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12.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１" sheetId="2" state="visible" r:id="rId3"/>
    <sheet name="２" sheetId="3" state="visible" r:id="rId4"/>
    <sheet name="３" sheetId="4" state="visible" r:id="rId5"/>
    <sheet name="４" sheetId="5" state="visible" r:id="rId6"/>
    <sheet name="位置図" sheetId="6" state="visible" r:id="rId7"/>
    <sheet name="５" sheetId="7" state="visible" r:id="rId8"/>
    <sheet name="５ (2)" sheetId="8" state="visible" r:id="rId9"/>
    <sheet name="６" sheetId="9" state="visible" r:id="rId10"/>
    <sheet name="７" sheetId="10" state="visible" r:id="rId11"/>
    <sheet name="８" sheetId="11" state="visible" r:id="rId12"/>
    <sheet name="９" sheetId="12" state="visible" r:id="rId13"/>
    <sheet name="１０" sheetId="13" state="visible" r:id="rId14"/>
    <sheet name="１１" sheetId="14" state="visible" r:id="rId15"/>
    <sheet name="１２" sheetId="15" state="visible" r:id="rId16"/>
    <sheet name="集落戦略①" sheetId="16" state="visible" r:id="rId17"/>
    <sheet name="集落戦略②表" sheetId="17" state="visible" r:id="rId18"/>
    <sheet name="１３" sheetId="18" state="visible" r:id="rId19"/>
    <sheet name="１４" sheetId="19" state="visible" r:id="rId20"/>
    <sheet name="１５" sheetId="20" state="visible" r:id="rId21"/>
    <sheet name="１６" sheetId="21" state="visible" r:id="rId22"/>
    <sheet name="１６ (2)" sheetId="22" state="visible" r:id="rId23"/>
    <sheet name="土地改良計画書" sheetId="23" state="visible" r:id="rId24"/>
  </sheets>
  <definedNames>
    <definedName function="false" hidden="false" localSheetId="1" name="_xlnm.Print_Area" vbProcedure="false">１!$A$1:$AK$42</definedName>
    <definedName function="false" hidden="false" localSheetId="12" name="_xlnm.Print_Area" vbProcedure="false">１０!$A$1:$O$35</definedName>
    <definedName function="false" hidden="false" localSheetId="13" name="_xlnm.Print_Area" vbProcedure="false">１１!$A$1:$O$43</definedName>
    <definedName function="false" hidden="false" localSheetId="14" name="_xlnm.Print_Area" vbProcedure="false">１２!$A$1:$P$38</definedName>
    <definedName function="false" hidden="false" localSheetId="17" name="_xlnm.Print_Area" vbProcedure="false">１３!$A$1:$O$45</definedName>
    <definedName function="false" hidden="false" localSheetId="18" name="_xlnm.Print_Area" vbProcedure="false">１４!$A$1:$O$36</definedName>
    <definedName function="false" hidden="false" localSheetId="19" name="_xlnm.Print_Area" vbProcedure="false">１５!$A$1:$O$19</definedName>
    <definedName function="false" hidden="false" localSheetId="20" name="_xlnm.Print_Area" vbProcedure="false">１６!$A$1:$AG$24</definedName>
    <definedName function="false" hidden="false" localSheetId="21" name="_xlnm.Print_Area" vbProcedure="false">'１６ (2)'!$A$1:$AG$24</definedName>
    <definedName function="false" hidden="false" localSheetId="2" name="_xlnm.Print_Area" vbProcedure="false">２!$A$1:$AK$45</definedName>
    <definedName function="false" hidden="false" localSheetId="3" name="_xlnm.Print_Area" vbProcedure="false">３!$A$1:$M$27</definedName>
    <definedName function="false" hidden="false" localSheetId="4" name="_xlnm.Print_Area" vbProcedure="false">４!$A$1:$N$47</definedName>
    <definedName function="false" hidden="false" localSheetId="6" name="_xlnm.Print_Area" vbProcedure="false">５!$A$1:$V$53,５!$X$3:$AH$27</definedName>
    <definedName function="false" hidden="false" localSheetId="7" name="_xlnm.Print_Area" vbProcedure="false">'５ (2)'!$A$1:$V$53,'５ (2)'!$X$3:$AH$27</definedName>
    <definedName function="false" hidden="false" localSheetId="8" name="_xlnm.Print_Area" vbProcedure="false">６!$A$1:$L$40</definedName>
    <definedName function="false" hidden="false" localSheetId="9" name="_xlnm.Print_Area" vbProcedure="false">７!$A$1:$U$28</definedName>
    <definedName function="false" hidden="false" localSheetId="10" name="_xlnm.Print_Area" vbProcedure="false">８!$A$1:$T$63</definedName>
    <definedName function="false" hidden="false" localSheetId="11" name="_xlnm.Print_Area" vbProcedure="false">９!$A$1:$J$47</definedName>
    <definedName function="false" hidden="false" localSheetId="5" name="_xlnm.Print_Area" vbProcedure="false">位置図!$A$1:$S$24</definedName>
    <definedName function="false" hidden="false" localSheetId="15" name="_xlnm.Print_Area" vbProcedure="false">集落戦略①!$A$1:$AP$207</definedName>
    <definedName function="false" hidden="false" localSheetId="22" name="_xlnm.Print_Area" vbProcedure="false">土地改良計画書!$A$1:$AT$27</definedName>
    <definedName function="false" hidden="false" localSheetId="0" name="_xlnm.Print_Area" vbProcedure="false">表紙!$A$1:$AK$36</definedName>
    <definedName function="false" hidden="false" name="A.■か□" vbProcedure="false">#REF!</definedName>
    <definedName function="false" hidden="false" name="B.○か空白" vbProcedure="false">#REF!</definedName>
    <definedName function="false" hidden="false" name="D.農村環境保全活動のテーマ" vbProcedure="false">#REF!</definedName>
    <definedName function="false" hidden="false" name="E.高度な保全活動" vbProcedure="false">#REF!</definedName>
    <definedName function="false" hidden="false" name="F.施設" vbProcedure="false">#REF!</definedName>
    <definedName function="false" hidden="false" name="G.単位" vbProcedure="false">#REF!</definedName>
    <definedName function="false" hidden="false" name="H1.構成員一覧の分類_農業者" vbProcedure="false">#REF!</definedName>
    <definedName function="false" hidden="false" name="H2.構成員一覧の分類_農業者以外個人" vbProcedure="false">#REF!</definedName>
    <definedName function="false" hidden="false" name="H3.構成員一覧の分類_農業者以外団体" vbProcedure="false">#REF!</definedName>
    <definedName function="false" hidden="false" name="K.農村環境保全活動" vbProcedure="false">#REF!</definedName>
    <definedName function="false" hidden="false" name="L.増進活動" vbProcedure="false">#REF!</definedName>
    <definedName function="false" hidden="false" name="M.長寿命化" vbProcedure="false">#REF!</definedName>
    <definedName function="false" hidden="false" name="Ｃ1.計画欄" vbProcedure="false">#REF!</definedName>
    <definedName function="false" hidden="false" name="Ｃ2.実施欄" vbProcedure="false">#REF!</definedName>
    <definedName function="false" hidden="false" name="Ｉ.金銭出納簿の区分" vbProcedure="false">#REF!</definedName>
    <definedName function="false" hidden="false" name="Ｊ.金銭出納簿の収支の分類" vbProcedure="false">#REF!</definedName>
    <definedName function="false" hidden="false" localSheetId="1" name="A.■か□" vbProcedure="false">#REF!</definedName>
    <definedName function="false" hidden="false" localSheetId="1" name="B.○か空白" vbProcedure="false">#REF!</definedName>
    <definedName function="false" hidden="false" localSheetId="1" name="D.農村環境保全活動のテーマ" vbProcedure="false">#REF!</definedName>
    <definedName function="false" hidden="false" localSheetId="1" name="E.高度な保全活動" vbProcedure="false">#REF!</definedName>
    <definedName function="false" hidden="false" localSheetId="1" name="F.施設" vbProcedure="false">#REF!</definedName>
    <definedName function="false" hidden="false" localSheetId="1" name="G.単位" vbProcedure="false">#REF!</definedName>
    <definedName function="false" hidden="false" localSheetId="1" name="H1.構成員一覧の分類_農業者" vbProcedure="false">#REF!</definedName>
    <definedName function="false" hidden="false" localSheetId="1" name="H2.構成員一覧の分類_農業者以外個人" vbProcedure="false">#REF!</definedName>
    <definedName function="false" hidden="false" localSheetId="1" name="H3.構成員一覧の分類_農業者以外団体" vbProcedure="false">#REF!</definedName>
    <definedName function="false" hidden="false" localSheetId="1" name="K.農村環境保全活動" vbProcedure="false">#REF!</definedName>
    <definedName function="false" hidden="false" localSheetId="1" name="L.増進活動" vbProcedure="false">#REF!</definedName>
    <definedName function="false" hidden="false" localSheetId="1" name="M.長寿命化" vbProcedure="false">#REF!</definedName>
    <definedName function="false" hidden="false" localSheetId="1" name="Ｃ1.計画欄" vbProcedure="false">#REF!</definedName>
    <definedName function="false" hidden="false" localSheetId="1" name="Ｃ2.実施欄" vbProcedure="false">#REF!</definedName>
    <definedName function="false" hidden="false" localSheetId="1" name="Ｉ.金銭出納簿の区分" vbProcedure="false">#REF!</definedName>
    <definedName function="false" hidden="false" localSheetId="1" name="Ｊ.金銭出納簿の収支の分類" vbProcedure="false">#REF!</definedName>
    <definedName function="false" hidden="false" localSheetId="2" name="A.■か□" vbProcedure="false">#REF!</definedName>
    <definedName function="false" hidden="false" localSheetId="2" name="B.○か空白" vbProcedure="false">#REF!</definedName>
    <definedName function="false" hidden="false" localSheetId="2" name="D.農村環境保全活動のテーマ" vbProcedure="false">#REF!</definedName>
    <definedName function="false" hidden="false" localSheetId="2" name="E.高度な保全活動" vbProcedure="false">#REF!</definedName>
    <definedName function="false" hidden="false" localSheetId="2" name="F.施設" vbProcedure="false">#REF!</definedName>
    <definedName function="false" hidden="false" localSheetId="2" name="G.単位" vbProcedure="false">#REF!</definedName>
    <definedName function="false" hidden="false" localSheetId="2" name="H1.構成員一覧の分類_農業者" vbProcedure="false">#REF!</definedName>
    <definedName function="false" hidden="false" localSheetId="2" name="H2.構成員一覧の分類_農業者以外個人" vbProcedure="false">#REF!</definedName>
    <definedName function="false" hidden="false" localSheetId="2" name="H3.構成員一覧の分類_農業者以外団体" vbProcedure="false">#REF!</definedName>
    <definedName function="false" hidden="false" localSheetId="2" name="K.農村環境保全活動" vbProcedure="false">#REF!</definedName>
    <definedName function="false" hidden="false" localSheetId="2" name="L.増進活動" vbProcedure="false">#REF!</definedName>
    <definedName function="false" hidden="false" localSheetId="2" name="M.長寿命化" vbProcedure="false">#REF!</definedName>
    <definedName function="false" hidden="false" localSheetId="2" name="Ｃ1.計画欄" vbProcedure="false">#REF!</definedName>
    <definedName function="false" hidden="false" localSheetId="2" name="Ｃ2.実施欄" vbProcedure="false">#REF!</definedName>
    <definedName function="false" hidden="false" localSheetId="2" name="Ｉ.金銭出納簿の区分" vbProcedure="false">#REF!</definedName>
    <definedName function="false" hidden="false" localSheetId="2" name="Ｊ.金銭出納簿の収支の分類" vbProcedure="false">#REF!</definedName>
    <definedName function="false" hidden="false" localSheetId="7" name="A.■か□" vbProcedure="false">#REF!</definedName>
    <definedName function="false" hidden="false" localSheetId="7" name="B.○か空白" vbProcedure="false">#REF!</definedName>
    <definedName function="false" hidden="false" localSheetId="7" name="D.農村環境保全活動のテーマ" vbProcedure="false">#REF!</definedName>
    <definedName function="false" hidden="false" localSheetId="7" name="E.高度な保全活動" vbProcedure="false">#REF!</definedName>
    <definedName function="false" hidden="false" localSheetId="7" name="F.施設" vbProcedure="false">#REF!</definedName>
    <definedName function="false" hidden="false" localSheetId="7" name="G.単位" vbProcedure="false">#REF!</definedName>
    <definedName function="false" hidden="false" localSheetId="7" name="H1.構成員一覧の分類_農業者" vbProcedure="false">#REF!</definedName>
    <definedName function="false" hidden="false" localSheetId="7" name="H2.構成員一覧の分類_農業者以外個人" vbProcedure="false">#REF!</definedName>
    <definedName function="false" hidden="false" localSheetId="7" name="H3.構成員一覧の分類_農業者以外団体" vbProcedure="false">#REF!</definedName>
    <definedName function="false" hidden="false" localSheetId="7" name="K.農村環境保全活動" vbProcedure="false">#REF!</definedName>
    <definedName function="false" hidden="false" localSheetId="7" name="L.増進活動" vbProcedure="false">#REF!</definedName>
    <definedName function="false" hidden="false" localSheetId="7" name="M.長寿命化" vbProcedure="false">#REF!</definedName>
    <definedName function="false" hidden="false" localSheetId="7" name="Ｃ1.計画欄" vbProcedure="false">#REF!</definedName>
    <definedName function="false" hidden="false" localSheetId="7" name="Ｃ2.実施欄" vbProcedure="false">#REF!</definedName>
    <definedName function="false" hidden="false" localSheetId="7" name="Ｉ.金銭出納簿の区分" vbProcedure="false">#REF!</definedName>
    <definedName function="false" hidden="false" localSheetId="7" name="Ｊ.金銭出納簿の収支の分類" vbProcedure="false">#REF!</definedName>
    <definedName function="false" hidden="false" localSheetId="21" name="A.■か□" vbProcedure="false">#REF!</definedName>
    <definedName function="false" hidden="false" localSheetId="21" name="B.○か空白" vbProcedure="false">#REF!</definedName>
    <definedName function="false" hidden="false" localSheetId="21" name="D.農村環境保全活動のテーマ" vbProcedure="false">#REF!</definedName>
    <definedName function="false" hidden="false" localSheetId="21" name="E.高度な保全活動" vbProcedure="false">#REF!</definedName>
    <definedName function="false" hidden="false" localSheetId="21" name="F.施設" vbProcedure="false">#REF!</definedName>
    <definedName function="false" hidden="false" localSheetId="21" name="G.単位" vbProcedure="false">#REF!</definedName>
    <definedName function="false" hidden="false" localSheetId="21" name="H1.構成員一覧の分類_農業者" vbProcedure="false">#REF!</definedName>
    <definedName function="false" hidden="false" localSheetId="21" name="H2.構成員一覧の分類_農業者以外個人" vbProcedure="false">#REF!</definedName>
    <definedName function="false" hidden="false" localSheetId="21" name="H3.構成員一覧の分類_農業者以外団体" vbProcedure="false">#REF!</definedName>
    <definedName function="false" hidden="false" localSheetId="21" name="K.農村環境保全活動" vbProcedure="false">#REF!</definedName>
    <definedName function="false" hidden="false" localSheetId="21" name="L.増進活動" vbProcedure="false">#REF!</definedName>
    <definedName function="false" hidden="false" localSheetId="21" name="M.長寿命化" vbProcedure="false">#REF!</definedName>
    <definedName function="false" hidden="false" localSheetId="21" name="Ｃ1.計画欄" vbProcedure="false">#REF!</definedName>
    <definedName function="false" hidden="false" localSheetId="21" name="Ｃ2.実施欄" vbProcedure="false">#REF!</definedName>
    <definedName function="false" hidden="false" localSheetId="21" name="Ｉ.金銭出納簿の区分" vbProcedure="false">#REF!</definedName>
    <definedName function="false" hidden="false" localSheetId="21" name="Ｊ.金銭出納簿の収支の分類"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<sst xmlns="http://schemas.openxmlformats.org/spreadsheetml/2006/main" count="1395" uniqueCount="620">
  <si>
    <t xml:space="preserve">（参考様式第４号）</t>
  </si>
  <si>
    <t xml:space="preserve">○</t>
  </si>
  <si>
    <t xml:space="preserve">令和</t>
  </si>
  <si>
    <t xml:space="preserve">年</t>
  </si>
  <si>
    <t xml:space="preserve">月</t>
  </si>
  <si>
    <t xml:space="preserve">日</t>
  </si>
  <si>
    <t xml:space="preserve">     福井市長</t>
  </si>
  <si>
    <t xml:space="preserve">様</t>
  </si>
  <si>
    <t xml:space="preserve">集落協定</t>
  </si>
  <si>
    <t xml:space="preserve">代表者の氏名</t>
  </si>
  <si>
    <t xml:space="preserve">印</t>
  </si>
  <si>
    <t xml:space="preserve">多面的機能発揮促進事業に関する計画の認定の申請について</t>
  </si>
  <si>
    <t xml:space="preserve">　このことについて、農業の有する多面的機能の発揮の促進に関する法律（平成26年法律第78号）第７条第１項の規定に基づき、下記関係書類を添えて認定を申請する。</t>
  </si>
  <si>
    <t xml:space="preserve">記</t>
  </si>
  <si>
    <t xml:space="preserve">　　１　事業計画</t>
  </si>
  <si>
    <t xml:space="preserve">　　２　農業の有する多面的機能の発揮の促進に関する活動計画書</t>
  </si>
  <si>
    <t xml:space="preserve">１号事業（多面的機能支払交付金）</t>
  </si>
  <si>
    <t xml:space="preserve">２号事業（中山間地域等直接支払交付金）</t>
  </si>
  <si>
    <t xml:space="preserve">３号事業（環境保全型農業直接支払交付金）</t>
  </si>
  <si>
    <t xml:space="preserve">　　３　その他</t>
  </si>
  <si>
    <t xml:space="preserve">都道府県の同意書の写し（都道府県営土地改良施設の管理）</t>
  </si>
  <si>
    <t xml:space="preserve">多面的機能発揮促進事業に関する計画</t>
  </si>
  <si>
    <t xml:space="preserve">　　１　多面的機能発揮促進事業の目標</t>
  </si>
  <si>
    <t xml:space="preserve">　　  １．現況</t>
  </si>
  <si>
    <t xml:space="preserve">　本地域は、特定農山村地域（知事特認地域含む）に指定されるなど、平場地域と比べて生産条件の格差が大きいことから、これを補正する取組を行うことが必要である。</t>
  </si>
  <si>
    <t xml:space="preserve">　　  ２．目標</t>
  </si>
  <si>
    <t xml:space="preserve">　１を踏まえ、本地域では、別添の中山間地域等直接支払交付金に係る集落協定に掲げる活動に取り組み、農業生産活動を継続することにより、多面的機能の発揮の促進を図ることとする。</t>
  </si>
  <si>
    <t xml:space="preserve">　　２　多面的機能発揮促進事業の内容</t>
  </si>
  <si>
    <t xml:space="preserve">　    　(1) 多面的機能発揮促進事業の種類及び実施区域</t>
  </si>
  <si>
    <t xml:space="preserve">　　        ①　種類（実施するものに○を付すこと。）</t>
  </si>
  <si>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（農地維持支払交付金）</t>
  </si>
  <si>
    <t xml:space="preserve">法第３条第３項第１号ロに掲げる施設の改良その他の主として当該施設の機能の増進を図る活動（以下「ロの活動」という。）
（資源向上支払交付金）</t>
  </si>
  <si>
    <t xml:space="preserve">２号事業（中山間等地域等直接支払交付金）</t>
  </si>
  <si>
    <t xml:space="preserve">４号事業
（その他農業の有する多面的機能の発揮の促進に資する事業）</t>
  </si>
  <si>
    <t xml:space="preserve">　　      ②　実施区域</t>
  </si>
  <si>
    <t xml:space="preserve">　      別添の中山間地域等直接支払交付金に係る集落協定（以下「集落協定」という。）
       「（別添１）実施区域位置図」のとおり。</t>
  </si>
  <si>
    <t xml:space="preserve">　　(2) 活動の内容等</t>
  </si>
  <si>
    <t xml:space="preserve">　　    ②２号事業</t>
  </si>
  <si>
    <t xml:space="preserve">　　      1) 農業生産活動の内容</t>
  </si>
  <si>
    <t xml:space="preserve">　　         ・　集落協定「第３ 協定対象となる農用地」に記載のとおり。</t>
  </si>
  <si>
    <t xml:space="preserve">　      　2) 農業生産活動の継続的な実施を推進するための活動</t>
  </si>
  <si>
    <t xml:space="preserve">　　         ・　集落協定「第４ 集落マスタープラン」、「第５ 農業生産活動等として取り
                 組むべき事項」、「第８ 農業生産活動等の体制整備として取り組むべき事項」
                 及び「第９ 加算措置適用のために取り組むべき事項」に記載のとおり。</t>
  </si>
  <si>
    <t xml:space="preserve">　３　多面的機能発揮促進事業の実施期間</t>
  </si>
  <si>
    <t xml:space="preserve">　　　・　集落協定「Ⅰ．地区の概要」の「１．活動期間」のとおり。</t>
  </si>
  <si>
    <t xml:space="preserve">　４　農業者団体等の構成員に係る事項</t>
  </si>
  <si>
    <t xml:space="preserve">　　　・　集落協定「（別添２）構成員一覧」に記載のとおり。</t>
  </si>
  <si>
    <t xml:space="preserve">（別紙様式1）</t>
  </si>
  <si>
    <t xml:space="preserve">農業の有する多面的機能の発揮の促進に関する活動計画書</t>
  </si>
  <si>
    <t xml:space="preserve">（中山間地域等直接支払に係る集落協定）</t>
  </si>
  <si>
    <t xml:space="preserve">ふりがな</t>
  </si>
  <si>
    <t xml:space="preserve">組織名</t>
  </si>
  <si>
    <t xml:space="preserve">代表者名</t>
  </si>
  <si>
    <t xml:space="preserve">ふくいけんふくいし</t>
  </si>
  <si>
    <t xml:space="preserve">所在地</t>
  </si>
  <si>
    <t xml:space="preserve">福井県福井市</t>
  </si>
  <si>
    <t xml:space="preserve">Ⅰ．</t>
  </si>
  <si>
    <t xml:space="preserve">地区の概要（共通）</t>
  </si>
  <si>
    <t xml:space="preserve">＜活動の計画＞</t>
  </si>
  <si>
    <t xml:space="preserve">Ⅱ．　１号事業（多面的機能支払）</t>
  </si>
  <si>
    <t xml:space="preserve">別紙〇</t>
  </si>
  <si>
    <t xml:space="preserve">Ⅲ．　２号事業（中山間地域等直接支払）</t>
  </si>
  <si>
    <t xml:space="preserve">別紙１</t>
  </si>
  <si>
    <t xml:space="preserve">Ⅳ．　３号事業（環境保全型農業直接支払）</t>
  </si>
  <si>
    <t xml:space="preserve">Ⅴ．　その他多面的機能の発揮の促進に資する事業に係る計画書</t>
  </si>
  <si>
    <t xml:space="preserve">（注）該当する活動にチェックし、取り組む活動の別紙のみ添付すること</t>
  </si>
  <si>
    <t xml:space="preserve">＜施行注意＞</t>
  </si>
  <si>
    <t xml:space="preserve">　提出の際に（）内は、多面的機能支払に係る活動計画書、中山間地域等直接支払に係る集落協定、環境保全型農業直接支払に係る営農活動計画書のうち該当する活動の計画書若しくは協定を記載すること。</t>
  </si>
  <si>
    <t xml:space="preserve">Ⅰ．地区の概要</t>
  </si>
  <si>
    <t xml:space="preserve">※ 以下、（多面的機能支払、中山間地域等直接支払、環境保全型農業直接支払）をそれぞれ（多面支払、中山間直払、環境直払）と一部で表示</t>
  </si>
  <si>
    <t xml:space="preserve"> １．活動期間</t>
  </si>
  <si>
    <r>
      <rPr>
        <sz val="10"/>
        <color rgb="FF000000"/>
        <rFont val="ＭＳ 明朝"/>
        <family val="1"/>
        <charset val="128"/>
      </rPr>
      <t xml:space="preserve">活動開始年度(</t>
    </r>
    <r>
      <rPr>
        <sz val="8"/>
        <color rgb="FF000000"/>
        <rFont val="ＭＳ 明朝"/>
        <family val="1"/>
        <charset val="128"/>
      </rPr>
      <t xml:space="preserve">計画認定年度)</t>
    </r>
  </si>
  <si>
    <t xml:space="preserve">活動終了年度</t>
  </si>
  <si>
    <t xml:space="preserve">交付金の
交付年数</t>
  </si>
  <si>
    <t xml:space="preserve">計画変更</t>
  </si>
  <si>
    <t xml:space="preserve">農地維持支払</t>
  </si>
  <si>
    <t xml:space="preserve">令和　年度</t>
  </si>
  <si>
    <t xml:space="preserve">資源向上支払（共同）</t>
  </si>
  <si>
    <t xml:space="preserve">資源向上支払（長寿命化）</t>
  </si>
  <si>
    <t xml:space="preserve">中山間地域等
直接支払</t>
  </si>
  <si>
    <t xml:space="preserve">令和２年度</t>
  </si>
  <si>
    <t xml:space="preserve">令和６年度</t>
  </si>
  <si>
    <t xml:space="preserve">環境保全型農業直接支払</t>
  </si>
  <si>
    <t xml:space="preserve"> ２．実施区域内の農用地、施設</t>
  </si>
  <si>
    <t xml:space="preserve">協定農用地面積
又は認定農用地
面積※１</t>
  </si>
  <si>
    <t xml:space="preserve">計</t>
  </si>
  <si>
    <t xml:space="preserve">遊休農地
面積</t>
  </si>
  <si>
    <t xml:space="preserve">年当たり
交付金額
上限</t>
  </si>
  <si>
    <t xml:space="preserve">-</t>
  </si>
  <si>
    <t xml:space="preserve">田</t>
  </si>
  <si>
    <t xml:space="preserve">畑</t>
  </si>
  <si>
    <t xml:space="preserve">草地</t>
  </si>
  <si>
    <t xml:space="preserve">採草放牧地</t>
  </si>
  <si>
    <t xml:space="preserve">1/100～1/10</t>
  </si>
  <si>
    <t xml:space="preserve">8～15度</t>
  </si>
  <si>
    <t xml:space="preserve">多面支払</t>
  </si>
  <si>
    <t xml:space="preserve">1/10～</t>
  </si>
  <si>
    <t xml:space="preserve">15度～</t>
  </si>
  <si>
    <t xml:space="preserve">1/100～1/10
、1/10～</t>
  </si>
  <si>
    <t xml:space="preserve">8度～15度、15度～</t>
  </si>
  <si>
    <t xml:space="preserve">中山間
直払</t>
  </si>
  <si>
    <t xml:space="preserve">傾斜</t>
  </si>
  <si>
    <t xml:space="preserve">農地面積</t>
  </si>
  <si>
    <t xml:space="preserve">環境
直払※２</t>
  </si>
  <si>
    <t xml:space="preserve">※１　多面支払の認定農用地面積は、集落が管理する農用地面積を記載する。
※２　環境直払に取り組む場合は、Ⅳの４の交付金額の取組面積の合計及び年当たり交付金額上限の合計を記載するものとする。</t>
  </si>
  <si>
    <t xml:space="preserve">農業用施設
（多面支払）</t>
  </si>
  <si>
    <t xml:space="preserve">水路</t>
  </si>
  <si>
    <t xml:space="preserve">農道</t>
  </si>
  <si>
    <t xml:space="preserve">ため池</t>
  </si>
  <si>
    <t xml:space="preserve">うち、資源向上支払
（長寿命化）の対象施設</t>
  </si>
  <si>
    <t xml:space="preserve">※　延長は、小数点以下第１位まで記入する。</t>
  </si>
  <si>
    <t xml:space="preserve"> ３．実施区域位置図</t>
  </si>
  <si>
    <t xml:space="preserve">別添１「実施区域位置図」のとおり　</t>
  </si>
  <si>
    <t xml:space="preserve"> ４．組織構成員一覧</t>
  </si>
  <si>
    <r>
      <rPr>
        <sz val="11"/>
        <rFont val="ＭＳ 明朝"/>
        <family val="1"/>
        <charset val="128"/>
      </rPr>
      <t xml:space="preserve">別添２「構成員一覧」のとおり
</t>
    </r>
    <r>
      <rPr>
        <sz val="10"/>
        <rFont val="ＭＳ 明朝"/>
        <family val="1"/>
        <charset val="128"/>
      </rPr>
      <t xml:space="preserve">※　多面支払のみに取り組む場合は、活動組織規約の別紙「構成員一覧」に代えることができる。</t>
    </r>
  </si>
  <si>
    <t xml:space="preserve"> ５．全体面積及び多面的機能支払と中山間地域等直接支払との重複面積</t>
  </si>
  <si>
    <t xml:space="preserve">重複面積
（多面支払・中山間直払）</t>
  </si>
  <si>
    <t xml:space="preserve">※　多面支払の活動計画書及び中山間直払の集落協定に位置づけられている施設等については、多面支払の活動組織により活動を実施し、また、多面支払の交付金を充てることとする。</t>
  </si>
  <si>
    <t xml:space="preserve">　計画書の変更の際には、容易に比較対照できるよう変更部分を二段書きとし、変更前を（　）書で上段に記載するものとする。</t>
  </si>
  <si>
    <t xml:space="preserve">（別添１）</t>
  </si>
  <si>
    <t xml:space="preserve">実施区域位置図</t>
  </si>
  <si>
    <t xml:space="preserve">組織名称：</t>
  </si>
  <si>
    <t xml:space="preserve">（　　1号事業（多面支払）</t>
  </si>
  <si>
    <t xml:space="preserve">2号事業（中山間直払）</t>
  </si>
  <si>
    <t xml:space="preserve">3号事業（環境直払））</t>
  </si>
  <si>
    <t xml:space="preserve">（別添2）</t>
  </si>
  <si>
    <t xml:space="preserve">構成員一覧</t>
  </si>
  <si>
    <t xml:space="preserve">  令和　　年　  月　　日　</t>
  </si>
  <si>
    <t xml:space="preserve">多面的機能支払分類番号リスト</t>
  </si>
  <si>
    <t xml:space="preserve">中山間地域等直接支払分類記号リスト</t>
  </si>
  <si>
    <t xml:space="preserve">年齢分類記号</t>
  </si>
  <si>
    <t xml:space="preserve">役職名</t>
  </si>
  <si>
    <t xml:space="preserve">氏名</t>
  </si>
  <si>
    <t xml:space="preserve">住所</t>
  </si>
  <si>
    <t xml:space="preserve">多面的機能支払</t>
  </si>
  <si>
    <t xml:space="preserve">中山間地域等直接支払</t>
  </si>
  <si>
    <t xml:space="preserve">農業者</t>
  </si>
  <si>
    <t xml:space="preserve">個人として参加</t>
  </si>
  <si>
    <t xml:space="preserve">農業者個人</t>
  </si>
  <si>
    <t xml:space="preserve">農業者
（人）</t>
  </si>
  <si>
    <t xml:space="preserve">A</t>
  </si>
  <si>
    <t xml:space="preserve">交付農用地を持つ農業者</t>
  </si>
  <si>
    <t xml:space="preserve">ア</t>
  </si>
  <si>
    <t xml:space="preserve">39歳以下</t>
  </si>
  <si>
    <t xml:space="preserve">B</t>
  </si>
  <si>
    <t xml:space="preserve">交付農用地を持たない農業者</t>
  </si>
  <si>
    <t xml:space="preserve">イ</t>
  </si>
  <si>
    <t xml:space="preserve">40～44歳</t>
  </si>
  <si>
    <t xml:space="preserve">(代表者名、団体名)</t>
  </si>
  <si>
    <t xml:space="preserve">分類
番号</t>
  </si>
  <si>
    <t xml:space="preserve">分類番号</t>
  </si>
  <si>
    <t xml:space="preserve">国際水準GAPの実施に係る取組意思確認</t>
  </si>
  <si>
    <t xml:space="preserve">団体として参加</t>
  </si>
  <si>
    <t xml:space="preserve">農業組合法人</t>
  </si>
  <si>
    <t xml:space="preserve">法人</t>
  </si>
  <si>
    <t xml:space="preserve">C</t>
  </si>
  <si>
    <t xml:space="preserve">農地所有適格法人</t>
  </si>
  <si>
    <t xml:space="preserve">ウ</t>
  </si>
  <si>
    <t xml:space="preserve">45～49歳</t>
  </si>
  <si>
    <t xml:space="preserve">営農組織</t>
  </si>
  <si>
    <t xml:space="preserve">D</t>
  </si>
  <si>
    <t xml:space="preserve">特定農業法人</t>
  </si>
  <si>
    <t xml:space="preserve">エ</t>
  </si>
  <si>
    <t xml:space="preserve">50～54歳</t>
  </si>
  <si>
    <t xml:space="preserve">その他の農業者団体</t>
  </si>
  <si>
    <t xml:space="preserve">E</t>
  </si>
  <si>
    <t xml:space="preserve">その他法人（NPO法人、公益法人等）</t>
  </si>
  <si>
    <t xml:space="preserve">オ</t>
  </si>
  <si>
    <t xml:space="preserve">55～59歳</t>
  </si>
  <si>
    <t xml:space="preserve">国際水準GAPを実施します</t>
  </si>
  <si>
    <t xml:space="preserve">農業者以外</t>
  </si>
  <si>
    <t xml:space="preserve">農業者以外個人</t>
  </si>
  <si>
    <t xml:space="preserve">農業生産組織</t>
  </si>
  <si>
    <t xml:space="preserve">F</t>
  </si>
  <si>
    <t xml:space="preserve">機械、施設共同利用組織</t>
  </si>
  <si>
    <t xml:space="preserve">カ</t>
  </si>
  <si>
    <t xml:space="preserve">60～64歳</t>
  </si>
  <si>
    <t xml:space="preserve">自治会</t>
  </si>
  <si>
    <t xml:space="preserve">G</t>
  </si>
  <si>
    <t xml:space="preserve">農作業受委託組織</t>
  </si>
  <si>
    <t xml:space="preserve">キ</t>
  </si>
  <si>
    <t xml:space="preserve">65～69歳</t>
  </si>
  <si>
    <t xml:space="preserve">女性会</t>
  </si>
  <si>
    <t xml:space="preserve">H</t>
  </si>
  <si>
    <t xml:space="preserve">栽培協定</t>
  </si>
  <si>
    <t xml:space="preserve">ク</t>
  </si>
  <si>
    <t xml:space="preserve">70～74歳</t>
  </si>
  <si>
    <t xml:space="preserve">子供会</t>
  </si>
  <si>
    <t xml:space="preserve">I</t>
  </si>
  <si>
    <t xml:space="preserve">その他の組織</t>
  </si>
  <si>
    <t xml:space="preserve">ケ</t>
  </si>
  <si>
    <t xml:space="preserve">75～79歳</t>
  </si>
  <si>
    <t xml:space="preserve">土地改良区</t>
  </si>
  <si>
    <t xml:space="preserve">その他</t>
  </si>
  <si>
    <t xml:space="preserve">J</t>
  </si>
  <si>
    <t xml:space="preserve">コ</t>
  </si>
  <si>
    <t xml:space="preserve">80歳以上</t>
  </si>
  <si>
    <t xml:space="preserve">JA</t>
  </si>
  <si>
    <t xml:space="preserve">K</t>
  </si>
  <si>
    <t xml:space="preserve">水利組織</t>
  </si>
  <si>
    <t xml:space="preserve">学校・PTA</t>
  </si>
  <si>
    <t xml:space="preserve">L</t>
  </si>
  <si>
    <t xml:space="preserve">非農業者（人）</t>
  </si>
  <si>
    <t xml:space="preserve">NPO</t>
  </si>
  <si>
    <t xml:space="preserve">M</t>
  </si>
  <si>
    <t xml:space="preserve">その他の農業者以外団体</t>
  </si>
  <si>
    <t xml:space="preserve">注１：「多面的機能支払」「環境保全型農業直接支払」の欄は、各支払に取り組む者に〇印を記入。</t>
  </si>
  <si>
    <t xml:space="preserve">　　　「中山間地域等直接支払」の欄は、署名又は押印。</t>
  </si>
  <si>
    <t xml:space="preserve">注２：多面的機能支払に取り組む場合は、「分類記号」を分類リストの1～13から選択。</t>
  </si>
  <si>
    <t xml:space="preserve">注３：「農業者」とは、協定に位置付けられている農用地において農業生産活動等（多面的機能支払においては、
　　　耕作者又は養畜）を実施する農業者又は団体である。</t>
  </si>
  <si>
    <t xml:space="preserve">注４：中山間地域等直接支払の場合には、「分類記号」を分類リストA～Mから選択するとともに、「年齢分類記
　　　号」を年齢分類記号リストのア～コから選択。</t>
  </si>
  <si>
    <t xml:space="preserve">注５：「国際水準GAPの実施に係る取組意思確認」の欄は、各構成員に意思確認の上、□にチェックを入れる。</t>
  </si>
  <si>
    <t xml:space="preserve">注６：「国際水準GAPの実施」とは、食品安全、環境保全、労働保全、人権保護、農場経営管理の項目に係るGAP
　　　に関する指導・研修を通じ理解し、その理解に基づきGAPの取組を実施することをいう。</t>
  </si>
  <si>
    <t xml:space="preserve">（別紙１）</t>
  </si>
  <si>
    <t xml:space="preserve">2号事業様式</t>
  </si>
  <si>
    <t xml:space="preserve">（中山間地域等直接支払交付金）</t>
  </si>
  <si>
    <t xml:space="preserve">第１　集落協定の実施体制</t>
  </si>
  <si>
    <t xml:space="preserve">１　集落協定の管理体制（構成員の役割分担）</t>
  </si>
  <si>
    <t xml:space="preserve">役職名等</t>
  </si>
  <si>
    <t xml:space="preserve">氏　　　名</t>
  </si>
  <si>
    <t xml:space="preserve">代表者</t>
  </si>
  <si>
    <t xml:space="preserve">書記担当</t>
  </si>
  <si>
    <t xml:space="preserve">会計担当</t>
  </si>
  <si>
    <t xml:space="preserve">共同機械担当</t>
  </si>
  <si>
    <t xml:space="preserve">土地改良施設担当</t>
  </si>
  <si>
    <t xml:space="preserve">法面点検担当</t>
  </si>
  <si>
    <t xml:space="preserve">注）事務作業が一部の者に集中して過大な負担となっていないか、事務作業を担う者への報
　酬が適正な水準となっているか等について、協定参加者で確認すること。</t>
  </si>
  <si>
    <t xml:space="preserve">２　水路・農道等の管理や集落内のとりまとめ等集落営農上の基幹的活動において中
　核的なリーダーとしての役割を果たす担い手として指名する者</t>
  </si>
  <si>
    <t xml:space="preserve">第２　農用地の管理方法</t>
  </si>
  <si>
    <t xml:space="preserve">　以下の項目のうち該当項目に〇印を記入</t>
  </si>
  <si>
    <t xml:space="preserve">〇</t>
  </si>
  <si>
    <t xml:space="preserve">該当</t>
  </si>
  <si>
    <t xml:space="preserve">内　　　　　　　容</t>
  </si>
  <si>
    <t xml:space="preserve">　（1）農用地</t>
  </si>
  <si>
    <t xml:space="preserve">①耕作者が農作業を継続できなくなった場合は、速やかに農業委員会のあっ
せんを受ける。</t>
  </si>
  <si>
    <t xml:space="preserve">②農業公社が受託する。</t>
  </si>
  <si>
    <t xml:space="preserve">③集落協定参加者が協定内容に従って管理する。</t>
  </si>
  <si>
    <t xml:space="preserve">④その他（　　　　　　　　　　　　）</t>
  </si>
  <si>
    <t xml:space="preserve">　（2）水路・農道等</t>
  </si>
  <si>
    <t xml:space="preserve">①協定参加者全員で泥上げ、草刈を行う。</t>
  </si>
  <si>
    <t xml:space="preserve">②集落申し合わせ事項により定期的な除草等の作業を行う。</t>
  </si>
  <si>
    <t xml:space="preserve">③その他（別途の規約）</t>
  </si>
  <si>
    <t xml:space="preserve">第３　協定対象となる農用地</t>
  </si>
  <si>
    <t xml:space="preserve">（基本分）</t>
  </si>
  <si>
    <t xml:space="preserve">（単位：m2、円）</t>
  </si>
  <si>
    <t xml:space="preserve">項目</t>
  </si>
  <si>
    <t xml:space="preserve">一団の農用地名</t>
  </si>
  <si>
    <t xml:space="preserve">協定農用地面積</t>
  </si>
  <si>
    <t xml:space="preserve">面積</t>
  </si>
  <si>
    <t xml:space="preserve">交付基準(傾斜等)</t>
  </si>
  <si>
    <t xml:space="preserve">単価</t>
  </si>
  <si>
    <t xml:space="preserve">交付額</t>
  </si>
  <si>
    <t xml:space="preserve">協定全体</t>
  </si>
  <si>
    <t xml:space="preserve">（加算措置に取り組む場合）</t>
  </si>
  <si>
    <t xml:space="preserve">　１　棚田地域振興活動加算</t>
  </si>
  <si>
    <t xml:space="preserve">棚 田 地 域 振 興 活 動 加 算</t>
  </si>
  <si>
    <t xml:space="preserve">面積（m2）</t>
  </si>
  <si>
    <t xml:space="preserve">単価
(円/10a)</t>
  </si>
  <si>
    <t xml:space="preserve">面積×単価（円）</t>
  </si>
  <si>
    <t xml:space="preserve">加算額（円）</t>
  </si>
  <si>
    <t xml:space="preserve">1/20以上</t>
  </si>
  <si>
    <t xml:space="preserve">15度以上</t>
  </si>
  <si>
    <t xml:space="preserve">　　注1)　単価（円/10a）は、同一農用地に最初に適用される加算以外の加算については、1,000円を減じた額とする。</t>
  </si>
  <si>
    <t xml:space="preserve">　　注2)　面積×単価（円）は、面積（m2）の千分の一の値に単価（円/10a）を乗じた額とする。</t>
  </si>
  <si>
    <t xml:space="preserve">　２　超急傾斜農地保全管理加算</t>
  </si>
  <si>
    <t xml:space="preserve">超 急 傾 斜 農 地 保 全 管 理 加 算</t>
  </si>
  <si>
    <t xml:space="preserve">20度以上</t>
  </si>
  <si>
    <t xml:space="preserve">　３　集落協定広域化加算</t>
  </si>
  <si>
    <t xml:space="preserve">集 落 協 定 広 域 化 加 算</t>
  </si>
  <si>
    <t xml:space="preserve">面積×単価</t>
  </si>
  <si>
    <t xml:space="preserve">面積×単価の計(円)</t>
  </si>
  <si>
    <t xml:space="preserve">上限額(円)</t>
  </si>
  <si>
    <t xml:space="preserve">加算額(円)</t>
  </si>
  <si>
    <t xml:space="preserve">(円)</t>
  </si>
  <si>
    <t xml:space="preserve">　　注3)　加算額（円）は、面積×単価の計（円）及び200万円のうち、いずれか低い額とする。</t>
  </si>
  <si>
    <t xml:space="preserve">　　複数集落の統合状況</t>
  </si>
  <si>
    <t xml:space="preserve">連携した集落名</t>
  </si>
  <si>
    <t xml:space="preserve">既協定</t>
  </si>
  <si>
    <t xml:space="preserve">対象農用地面積（m2）</t>
  </si>
  <si>
    <t xml:space="preserve">合　計</t>
  </si>
  <si>
    <t xml:space="preserve">注）　第４期対策に取り組んでいた集落は既協定欄に〇を記載する。</t>
  </si>
  <si>
    <t xml:space="preserve">　４　集落機能強化加算</t>
  </si>
  <si>
    <t xml:space="preserve">集 落 機 能 強 化 加 算</t>
  </si>
  <si>
    <t xml:space="preserve">　　注1)　単価（円/10a）は、同一農用地に最初に適用される加算以外の加算について
　　　　は、1,000円を減じた額とする。</t>
  </si>
  <si>
    <t xml:space="preserve">　　注2)　面積×単価（円）は、面積（m2）の千分の一の値に単価（円/10a）を乗じた額
　　　　とする。</t>
  </si>
  <si>
    <t xml:space="preserve">　　注3)　加算額（円）は、面積×単価の計（円）及び200万円のうち、いずれか低い額と
　　　　する。</t>
  </si>
  <si>
    <t xml:space="preserve"> ５　生産性向上加算</t>
  </si>
  <si>
    <t xml:space="preserve">生 産 性 向 上 加 算</t>
  </si>
  <si>
    <t xml:space="preserve">第４　集落マスタープラン（必須事項）</t>
  </si>
  <si>
    <t xml:space="preserve">　１　集落における将来像</t>
  </si>
  <si>
    <t xml:space="preserve">　　　集落の目指すべき将来像に〇印を記入する（複数可）。</t>
  </si>
  <si>
    <t xml:space="preserve">目 指 す べ き 将 来 像</t>
  </si>
  <si>
    <t xml:space="preserve">①将来にわたり農業生産活動等が可能となる集落内の実施体制構築</t>
  </si>
  <si>
    <t xml:space="preserve">②協定の担い手となる新たな人材の育成・確保</t>
  </si>
  <si>
    <t xml:space="preserve">③協定参加者それぞれが、作物生産、加工・直売等様々な工夫により再生産可能な所得を確保</t>
  </si>
  <si>
    <t xml:space="preserve">④その他（自由記載）</t>
  </si>
  <si>
    <t xml:space="preserve">注）④を選択する場合は将来像を記載。</t>
  </si>
  <si>
    <t xml:space="preserve">　２　将来像を実現するための目標と活動計画</t>
  </si>
  <si>
    <t xml:space="preserve">　　　集落の目指すべき将来像を実現するための活動方策について〇印を記入する。（複数可）。　　　　　　　　　　　　　　　　　　　　　　　　　　　　　　　　　　　　　　　　　　　　　　　また、活動方策に対する５年間の活動計画（目標）を記載する。　</t>
  </si>
  <si>
    <t xml:space="preserve">活 動 方 策</t>
  </si>
  <si>
    <t xml:space="preserve">活 動 計 画（目標）</t>
  </si>
  <si>
    <t xml:space="preserve">機械・農作業の共同化等営農組織の育成</t>
  </si>
  <si>
    <t xml:space="preserve">高付加価値型農業</t>
  </si>
  <si>
    <t xml:space="preserve">担い手への農地集積</t>
  </si>
  <si>
    <t xml:space="preserve">担い手への農作業の委託</t>
  </si>
  <si>
    <t xml:space="preserve">新規就農者等による農業生産</t>
  </si>
  <si>
    <t xml:space="preserve">地場産農産物等の加工・販売</t>
  </si>
  <si>
    <t xml:space="preserve">消費・出資の呼び込み</t>
  </si>
  <si>
    <t xml:space="preserve">共同で支え合う集団的かつ持続可能な体制整備</t>
  </si>
  <si>
    <t xml:space="preserve">その他（自由記載）</t>
  </si>
  <si>
    <t xml:space="preserve">注）体制整備単価の取組を行う協定については、第８との整合を図る。</t>
  </si>
  <si>
    <t xml:space="preserve">第５　農業生産活動等として取り組むべき事項</t>
  </si>
  <si>
    <t xml:space="preserve">　１　農用地に関する事項</t>
  </si>
  <si>
    <t xml:space="preserve">　　　以下の項目から１項目以上（２で管理の対象とする水路・農道等が多面的機能支払交付金実施要綱別紙１第５の２に基づく活動計画に定める施設と同一である場合は、２項目以上）を選択する。</t>
  </si>
  <si>
    <t xml:space="preserve">多面的機能支払交付金実施要綱別紙１第５の２に基づく活動計画に定める施設と同一</t>
  </si>
  <si>
    <t xml:space="preserve">具 体 的 に 取 り 組 む 行 為</t>
  </si>
  <si>
    <t xml:space="preserve">①耕作放棄されそうな農用地については、集落内外の担い手農家や第３セクター等による利用権の設定等や農作業の委託を行う。</t>
  </si>
  <si>
    <t xml:space="preserve">②既荒廃農地を協定農用地に含める場合は、荒廃農地の復旧、畜産的利用又は林地化を行う。</t>
  </si>
  <si>
    <t xml:space="preserve">③既荒廃農地を協定農用地に含めない場合には、協定農用地に悪影響を与えないよう草刈り、防虫対策等の保全管理を行う。</t>
  </si>
  <si>
    <t xml:space="preserve">④農地法面の崩壊を未然に防止する為、集落内の担い手を中心に定期的な点検を行う。</t>
  </si>
  <si>
    <t xml:space="preserve">⑤協定農用地への柵、ネット等の設置等により鳥獣害防止対策を行う。</t>
  </si>
  <si>
    <t xml:space="preserve">⑥限界的農地については、林地化等（そのための買い上げを含む。）を行う。</t>
  </si>
  <si>
    <t xml:space="preserve">⑦作業道の設置、排水改良等簡易な基盤整備を行う。</t>
  </si>
  <si>
    <t xml:space="preserve">⑧協定農用地における農業生産活動が維持されるよう担い手（認定農業者、これに準ずるものとして市町村長が認定した者、第３セクター、特定農業法人、農業協同組合、生産組織等）を確保する。</t>
  </si>
  <si>
    <t xml:space="preserve">⑨集落の新たな雇用創出や地域経済の活性化に資する地場農産物の加工・販売を行う。</t>
  </si>
  <si>
    <t xml:space="preserve">⑩その他（土地改良事業、災害復旧及び地目変換（田から畑等へ）等）</t>
  </si>
  <si>
    <t xml:space="preserve">　２　水路・農道等の管理方法（①②について該当する取組に〇印を記入（複数可））</t>
  </si>
  <si>
    <t xml:space="preserve">①水　路</t>
  </si>
  <si>
    <t xml:space="preserve">ア）水路清掃（　　）、イ）草刈り（　　）、ウ）その他（　　）</t>
  </si>
  <si>
    <t xml:space="preserve">②農　道</t>
  </si>
  <si>
    <t xml:space="preserve">ア）簡易補修（　　）、イ）草刈り（　　）、ウ）その他（　　）</t>
  </si>
  <si>
    <t xml:space="preserve">③その他</t>
  </si>
  <si>
    <t xml:space="preserve">　３　多面的機能を増進する活動として以下の項目から１項目以上選択し、実施する。</t>
  </si>
  <si>
    <t xml:space="preserve">　　　以下の項目のうち該当項目に〇印を記入する。</t>
  </si>
  <si>
    <t xml:space="preserve">①農地と一体となった周辺林地の下草刈り等を行う。</t>
  </si>
  <si>
    <t xml:space="preserve">②棚田オーナー制度の実施、市民農園・体験農園の開設・運営を行う。</t>
  </si>
  <si>
    <t xml:space="preserve">③景観作物を作付ける。</t>
  </si>
  <si>
    <t xml:space="preserve">④土壌流亡に配慮した営農を行う（等高線栽培、値の張る植物を畝間に植栽）。</t>
  </si>
  <si>
    <t xml:space="preserve">⑤体験民宿を実施する（グリーンツーリズム）。</t>
  </si>
  <si>
    <t xml:space="preserve">⑥魚類・昆虫類の保護を行う（ビオトープの確保）。</t>
  </si>
  <si>
    <t xml:space="preserve">⑦冬期の湛水化、不作付地での水張り等の鳥類の餌場の確保を図る。</t>
  </si>
  <si>
    <t xml:space="preserve">⑧粗放的畜産を行う。</t>
  </si>
  <si>
    <t xml:space="preserve">⑨堆きゅう肥の施肥、拮抗植物の利用、アイガモ・鯉の利用、輪作の徹底、緑肥作物の作付け等を行う。</t>
  </si>
  <si>
    <t xml:space="preserve">⑩その他(</t>
  </si>
  <si>
    <t xml:space="preserve">）</t>
  </si>
  <si>
    <t xml:space="preserve">注）　法律で義務付けられている行為及び国庫補助事業の補助対象として行われる行
　　為以外のものを１つ以上選択。</t>
  </si>
  <si>
    <t xml:space="preserve">注）上記１～３で定めた共同取組活動を行う際は、作業安全対策の観点から、以下の
　点に努めること。</t>
  </si>
  <si>
    <t xml:space="preserve">　　・作業環境の点検（作業前の危険箇所の確認・共有、機器の定期点検等）</t>
  </si>
  <si>
    <t xml:space="preserve">　　・共同取組活動で使用する機械又は使用頻度が高い機械（刈払機等）の安全な使
　　　用に関する取組の実施（研修・講習の開催又は参加等）</t>
  </si>
  <si>
    <t xml:space="preserve">第６　促進計画の「その他促進計画の実施に関し当該市町村が必要と認める事項」により規定すべき事項</t>
  </si>
  <si>
    <t xml:space="preserve">第７　交付金の使用方法等</t>
  </si>
  <si>
    <t xml:space="preserve">　１　交付金は、集落を代表して</t>
  </si>
  <si>
    <t xml:space="preserve"> が市町村より受け取る。</t>
  </si>
  <si>
    <t xml:space="preserve">　２　次のとおり支出する。</t>
  </si>
  <si>
    <t xml:space="preserve">項　　　目</t>
  </si>
  <si>
    <t xml:space="preserve">交付金使途の内容（項目）</t>
  </si>
  <si>
    <t xml:space="preserve">金　額（円）</t>
  </si>
  <si>
    <t xml:space="preserve">共同取組活動</t>
  </si>
  <si>
    <t xml:space="preserve">①役員等の各担当者の活動に対する経費</t>
  </si>
  <si>
    <t xml:space="preserve">②農業生産活動等の体制整備に向けた活動等の集落マスタープランの将来像を実現する為の活動に対する経費</t>
  </si>
  <si>
    <t xml:space="preserve">③水路・農道等の維持・管理等集落の共同取組活動に要する経費</t>
  </si>
  <si>
    <t xml:space="preserve">④農用地の維持・管理活動を行う者に対する経費</t>
  </si>
  <si>
    <t xml:space="preserve">⑤毎年度の積立額又は次年度への繰越予定額</t>
  </si>
  <si>
    <t xml:space="preserve">３のとおり</t>
  </si>
  <si>
    <t xml:space="preserve">　３　交付金の積立・繰越に係る計画</t>
  </si>
  <si>
    <t xml:space="preserve">　　①　交付金の積立</t>
  </si>
  <si>
    <t xml:space="preserve">　　（ア）積立計画</t>
  </si>
  <si>
    <t xml:space="preserve">令和３年度</t>
  </si>
  <si>
    <t xml:space="preserve">令和４年度</t>
  </si>
  <si>
    <t xml:space="preserve">令和５年度</t>
  </si>
  <si>
    <t xml:space="preserve">積立予定額</t>
  </si>
  <si>
    <t xml:space="preserve">積立累計額</t>
  </si>
  <si>
    <t xml:space="preserve">　　（イ）取崩し予定等</t>
  </si>
  <si>
    <t xml:space="preserve">　　　〇取崩し予定年度：</t>
  </si>
  <si>
    <t xml:space="preserve">年度（協定期間内）</t>
  </si>
  <si>
    <t xml:space="preserve">　　　〇取崩し予定年度における積立累計額：</t>
  </si>
  <si>
    <t xml:space="preserve">円</t>
  </si>
  <si>
    <t xml:space="preserve">　 ○　使途：</t>
  </si>
  <si>
    <t xml:space="preserve">に要する経費</t>
  </si>
  <si>
    <t xml:space="preserve">　　②　次年度への繰越</t>
  </si>
  <si>
    <t xml:space="preserve">　　　〇繰越予定年度：</t>
  </si>
  <si>
    <t xml:space="preserve">年度（当該年度の翌年度）</t>
  </si>
  <si>
    <t xml:space="preserve">　　　〇繰越予定額：</t>
  </si>
  <si>
    <t xml:space="preserve">　４　次のとおり支出する。</t>
  </si>
  <si>
    <t xml:space="preserve">個 人 配 分 分</t>
  </si>
  <si>
    <t xml:space="preserve">金　　額</t>
  </si>
  <si>
    <t xml:space="preserve">（配分割合：</t>
  </si>
  <si>
    <t xml:space="preserve">％）</t>
  </si>
  <si>
    <t xml:space="preserve">【体制整備単価の場合に使用】</t>
  </si>
  <si>
    <t xml:space="preserve">第８　農業生産活動等の体制整備として取り組むべき事項（体制整備単価交付必須事項）</t>
  </si>
  <si>
    <t xml:space="preserve">　　　集落戦略を作成する。</t>
  </si>
  <si>
    <t xml:space="preserve">取　り　組　む　べ　き　事　項</t>
  </si>
  <si>
    <t xml:space="preserve">別紙様式２に定める集落戦略を令和６年度までに作成する。</t>
  </si>
  <si>
    <t xml:space="preserve">【加算措置の場合に使用】</t>
  </si>
  <si>
    <t xml:space="preserve">第９　加算措置適用のための取り組むべき事項（加算措置必須要件）</t>
  </si>
  <si>
    <t xml:space="preserve">　　　次の活動のうち集落として取り組むべき項目に〇印を記入するとともに、　　　　　　　　　　　　　　　　　　　　　　　　　　　　　　取組期間、現状及び達成目標について具体的に記載し、実施する。</t>
  </si>
  <si>
    <t xml:space="preserve">項　　目</t>
  </si>
  <si>
    <t xml:space="preserve">取組期間</t>
  </si>
  <si>
    <t xml:space="preserve">現　　状</t>
  </si>
  <si>
    <t xml:space="preserve">達 成 目 標</t>
  </si>
  <si>
    <t xml:space="preserve">①棚田地域振興活動加算</t>
  </si>
  <si>
    <t xml:space="preserve">年度</t>
  </si>
  <si>
    <t xml:space="preserve">～</t>
  </si>
  <si>
    <t xml:space="preserve">②超急傾斜農地保全管理加算</t>
  </si>
  <si>
    <t xml:space="preserve">③集落協定広域化加算</t>
  </si>
  <si>
    <t xml:space="preserve">（人材の確保後記入）</t>
  </si>
  <si>
    <t xml:space="preserve">氏名等</t>
  </si>
  <si>
    <t xml:space="preserve">④集落機能強化加算</t>
  </si>
  <si>
    <t xml:space="preserve">⑤生産性向上加算</t>
  </si>
  <si>
    <t xml:space="preserve">注１）　現状は、取組期間の開始年度における地域の現状を記載する。</t>
  </si>
  <si>
    <t xml:space="preserve">注２）　達成目標は、取組期間の最終年度までに達成される地域の現状を踏まえた定量的
　　　な目標を記載する。なお、②については、取組期間の最終年度までに達成される地
　　　域の現状を踏まえた目標を記載する。</t>
  </si>
  <si>
    <t xml:space="preserve">１　農用地の内訳等及び集落戦略（協定農用地の将来像）</t>
  </si>
  <si>
    <t xml:space="preserve">(別紙様式２）</t>
  </si>
  <si>
    <t xml:space="preserve">注１）　「農用地の内訳等」は集落協定書に添付し、提出期限（当該年度の６月３０日、令和２年度においては８月３１日）までに協定農用地が存する市町村長に提出する。</t>
  </si>
  <si>
    <t xml:space="preserve">注２）　「集落戦略」は、「農用地の内訳等」を含むものとし、集落戦略の作成後には協定農用地が存する市町村長に提出するとともに、令和６年度までに毎年度、記載内容の確認を行うものとする。</t>
  </si>
  <si>
    <t xml:space="preserve">注３）　「集落戦略」は、体制整備単価の場合に使用する。</t>
  </si>
  <si>
    <t xml:space="preserve">注４）　集落戦略の作成にあたっては、農業者の年齢階層別の就農状況や後継者の確保状況が把握できる地図を活用し、現状の見える化をするなど円滑な話合いを行い合意形成を図る。なお、上記の
　　　地図においては、以下に例示される事項を記載するとともに、活動を実践するものとする。</t>
  </si>
  <si>
    <t xml:space="preserve">　　　①農地法面、水路、農道等の補修・改良が必要となる範囲又は位置</t>
  </si>
  <si>
    <t xml:space="preserve">　　　②既荒廃農地の復旧又は林地化を実施する範囲</t>
  </si>
  <si>
    <t xml:space="preserve">　　　③農作業の共同化又は受委託等が必要となる範囲</t>
  </si>
  <si>
    <t xml:space="preserve">　　　④その他将来にわたって適正に協定農用地を保全していくために必要となる事項に関する範囲</t>
  </si>
  <si>
    <t xml:space="preserve">（１）　　農　用　地　の　内　訳　等</t>
  </si>
  <si>
    <t xml:space="preserve">①複数の加算の交付を受ける場合の加算を適用する順序</t>
  </si>
  <si>
    <t xml:space="preserve">第１位順位加算</t>
  </si>
  <si>
    <t xml:space="preserve">②農業生産活動等の体制整備単価の取組（集落戦略の作成の有無）</t>
  </si>
  <si>
    <t xml:space="preserve">集落戦略を作成する</t>
  </si>
  <si>
    <t xml:space="preserve">第２位順位加算</t>
  </si>
  <si>
    <t xml:space="preserve">第３位順位加算</t>
  </si>
  <si>
    <t xml:space="preserve">集落戦略を作成しない</t>
  </si>
  <si>
    <t xml:space="preserve">第４位順位加算</t>
  </si>
  <si>
    <t xml:space="preserve">第５位順位加算</t>
  </si>
  <si>
    <t xml:space="preserve">③現況</t>
  </si>
  <si>
    <t xml:space="preserve">④基礎・体制整備単価</t>
  </si>
  <si>
    <t xml:space="preserve">⑤加算の適用</t>
  </si>
  <si>
    <t xml:space="preserve">⑥農用地の管理</t>
  </si>
  <si>
    <t xml:space="preserve">⑦管理者</t>
  </si>
  <si>
    <t xml:space="preserve">⑧個人配分を受ける所得超過者の引受地</t>
  </si>
  <si>
    <t xml:space="preserve">（２）集　落　戦　略</t>
  </si>
  <si>
    <t xml:space="preserve">協定農用地の将来像（６～１０年後を想定して記入）</t>
  </si>
  <si>
    <t xml:space="preserve">地域区分</t>
  </si>
  <si>
    <t xml:space="preserve">団地名</t>
  </si>
  <si>
    <t xml:space="preserve">字</t>
  </si>
  <si>
    <t xml:space="preserve">地番</t>
  </si>
  <si>
    <t xml:space="preserve">地目</t>
  </si>
  <si>
    <t xml:space="preserve">面積
（m2）</t>
  </si>
  <si>
    <t xml:space="preserve">10a当たりの単価(円)</t>
  </si>
  <si>
    <t xml:space="preserve">交付額
(円)</t>
  </si>
  <si>
    <t xml:space="preserve">農用地の現況</t>
  </si>
  <si>
    <t xml:space="preserve">具体的活動内容</t>
  </si>
  <si>
    <t xml:space="preserve">管理者が引き続き耕作</t>
  </si>
  <si>
    <t xml:space="preserve">後継者が耕作を継承</t>
  </si>
  <si>
    <t xml:space="preserve">担い手等に引き受けてもらう予定（受け手が決まっている）</t>
  </si>
  <si>
    <t xml:space="preserve">担い手等に引き受けてもらうことを希望（受け手が決まっていない）</t>
  </si>
  <si>
    <t xml:space="preserve">農地中間管理機構への貸し付けを希望</t>
  </si>
  <si>
    <t xml:space="preserve">草刈り等の管理のみ</t>
  </si>
  <si>
    <t xml:space="preserve">その他（具体的に記載）</t>
  </si>
  <si>
    <t xml:space="preserve">上記表は以下の表に従って記載するものとする。</t>
  </si>
  <si>
    <t xml:space="preserve">概　　要</t>
  </si>
  <si>
    <t xml:space="preserve">（１）
農用地の内訳等</t>
  </si>
  <si>
    <t xml:space="preserve">右の選択肢より記入</t>
  </si>
  <si>
    <t xml:space="preserve">棚田地域振興活動加算</t>
  </si>
  <si>
    <t xml:space="preserve">超急傾斜農地保全管理加算</t>
  </si>
  <si>
    <t xml:space="preserve">集落協定広域化加算</t>
  </si>
  <si>
    <t xml:space="preserve">集落機能強化加算</t>
  </si>
  <si>
    <t xml:space="preserve">生産性向上加算</t>
  </si>
  <si>
    <t xml:space="preserve">②農業生産活動等の体制整備の取組（集落戦略の作成）の有無</t>
  </si>
  <si>
    <t xml:space="preserve">該当するものに〇印を記入</t>
  </si>
  <si>
    <t xml:space="preserve">通常地域（８法内）</t>
  </si>
  <si>
    <t xml:space="preserve">通常地域（８法以外で棚田法の交付対象農用地）</t>
  </si>
  <si>
    <t xml:space="preserve">特認地域</t>
  </si>
  <si>
    <t xml:space="preserve">一団の農用地名を記入</t>
  </si>
  <si>
    <t xml:space="preserve">団地名を記入</t>
  </si>
  <si>
    <t xml:space="preserve">地番を記入</t>
  </si>
  <si>
    <t xml:space="preserve">雑種地</t>
  </si>
  <si>
    <t xml:space="preserve">面積を記入</t>
  </si>
  <si>
    <t xml:space="preserve">交付基準（傾斜等）</t>
  </si>
  <si>
    <t xml:space="preserve">急傾斜</t>
  </si>
  <si>
    <t xml:space="preserve">緩傾斜</t>
  </si>
  <si>
    <t xml:space="preserve">小区画・不整形</t>
  </si>
  <si>
    <t xml:space="preserve">草地率の高い草地</t>
  </si>
  <si>
    <t xml:space="preserve">高齢化率・耕作放棄率</t>
  </si>
  <si>
    <t xml:space="preserve">特認基準</t>
  </si>
  <si>
    <t xml:space="preserve">交付対象外（混在地）</t>
  </si>
  <si>
    <t xml:space="preserve">交付対象外（混在地以外）</t>
  </si>
  <si>
    <t xml:space="preserve">協定に含めない管理すべき荒廃農地</t>
  </si>
  <si>
    <t xml:space="preserve">10a当たりの単価（円）</t>
  </si>
  <si>
    <t xml:space="preserve">基礎・体制整備単価の10a当たりの単価を記入</t>
  </si>
  <si>
    <t xml:space="preserve">交付額（円）</t>
  </si>
  <si>
    <t xml:space="preserve">基礎・体制整備単価の交付額を記入</t>
  </si>
  <si>
    <t xml:space="preserve">第１～５順位加算</t>
  </si>
  <si>
    <t xml:space="preserve">定めた加算の順位に基づき、該当する加算に〇印を記入</t>
  </si>
  <si>
    <t xml:space="preserve">耕作地</t>
  </si>
  <si>
    <t xml:space="preserve">維持管理農用地</t>
  </si>
  <si>
    <t xml:space="preserve">荒廃農地</t>
  </si>
  <si>
    <t xml:space="preserve">限界的農用地</t>
  </si>
  <si>
    <t xml:space="preserve">被災地</t>
  </si>
  <si>
    <t xml:space="preserve">土地改良通年施行実施農用地</t>
  </si>
  <si>
    <t xml:space="preserve">農用地での活動内容を記入</t>
  </si>
  <si>
    <t xml:space="preserve">農用地の管理者を記入</t>
  </si>
  <si>
    <t xml:space="preserve">該当するものに〇印を記入（別紙様式７と整合を図る）</t>
  </si>
  <si>
    <t xml:space="preserve">(２)集落戦略</t>
  </si>
  <si>
    <t xml:space="preserve">農用地の将来像（６～１０年後を想定して記入）</t>
  </si>
  <si>
    <t xml:space="preserve">２　集落戦略（集落の将来像）</t>
  </si>
  <si>
    <t xml:space="preserve">　２－１　協定農用地の将来像を踏まえた集落の現状（複数可）</t>
  </si>
  <si>
    <t xml:space="preserve">集落の現状</t>
  </si>
  <si>
    <t xml:space="preserve">担　い　手　の　詳　細</t>
  </si>
  <si>
    <t xml:space="preserve">担い手等が確保されており、耕作を継続していく</t>
  </si>
  <si>
    <t xml:space="preserve">農業者（協定内）【具体名：</t>
  </si>
  <si>
    <t xml:space="preserve">】</t>
  </si>
  <si>
    <t xml:space="preserve">農地所有適格法人、農業生産組織等（協定内）</t>
  </si>
  <si>
    <t xml:space="preserve">【具体名：</t>
  </si>
  <si>
    <t xml:space="preserve">農業者（協定外）【具体名：</t>
  </si>
  <si>
    <t xml:space="preserve">農地所有適格法人、農業生産組織等（協定外）</t>
  </si>
  <si>
    <t xml:space="preserve">担い手等が確保できているが、全ての委託希望は受けられない</t>
  </si>
  <si>
    <t xml:space="preserve">担い手等が確保できていない</t>
  </si>
  <si>
    <t xml:space="preserve">耕作を継続していきたいが、耕作条件の悪い農地がある</t>
  </si>
  <si>
    <t xml:space="preserve">耕作を継続していきたいが、法面や水路・農道等の管理が過重な負担となっている</t>
  </si>
  <si>
    <t xml:space="preserve">鳥獣被害が深刻であり、耕作意欲が減退している</t>
  </si>
  <si>
    <t xml:space="preserve">集落の自治（コミュニティ）機能が低下しており、生活に支障・不安が生じている</t>
  </si>
  <si>
    <t xml:space="preserve">（具体的に記載）</t>
  </si>
  <si>
    <t xml:space="preserve">具体的内容：</t>
  </si>
  <si>
    <t xml:space="preserve">その他(自由記載)</t>
  </si>
  <si>
    <t xml:space="preserve">　２－２集落の現状を踏まえた対策の方向性（複数可）</t>
  </si>
  <si>
    <t xml:space="preserve">対策の方向性</t>
  </si>
  <si>
    <t xml:space="preserve">耕作放棄の懸念がなく、集落の課題もないことから、対策は不要</t>
  </si>
  <si>
    <t xml:space="preserve">協定内で担い手を育成・確保</t>
  </si>
  <si>
    <t xml:space="preserve">農地所有適格法人、農業生産組織等</t>
  </si>
  <si>
    <t xml:space="preserve">新規就農者</t>
  </si>
  <si>
    <t xml:space="preserve">協定外で担い手を確保</t>
  </si>
  <si>
    <t xml:space="preserve">農業者（協定外）</t>
  </si>
  <si>
    <t xml:space="preserve">基盤整備等により耕作条件を改善</t>
  </si>
  <si>
    <t xml:space="preserve">農産物の高付加価値化により所得の向上を図る</t>
  </si>
  <si>
    <t xml:space="preserve">新たな作物の導入により所得の向上を図る</t>
  </si>
  <si>
    <t xml:space="preserve">省力化技術の導入や外注化等により労働負担の軽減を図る</t>
  </si>
  <si>
    <t xml:space="preserve">耕作継続が困難な農用地の林地化</t>
  </si>
  <si>
    <t xml:space="preserve">放牧利用による農用地の管理</t>
  </si>
  <si>
    <t xml:space="preserve">鳥獣被害防止対策の実施</t>
  </si>
  <si>
    <t xml:space="preserve">集落の自治（コミュニティ）機能の強化</t>
  </si>
  <si>
    <t xml:space="preserve">　２－３具体的な対策に向けた検討（複数可）</t>
  </si>
  <si>
    <t xml:space="preserve">　　※「２－２集落の現状を踏まえた対策の方向性」で「対策は不要」とした場合は
　　　記載不要</t>
  </si>
  <si>
    <t xml:space="preserve">検　討　を　要　す　る　事　項</t>
  </si>
  <si>
    <t xml:space="preserve">特に懸念はなく、協定参加者で実施していく</t>
  </si>
  <si>
    <t xml:space="preserve">協定参加者だけでは検討が困難であり、外部（市町村、都道府県を含む）からの助力を得たい</t>
  </si>
  <si>
    <t xml:space="preserve">他の協定との広域化を考えたい</t>
  </si>
  <si>
    <t xml:space="preserve">中山間地域等直接支払交付金の加算措置を活用したい</t>
  </si>
  <si>
    <t xml:space="preserve">対策に活用可能な補助事業を紹介してほしい</t>
  </si>
  <si>
    <t xml:space="preserve">　２－４今後の対策の具体的内容及びスケジュール（決まり次第記載）</t>
  </si>
  <si>
    <t xml:space="preserve">　２－５農業生産活動等の継続のための支援体制</t>
  </si>
  <si>
    <t xml:space="preserve">　　（第５期対策の期間中に、協定農用地において農業生産活動等の継続が困難な農
　　用地が発生した場合の支援体制）</t>
  </si>
  <si>
    <t xml:space="preserve">第５期対策期間中の農業生産活動等の継続のための支援体制</t>
  </si>
  <si>
    <t xml:space="preserve">農地所有適格法人が支援する【具体名：</t>
  </si>
  <si>
    <t xml:space="preserve">JAが支援する【具体名：</t>
  </si>
  <si>
    <t xml:space="preserve">集落営農組織が支援する【具体名：</t>
  </si>
  <si>
    <t xml:space="preserve">農業者が支援する【具体名：</t>
  </si>
  <si>
    <t xml:space="preserve">協定参加者で役割を分担しつつ、農用地の維持管理を行う</t>
  </si>
  <si>
    <t xml:space="preserve">※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</si>
  <si>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 xml:space="preserve">※結果として、当該農用地で農業生産活動等の継続が困難となった場合には、当該農用地分のみ、交付金の返還が必要（本人の病気や高齢化、家族の病気など、不可抗力等の場合は交付金の返還は免除）。</t>
  </si>
  <si>
    <t xml:space="preserve">（別紙様式３）</t>
  </si>
  <si>
    <t xml:space="preserve">協定対象施設の管理方法</t>
  </si>
  <si>
    <t xml:space="preserve">区　分</t>
  </si>
  <si>
    <t xml:space="preserve">施　設</t>
  </si>
  <si>
    <t xml:space="preserve">管理作業者</t>
  </si>
  <si>
    <t xml:space="preserve">管 理 方 法 等</t>
  </si>
  <si>
    <t xml:space="preserve">管理作業の代表者</t>
  </si>
  <si>
    <t xml:space="preserve">用水路</t>
  </si>
  <si>
    <t xml:space="preserve">排水路</t>
  </si>
  <si>
    <t xml:space="preserve">道路</t>
  </si>
  <si>
    <t xml:space="preserve">（別紙様式５）</t>
  </si>
  <si>
    <t xml:space="preserve">農業所得の確認に関する承諾書</t>
  </si>
  <si>
    <t xml:space="preserve">住　所</t>
  </si>
  <si>
    <t xml:space="preserve">氏　名（農 業 者）</t>
  </si>
  <si>
    <t xml:space="preserve">承諾印</t>
  </si>
  <si>
    <t xml:space="preserve">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</si>
  <si>
    <t xml:space="preserve">注２）承諾のない場合は、交付金の交付の対象者となることが確認できないため、本交付金の実施ができない場合がある。</t>
  </si>
  <si>
    <t xml:space="preserve">注３）対象者は、個人又は一戸一法人で、協定に位置づけられている農用地の管理を行っている者。</t>
  </si>
  <si>
    <t xml:space="preserve">（別紙様式２）</t>
  </si>
  <si>
    <t xml:space="preserve">年度土地改良通年施行実施計画書</t>
  </si>
  <si>
    <t xml:space="preserve">事業名
(工期)</t>
  </si>
  <si>
    <t xml:space="preserve">都道府
県名</t>
  </si>
  <si>
    <t xml:space="preserve">関係市町村名</t>
  </si>
  <si>
    <t xml:space="preserve">地 区 名</t>
  </si>
  <si>
    <t xml:space="preserve">通　年　施　行　実　施　計　画</t>
  </si>
  <si>
    <t xml:space="preserve">年度工事実施予定区域</t>
  </si>
  <si>
    <t xml:space="preserve">工事計画期間及び稲作期間</t>
  </si>
  <si>
    <t xml:space="preserve">実施
面積
(ha)</t>
  </si>
  <si>
    <t xml:space="preserve">福井市</t>
  </si>
  <si>
    <t xml:space="preserve">うち対
象農用
地面積
(ha)</t>
  </si>
  <si>
    <t xml:space="preserve">敦賀市</t>
  </si>
  <si>
    <t xml:space="preserve">うち土地改良
通年施行面積(ha)</t>
  </si>
  <si>
    <t xml:space="preserve">小浜市</t>
  </si>
  <si>
    <t xml:space="preserve">４月</t>
  </si>
  <si>
    <t xml:space="preserve">５月</t>
  </si>
  <si>
    <t xml:space="preserve">６月</t>
  </si>
  <si>
    <t xml:space="preserve">７月</t>
  </si>
  <si>
    <t xml:space="preserve">８月</t>
  </si>
  <si>
    <t xml:space="preserve">９月</t>
  </si>
  <si>
    <t xml:space="preserve">10月</t>
  </si>
  <si>
    <t xml:space="preserve">11月</t>
  </si>
  <si>
    <t xml:space="preserve">12月</t>
  </si>
  <si>
    <t xml:space="preserve">１月</t>
  </si>
  <si>
    <t xml:space="preserve">２月</t>
  </si>
  <si>
    <t xml:space="preserve">３月</t>
  </si>
  <si>
    <t xml:space="preserve">大野市</t>
  </si>
  <si>
    <t xml:space="preserve">勝山市</t>
  </si>
  <si>
    <t xml:space="preserve">工区</t>
  </si>
  <si>
    <t xml:space="preserve">鯖江市</t>
  </si>
  <si>
    <t xml:space="preserve">あわら市</t>
  </si>
  <si>
    <t xml:space="preserve">越前市</t>
  </si>
  <si>
    <t xml:space="preserve">坂井市</t>
  </si>
  <si>
    <t xml:space="preserve">永平寺町</t>
  </si>
  <si>
    <t xml:space="preserve">池田町</t>
  </si>
  <si>
    <t xml:space="preserve">南越前町</t>
  </si>
  <si>
    <t xml:space="preserve">越前町</t>
  </si>
  <si>
    <t xml:space="preserve">美浜町</t>
  </si>
  <si>
    <t xml:space="preserve">高浜町</t>
  </si>
  <si>
    <t xml:space="preserve">おおい町</t>
  </si>
  <si>
    <t xml:space="preserve">若狭町</t>
  </si>
  <si>
    <t xml:space="preserve">注１）工区の区分は、区画整理その他面的工事に係る通年施行区域の計画発注工区によるものとする。</t>
  </si>
  <si>
    <t xml:space="preserve">注２）対象農用地面積は、中山間地域等直接支払交付金実施要領第４の２の対象農用地の面積をいう。</t>
  </si>
  <si>
    <t xml:space="preserve">注３）土地改良通年施行面積は、集落協定等に記載された面積とする（なお、現況の各筆ごとの識別が可能な図面</t>
  </si>
  <si>
    <t xml:space="preserve">（１／1,000～１／5,000程度）に通年施行区域を赤色で表示したものを添付すること。）。</t>
  </si>
</sst>
</file>

<file path=xl/styles.xml><?xml version="1.0" encoding="utf-8"?>
<styleSheet xmlns="http://schemas.openxmlformats.org/spreadsheetml/2006/main">
  <numFmts count="25">
    <numFmt numFmtId="164" formatCode="General"/>
    <numFmt numFmtId="165" formatCode="[$-411]#,##0;[RED]\-#,##0"/>
    <numFmt numFmtId="166" formatCode="General"/>
    <numFmt numFmtId="167" formatCode="&quot;平成&quot;0&quot;年度&quot;"/>
    <numFmt numFmtId="168" formatCode="#&quot; 年&quot;"/>
    <numFmt numFmtId="169" formatCode="&quot;平成 &quot;#&quot; 年度&quot;"/>
    <numFmt numFmtId="170" formatCode="0.0"/>
    <numFmt numFmtId="171" formatCode="[$-411]MM\月DD\日"/>
    <numFmt numFmtId="172" formatCode="\(#,###&quot; a )&quot;;\-#,###;&quot;&quot;;@"/>
    <numFmt numFmtId="173" formatCode="#,###&quot; a&quot;"/>
    <numFmt numFmtId="174" formatCode="#,###,###\a"/>
    <numFmt numFmtId="175" formatCode="#,###\円"/>
    <numFmt numFmtId="176" formatCode="\(#,###&quot; 円 )&quot;;\-#,###;&quot;&quot;;@"/>
    <numFmt numFmtId="177" formatCode="#,###,###.00\a"/>
    <numFmt numFmtId="178" formatCode="#,###.00&quot; a&quot;"/>
    <numFmt numFmtId="179" formatCode="##,###,###&quot; a&quot;"/>
    <numFmt numFmtId="180" formatCode="#,##0_);[RED]\(#,##0\)"/>
    <numFmt numFmtId="181" formatCode="\(#,##0.0&quot; km)&quot;;\-#,##0.0;&quot;&quot;;@"/>
    <numFmt numFmtId="182" formatCode="\(#,###&quot; 箇所 )&quot;;\-#,###;&quot;&quot;;@"/>
    <numFmt numFmtId="183" formatCode="###,##0.0&quot; km&quot;;\-###,##0.0&quot;km&quot;;&quot;km&quot;;&quot;km&quot;"/>
    <numFmt numFmtId="184" formatCode="#&quot;　箇所&quot;"/>
    <numFmt numFmtId="185" formatCode="#,###.00\a"/>
    <numFmt numFmtId="186" formatCode="#,#00"/>
    <numFmt numFmtId="187" formatCode="#,#00.00"/>
    <numFmt numFmtId="188" formatCode="#,##0_ "/>
  </numFmts>
  <fonts count="52">
    <font>
      <sz val="11"/>
      <color rgb="FF000000"/>
      <name val="ＭＳ 明朝"/>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10"/>
      <color rgb="FF000000"/>
      <name val="游ゴシック"/>
      <family val="3"/>
      <charset val="128"/>
    </font>
    <font>
      <sz val="12"/>
      <color rgb="FF000000"/>
      <name val="ＭＳ 明朝"/>
      <family val="1"/>
      <charset val="128"/>
    </font>
    <font>
      <sz val="10"/>
      <color rgb="FF000000"/>
      <name val="ＭＳ 明朝"/>
      <family val="1"/>
      <charset val="128"/>
    </font>
    <font>
      <sz val="11"/>
      <color rgb="FF000000"/>
      <name val="ＭＳ 明朝"/>
      <family val="1"/>
      <charset val="128"/>
    </font>
    <font>
      <sz val="11"/>
      <color rgb="FF000000"/>
      <name val="游ゴシック"/>
      <family val="3"/>
      <charset val="128"/>
    </font>
    <font>
      <sz val="11"/>
      <color rgb="FFFF0000"/>
      <name val="ＭＳ 明朝"/>
      <family val="1"/>
      <charset val="128"/>
    </font>
    <font>
      <sz val="32"/>
      <color rgb="FF000000"/>
      <name val="HG丸ｺﾞｼｯｸM-PRO"/>
      <family val="3"/>
      <charset val="128"/>
    </font>
    <font>
      <sz val="40"/>
      <color rgb="FF000000"/>
      <name val="HG丸ｺﾞｼｯｸM-PRO"/>
      <family val="3"/>
      <charset val="128"/>
    </font>
    <font>
      <b val="true"/>
      <sz val="40"/>
      <color rgb="FF000000"/>
      <name val="HG丸ｺﾞｼｯｸM-PRO"/>
      <family val="3"/>
      <charset val="128"/>
    </font>
    <font>
      <b val="true"/>
      <sz val="42"/>
      <color rgb="FF000000"/>
      <name val="HG丸ｺﾞｼｯｸM-PRO"/>
      <family val="3"/>
      <charset val="128"/>
    </font>
    <font>
      <b val="true"/>
      <sz val="42"/>
      <color rgb="FFFF0000"/>
      <name val="HG丸ｺﾞｼｯｸM-PRO"/>
      <family val="3"/>
      <charset val="128"/>
    </font>
    <font>
      <sz val="16"/>
      <color rgb="FF000000"/>
      <name val="Calibri"/>
      <family val="0"/>
      <charset val="128"/>
    </font>
    <font>
      <sz val="16"/>
      <color rgb="FFFF0000"/>
      <name val="ＭＳ 明朝"/>
      <family val="2"/>
      <charset val="128"/>
    </font>
    <font>
      <sz val="18"/>
      <color rgb="FFFF0000"/>
      <name val="ＭＳ 明朝"/>
      <family val="2"/>
      <charset val="128"/>
    </font>
    <font>
      <sz val="16"/>
      <color rgb="FF000000"/>
      <name val="ＭＳ 明朝"/>
      <family val="2"/>
      <charset val="128"/>
    </font>
    <font>
      <sz val="12"/>
      <color rgb="FF000000"/>
      <name val="游ゴシック"/>
      <family val="3"/>
      <charset val="128"/>
    </font>
    <font>
      <sz val="12"/>
      <name val="ＭＳ 明朝"/>
      <family val="1"/>
      <charset val="128"/>
    </font>
    <font>
      <sz val="13"/>
      <color rgb="FF000000"/>
      <name val="ＭＳ 明朝"/>
      <family val="1"/>
      <charset val="128"/>
    </font>
    <font>
      <b val="true"/>
      <sz val="14"/>
      <color rgb="FF000000"/>
      <name val="ＭＳ 明朝"/>
      <family val="1"/>
      <charset val="128"/>
    </font>
    <font>
      <sz val="11"/>
      <name val="ＭＳ 明朝"/>
      <family val="1"/>
      <charset val="128"/>
    </font>
    <font>
      <sz val="14"/>
      <color rgb="FF3333FF"/>
      <name val="HGP創英角ｺﾞｼｯｸUB"/>
      <family val="0"/>
      <charset val="128"/>
    </font>
    <font>
      <b val="true"/>
      <sz val="18"/>
      <color rgb="FF000000"/>
      <name val="ＭＳ 明朝"/>
      <family val="1"/>
      <charset val="128"/>
    </font>
    <font>
      <sz val="12"/>
      <color rgb="FF000000"/>
      <name val="ＭＳ 明朝"/>
      <family val="2"/>
      <charset val="128"/>
    </font>
    <font>
      <sz val="16"/>
      <color rgb="FF000000"/>
      <name val="ＭＳ 明朝"/>
      <family val="1"/>
      <charset val="128"/>
    </font>
    <font>
      <sz val="8"/>
      <color rgb="FF000000"/>
      <name val="ＭＳ 明朝"/>
      <family val="1"/>
      <charset val="128"/>
    </font>
    <font>
      <sz val="11"/>
      <name val="メイリオ"/>
      <family val="3"/>
      <charset val="128"/>
    </font>
    <font>
      <sz val="10"/>
      <name val="ＭＳ 明朝"/>
      <family val="1"/>
      <charset val="128"/>
    </font>
    <font>
      <sz val="9"/>
      <name val="ＭＳ 明朝"/>
      <family val="1"/>
      <charset val="128"/>
    </font>
    <font>
      <i val="true"/>
      <sz val="11"/>
      <name val="ＭＳ 明朝"/>
      <family val="1"/>
      <charset val="128"/>
    </font>
    <font>
      <sz val="10"/>
      <name val="メイリオ"/>
      <family val="3"/>
      <charset val="128"/>
    </font>
    <font>
      <i val="true"/>
      <sz val="10"/>
      <name val="ＭＳ 明朝"/>
      <family val="1"/>
      <charset val="128"/>
    </font>
    <font>
      <sz val="8"/>
      <name val="ＭＳ 明朝"/>
      <family val="1"/>
      <charset val="128"/>
    </font>
    <font>
      <sz val="12"/>
      <color rgb="FF000000"/>
      <name val="ＭＳ Ｐゴシック"/>
      <family val="3"/>
      <charset val="128"/>
    </font>
    <font>
      <b val="true"/>
      <sz val="20"/>
      <color rgb="FF000000"/>
      <name val="ＭＳ 明朝"/>
      <family val="1"/>
      <charset val="128"/>
    </font>
    <font>
      <sz val="9"/>
      <color rgb="FF000000"/>
      <name val="ＭＳ 明朝"/>
      <family val="1"/>
      <charset val="128"/>
    </font>
    <font>
      <sz val="8"/>
      <color rgb="FF000000"/>
      <name val="ＭＳ 明朝"/>
      <family val="2"/>
      <charset val="128"/>
    </font>
    <font>
      <sz val="10"/>
      <color rgb="FF000000"/>
      <name val="ＭＳ 明朝"/>
      <family val="2"/>
      <charset val="128"/>
    </font>
    <font>
      <b val="true"/>
      <sz val="16"/>
      <color rgb="FF000000"/>
      <name val="ＭＳ 明朝"/>
      <family val="1"/>
      <charset val="128"/>
    </font>
    <font>
      <sz val="18"/>
      <color rgb="FF000000"/>
      <name val="ＭＳ 明朝"/>
      <family val="2"/>
      <charset val="128"/>
    </font>
    <font>
      <sz val="12"/>
      <color rgb="FF000000"/>
      <name val="HGS創英角ｺﾞｼｯｸUB"/>
      <family val="3"/>
      <charset val="128"/>
    </font>
    <font>
      <sz val="14"/>
      <color rgb="FF000000"/>
      <name val="ＭＳ 明朝"/>
      <family val="2"/>
      <charset val="128"/>
    </font>
    <font>
      <sz val="14"/>
      <color rgb="FF000000"/>
      <name val="ＭＳ 明朝"/>
      <family val="1"/>
      <charset val="128"/>
    </font>
    <font>
      <sz val="20"/>
      <color rgb="FF000000"/>
      <name val="ＭＳ 明朝"/>
      <family val="2"/>
      <charset val="128"/>
    </font>
    <font>
      <sz val="12"/>
      <name val="ＭＳ ゴシック"/>
      <family val="3"/>
      <charset val="128"/>
    </font>
    <font>
      <b val="true"/>
      <sz val="16"/>
      <name val="ＭＳ 明朝"/>
      <family val="1"/>
      <charset val="128"/>
    </font>
    <font>
      <sz val="12"/>
      <name val="ＭＳ Ｐゴシック"/>
      <family val="3"/>
      <charset val="128"/>
    </font>
    <font>
      <b val="true"/>
      <sz val="16"/>
      <name val="ＭＳ ゴシック"/>
      <family val="3"/>
      <charset val="128"/>
    </font>
  </fonts>
  <fills count="6">
    <fill>
      <patternFill patternType="none"/>
    </fill>
    <fill>
      <patternFill patternType="gray125"/>
    </fill>
    <fill>
      <patternFill patternType="solid">
        <fgColor rgb="FFFFFFFF"/>
        <bgColor rgb="FFE7E6E6"/>
      </patternFill>
    </fill>
    <fill>
      <patternFill patternType="solid">
        <fgColor rgb="FFDAE3F3"/>
        <bgColor rgb="FFE7E6E6"/>
      </patternFill>
    </fill>
    <fill>
      <patternFill patternType="solid">
        <fgColor rgb="FFE7E6E6"/>
        <bgColor rgb="FFDAE3F3"/>
      </patternFill>
    </fill>
    <fill>
      <patternFill patternType="solid">
        <fgColor rgb="FF808080"/>
        <bgColor rgb="FF969696"/>
      </patternFill>
    </fill>
  </fills>
  <borders count="37">
    <border diagonalUp="false" diagonalDown="false">
      <left/>
      <right/>
      <top/>
      <bottom/>
      <diagonal/>
    </border>
    <border diagonalUp="false" diagonalDown="false">
      <left style="thin"/>
      <right/>
      <top style="thin"/>
      <bottom style="thin"/>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thin"/>
      <right style="double"/>
      <top style="thin"/>
      <bottom style="thin"/>
      <diagonal/>
    </border>
    <border diagonalUp="false" diagonalDown="false">
      <left style="double"/>
      <right style="thin"/>
      <top style="thin"/>
      <bottom style="thin"/>
      <diagonal/>
    </border>
    <border diagonalUp="true" diagonalDown="false">
      <left style="thin"/>
      <right style="thin"/>
      <top style="thin"/>
      <bottom/>
      <diagonal style="thin"/>
    </border>
    <border diagonalUp="false" diagonalDown="false">
      <left style="thin"/>
      <right/>
      <top style="thin"/>
      <bottom/>
      <diagonal/>
    </border>
    <border diagonalUp="false" diagonalDown="false">
      <left style="thin"/>
      <right style="double"/>
      <top style="thin"/>
      <bottom/>
      <diagonal/>
    </border>
    <border diagonalUp="false" diagonalDown="false">
      <left style="double"/>
      <right style="thin"/>
      <top/>
      <bottom/>
      <diagonal/>
    </border>
    <border diagonalUp="false" diagonalDown="false">
      <left style="thin"/>
      <right style="thin"/>
      <top/>
      <bottom/>
      <diagonal/>
    </border>
    <border diagonalUp="false" diagonalDown="false">
      <left/>
      <right style="thin"/>
      <top/>
      <bottom/>
      <diagonal/>
    </border>
    <border diagonalUp="false" diagonalDown="false">
      <left style="thin"/>
      <right style="double"/>
      <top/>
      <bottom/>
      <diagonal/>
    </border>
    <border diagonalUp="false" diagonalDown="false">
      <left style="medium"/>
      <right style="thin"/>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double"/>
      <right style="medium"/>
      <top style="medium"/>
      <bottom/>
      <diagonal/>
    </border>
    <border diagonalUp="false" diagonalDown="false">
      <left/>
      <right style="thin"/>
      <top/>
      <bottom style="thin"/>
      <diagonal/>
    </border>
    <border diagonalUp="false" diagonalDown="false">
      <left style="thin"/>
      <right style="thin"/>
      <top/>
      <bottom style="medium"/>
      <diagonal/>
    </border>
    <border diagonalUp="false" diagonalDown="false">
      <left style="thin"/>
      <right style="double"/>
      <top/>
      <bottom style="medium"/>
      <diagonal/>
    </border>
    <border diagonalUp="false" diagonalDown="false">
      <left style="double"/>
      <right style="medium"/>
      <top/>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style="thin"/>
      <right style="double"/>
      <top/>
      <bottom style="thin"/>
      <diagonal/>
    </border>
    <border diagonalUp="false" diagonalDown="false">
      <left style="double"/>
      <right style="thin"/>
      <top/>
      <bottom style="thin"/>
      <diagonal/>
    </border>
    <border diagonalUp="false" diagonalDown="false">
      <left/>
      <right/>
      <top/>
      <bottom style="thin"/>
      <diagonal/>
    </border>
    <border diagonalUp="false" diagonalDown="false">
      <left style="medium"/>
      <right style="medium"/>
      <top style="medium"/>
      <bottom style="medium"/>
      <diagonal/>
    </border>
    <border diagonalUp="false" diagonalDown="false">
      <left/>
      <right style="thin"/>
      <top style="thin"/>
      <bottom/>
      <diagonal/>
    </border>
    <border diagonalUp="true" diagonalDown="false">
      <left style="thin"/>
      <right style="thin"/>
      <top style="thin"/>
      <bottom style="thin"/>
      <diagonal style="thin"/>
    </border>
    <border diagonalUp="false" diagonalDown="true">
      <left/>
      <right/>
      <top style="thin"/>
      <bottom/>
      <diagonal style="thin"/>
    </border>
    <border diagonalUp="false" diagonalDown="true">
      <left/>
      <right style="thin"/>
      <top/>
      <bottom style="thin"/>
      <diagonal style="thin"/>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423">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2" borderId="0" xfId="22" applyFont="false" applyBorder="false" applyAlignment="true" applyProtection="false">
      <alignment horizontal="general" vertical="center" textRotation="0" wrapText="false" indent="0" shrinkToFit="true"/>
      <protection locked="true" hidden="false"/>
    </xf>
    <xf numFmtId="164" fontId="5" fillId="2" borderId="0" xfId="22" applyFont="false" applyBorder="true" applyAlignment="true" applyProtection="false">
      <alignment horizontal="left" vertical="center" textRotation="0" wrapText="false" indent="0" shrinkToFit="true"/>
      <protection locked="true" hidden="false"/>
    </xf>
    <xf numFmtId="164" fontId="5" fillId="2" borderId="0" xfId="22" applyFont="false" applyBorder="true" applyAlignment="true" applyProtection="false">
      <alignment horizontal="right" vertical="center" textRotation="0" wrapText="false" indent="0" shrinkToFit="true"/>
      <protection locked="true" hidden="false"/>
    </xf>
    <xf numFmtId="164" fontId="6" fillId="2" borderId="0" xfId="22" applyFont="true" applyBorder="true" applyAlignment="true" applyProtection="false">
      <alignment horizontal="left" vertical="center" textRotation="0" wrapText="false" indent="0" shrinkToFit="true"/>
      <protection locked="true" hidden="false"/>
    </xf>
    <xf numFmtId="164" fontId="7" fillId="2" borderId="0" xfId="22" applyFont="true" applyBorder="false" applyAlignment="true" applyProtection="false">
      <alignment horizontal="general" vertical="center" textRotation="0" wrapText="false" indent="0" shrinkToFit="true"/>
      <protection locked="true" hidden="false"/>
    </xf>
    <xf numFmtId="164" fontId="7" fillId="2" borderId="0" xfId="22" applyFont="true" applyBorder="true" applyAlignment="true" applyProtection="false">
      <alignment horizontal="right" vertical="center" textRotation="0" wrapText="false" indent="0" shrinkToFit="true"/>
      <protection locked="true" hidden="false"/>
    </xf>
    <xf numFmtId="164" fontId="7" fillId="2" borderId="0" xfId="22" applyFont="true" applyBorder="true" applyAlignment="true" applyProtection="false">
      <alignment horizontal="center" vertical="center" textRotation="0" wrapText="false" indent="0" shrinkToFit="true"/>
      <protection locked="true" hidden="false"/>
    </xf>
    <xf numFmtId="164" fontId="6" fillId="2" borderId="0" xfId="22" applyFont="true" applyBorder="false" applyAlignment="true" applyProtection="false">
      <alignment horizontal="left" vertical="center" textRotation="0" wrapText="false" indent="0" shrinkToFit="true"/>
      <protection locked="true" hidden="false"/>
    </xf>
    <xf numFmtId="164" fontId="7" fillId="2" borderId="0" xfId="22" applyFont="true" applyBorder="false" applyAlignment="true" applyProtection="false">
      <alignment horizontal="right" vertical="center" textRotation="0" wrapText="false" indent="0" shrinkToFit="true"/>
      <protection locked="true" hidden="false"/>
    </xf>
    <xf numFmtId="164" fontId="8" fillId="2" borderId="0" xfId="22" applyFont="true" applyBorder="true" applyAlignment="true" applyProtection="false">
      <alignment horizontal="center" vertical="center" textRotation="0" wrapText="true" indent="0" shrinkToFit="true"/>
      <protection locked="true" hidden="false"/>
    </xf>
    <xf numFmtId="164" fontId="8" fillId="0" borderId="0" xfId="22" applyFont="true" applyBorder="false" applyAlignment="true" applyProtection="false">
      <alignment horizontal="general" vertical="center" textRotation="0" wrapText="false" indent="0" shrinkToFit="false"/>
      <protection locked="true" hidden="false"/>
    </xf>
    <xf numFmtId="164" fontId="8" fillId="2" borderId="0" xfId="22" applyFont="true" applyBorder="false" applyAlignment="true" applyProtection="false">
      <alignment horizontal="general" vertical="center" textRotation="0" wrapText="false" indent="0" shrinkToFit="true"/>
      <protection locked="true" hidden="false"/>
    </xf>
    <xf numFmtId="164" fontId="9" fillId="2" borderId="0" xfId="22" applyFont="true" applyBorder="false" applyAlignment="true" applyProtection="false">
      <alignment horizontal="general" vertical="center" textRotation="0" wrapText="false" indent="0" shrinkToFit="true"/>
      <protection locked="true" hidden="false"/>
    </xf>
    <xf numFmtId="164" fontId="8" fillId="2" borderId="0" xfId="22" applyFont="true" applyBorder="false" applyAlignment="true" applyProtection="false">
      <alignment horizontal="center" vertical="center" textRotation="0" wrapText="true" indent="0" shrinkToFit="true"/>
      <protection locked="true" hidden="false"/>
    </xf>
    <xf numFmtId="164" fontId="8" fillId="2" borderId="0" xfId="22" applyFont="true" applyBorder="false" applyAlignment="true" applyProtection="false">
      <alignment horizontal="general" vertical="center" textRotation="0" wrapText="true" indent="0" shrinkToFit="true"/>
      <protection locked="true" hidden="false"/>
    </xf>
    <xf numFmtId="164" fontId="10" fillId="0" borderId="0" xfId="22" applyFont="true" applyBorder="true" applyAlignment="true" applyProtection="false">
      <alignment horizontal="center" vertical="center" textRotation="0" wrapText="true" indent="0" shrinkToFit="true"/>
      <protection locked="true" hidden="false"/>
    </xf>
    <xf numFmtId="164" fontId="8" fillId="2" borderId="0" xfId="22" applyFont="true" applyBorder="true" applyAlignment="true" applyProtection="false">
      <alignment horizontal="left" vertical="center" textRotation="0" wrapText="true" indent="0" shrinkToFit="true"/>
      <protection locked="true" hidden="false"/>
    </xf>
    <xf numFmtId="164" fontId="10" fillId="2" borderId="0" xfId="22" applyFont="true" applyBorder="true" applyAlignment="true" applyProtection="false">
      <alignment horizontal="left" vertical="center" textRotation="0" wrapText="false" indent="0" shrinkToFit="true"/>
      <protection locked="true" hidden="false"/>
    </xf>
    <xf numFmtId="164" fontId="6" fillId="2" borderId="0" xfId="22" applyFont="true" applyBorder="true" applyAlignment="true" applyProtection="false">
      <alignment horizontal="center" vertical="center" textRotation="0" wrapText="false" indent="0" shrinkToFit="true"/>
      <protection locked="true" hidden="false"/>
    </xf>
    <xf numFmtId="164" fontId="6" fillId="2" borderId="0" xfId="22" applyFont="true" applyBorder="false" applyAlignment="true" applyProtection="false">
      <alignment horizontal="center" vertical="center" textRotation="0" wrapText="false" indent="0" shrinkToFit="true"/>
      <protection locked="true" hidden="false"/>
    </xf>
    <xf numFmtId="164" fontId="7" fillId="2" borderId="0" xfId="22" applyFont="true" applyBorder="false" applyAlignment="true" applyProtection="false">
      <alignment horizontal="left" vertical="center" textRotation="0" wrapText="true" indent="15" shrinkToFit="true"/>
      <protection locked="true" hidden="false"/>
    </xf>
    <xf numFmtId="164" fontId="8" fillId="2" borderId="0" xfId="22" applyFont="true" applyBorder="true" applyAlignment="true" applyProtection="false">
      <alignment horizontal="center" vertical="center" textRotation="0" wrapText="false" indent="0" shrinkToFit="true"/>
      <protection locked="true" hidden="false"/>
    </xf>
    <xf numFmtId="164" fontId="8" fillId="2" borderId="0" xfId="22" applyFont="true" applyBorder="false" applyAlignment="true" applyProtection="false">
      <alignment horizontal="left" vertical="center" textRotation="0" wrapText="false" indent="3" shrinkToFit="true"/>
      <protection locked="true" hidden="false"/>
    </xf>
    <xf numFmtId="164" fontId="9" fillId="2" borderId="0" xfId="22" applyFont="true" applyBorder="false" applyAlignment="true" applyProtection="false">
      <alignment horizontal="left" vertical="center" textRotation="0" wrapText="false" indent="3" shrinkToFit="true"/>
      <protection locked="true" hidden="false"/>
    </xf>
    <xf numFmtId="164" fontId="20" fillId="2" borderId="0" xfId="22" applyFont="true" applyBorder="false" applyAlignment="true" applyProtection="false">
      <alignment horizontal="general" vertical="center" textRotation="0" wrapText="false" indent="0" shrinkToFit="true"/>
      <protection locked="true" hidden="false"/>
    </xf>
    <xf numFmtId="164" fontId="20" fillId="2" borderId="0" xfId="22" applyFont="true" applyBorder="true" applyAlignment="true" applyProtection="false">
      <alignment horizontal="left" vertical="center" textRotation="0" wrapText="false" indent="0" shrinkToFit="true"/>
      <protection locked="true" hidden="false"/>
    </xf>
    <xf numFmtId="164" fontId="20" fillId="2" borderId="0" xfId="22" applyFont="true" applyBorder="true" applyAlignment="true" applyProtection="false">
      <alignment horizontal="right" vertical="center" textRotation="0" wrapText="false" indent="0" shrinkToFit="true"/>
      <protection locked="true" hidden="false"/>
    </xf>
    <xf numFmtId="164" fontId="6" fillId="2" borderId="0" xfId="22" applyFont="true" applyBorder="false" applyAlignment="true" applyProtection="false">
      <alignment horizontal="general" vertical="center" textRotation="0" wrapText="false" indent="0" shrinkToFit="true"/>
      <protection locked="true" hidden="false"/>
    </xf>
    <xf numFmtId="164" fontId="6" fillId="2" borderId="0" xfId="22" applyFont="true" applyBorder="true" applyAlignment="true" applyProtection="false">
      <alignment horizontal="right" vertical="center" textRotation="0" wrapText="false" indent="0" shrinkToFit="true"/>
      <protection locked="true" hidden="false"/>
    </xf>
    <xf numFmtId="164" fontId="6" fillId="2" borderId="0" xfId="22" applyFont="true" applyBorder="false" applyAlignment="true" applyProtection="false">
      <alignment horizontal="right" vertical="center" textRotation="0" wrapText="false" indent="0" shrinkToFit="true"/>
      <protection locked="true" hidden="false"/>
    </xf>
    <xf numFmtId="164" fontId="6" fillId="2" borderId="0" xfId="22" applyFont="true" applyBorder="true" applyAlignment="true" applyProtection="false">
      <alignment horizontal="center" vertical="center" textRotation="0" wrapText="true" indent="0" shrinkToFit="true"/>
      <protection locked="true" hidden="false"/>
    </xf>
    <xf numFmtId="164" fontId="6" fillId="0" borderId="0" xfId="22" applyFont="true" applyBorder="false" applyAlignment="true" applyProtection="false">
      <alignment horizontal="center" vertical="center" textRotation="0" wrapText="false" indent="0" shrinkToFit="false"/>
      <protection locked="true" hidden="false"/>
    </xf>
    <xf numFmtId="164" fontId="6" fillId="2" borderId="0" xfId="22" applyFont="true" applyBorder="false" applyAlignment="true" applyProtection="false">
      <alignment horizontal="center" vertical="center" textRotation="0" wrapText="true" indent="0" shrinkToFit="true"/>
      <protection locked="true" hidden="false"/>
    </xf>
    <xf numFmtId="164" fontId="6" fillId="0" borderId="0" xfId="22" applyFont="true" applyBorder="false" applyAlignment="true" applyProtection="false">
      <alignment horizontal="general" vertical="center" textRotation="0" wrapText="false" indent="0" shrinkToFit="false"/>
      <protection locked="true" hidden="false"/>
    </xf>
    <xf numFmtId="164" fontId="6" fillId="2" borderId="0" xfId="22" applyFont="true" applyBorder="false" applyAlignment="true" applyProtection="false">
      <alignment horizontal="general" vertical="center" textRotation="0" wrapText="true" indent="0" shrinkToFit="true"/>
      <protection locked="true" hidden="false"/>
    </xf>
    <xf numFmtId="164" fontId="21" fillId="0" borderId="0" xfId="22" applyFont="true" applyBorder="true" applyAlignment="true" applyProtection="false">
      <alignment horizontal="center" vertical="center" textRotation="0" wrapText="true" indent="0" shrinkToFit="true"/>
      <protection locked="true" hidden="false"/>
    </xf>
    <xf numFmtId="164" fontId="6" fillId="2" borderId="0" xfId="22" applyFont="true" applyBorder="true" applyAlignment="true" applyProtection="false">
      <alignment horizontal="left" vertical="center" textRotation="0" wrapText="true" indent="0" shrinkToFit="true"/>
      <protection locked="true" hidden="false"/>
    </xf>
    <xf numFmtId="164" fontId="21" fillId="2" borderId="0" xfId="22" applyFont="true" applyBorder="true" applyAlignment="true" applyProtection="false">
      <alignment horizontal="center" vertical="center" textRotation="0" wrapText="true" indent="0" shrinkToFit="true"/>
      <protection locked="true" hidden="false"/>
    </xf>
    <xf numFmtId="164" fontId="22" fillId="2" borderId="0" xfId="22" applyFont="true" applyBorder="true" applyAlignment="true" applyProtection="false">
      <alignment horizontal="center" vertical="center" textRotation="0" wrapText="false" indent="0" shrinkToFit="true"/>
      <protection locked="true" hidden="false"/>
    </xf>
    <xf numFmtId="164" fontId="6" fillId="2" borderId="0" xfId="22" applyFont="true" applyBorder="false" applyAlignment="true" applyProtection="false">
      <alignment horizontal="left" vertical="center" textRotation="0" wrapText="true" indent="15" shrinkToFit="true"/>
      <protection locked="true" hidden="false"/>
    </xf>
    <xf numFmtId="164" fontId="6" fillId="0" borderId="0" xfId="22" applyFont="true" applyBorder="false" applyAlignment="true" applyProtection="false">
      <alignment horizontal="general" vertical="top" textRotation="0" wrapText="false" indent="0" shrinkToFit="false"/>
      <protection locked="true" hidden="false"/>
    </xf>
    <xf numFmtId="164" fontId="6" fillId="2" borderId="0" xfId="22" applyFont="true" applyBorder="true" applyAlignment="true" applyProtection="false">
      <alignment horizontal="left" vertical="top" textRotation="0" wrapText="true" indent="0" shrinkToFit="true"/>
      <protection locked="true" hidden="false"/>
    </xf>
    <xf numFmtId="164" fontId="6" fillId="2" borderId="0" xfId="22" applyFont="true" applyBorder="true" applyAlignment="true" applyProtection="false">
      <alignment horizontal="left" vertical="center" textRotation="0" wrapText="false" indent="3" shrinkToFit="true"/>
      <protection locked="true" hidden="false"/>
    </xf>
    <xf numFmtId="164" fontId="6" fillId="2" borderId="0" xfId="22" applyFont="true" applyBorder="false" applyAlignment="true" applyProtection="false">
      <alignment horizontal="left" vertical="center" textRotation="0" wrapText="false" indent="3" shrinkToFit="true"/>
      <protection locked="true" hidden="false"/>
    </xf>
    <xf numFmtId="164" fontId="20" fillId="2" borderId="0" xfId="22" applyFont="true" applyBorder="false" applyAlignment="true" applyProtection="false">
      <alignment horizontal="left" vertical="center" textRotation="0" wrapText="false" indent="3" shrinkToFit="true"/>
      <protection locked="true" hidden="false"/>
    </xf>
    <xf numFmtId="164" fontId="23" fillId="2" borderId="0" xfId="22" applyFont="true" applyBorder="true" applyAlignment="true" applyProtection="false">
      <alignment horizontal="center" vertical="center" textRotation="0" wrapText="false" indent="0" shrinkToFit="true"/>
      <protection locked="true" hidden="false"/>
    </xf>
    <xf numFmtId="164" fontId="8" fillId="2" borderId="0" xfId="22" applyFont="true" applyBorder="false" applyAlignment="true" applyProtection="false">
      <alignment horizontal="left" vertical="center" textRotation="0" wrapText="false" indent="0" shrinkToFit="true"/>
      <protection locked="true" hidden="false"/>
    </xf>
    <xf numFmtId="164" fontId="8" fillId="2" borderId="0" xfId="22" applyFont="true" applyBorder="false" applyAlignment="true" applyProtection="false">
      <alignment horizontal="right" vertical="center" textRotation="0" wrapText="false" indent="0" shrinkToFit="true"/>
      <protection locked="true" hidden="false"/>
    </xf>
    <xf numFmtId="164" fontId="8" fillId="2" borderId="0" xfId="22" applyFont="true" applyBorder="false" applyAlignment="true" applyProtection="false">
      <alignment horizontal="center" vertical="center" textRotation="0" wrapText="false" indent="0" shrinkToFit="true"/>
      <protection locked="true" hidden="false"/>
    </xf>
    <xf numFmtId="164" fontId="6" fillId="2" borderId="0" xfId="22" applyFont="true" applyBorder="true" applyAlignment="true" applyProtection="false">
      <alignment horizontal="right" vertical="center" textRotation="0" wrapText="true" indent="0" shrinkToFit="true"/>
      <protection locked="true" hidden="false"/>
    </xf>
    <xf numFmtId="166" fontId="21" fillId="2" borderId="0" xfId="22" applyFont="true" applyBorder="true" applyAlignment="true" applyProtection="false">
      <alignment horizontal="center" vertical="center" textRotation="0" wrapText="true" indent="0" shrinkToFit="true"/>
      <protection locked="true" hidden="false"/>
    </xf>
    <xf numFmtId="164" fontId="8" fillId="2" borderId="0" xfId="22" applyFont="true" applyBorder="false" applyAlignment="true" applyProtection="false">
      <alignment horizontal="left" vertical="center" textRotation="0" wrapText="true" indent="15" shrinkToFit="true"/>
      <protection locked="true" hidden="false"/>
    </xf>
    <xf numFmtId="164" fontId="8" fillId="2" borderId="0" xfId="22" applyFont="true" applyBorder="true" applyAlignment="true" applyProtection="false">
      <alignment horizontal="left" vertical="center" textRotation="0" wrapText="false" indent="0" shrinkToFit="true"/>
      <protection locked="true" hidden="false"/>
    </xf>
    <xf numFmtId="164" fontId="24" fillId="2" borderId="1" xfId="22" applyFont="true" applyBorder="true" applyAlignment="true" applyProtection="false">
      <alignment horizontal="left" vertical="top" textRotation="0" wrapText="true" indent="0" shrinkToFit="true"/>
      <protection locked="true" hidden="false"/>
    </xf>
    <xf numFmtId="164" fontId="8" fillId="2" borderId="2" xfId="22" applyFont="true" applyBorder="true" applyAlignment="true" applyProtection="false">
      <alignment horizontal="general" vertical="top" textRotation="0" wrapText="true" indent="0" shrinkToFit="true"/>
      <protection locked="true" hidden="false"/>
    </xf>
    <xf numFmtId="164" fontId="5" fillId="2" borderId="0" xfId="22" applyFont="true" applyBorder="false" applyAlignment="true" applyProtection="false">
      <alignment horizontal="general" vertical="center" textRotation="0" wrapText="false" indent="0" shrinkToFit="true"/>
      <protection locked="true" hidden="false"/>
    </xf>
    <xf numFmtId="164" fontId="24" fillId="0" borderId="3" xfId="22" applyFont="true" applyBorder="true" applyAlignment="true" applyProtection="false">
      <alignment horizontal="left" vertical="center" textRotation="0" wrapText="true" indent="0" shrinkToFit="false"/>
      <protection locked="true" hidden="false"/>
    </xf>
    <xf numFmtId="164" fontId="24" fillId="0" borderId="3" xfId="22" applyFont="true" applyBorder="true" applyAlignment="true" applyProtection="false">
      <alignment horizontal="center" vertical="center" textRotation="0" wrapText="true" indent="0" shrinkToFit="false"/>
      <protection locked="true" hidden="false"/>
    </xf>
    <xf numFmtId="164" fontId="24" fillId="2" borderId="3" xfId="22" applyFont="true" applyBorder="true" applyAlignment="true" applyProtection="false">
      <alignment horizontal="center" vertical="center" textRotation="0" wrapText="true" indent="0" shrinkToFit="true"/>
      <protection locked="true" hidden="false"/>
    </xf>
    <xf numFmtId="164" fontId="8" fillId="2" borderId="0" xfId="22" applyFont="true" applyBorder="true" applyAlignment="true" applyProtection="false">
      <alignment horizontal="left" vertical="top" textRotation="0" wrapText="true" indent="0" shrinkToFit="true"/>
      <protection locked="true" hidden="false"/>
    </xf>
    <xf numFmtId="164" fontId="0" fillId="0" borderId="0" xfId="0" applyFont="true" applyBorder="true" applyAlignment="true" applyProtection="false">
      <alignment horizontal="right"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left" vertical="center" textRotation="0" wrapText="false" indent="0" shrinkToFit="false"/>
      <protection locked="true" hidden="false"/>
    </xf>
    <xf numFmtId="164" fontId="27" fillId="3" borderId="3" xfId="0" applyFont="true" applyBorder="true" applyAlignment="true" applyProtection="false">
      <alignment horizontal="center" vertical="center" textRotation="0" wrapText="false" indent="0" shrinkToFit="true"/>
      <protection locked="true" hidden="false"/>
    </xf>
    <xf numFmtId="164" fontId="28" fillId="0" borderId="3" xfId="0" applyFont="true" applyBorder="true" applyAlignment="false" applyProtection="false">
      <alignment horizontal="general" vertical="center" textRotation="0" wrapText="false" indent="0" shrinkToFit="false"/>
      <protection locked="true" hidden="false"/>
    </xf>
    <xf numFmtId="166" fontId="19" fillId="3" borderId="1" xfId="0" applyFont="true" applyBorder="true" applyAlignment="true" applyProtection="false">
      <alignment horizontal="center" vertical="center" textRotation="0" wrapText="false" indent="0" shrinkToFit="true"/>
      <protection locked="true" hidden="false"/>
    </xf>
    <xf numFmtId="164" fontId="19" fillId="3" borderId="4" xfId="0" applyFont="true" applyBorder="true" applyAlignment="true" applyProtection="false">
      <alignment horizontal="center" vertical="center" textRotation="0" wrapText="false" indent="0" shrinkToFit="true"/>
      <protection locked="true" hidden="false"/>
    </xf>
    <xf numFmtId="164" fontId="6" fillId="0" borderId="3" xfId="0" applyFont="true" applyBorder="true" applyAlignment="false" applyProtection="false">
      <alignment horizontal="general" vertical="center" textRotation="0" wrapText="false" indent="0" shrinkToFit="false"/>
      <protection locked="true" hidden="false"/>
    </xf>
    <xf numFmtId="164" fontId="6" fillId="3" borderId="4" xfId="0" applyFont="true" applyBorder="true" applyAlignment="true" applyProtection="false">
      <alignment horizontal="left" vertical="center" textRotation="0" wrapText="false" indent="0" shrinkToFit="true"/>
      <protection locked="true" hidden="false"/>
    </xf>
    <xf numFmtId="164" fontId="8" fillId="3" borderId="1" xfId="0" applyFont="true" applyBorder="true" applyAlignment="true" applyProtection="false">
      <alignment horizontal="center" vertical="center" textRotation="0" wrapText="false" indent="0" shrinkToFit="true"/>
      <protection locked="true" hidden="false"/>
    </xf>
    <xf numFmtId="164" fontId="8" fillId="3" borderId="4" xfId="0" applyFont="true" applyBorder="true" applyAlignment="true" applyProtection="false">
      <alignment horizontal="left" vertical="center" textRotation="0" wrapText="false" indent="0" shrinkToFit="true"/>
      <protection locked="true" hidden="false"/>
    </xf>
    <xf numFmtId="164" fontId="28" fillId="3" borderId="1" xfId="0" applyFont="true" applyBorder="true" applyAlignment="true" applyProtection="false">
      <alignment horizontal="center" vertical="center" textRotation="0" wrapText="true" indent="0" shrinkToFit="true"/>
      <protection locked="true" hidden="false"/>
    </xf>
    <xf numFmtId="164" fontId="28" fillId="3" borderId="4" xfId="0" applyFont="true" applyBorder="true" applyAlignment="true" applyProtection="false">
      <alignment horizontal="left" vertical="center" textRotation="0" wrapText="true" indent="0" shrinkToFit="true"/>
      <protection locked="true" hidden="false"/>
    </xf>
    <xf numFmtId="164" fontId="27" fillId="0" borderId="3" xfId="0" applyFont="true" applyBorder="true" applyAlignment="false" applyProtection="false">
      <alignment horizontal="general" vertical="center" textRotation="0" wrapText="false" indent="0" shrinkToFit="false"/>
      <protection locked="true" hidden="false"/>
    </xf>
    <xf numFmtId="164" fontId="27" fillId="0" borderId="0" xfId="0" applyFont="true" applyBorder="true" applyAlignment="fals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0" fillId="3" borderId="3" xfId="0" applyFont="false" applyBorder="true" applyAlignment="false" applyProtection="false">
      <alignment horizontal="general" vertical="center" textRotation="0" wrapText="false" indent="0" shrinkToFit="false"/>
      <protection locked="true" hidden="false"/>
    </xf>
    <xf numFmtId="164" fontId="27" fillId="0" borderId="3" xfId="0" applyFont="true" applyBorder="true" applyAlignment="true" applyProtection="false">
      <alignment horizontal="general" vertical="center" textRotation="0" wrapText="false" indent="0" shrinkToFit="tru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21" fillId="0" borderId="0" xfId="21" applyFont="true" applyBorder="false" applyAlignment="true" applyProtection="false">
      <alignment horizontal="left" vertical="center" textRotation="0" wrapText="false" indent="3" shrinkToFit="false"/>
      <protection locked="true" hidden="false"/>
    </xf>
    <xf numFmtId="164" fontId="21" fillId="0" borderId="0" xfId="21" applyFont="true" applyBorder="false" applyAlignment="true" applyProtection="false">
      <alignment horizontal="general" vertical="center" textRotation="0" wrapText="true" indent="0" shrinkToFit="false"/>
      <protection locked="true" hidden="false"/>
    </xf>
    <xf numFmtId="164" fontId="21" fillId="0" borderId="0" xfId="21" applyFont="true" applyBorder="false" applyAlignment="false" applyProtection="false">
      <alignment horizontal="general" vertical="center" textRotation="0" wrapText="false" indent="0" shrinkToFit="false"/>
      <protection locked="true" hidden="false"/>
    </xf>
    <xf numFmtId="164" fontId="24" fillId="0" borderId="0" xfId="21" applyFont="true" applyBorder="false" applyAlignment="false" applyProtection="false">
      <alignment horizontal="general" vertical="center" textRotation="0" wrapText="false" indent="0" shrinkToFit="false"/>
      <protection locked="true" hidden="false"/>
    </xf>
    <xf numFmtId="164" fontId="30" fillId="0" borderId="0" xfId="21" applyFont="true" applyBorder="false" applyAlignment="false" applyProtection="false">
      <alignment horizontal="general" vertical="center" textRotation="0" wrapText="false" indent="0" shrinkToFit="false"/>
      <protection locked="true" hidden="false"/>
    </xf>
    <xf numFmtId="164" fontId="31" fillId="0" borderId="0" xfId="21" applyFont="true" applyBorder="true" applyAlignment="true" applyProtection="false">
      <alignment horizontal="general" vertical="center" textRotation="0" wrapText="true" indent="0" shrinkToFit="false"/>
      <protection locked="true" hidden="false"/>
    </xf>
    <xf numFmtId="164" fontId="24" fillId="0" borderId="0" xfId="21" applyFont="true" applyBorder="false" applyAlignment="true" applyProtection="false">
      <alignment horizontal="general" vertical="center" textRotation="0" wrapText="true" indent="0" shrinkToFit="false"/>
      <protection locked="true" hidden="false"/>
    </xf>
    <xf numFmtId="164" fontId="30" fillId="0" borderId="0" xfId="21" applyFont="true" applyBorder="false" applyAlignment="true" applyProtection="false">
      <alignment horizontal="general" vertical="center" textRotation="0" wrapText="true" indent="0" shrinkToFit="false"/>
      <protection locked="true" hidden="false"/>
    </xf>
    <xf numFmtId="164" fontId="21" fillId="0" borderId="0" xfId="21" applyFont="true" applyBorder="false" applyAlignment="true" applyProtection="false">
      <alignment horizontal="left" vertical="center" textRotation="0" wrapText="false" indent="0" shrinkToFit="false"/>
      <protection locked="true" hidden="false"/>
    </xf>
    <xf numFmtId="167" fontId="21" fillId="0" borderId="0" xfId="21" applyFont="true" applyBorder="false" applyAlignment="false" applyProtection="false">
      <alignment horizontal="general" vertical="center" textRotation="0" wrapText="false" indent="0" shrinkToFit="false"/>
      <protection locked="true" hidden="false"/>
    </xf>
    <xf numFmtId="167" fontId="21" fillId="0" borderId="0" xfId="21" applyFont="true" applyBorder="false" applyAlignment="true" applyProtection="false">
      <alignment horizontal="center" vertical="center" textRotation="0" wrapText="false" indent="0" shrinkToFit="false"/>
      <protection locked="true" hidden="false"/>
    </xf>
    <xf numFmtId="164" fontId="21" fillId="0" borderId="0" xfId="21" applyFont="true" applyBorder="false" applyAlignment="true" applyProtection="false">
      <alignment horizontal="right" vertical="center" textRotation="255" wrapText="false" indent="0" shrinkToFit="false"/>
      <protection locked="true" hidden="false"/>
    </xf>
    <xf numFmtId="164" fontId="31" fillId="4" borderId="3" xfId="21" applyFont="true" applyBorder="true" applyAlignment="false" applyProtection="false">
      <alignment horizontal="general" vertical="center" textRotation="0" wrapText="false" indent="0" shrinkToFit="false"/>
      <protection locked="true" hidden="false"/>
    </xf>
    <xf numFmtId="164" fontId="7" fillId="4" borderId="4" xfId="21" applyFont="true" applyBorder="true" applyAlignment="true" applyProtection="false">
      <alignment horizontal="center" vertical="center" textRotation="0" wrapText="true" indent="0" shrinkToFit="true"/>
      <protection locked="true" hidden="false"/>
    </xf>
    <xf numFmtId="164" fontId="7" fillId="4" borderId="3" xfId="21" applyFont="true" applyBorder="true" applyAlignment="true" applyProtection="false">
      <alignment horizontal="center" vertical="center" textRotation="0" wrapText="false" indent="0" shrinkToFit="true"/>
      <protection locked="true" hidden="false"/>
    </xf>
    <xf numFmtId="164" fontId="7" fillId="4" borderId="3" xfId="21" applyFont="true" applyBorder="true" applyAlignment="true" applyProtection="false">
      <alignment horizontal="center" vertical="center" textRotation="0" wrapText="true" indent="0" shrinkToFit="false"/>
      <protection locked="true" hidden="false"/>
    </xf>
    <xf numFmtId="164" fontId="31" fillId="4" borderId="3" xfId="21" applyFont="true" applyBorder="true" applyAlignment="true" applyProtection="false">
      <alignment horizontal="general" vertical="center" textRotation="0" wrapText="true" indent="0" shrinkToFit="true"/>
      <protection locked="true" hidden="false"/>
    </xf>
    <xf numFmtId="164" fontId="24" fillId="0" borderId="5" xfId="21" applyFont="true" applyBorder="true" applyAlignment="true" applyProtection="false">
      <alignment horizontal="center" vertical="center" textRotation="0" wrapText="true" indent="0" shrinkToFit="true"/>
      <protection locked="true" hidden="false"/>
    </xf>
    <xf numFmtId="168" fontId="24" fillId="0" borderId="5" xfId="21" applyFont="true" applyBorder="true" applyAlignment="true" applyProtection="false">
      <alignment horizontal="center" vertical="center" textRotation="0" wrapText="true" indent="0" shrinkToFit="true"/>
      <protection locked="true" hidden="false"/>
    </xf>
    <xf numFmtId="169" fontId="31" fillId="0" borderId="2" xfId="21" applyFont="true" applyBorder="true" applyAlignment="true" applyProtection="false">
      <alignment horizontal="center" vertical="center" textRotation="0" wrapText="false" indent="0" shrinkToFit="false"/>
      <protection locked="true" hidden="false"/>
    </xf>
    <xf numFmtId="164" fontId="24" fillId="0" borderId="6" xfId="21" applyFont="true" applyBorder="true" applyAlignment="true" applyProtection="false">
      <alignment horizontal="center" vertical="center" textRotation="0" wrapText="true" indent="0" shrinkToFit="true"/>
      <protection locked="true" hidden="false"/>
    </xf>
    <xf numFmtId="168" fontId="24" fillId="0" borderId="6" xfId="21" applyFont="true" applyBorder="true" applyAlignment="true" applyProtection="false">
      <alignment horizontal="right" vertical="center" textRotation="0" wrapText="true" indent="0" shrinkToFit="true"/>
      <protection locked="true" hidden="false"/>
    </xf>
    <xf numFmtId="164" fontId="24" fillId="0" borderId="7" xfId="21" applyFont="true" applyBorder="true" applyAlignment="true" applyProtection="false">
      <alignment horizontal="center" vertical="center" textRotation="0" wrapText="true" indent="0" shrinkToFit="true"/>
      <protection locked="true" hidden="false"/>
    </xf>
    <xf numFmtId="168" fontId="24" fillId="0" borderId="5" xfId="21" applyFont="true" applyBorder="true" applyAlignment="true" applyProtection="false">
      <alignment horizontal="right" vertical="center" textRotation="0" wrapText="true" indent="0" shrinkToFit="true"/>
      <protection locked="true" hidden="false"/>
    </xf>
    <xf numFmtId="164" fontId="24" fillId="0" borderId="2" xfId="21" applyFont="true" applyBorder="true" applyAlignment="true" applyProtection="false">
      <alignment horizontal="center" vertical="center" textRotation="0" wrapText="true" indent="0" shrinkToFit="true"/>
      <protection locked="true" hidden="false"/>
    </xf>
    <xf numFmtId="164" fontId="24" fillId="0" borderId="5" xfId="21" applyFont="true" applyBorder="true" applyAlignment="true" applyProtection="false">
      <alignment horizontal="center" vertical="center" textRotation="0" wrapText="true" indent="0" shrinkToFit="true"/>
      <protection locked="true" hidden="false"/>
    </xf>
    <xf numFmtId="168" fontId="24" fillId="0" borderId="5" xfId="21" applyFont="true" applyBorder="true" applyAlignment="true" applyProtection="false">
      <alignment horizontal="right" vertical="center" textRotation="0" wrapText="true" indent="0" shrinkToFit="true"/>
      <protection locked="true" hidden="false"/>
    </xf>
    <xf numFmtId="164" fontId="24" fillId="0" borderId="6" xfId="21" applyFont="true" applyBorder="true" applyAlignment="true" applyProtection="false">
      <alignment horizontal="center" vertical="center" textRotation="0" wrapText="true" indent="0" shrinkToFit="true"/>
      <protection locked="true" hidden="false"/>
    </xf>
    <xf numFmtId="168" fontId="24" fillId="0" borderId="6" xfId="21" applyFont="true" applyBorder="true" applyAlignment="true" applyProtection="false">
      <alignment horizontal="right" vertical="center" textRotation="0" wrapText="true" indent="0" shrinkToFit="true"/>
      <protection locked="true" hidden="false"/>
    </xf>
    <xf numFmtId="164" fontId="31" fillId="0" borderId="0" xfId="21" applyFont="true" applyBorder="false" applyAlignment="true" applyProtection="false">
      <alignment horizontal="general" vertical="center" textRotation="0" wrapText="true" indent="0" shrinkToFit="true"/>
      <protection locked="true" hidden="false"/>
    </xf>
    <xf numFmtId="164" fontId="24" fillId="0" borderId="0" xfId="21" applyFont="true" applyBorder="false" applyAlignment="true" applyProtection="false">
      <alignment horizontal="center" vertical="center" textRotation="0" wrapText="false" indent="0" shrinkToFit="true"/>
      <protection locked="true" hidden="false"/>
    </xf>
    <xf numFmtId="168" fontId="24" fillId="0" borderId="0" xfId="21" applyFont="true" applyBorder="false" applyAlignment="true" applyProtection="false">
      <alignment horizontal="right" vertical="center" textRotation="0" wrapText="false" indent="0" shrinkToFit="true"/>
      <protection locked="true" hidden="false"/>
    </xf>
    <xf numFmtId="169" fontId="31" fillId="0" borderId="0" xfId="21" applyFont="true" applyBorder="false" applyAlignment="true" applyProtection="false">
      <alignment horizontal="center" vertical="center" textRotation="0" wrapText="false" indent="0" shrinkToFit="false"/>
      <protection locked="true" hidden="false"/>
    </xf>
    <xf numFmtId="164" fontId="24" fillId="0" borderId="0" xfId="21" applyFont="true" applyBorder="false" applyAlignment="true" applyProtection="false">
      <alignment horizontal="left" vertical="center" textRotation="0" wrapText="false" indent="0" shrinkToFit="false"/>
      <protection locked="true" hidden="false"/>
    </xf>
    <xf numFmtId="164" fontId="24" fillId="0" borderId="0" xfId="21" applyFont="true" applyBorder="false" applyAlignment="true" applyProtection="false">
      <alignment horizontal="left" vertical="center" textRotation="0" wrapText="true" indent="0" shrinkToFit="true"/>
      <protection locked="true" hidden="false"/>
    </xf>
    <xf numFmtId="164" fontId="30" fillId="0" borderId="0" xfId="21" applyFont="true" applyBorder="false" applyAlignment="true" applyProtection="false">
      <alignment horizontal="left" vertical="center" textRotation="0" wrapText="false" indent="0" shrinkToFit="false"/>
      <protection locked="true" hidden="false"/>
    </xf>
    <xf numFmtId="170" fontId="30" fillId="0" borderId="0" xfId="21" applyFont="true" applyBorder="false" applyAlignment="true" applyProtection="false">
      <alignment horizontal="left" vertical="center" textRotation="0" wrapText="false" indent="0" shrinkToFit="false"/>
      <protection locked="true" hidden="false"/>
    </xf>
    <xf numFmtId="164" fontId="24" fillId="0" borderId="0" xfId="21" applyFont="true" applyBorder="false" applyAlignment="true" applyProtection="false">
      <alignment horizontal="right" vertical="center" textRotation="255" wrapText="false" indent="0" shrinkToFit="false"/>
      <protection locked="true" hidden="false"/>
    </xf>
    <xf numFmtId="164" fontId="32" fillId="4" borderId="5" xfId="21" applyFont="true" applyBorder="true" applyAlignment="true" applyProtection="false">
      <alignment horizontal="center" vertical="bottom" textRotation="0" wrapText="true" indent="0" shrinkToFit="false"/>
      <protection locked="true" hidden="false"/>
    </xf>
    <xf numFmtId="164" fontId="31" fillId="4" borderId="1" xfId="21" applyFont="true" applyBorder="true" applyAlignment="false" applyProtection="false">
      <alignment horizontal="general" vertical="center" textRotation="0" wrapText="false" indent="0" shrinkToFit="false"/>
      <protection locked="true" hidden="false"/>
    </xf>
    <xf numFmtId="164" fontId="31" fillId="4" borderId="8" xfId="21" applyFont="true" applyBorder="true" applyAlignment="false" applyProtection="false">
      <alignment horizontal="general" vertical="center" textRotation="0" wrapText="false" indent="0" shrinkToFit="false"/>
      <protection locked="true" hidden="false"/>
    </xf>
    <xf numFmtId="164" fontId="31" fillId="4" borderId="9" xfId="21" applyFont="true" applyBorder="true" applyAlignment="false" applyProtection="false">
      <alignment horizontal="general" vertical="center" textRotation="0" wrapText="false" indent="0" shrinkToFit="false"/>
      <protection locked="true" hidden="false"/>
    </xf>
    <xf numFmtId="164" fontId="31" fillId="4" borderId="4" xfId="21" applyFont="true" applyBorder="true" applyAlignment="true" applyProtection="false">
      <alignment horizontal="center" vertical="center" textRotation="0" wrapText="false" indent="0" shrinkToFit="false"/>
      <protection locked="true" hidden="false"/>
    </xf>
    <xf numFmtId="164" fontId="32" fillId="4" borderId="10" xfId="21" applyFont="true" applyBorder="true" applyAlignment="true" applyProtection="false">
      <alignment horizontal="center" vertical="center" textRotation="0" wrapText="true" indent="0" shrinkToFit="false"/>
      <protection locked="true" hidden="false"/>
    </xf>
    <xf numFmtId="164" fontId="32" fillId="4" borderId="11" xfId="21" applyFont="true" applyBorder="true" applyAlignment="true" applyProtection="false">
      <alignment horizontal="center" vertical="center" textRotation="0" wrapText="true" indent="0" shrinkToFit="false"/>
      <protection locked="true" hidden="false"/>
    </xf>
    <xf numFmtId="164" fontId="4" fillId="0" borderId="0" xfId="21" applyFont="true" applyBorder="false" applyAlignment="true" applyProtection="false">
      <alignment horizontal="general" vertical="center" textRotation="0" wrapText="false" indent="0" shrinkToFit="true"/>
      <protection locked="true" hidden="false"/>
    </xf>
    <xf numFmtId="164" fontId="31" fillId="4" borderId="3" xfId="21" applyFont="true" applyBorder="true" applyAlignment="true" applyProtection="false">
      <alignment horizontal="center" vertical="center" textRotation="0" wrapText="true" indent="0" shrinkToFit="false"/>
      <protection locked="true" hidden="false"/>
    </xf>
    <xf numFmtId="171" fontId="4" fillId="0" borderId="0" xfId="21" applyFont="true" applyBorder="false" applyAlignment="true" applyProtection="false">
      <alignment horizontal="general" vertical="center" textRotation="0" wrapText="false" indent="0" shrinkToFit="true"/>
      <protection locked="true" hidden="false"/>
    </xf>
    <xf numFmtId="164" fontId="31" fillId="4" borderId="2" xfId="21" applyFont="true" applyBorder="true" applyAlignment="true" applyProtection="false">
      <alignment horizontal="general" vertical="center" textRotation="0" wrapText="true" indent="0" shrinkToFit="false"/>
      <protection locked="true" hidden="false"/>
    </xf>
    <xf numFmtId="164" fontId="31" fillId="4" borderId="5" xfId="21" applyFont="true" applyBorder="true" applyAlignment="true" applyProtection="false">
      <alignment horizontal="center" vertical="center" textRotation="0" wrapText="true" indent="0" shrinkToFit="false"/>
      <protection locked="true" hidden="false"/>
    </xf>
    <xf numFmtId="172" fontId="33" fillId="0" borderId="5" xfId="20" applyFont="true" applyBorder="true" applyAlignment="true" applyProtection="true">
      <alignment horizontal="right" vertical="center" textRotation="0" wrapText="true" indent="0" shrinkToFit="true"/>
      <protection locked="true" hidden="false"/>
    </xf>
    <xf numFmtId="173" fontId="33" fillId="0" borderId="12" xfId="20" applyFont="true" applyBorder="true" applyAlignment="true" applyProtection="true">
      <alignment horizontal="center" vertical="center" textRotation="0" wrapText="true" indent="0" shrinkToFit="true"/>
      <protection locked="true" hidden="false"/>
    </xf>
    <xf numFmtId="172" fontId="33" fillId="0" borderId="13" xfId="20" applyFont="true" applyBorder="true" applyAlignment="true" applyProtection="true">
      <alignment horizontal="general" vertical="center" textRotation="0" wrapText="true" indent="0" shrinkToFit="true"/>
      <protection locked="true" hidden="false"/>
    </xf>
    <xf numFmtId="174" fontId="33" fillId="0" borderId="14" xfId="20" applyFont="true" applyBorder="true" applyAlignment="true" applyProtection="true">
      <alignment horizontal="right" vertical="center" textRotation="0" wrapText="true" indent="0" shrinkToFit="true"/>
      <protection locked="true" hidden="false"/>
    </xf>
    <xf numFmtId="175" fontId="33" fillId="0" borderId="15" xfId="20" applyFont="true" applyBorder="true" applyAlignment="true" applyProtection="true">
      <alignment horizontal="right" vertical="center" textRotation="0" wrapText="true" indent="0" shrinkToFit="true"/>
      <protection locked="true" hidden="false"/>
    </xf>
    <xf numFmtId="174" fontId="33" fillId="0" borderId="16" xfId="20" applyFont="true" applyBorder="true" applyAlignment="true" applyProtection="true">
      <alignment horizontal="right" vertical="center" textRotation="0" wrapText="true" indent="0" shrinkToFit="true"/>
      <protection locked="true" hidden="false"/>
    </xf>
    <xf numFmtId="174" fontId="33" fillId="0" borderId="17" xfId="20" applyFont="true" applyBorder="true" applyAlignment="true" applyProtection="true">
      <alignment horizontal="right" vertical="center" textRotation="0" wrapText="true" indent="0" shrinkToFit="true"/>
      <protection locked="true" hidden="false"/>
    </xf>
    <xf numFmtId="173" fontId="33" fillId="0" borderId="2" xfId="20" applyFont="true" applyBorder="true" applyAlignment="true" applyProtection="true">
      <alignment horizontal="general" vertical="center" textRotation="0" wrapText="true" indent="0" shrinkToFit="true"/>
      <protection locked="true" hidden="false"/>
    </xf>
    <xf numFmtId="173" fontId="33" fillId="0" borderId="18" xfId="20" applyFont="true" applyBorder="true" applyAlignment="true" applyProtection="true">
      <alignment horizontal="general" vertical="center" textRotation="0" wrapText="true" indent="0" shrinkToFit="true"/>
      <protection locked="true" hidden="false"/>
    </xf>
    <xf numFmtId="171" fontId="4" fillId="0" borderId="0" xfId="21" applyFont="true" applyBorder="false" applyAlignment="true" applyProtection="false">
      <alignment horizontal="general" vertical="center" textRotation="0" wrapText="true" indent="0" shrinkToFit="true"/>
      <protection locked="true" hidden="false"/>
    </xf>
    <xf numFmtId="164" fontId="31" fillId="4" borderId="19" xfId="21" applyFont="true" applyBorder="true" applyAlignment="true" applyProtection="false">
      <alignment horizontal="center" vertical="center" textRotation="0" wrapText="true" indent="0" shrinkToFit="false"/>
      <protection locked="true" hidden="false"/>
    </xf>
    <xf numFmtId="172" fontId="33" fillId="0" borderId="20" xfId="20" applyFont="true" applyBorder="true" applyAlignment="true" applyProtection="true">
      <alignment horizontal="right" vertical="center" textRotation="0" wrapText="true" indent="0" shrinkToFit="true"/>
      <protection locked="true" hidden="false"/>
    </xf>
    <xf numFmtId="172" fontId="33" fillId="0" borderId="21" xfId="20" applyFont="true" applyBorder="true" applyAlignment="true" applyProtection="true">
      <alignment horizontal="right" vertical="center" textRotation="0" wrapText="true" indent="0" shrinkToFit="true"/>
      <protection locked="true" hidden="false"/>
    </xf>
    <xf numFmtId="176" fontId="33" fillId="0" borderId="22" xfId="21" applyFont="true" applyBorder="true" applyAlignment="true" applyProtection="false">
      <alignment horizontal="right" vertical="center" textRotation="0" wrapText="true" indent="0" shrinkToFit="true"/>
      <protection locked="true" hidden="false"/>
    </xf>
    <xf numFmtId="177" fontId="33" fillId="0" borderId="6" xfId="20" applyFont="true" applyBorder="true" applyAlignment="true" applyProtection="true">
      <alignment horizontal="right" vertical="center" textRotation="0" wrapText="true" indent="0" shrinkToFit="true"/>
      <protection locked="true" hidden="false"/>
    </xf>
    <xf numFmtId="177" fontId="33" fillId="0" borderId="23" xfId="20" applyFont="true" applyBorder="true" applyAlignment="true" applyProtection="true">
      <alignment horizontal="right" vertical="center" textRotation="0" wrapText="true" indent="0" shrinkToFit="true"/>
      <protection locked="true" hidden="false"/>
    </xf>
    <xf numFmtId="174" fontId="33" fillId="0" borderId="23" xfId="20" applyFont="true" applyBorder="true" applyAlignment="true" applyProtection="true">
      <alignment horizontal="right" vertical="center" textRotation="0" wrapText="true" indent="0" shrinkToFit="true"/>
      <protection locked="true" hidden="false"/>
    </xf>
    <xf numFmtId="178" fontId="33" fillId="0" borderId="24" xfId="20" applyFont="true" applyBorder="true" applyAlignment="true" applyProtection="true">
      <alignment horizontal="right" vertical="center" textRotation="0" wrapText="true" indent="0" shrinkToFit="true"/>
      <protection locked="true" hidden="false"/>
    </xf>
    <xf numFmtId="179" fontId="33" fillId="0" borderId="25" xfId="20" applyFont="true" applyBorder="true" applyAlignment="true" applyProtection="true">
      <alignment horizontal="right" vertical="center" textRotation="0" wrapText="true" indent="0" shrinkToFit="true"/>
      <protection locked="true" hidden="false"/>
    </xf>
    <xf numFmtId="175" fontId="33" fillId="0" borderId="26" xfId="21" applyFont="true" applyBorder="true" applyAlignment="true" applyProtection="false">
      <alignment horizontal="right" vertical="center" textRotation="0" wrapText="true" indent="0" shrinkToFit="true"/>
      <protection locked="true" hidden="false"/>
    </xf>
    <xf numFmtId="164" fontId="31" fillId="4" borderId="2" xfId="21" applyFont="true" applyBorder="true" applyAlignment="true" applyProtection="false">
      <alignment horizontal="center" vertical="center" textRotation="0" wrapText="true" indent="0" shrinkToFit="false"/>
      <protection locked="true" hidden="false"/>
    </xf>
    <xf numFmtId="180" fontId="31" fillId="0" borderId="27" xfId="20" applyFont="true" applyBorder="true" applyAlignment="true" applyProtection="true">
      <alignment horizontal="general" vertical="center" textRotation="0" wrapText="true" indent="0" shrinkToFit="true"/>
      <protection locked="true" hidden="false"/>
    </xf>
    <xf numFmtId="180" fontId="31" fillId="0" borderId="5" xfId="20" applyFont="true" applyBorder="true" applyAlignment="true" applyProtection="true">
      <alignment horizontal="general" vertical="center" textRotation="0" wrapText="true" indent="0" shrinkToFit="false"/>
      <protection locked="true" hidden="false"/>
    </xf>
    <xf numFmtId="180" fontId="31" fillId="0" borderId="28" xfId="20" applyFont="true" applyBorder="true" applyAlignment="true" applyProtection="true">
      <alignment horizontal="center" vertical="center" textRotation="0" wrapText="true" indent="0" shrinkToFit="true"/>
      <protection locked="true" hidden="false"/>
    </xf>
    <xf numFmtId="164" fontId="31" fillId="4" borderId="7" xfId="21" applyFont="true" applyBorder="true" applyAlignment="true" applyProtection="false">
      <alignment horizontal="center" vertical="center" textRotation="0" wrapText="true" indent="0" shrinkToFit="false"/>
      <protection locked="true" hidden="false"/>
    </xf>
    <xf numFmtId="180" fontId="31" fillId="0" borderId="24" xfId="20" applyFont="true" applyBorder="true" applyAlignment="true" applyProtection="true">
      <alignment horizontal="general" vertical="center" textRotation="0" wrapText="true" indent="0" shrinkToFit="false"/>
      <protection locked="true" hidden="false"/>
    </xf>
    <xf numFmtId="164" fontId="31" fillId="4" borderId="3" xfId="21" applyFont="true" applyBorder="true" applyAlignment="true" applyProtection="false">
      <alignment horizontal="center" vertical="center" textRotation="0" wrapText="true" indent="0" shrinkToFit="true"/>
      <protection locked="true" hidden="false"/>
    </xf>
    <xf numFmtId="164" fontId="31" fillId="4" borderId="7" xfId="21" applyFont="true" applyBorder="true" applyAlignment="true" applyProtection="false">
      <alignment horizontal="general" vertical="center" textRotation="0" wrapText="true" indent="0" shrinkToFit="false"/>
      <protection locked="true" hidden="false"/>
    </xf>
    <xf numFmtId="172" fontId="33" fillId="0" borderId="18" xfId="20" applyFont="true" applyBorder="true" applyAlignment="true" applyProtection="true">
      <alignment horizontal="right" vertical="center" textRotation="0" wrapText="true" indent="0" shrinkToFit="true"/>
      <protection locked="true" hidden="false"/>
    </xf>
    <xf numFmtId="176" fontId="33" fillId="0" borderId="15" xfId="21" applyFont="true" applyBorder="true" applyAlignment="true" applyProtection="false">
      <alignment horizontal="right" vertical="center" textRotation="0" wrapText="true" indent="0" shrinkToFit="true"/>
      <protection locked="true" hidden="false"/>
    </xf>
    <xf numFmtId="179" fontId="33" fillId="0" borderId="29" xfId="20" applyFont="true" applyBorder="true" applyAlignment="true" applyProtection="true">
      <alignment horizontal="right" vertical="center" textRotation="0" wrapText="true" indent="0" shrinkToFit="true"/>
      <protection locked="true" hidden="false"/>
    </xf>
    <xf numFmtId="175" fontId="33" fillId="0" borderId="30" xfId="21" applyFont="true" applyBorder="true" applyAlignment="true" applyProtection="false">
      <alignment horizontal="right" vertical="center" textRotation="0" wrapText="true" indent="0" shrinkToFit="true"/>
      <protection locked="true" hidden="false"/>
    </xf>
    <xf numFmtId="164" fontId="31" fillId="0" borderId="0" xfId="21" applyFont="true" applyBorder="true" applyAlignment="true" applyProtection="false">
      <alignment horizontal="left" vertical="top" textRotation="0" wrapText="true" indent="0" shrinkToFit="false"/>
      <protection locked="true" hidden="false"/>
    </xf>
    <xf numFmtId="164" fontId="24" fillId="0" borderId="0" xfId="21" applyFont="true" applyBorder="false" applyAlignment="true" applyProtection="false">
      <alignment horizontal="general" vertical="top" textRotation="0" wrapText="true" indent="0" shrinkToFit="false"/>
      <protection locked="true" hidden="false"/>
    </xf>
    <xf numFmtId="164" fontId="30" fillId="0" borderId="0" xfId="21" applyFont="true" applyBorder="false" applyAlignment="true" applyProtection="false">
      <alignment horizontal="general" vertical="top" textRotation="0" wrapText="true" indent="0" shrinkToFit="false"/>
      <protection locked="true" hidden="false"/>
    </xf>
    <xf numFmtId="164" fontId="31" fillId="0" borderId="0" xfId="21" applyFont="true" applyBorder="false" applyAlignment="true" applyProtection="false">
      <alignment horizontal="left" vertical="top" textRotation="0" wrapText="true" indent="0" shrinkToFit="false"/>
      <protection locked="true" hidden="false"/>
    </xf>
    <xf numFmtId="164" fontId="31" fillId="0" borderId="0" xfId="21" applyFont="true" applyBorder="false" applyAlignment="true" applyProtection="false">
      <alignment horizontal="right" vertical="center" textRotation="255" wrapText="false" indent="0" shrinkToFit="false"/>
      <protection locked="true" hidden="false"/>
    </xf>
    <xf numFmtId="164" fontId="31" fillId="4" borderId="5" xfId="21" applyFont="true" applyBorder="true" applyAlignment="true" applyProtection="false">
      <alignment horizontal="center" vertical="center" textRotation="0" wrapText="true" indent="0" shrinkToFit="true"/>
      <protection locked="true" hidden="false"/>
    </xf>
    <xf numFmtId="164" fontId="31" fillId="4" borderId="3" xfId="21" applyFont="true" applyBorder="true" applyAlignment="true" applyProtection="false">
      <alignment horizontal="center" vertical="center" textRotation="0" wrapText="false" indent="0" shrinkToFit="false"/>
      <protection locked="true" hidden="false"/>
    </xf>
    <xf numFmtId="164" fontId="31" fillId="0" borderId="0" xfId="21" applyFont="true" applyBorder="false" applyAlignment="false" applyProtection="false">
      <alignment horizontal="general" vertical="center" textRotation="0" wrapText="false" indent="0" shrinkToFit="false"/>
      <protection locked="true" hidden="false"/>
    </xf>
    <xf numFmtId="164" fontId="34" fillId="0" borderId="0" xfId="21" applyFont="true" applyBorder="false" applyAlignment="false" applyProtection="false">
      <alignment horizontal="general" vertical="center" textRotation="0" wrapText="false" indent="0" shrinkToFit="false"/>
      <protection locked="true" hidden="false"/>
    </xf>
    <xf numFmtId="181" fontId="35" fillId="0" borderId="5" xfId="20" applyFont="true" applyBorder="true" applyAlignment="true" applyProtection="true">
      <alignment horizontal="right" vertical="center" textRotation="0" wrapText="true" indent="0" shrinkToFit="false"/>
      <protection locked="true" hidden="false"/>
    </xf>
    <xf numFmtId="182" fontId="35" fillId="0" borderId="5" xfId="20" applyFont="true" applyBorder="true" applyAlignment="true" applyProtection="true">
      <alignment horizontal="right" vertical="center" textRotation="0" wrapText="true" indent="0" shrinkToFit="false"/>
      <protection locked="true" hidden="false"/>
    </xf>
    <xf numFmtId="183" fontId="33" fillId="0" borderId="23" xfId="20" applyFont="true" applyBorder="true" applyAlignment="true" applyProtection="true">
      <alignment horizontal="right" vertical="center" textRotation="0" wrapText="false" indent="0" shrinkToFit="true"/>
      <protection locked="true" hidden="false"/>
    </xf>
    <xf numFmtId="183" fontId="33" fillId="0" borderId="6" xfId="20" applyFont="true" applyBorder="true" applyAlignment="true" applyProtection="true">
      <alignment horizontal="right" vertical="center" textRotation="0" wrapText="false" indent="0" shrinkToFit="true"/>
      <protection locked="true" hidden="false"/>
    </xf>
    <xf numFmtId="184" fontId="33" fillId="0" borderId="6" xfId="20" applyFont="true" applyBorder="true" applyAlignment="true" applyProtection="true">
      <alignment horizontal="right" vertical="center" textRotation="0" wrapText="false" indent="0" shrinkToFit="true"/>
      <protection locked="true" hidden="false"/>
    </xf>
    <xf numFmtId="164" fontId="31" fillId="4" borderId="2" xfId="21" applyFont="true" applyBorder="true" applyAlignment="true" applyProtection="false">
      <alignment horizontal="center" vertical="center" textRotation="0" wrapText="true" indent="0" shrinkToFit="true"/>
      <protection locked="true" hidden="false"/>
    </xf>
    <xf numFmtId="164" fontId="36" fillId="4" borderId="3" xfId="21" applyFont="true" applyBorder="true" applyAlignment="true" applyProtection="false">
      <alignment horizontal="center" vertical="center" textRotation="0" wrapText="true" indent="0" shrinkToFit="true"/>
      <protection locked="true" hidden="false"/>
    </xf>
    <xf numFmtId="181" fontId="33" fillId="0" borderId="5" xfId="20" applyFont="true" applyBorder="true" applyAlignment="true" applyProtection="true">
      <alignment horizontal="right" vertical="center" textRotation="0" wrapText="false" indent="0" shrinkToFit="true"/>
      <protection locked="true" hidden="false"/>
    </xf>
    <xf numFmtId="182" fontId="33" fillId="0" borderId="5" xfId="20" applyFont="true" applyBorder="true" applyAlignment="true" applyProtection="true">
      <alignment horizontal="right" vertical="center" textRotation="0" wrapText="false" indent="0" shrinkToFit="true"/>
      <protection locked="true" hidden="false"/>
    </xf>
    <xf numFmtId="164" fontId="31" fillId="4" borderId="7" xfId="21" applyFont="true" applyBorder="true" applyAlignment="true" applyProtection="false">
      <alignment horizontal="center" vertical="center" textRotation="0" wrapText="true" indent="0" shrinkToFit="true"/>
      <protection locked="true" hidden="false"/>
    </xf>
    <xf numFmtId="164" fontId="31" fillId="0" borderId="0" xfId="21" applyFont="true" applyBorder="true" applyAlignment="true" applyProtection="false">
      <alignment horizontal="left" vertical="center" textRotation="0" wrapText="true" indent="0" shrinkToFit="true"/>
      <protection locked="true" hidden="false"/>
    </xf>
    <xf numFmtId="164" fontId="21" fillId="0" borderId="0" xfId="21" applyFont="true" applyBorder="false" applyAlignment="true" applyProtection="false">
      <alignment horizontal="left" vertical="top" textRotation="0" wrapText="false" indent="3" shrinkToFit="false"/>
      <protection locked="true" hidden="false"/>
    </xf>
    <xf numFmtId="164" fontId="24" fillId="0" borderId="0" xfId="21" applyFont="true" applyBorder="false" applyAlignment="true" applyProtection="false">
      <alignment horizontal="left" vertical="top" textRotation="0" wrapText="false" indent="3" shrinkToFit="false"/>
      <protection locked="true" hidden="false"/>
    </xf>
    <xf numFmtId="164" fontId="24" fillId="0" borderId="0" xfId="21" applyFont="true" applyBorder="false" applyAlignment="true" applyProtection="false">
      <alignment horizontal="general" vertical="top" textRotation="0" wrapText="false" indent="0" shrinkToFit="false"/>
      <protection locked="true" hidden="false"/>
    </xf>
    <xf numFmtId="164" fontId="30" fillId="0" borderId="0" xfId="21" applyFont="true" applyBorder="false" applyAlignment="true" applyProtection="false">
      <alignment horizontal="general" vertical="top" textRotation="0" wrapText="false" indent="0" shrinkToFit="false"/>
      <protection locked="true" hidden="false"/>
    </xf>
    <xf numFmtId="164" fontId="24" fillId="0" borderId="0" xfId="21" applyFont="true" applyBorder="true" applyAlignment="true" applyProtection="false">
      <alignment horizontal="left" vertical="top" textRotation="0" wrapText="true" indent="3" shrinkToFit="false"/>
      <protection locked="true" hidden="false"/>
    </xf>
    <xf numFmtId="172" fontId="31" fillId="0" borderId="5" xfId="21" applyFont="true" applyBorder="true" applyAlignment="true" applyProtection="false">
      <alignment horizontal="right" vertical="center" textRotation="0" wrapText="true" indent="0" shrinkToFit="false"/>
      <protection locked="true" hidden="false"/>
    </xf>
    <xf numFmtId="185" fontId="33" fillId="0" borderId="6" xfId="20" applyFont="true" applyBorder="true" applyAlignment="true" applyProtection="true">
      <alignment horizontal="right" vertical="center" textRotation="0" wrapText="true" indent="0" shrinkToFit="true"/>
      <protection locked="true" hidden="false"/>
    </xf>
    <xf numFmtId="164" fontId="31" fillId="0" borderId="0" xfId="21" applyFont="true" applyBorder="false" applyAlignment="tru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7" fillId="0" borderId="31" xfId="0" applyFont="true" applyBorder="true" applyAlignment="true" applyProtection="false">
      <alignment horizontal="general" vertical="center" textRotation="0" wrapText="false" indent="0" shrinkToFit="true"/>
      <protection locked="true" hidden="false"/>
    </xf>
    <xf numFmtId="166" fontId="27" fillId="3" borderId="31" xfId="0" applyFont="true" applyBorder="true" applyAlignment="true" applyProtection="false">
      <alignment horizontal="center" vertical="center" textRotation="0" wrapText="false" indent="0" shrinkToFit="false"/>
      <protection locked="true" hidden="false"/>
    </xf>
    <xf numFmtId="164" fontId="27" fillId="3" borderId="31" xfId="0" applyFont="true" applyBorder="true" applyAlignment="true" applyProtection="false">
      <alignment horizontal="general" vertical="center" textRotation="0" wrapText="false" indent="0" shrinkToFit="false"/>
      <protection locked="true" hidden="false"/>
    </xf>
    <xf numFmtId="164" fontId="27" fillId="3" borderId="0" xfId="0" applyFont="true" applyBorder="true" applyAlignment="false" applyProtection="false">
      <alignment horizontal="general" vertical="center" textRotation="0" wrapText="false" indent="0" shrinkToFit="false"/>
      <protection locked="true" hidden="false"/>
    </xf>
    <xf numFmtId="164" fontId="27" fillId="3" borderId="0" xfId="0" applyFont="true" applyBorder="false" applyAlignment="false" applyProtection="false">
      <alignment horizontal="general" vertical="center" textRotation="0" wrapText="false" indent="0" shrinkToFit="false"/>
      <protection locked="true" hidden="false"/>
    </xf>
    <xf numFmtId="164" fontId="27" fillId="3" borderId="0" xfId="0" applyFont="true" applyBorder="true" applyAlignment="true" applyProtection="false">
      <alignment horizontal="general" vertical="center" textRotation="0" wrapText="false" indent="0" shrinkToFit="true"/>
      <protection locked="true" hidden="false"/>
    </xf>
    <xf numFmtId="164" fontId="27" fillId="0" borderId="0" xfId="0" applyFont="true" applyBorder="false" applyAlignment="true" applyProtection="false">
      <alignment horizontal="general" vertical="center" textRotation="0" wrapText="false" indent="0" shrinkToFit="true"/>
      <protection locked="true" hidden="false"/>
    </xf>
    <xf numFmtId="164" fontId="27" fillId="0" borderId="32" xfId="0" applyFont="true" applyBorder="true" applyAlignment="true" applyProtection="false">
      <alignment horizontal="center"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27" fillId="0" borderId="31" xfId="0" applyFont="true" applyBorder="true" applyAlignment="true" applyProtection="false">
      <alignment horizontal="right" vertical="center" textRotation="0" wrapText="false" indent="0" shrinkToFit="true"/>
      <protection locked="true" hidden="false"/>
    </xf>
    <xf numFmtId="164" fontId="27" fillId="0" borderId="5" xfId="0" applyFont="true" applyBorder="true" applyAlignment="true" applyProtection="false">
      <alignment horizontal="center" vertical="center" textRotation="0" wrapText="false" indent="0" shrinkToFit="false"/>
      <protection locked="true" hidden="false"/>
    </xf>
    <xf numFmtId="164" fontId="27" fillId="0" borderId="13" xfId="0" applyFont="true" applyBorder="true" applyAlignment="true" applyProtection="false">
      <alignment horizontal="center" vertical="center" textRotation="0" wrapText="false" indent="0" shrinkToFit="false"/>
      <protection locked="true" hidden="false"/>
    </xf>
    <xf numFmtId="164" fontId="27" fillId="5" borderId="5" xfId="0" applyFont="true" applyBorder="true" applyAlignment="true" applyProtection="false">
      <alignment horizontal="center" vertical="center" textRotation="0" wrapText="false" indent="0" shrinkToFit="true"/>
      <protection locked="true" hidden="false"/>
    </xf>
    <xf numFmtId="164" fontId="27" fillId="0" borderId="5" xfId="0" applyFont="true" applyBorder="true" applyAlignment="true" applyProtection="false">
      <alignment horizontal="center" vertical="center" textRotation="0" wrapText="false" indent="0" shrinkToFit="true"/>
      <protection locked="true" hidden="false"/>
    </xf>
    <xf numFmtId="164" fontId="27" fillId="0" borderId="3" xfId="0" applyFont="true" applyBorder="true" applyAlignment="true" applyProtection="false">
      <alignment horizontal="right" vertical="center" textRotation="255" wrapText="false" indent="0" shrinkToFit="false"/>
      <protection locked="true" hidden="false"/>
    </xf>
    <xf numFmtId="164" fontId="27" fillId="0" borderId="3" xfId="0" applyFont="true" applyBorder="true" applyAlignment="true" applyProtection="false">
      <alignment horizontal="center" vertical="center" textRotation="0" wrapText="false" indent="0" shrinkToFit="false"/>
      <protection locked="true" hidden="false"/>
    </xf>
    <xf numFmtId="164" fontId="27" fillId="0" borderId="3"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true"/>
      <protection locked="true" hidden="false"/>
    </xf>
    <xf numFmtId="164" fontId="27" fillId="0" borderId="6" xfId="0" applyFont="true" applyBorder="true" applyAlignment="true" applyProtection="false">
      <alignment horizontal="center" vertical="top" textRotation="0" wrapText="false" indent="0" shrinkToFit="false"/>
      <protection locked="true" hidden="false"/>
    </xf>
    <xf numFmtId="164" fontId="27" fillId="0" borderId="6" xfId="0" applyFont="true" applyBorder="true" applyAlignment="true" applyProtection="false">
      <alignment horizontal="center" vertical="top" textRotation="0" wrapText="false" indent="0" shrinkToFit="true"/>
      <protection locked="true" hidden="false"/>
    </xf>
    <xf numFmtId="164" fontId="27" fillId="5" borderId="6" xfId="0" applyFont="true" applyBorder="true" applyAlignment="false" applyProtection="false">
      <alignment horizontal="general" vertical="center" textRotation="0" wrapText="false" indent="0" shrinkToFit="false"/>
      <protection locked="true" hidden="false"/>
    </xf>
    <xf numFmtId="164" fontId="39" fillId="5" borderId="3" xfId="0" applyFont="true" applyBorder="true" applyAlignment="true" applyProtection="false">
      <alignment horizontal="general" vertical="center" textRotation="0" wrapText="true" indent="0" shrinkToFit="false"/>
      <protection locked="true" hidden="false"/>
    </xf>
    <xf numFmtId="164" fontId="27" fillId="0" borderId="6" xfId="0" applyFont="true" applyBorder="true" applyAlignment="fals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8" fillId="0" borderId="3" xfId="0" applyFont="true" applyBorder="true" applyAlignment="true" applyProtection="false">
      <alignment horizontal="general" vertical="center" textRotation="0" wrapText="true" indent="0" shrinkToFit="true"/>
      <protection locked="true" hidden="false"/>
    </xf>
    <xf numFmtId="164" fontId="27" fillId="5" borderId="6" xfId="0" applyFont="true" applyBorder="true" applyAlignment="true" applyProtection="false">
      <alignment horizontal="general" vertical="center" textRotation="0" wrapText="true" indent="0" shrinkToFit="true"/>
      <protection locked="true" hidden="false"/>
    </xf>
    <xf numFmtId="164" fontId="27" fillId="3" borderId="3" xfId="0" applyFont="true" applyBorder="true" applyAlignment="true" applyProtection="false">
      <alignment horizontal="general" vertical="center" textRotation="0" wrapText="false" indent="0" shrinkToFit="true"/>
      <protection locked="true" hidden="false"/>
    </xf>
    <xf numFmtId="164" fontId="27" fillId="3" borderId="3" xfId="0" applyFont="true" applyBorder="true" applyAlignment="true" applyProtection="false">
      <alignment horizontal="general" vertical="center" textRotation="0" wrapText="true" indent="0" shrinkToFit="false"/>
      <protection locked="true" hidden="false"/>
    </xf>
    <xf numFmtId="164" fontId="27" fillId="5" borderId="3" xfId="0" applyFont="true" applyBorder="true" applyAlignment="true" applyProtection="false">
      <alignment horizontal="general" vertical="center" textRotation="0" wrapText="false" indent="0" shrinkToFit="true"/>
      <protection locked="true" hidden="false"/>
    </xf>
    <xf numFmtId="164" fontId="27" fillId="5" borderId="3" xfId="0" applyFont="true" applyBorder="true" applyAlignment="true" applyProtection="false">
      <alignment horizontal="center" vertical="center" textRotation="0" wrapText="false" indent="0" shrinkToFit="false"/>
      <protection locked="true" hidden="false"/>
    </xf>
    <xf numFmtId="164" fontId="39" fillId="3" borderId="5" xfId="0" applyFont="true" applyBorder="true" applyAlignment="true" applyProtection="false">
      <alignment horizontal="center" vertical="center" textRotation="0" wrapText="false" indent="0" shrinkToFit="false"/>
      <protection locked="true" hidden="false"/>
    </xf>
    <xf numFmtId="164" fontId="27" fillId="3" borderId="3" xfId="0" applyFont="true" applyBorder="true" applyAlignment="true" applyProtection="false">
      <alignment horizontal="general" vertical="center" textRotation="0" wrapText="false" indent="0" shrinkToFit="false"/>
      <protection locked="true" hidden="false"/>
    </xf>
    <xf numFmtId="164" fontId="27" fillId="5" borderId="3" xfId="0" applyFont="true" applyBorder="true" applyAlignment="true" applyProtection="false">
      <alignment horizontal="general" vertical="center" textRotation="0" wrapText="false" indent="0" shrinkToFit="false"/>
      <protection locked="true" hidden="false"/>
    </xf>
    <xf numFmtId="164" fontId="27" fillId="5" borderId="1" xfId="0" applyFont="true" applyBorder="true" applyAlignment="false" applyProtection="false">
      <alignment horizontal="general" vertical="center" textRotation="0" wrapText="false" indent="0" shrinkToFit="false"/>
      <protection locked="true" hidden="false"/>
    </xf>
    <xf numFmtId="164" fontId="40" fillId="5" borderId="4" xfId="0" applyFont="true" applyBorder="true" applyAlignment="true" applyProtection="false">
      <alignment horizontal="general" vertical="center" textRotation="0" wrapText="true" indent="0" shrinkToFit="false"/>
      <protection locked="true" hidden="false"/>
    </xf>
    <xf numFmtId="164" fontId="27" fillId="0" borderId="3" xfId="0" applyFont="true" applyBorder="true" applyAlignment="true" applyProtection="false">
      <alignment horizontal="general" vertical="center" textRotation="0" wrapText="true" indent="0" shrinkToFit="false"/>
      <protection locked="true" hidden="false"/>
    </xf>
    <xf numFmtId="164" fontId="29" fillId="0" borderId="16" xfId="0" applyFont="true" applyBorder="true" applyAlignment="true" applyProtection="false">
      <alignment horizontal="center" vertical="center" textRotation="0" wrapText="false" indent="0" shrinkToFit="false"/>
      <protection locked="true" hidden="false"/>
    </xf>
    <xf numFmtId="164" fontId="27" fillId="3" borderId="6" xfId="0" applyFont="true" applyBorder="true" applyAlignment="false" applyProtection="false">
      <alignment horizontal="general" vertical="center" textRotation="0" wrapText="false" indent="0" shrinkToFit="false"/>
      <protection locked="true" hidden="false"/>
    </xf>
    <xf numFmtId="164" fontId="27" fillId="0" borderId="9" xfId="0" applyFont="true" applyBorder="true" applyAlignment="false" applyProtection="false">
      <alignment horizontal="general" vertical="center" textRotation="0" wrapText="false" indent="0" shrinkToFit="false"/>
      <protection locked="true" hidden="false"/>
    </xf>
    <xf numFmtId="164" fontId="27" fillId="0" borderId="0" xfId="0" applyFont="true" applyBorder="true" applyAlignment="true" applyProtection="false">
      <alignment horizontal="general" vertical="center" textRotation="0" wrapText="true" indent="0" shrinkToFit="false"/>
      <protection locked="true" hidden="false"/>
    </xf>
    <xf numFmtId="164" fontId="27" fillId="0" borderId="0" xfId="0" applyFont="true" applyBorder="true" applyAlignment="true" applyProtection="false">
      <alignment horizontal="left" vertical="center" textRotation="0" wrapText="false" indent="0" shrinkToFit="true"/>
      <protection locked="true" hidden="false"/>
    </xf>
    <xf numFmtId="164" fontId="41" fillId="0" borderId="0" xfId="0" applyFont="true" applyBorder="true" applyAlignment="true" applyProtection="false">
      <alignment horizontal="left"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42" fillId="0" borderId="0" xfId="0" applyFont="true" applyBorder="false" applyAlignment="false" applyProtection="false">
      <alignment horizontal="general" vertical="center" textRotation="0" wrapText="false" indent="0" shrinkToFit="false"/>
      <protection locked="true" hidden="false"/>
    </xf>
    <xf numFmtId="164" fontId="28" fillId="0" borderId="3" xfId="0" applyFont="true" applyBorder="true" applyAlignment="true" applyProtection="false">
      <alignment horizontal="center" vertical="center" textRotation="0" wrapText="false" indent="0" shrinkToFit="false"/>
      <protection locked="true" hidden="false"/>
    </xf>
    <xf numFmtId="164" fontId="43" fillId="0" borderId="3" xfId="0" applyFont="true" applyBorder="true" applyAlignment="true" applyProtection="false">
      <alignment horizontal="center" vertical="center" textRotation="0" wrapText="false" indent="0" shrinkToFit="false"/>
      <protection locked="true" hidden="false"/>
    </xf>
    <xf numFmtId="164" fontId="28" fillId="0" borderId="3" xfId="0" applyFont="true" applyBorder="true" applyAlignment="true" applyProtection="false">
      <alignment horizontal="center" vertical="distributed" textRotation="0" wrapText="true" indent="0" shrinkToFit="false"/>
      <protection locked="true" hidden="false"/>
    </xf>
    <xf numFmtId="166" fontId="27" fillId="3" borderId="3" xfId="0" applyFont="true" applyBorder="true" applyAlignment="true" applyProtection="false">
      <alignment horizontal="center" vertical="center" textRotation="0" wrapText="false" indent="0" shrinkToFit="true"/>
      <protection locked="true" hidden="false"/>
    </xf>
    <xf numFmtId="164" fontId="0" fillId="0" borderId="9" xfId="0" applyFont="true" applyBorder="true" applyAlignment="true" applyProtection="false">
      <alignment horizontal="general" vertical="center" textRotation="0" wrapText="true" indent="0" shrinkToFit="false"/>
      <protection locked="true" hidden="false"/>
    </xf>
    <xf numFmtId="164" fontId="27" fillId="3" borderId="3" xfId="0" applyFont="true" applyBorder="true" applyAlignment="true" applyProtection="false">
      <alignment horizontal="center" vertical="center" textRotation="0" wrapText="false" indent="0" shrinkToFit="false"/>
      <protection locked="true" hidden="false"/>
    </xf>
    <xf numFmtId="164" fontId="27" fillId="0" borderId="1" xfId="0" applyFont="true" applyBorder="true" applyAlignment="true" applyProtection="false">
      <alignment horizontal="general" vertical="center" textRotation="0" wrapText="false" indent="0" shrinkToFit="false"/>
      <protection locked="true" hidden="false"/>
    </xf>
    <xf numFmtId="164" fontId="27" fillId="0" borderId="8" xfId="0" applyFont="true" applyBorder="true" applyAlignment="true" applyProtection="false">
      <alignment horizontal="general" vertical="center" textRotation="0" wrapText="false" indent="0" shrinkToFit="false"/>
      <protection locked="true" hidden="false"/>
    </xf>
    <xf numFmtId="164" fontId="27" fillId="0" borderId="4"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41" fillId="0" borderId="5" xfId="0" applyFont="true" applyBorder="true" applyAlignment="true" applyProtection="false">
      <alignment horizontal="center" vertical="top" textRotation="0" wrapText="true" indent="0" shrinkToFit="false"/>
      <protection locked="true" hidden="false"/>
    </xf>
    <xf numFmtId="164" fontId="41" fillId="0" borderId="33" xfId="0" applyFont="true" applyBorder="true" applyAlignment="true" applyProtection="false">
      <alignment horizontal="center" vertical="top" textRotation="0" wrapText="true" indent="0" shrinkToFit="false"/>
      <protection locked="true" hidden="false"/>
    </xf>
    <xf numFmtId="164" fontId="6" fillId="0" borderId="6" xfId="0" applyFont="true" applyBorder="true" applyAlignment="true" applyProtection="false">
      <alignment horizontal="center" vertical="top" textRotation="0" wrapText="false" indent="0" shrinkToFit="false"/>
      <protection locked="true" hidden="false"/>
    </xf>
    <xf numFmtId="164" fontId="6" fillId="0" borderId="6" xfId="0" applyFont="true" applyBorder="true" applyAlignment="true" applyProtection="false">
      <alignment horizontal="center" vertical="top" textRotation="0" wrapText="true" indent="0" shrinkToFit="false"/>
      <protection locked="true" hidden="false"/>
    </xf>
    <xf numFmtId="164" fontId="6" fillId="0" borderId="3" xfId="0" applyFont="true" applyBorder="true" applyAlignment="true" applyProtection="false">
      <alignment horizontal="left" vertical="top" textRotation="0" wrapText="true" indent="0" shrinkToFit="false"/>
      <protection locked="true" hidden="false"/>
    </xf>
    <xf numFmtId="164" fontId="6" fillId="0" borderId="3" xfId="0" applyFont="true" applyBorder="true" applyAlignment="true" applyProtection="false">
      <alignment horizontal="left" vertical="center" textRotation="0" wrapText="false" indent="0" shrinkToFit="false"/>
      <protection locked="true" hidden="false"/>
    </xf>
    <xf numFmtId="164" fontId="41" fillId="0" borderId="3" xfId="0" applyFont="true" applyBorder="true" applyAlignment="true" applyProtection="false">
      <alignment horizontal="left" vertical="center" textRotation="0" wrapText="false" indent="0" shrinkToFit="false"/>
      <protection locked="true" hidden="false"/>
    </xf>
    <xf numFmtId="164" fontId="41" fillId="0" borderId="0" xfId="0" applyFont="true" applyBorder="false" applyAlignment="true" applyProtection="false">
      <alignment horizontal="center" vertical="center" textRotation="0" wrapText="false" indent="0" shrinkToFit="false"/>
      <protection locked="true" hidden="false"/>
    </xf>
    <xf numFmtId="164" fontId="41" fillId="0" borderId="0" xfId="0" applyFont="true" applyBorder="fals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true"/>
      <protection locked="true" hidden="false"/>
    </xf>
    <xf numFmtId="166" fontId="6" fillId="0" borderId="33" xfId="0" applyFont="true" applyBorder="true" applyAlignment="true" applyProtection="false">
      <alignment horizontal="center" vertical="center" textRotation="0" wrapText="false" indent="0" shrinkToFit="true"/>
      <protection locked="true" hidden="false"/>
    </xf>
    <xf numFmtId="186" fontId="44" fillId="0" borderId="3" xfId="0" applyFont="true" applyBorder="true" applyAlignment="true" applyProtection="false">
      <alignment horizontal="right" vertical="center" textRotation="0" wrapText="false" indent="0" shrinkToFit="true"/>
      <protection locked="true" hidden="false"/>
    </xf>
    <xf numFmtId="186" fontId="7" fillId="3" borderId="3" xfId="0" applyFont="true" applyBorder="true" applyAlignment="true" applyProtection="false">
      <alignment horizontal="right" vertical="center" textRotation="0" wrapText="false" indent="0" shrinkToFit="true"/>
      <protection locked="true" hidden="false"/>
    </xf>
    <xf numFmtId="186" fontId="7" fillId="0" borderId="3" xfId="0" applyFont="true" applyBorder="true" applyAlignment="true" applyProtection="false">
      <alignment horizontal="right" vertical="center" textRotation="0" wrapText="false" indent="0" shrinkToFit="true"/>
      <protection locked="true" hidden="false"/>
    </xf>
    <xf numFmtId="166" fontId="6" fillId="0" borderId="17" xfId="0" applyFont="true" applyBorder="true" applyAlignment="true" applyProtection="false">
      <alignment horizontal="center" vertical="center" textRotation="0" wrapText="false" indent="0" shrinkToFit="true"/>
      <protection locked="true" hidden="false"/>
    </xf>
    <xf numFmtId="164" fontId="6" fillId="0" borderId="23" xfId="0" applyFont="true" applyBorder="true" applyAlignment="true" applyProtection="false">
      <alignment horizontal="center" vertical="center" textRotation="0" wrapText="false" indent="0" shrinkToFit="true"/>
      <protection locked="true" hidden="false"/>
    </xf>
    <xf numFmtId="164" fontId="7" fillId="0" borderId="34" xfId="0" applyFont="true" applyBorder="true" applyAlignment="true" applyProtection="false">
      <alignment horizontal="right"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27" fillId="0" borderId="0" xfId="0" applyFont="true" applyBorder="true" applyAlignment="true" applyProtection="false">
      <alignment horizontal="general" vertical="center" textRotation="0" wrapText="false" indent="0" shrinkToFit="false"/>
      <protection locked="true" hidden="false"/>
    </xf>
    <xf numFmtId="164" fontId="27" fillId="0" borderId="0" xfId="0" applyFont="true" applyBorder="true" applyAlignment="true" applyProtection="false">
      <alignment horizontal="general" vertical="center" textRotation="0" wrapText="false" indent="0" shrinkToFit="true"/>
      <protection locked="true" hidden="false"/>
    </xf>
    <xf numFmtId="186" fontId="27" fillId="3" borderId="0" xfId="0" applyFont="true" applyBorder="true" applyAlignment="true" applyProtection="false">
      <alignment horizontal="general" vertical="center" textRotation="0" wrapText="false" indent="0" shrinkToFit="false"/>
      <protection locked="true" hidden="false"/>
    </xf>
    <xf numFmtId="186" fontId="27" fillId="0" borderId="0" xfId="0" applyFont="true" applyBorder="true" applyAlignment="true" applyProtection="false">
      <alignment horizontal="general" vertical="center" textRotation="0" wrapText="false" indent="0" shrinkToFit="false"/>
      <protection locked="true" hidden="false"/>
    </xf>
    <xf numFmtId="164" fontId="27" fillId="0" borderId="0" xfId="0" applyFont="true" applyBorder="tru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false" indent="0" shrinkToFit="true"/>
      <protection locked="true" hidden="false"/>
    </xf>
    <xf numFmtId="186" fontId="27" fillId="3" borderId="0" xfId="0" applyFont="true" applyBorder="true" applyAlignment="false" applyProtection="false">
      <alignment horizontal="general" vertical="center" textRotation="0" wrapText="false" indent="0" shrinkToFit="false"/>
      <protection locked="true" hidden="false"/>
    </xf>
    <xf numFmtId="186" fontId="27" fillId="0" borderId="0" xfId="0" applyFont="true" applyBorder="true" applyAlignment="false" applyProtection="false">
      <alignment horizontal="general" vertical="center" textRotation="0" wrapText="false" indent="0" shrinkToFit="false"/>
      <protection locked="true" hidden="false"/>
    </xf>
    <xf numFmtId="186" fontId="27" fillId="3" borderId="0" xfId="0" applyFont="true" applyBorder="true" applyAlignment="true" applyProtection="false">
      <alignment horizontal="general" vertical="center" textRotation="0" wrapText="false" indent="0" shrinkToFit="true"/>
      <protection locked="true" hidden="false"/>
    </xf>
    <xf numFmtId="186" fontId="27" fillId="0" borderId="0" xfId="0" applyFont="true" applyBorder="true" applyAlignment="true" applyProtection="false">
      <alignment horizontal="general" vertical="center" textRotation="0" wrapText="false" indent="0" shrinkToFit="true"/>
      <protection locked="true" hidden="false"/>
    </xf>
    <xf numFmtId="164" fontId="27" fillId="0" borderId="3" xfId="0" applyFont="true" applyBorder="true" applyAlignment="true" applyProtection="false">
      <alignment horizontal="center" vertical="center" textRotation="0" wrapText="false" indent="0" shrinkToFit="true"/>
      <protection locked="true" hidden="false"/>
    </xf>
    <xf numFmtId="186" fontId="27" fillId="3" borderId="3" xfId="0" applyFont="true" applyBorder="true" applyAlignment="false" applyProtection="false">
      <alignment horizontal="general" vertical="center" textRotation="0" wrapText="false" indent="0" shrinkToFit="false"/>
      <protection locked="true" hidden="false"/>
    </xf>
    <xf numFmtId="186" fontId="27" fillId="0" borderId="3" xfId="0" applyFont="true" applyBorder="true" applyAlignment="false" applyProtection="false">
      <alignment horizontal="general" vertical="center" textRotation="0" wrapText="false" indent="0" shrinkToFit="false"/>
      <protection locked="true" hidden="false"/>
    </xf>
    <xf numFmtId="164" fontId="27" fillId="0" borderId="6" xfId="0" applyFont="true" applyBorder="true" applyAlignment="true" applyProtection="false">
      <alignment horizontal="center" vertical="center" textRotation="0" wrapText="true" indent="0" shrinkToFit="false"/>
      <protection locked="true" hidden="false"/>
    </xf>
    <xf numFmtId="186" fontId="27" fillId="3" borderId="3" xfId="0" applyFont="true" applyBorder="true" applyAlignment="true" applyProtection="false">
      <alignment horizontal="general" vertical="center" textRotation="0" wrapText="false" indent="0" shrinkToFit="true"/>
      <protection locked="true" hidden="false"/>
    </xf>
    <xf numFmtId="186" fontId="27" fillId="0" borderId="3" xfId="0" applyFont="true" applyBorder="true" applyAlignment="true" applyProtection="false">
      <alignment horizontal="general" vertical="center" textRotation="0" wrapText="false" indent="0" shrinkToFit="tru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27" fillId="0" borderId="9" xfId="0" applyFont="true" applyBorder="true" applyAlignment="true" applyProtection="false">
      <alignment horizontal="general" vertical="center" textRotation="0" wrapText="true" indent="0" shrinkToFit="true"/>
      <protection locked="true" hidden="false"/>
    </xf>
    <xf numFmtId="164" fontId="27" fillId="0" borderId="0" xfId="0" applyFont="true" applyBorder="false" applyAlignment="true" applyProtection="false">
      <alignment horizontal="general" vertical="center" textRotation="0" wrapText="true" indent="0" shrinkToFit="true"/>
      <protection locked="true" hidden="false"/>
    </xf>
    <xf numFmtId="164" fontId="27" fillId="0" borderId="0" xfId="0" applyFont="true" applyBorder="true" applyAlignment="true" applyProtection="false">
      <alignment horizontal="general" vertical="center" textRotation="0" wrapText="true" indent="0" shrinkToFit="true"/>
      <protection locked="true" hidden="false"/>
    </xf>
    <xf numFmtId="164" fontId="45" fillId="0" borderId="0" xfId="0" applyFont="true" applyBorder="false" applyAlignment="false" applyProtection="false">
      <alignment horizontal="general" vertical="center" textRotation="0" wrapText="false" indent="0" shrinkToFit="false"/>
      <protection locked="true" hidden="false"/>
    </xf>
    <xf numFmtId="164" fontId="45" fillId="0" borderId="3" xfId="0" applyFont="true" applyBorder="true" applyAlignment="true" applyProtection="false">
      <alignment horizontal="left" vertical="center" textRotation="0" wrapText="false" indent="0" shrinkToFit="false"/>
      <protection locked="true" hidden="false"/>
    </xf>
    <xf numFmtId="164" fontId="45" fillId="0" borderId="3" xfId="0" applyFont="true" applyBorder="true" applyAlignment="true" applyProtection="false">
      <alignment horizontal="left" vertical="center" textRotation="0" wrapText="true" indent="0" shrinkToFit="false"/>
      <protection locked="true" hidden="false"/>
    </xf>
    <xf numFmtId="164" fontId="45" fillId="0" borderId="5" xfId="0" applyFont="true" applyBorder="true" applyAlignment="true" applyProtection="false">
      <alignment horizontal="left" vertical="center" textRotation="0" wrapText="false" indent="0" shrinkToFit="false"/>
      <protection locked="true" hidden="false"/>
    </xf>
    <xf numFmtId="164" fontId="27" fillId="0" borderId="6" xfId="0" applyFont="true" applyBorder="true" applyAlignment="true" applyProtection="false">
      <alignment horizontal="center" vertical="center" textRotation="0" wrapText="false" indent="0" shrinkToFit="false"/>
      <protection locked="true" hidden="false"/>
    </xf>
    <xf numFmtId="164" fontId="46" fillId="0" borderId="3" xfId="0" applyFont="true" applyBorder="true" applyAlignment="true" applyProtection="false">
      <alignment horizontal="general" vertical="center" textRotation="0" wrapText="true" indent="0" shrinkToFit="false"/>
      <protection locked="true" hidden="false"/>
    </xf>
    <xf numFmtId="164" fontId="46" fillId="0" borderId="3" xfId="0" applyFont="true" applyBorder="true" applyAlignment="true" applyProtection="false">
      <alignment horizontal="general" vertical="center" textRotation="0" wrapText="true" indent="0" shrinkToFit="true"/>
      <protection locked="true" hidden="false"/>
    </xf>
    <xf numFmtId="164" fontId="28" fillId="0" borderId="3" xfId="0" applyFont="true" applyBorder="true" applyAlignment="true" applyProtection="false">
      <alignment horizontal="general" vertical="center" textRotation="0" wrapText="true" indent="0" shrinkToFit="false"/>
      <protection locked="true" hidden="false"/>
    </xf>
    <xf numFmtId="164" fontId="41" fillId="0" borderId="0" xfId="0" applyFont="true" applyBorder="false" applyAlignment="true" applyProtection="false">
      <alignment horizontal="general" vertical="center" textRotation="0" wrapText="true" indent="0" shrinkToFit="false"/>
      <protection locked="true" hidden="false"/>
    </xf>
    <xf numFmtId="164" fontId="27" fillId="3" borderId="0" xfId="0" applyFont="true" applyBorder="true" applyAlignment="true" applyProtection="false">
      <alignment horizontal="general" vertical="center" textRotation="0" wrapText="true" indent="0" shrinkToFit="false"/>
      <protection locked="true" hidden="false"/>
    </xf>
    <xf numFmtId="164" fontId="27" fillId="0" borderId="3" xfId="0" applyFont="true" applyBorder="true" applyAlignment="true" applyProtection="false">
      <alignment horizontal="general" vertical="center" textRotation="0" wrapText="false" indent="0" shrinkToFit="false"/>
      <protection locked="true" hidden="false"/>
    </xf>
    <xf numFmtId="164" fontId="27" fillId="0" borderId="1" xfId="0" applyFont="true" applyBorder="true" applyAlignment="true" applyProtection="false">
      <alignment horizontal="general" vertical="center" textRotation="0" wrapText="false" indent="0" shrinkToFit="true"/>
      <protection locked="true" hidden="false"/>
    </xf>
    <xf numFmtId="164" fontId="27" fillId="3" borderId="8" xfId="0" applyFont="true" applyBorder="true" applyAlignment="false" applyProtection="false">
      <alignment horizontal="general" vertical="center" textRotation="0" wrapText="false" indent="0" shrinkToFit="false"/>
      <protection locked="true" hidden="false"/>
    </xf>
    <xf numFmtId="164" fontId="27" fillId="0" borderId="4" xfId="0" applyFont="true" applyBorder="true" applyAlignment="false" applyProtection="false">
      <alignment horizontal="general" vertical="center" textRotation="0" wrapText="false" indent="0" shrinkToFit="false"/>
      <protection locked="true" hidden="false"/>
    </xf>
    <xf numFmtId="164" fontId="7" fillId="0" borderId="9"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23" fillId="0" borderId="0" xfId="0" applyFont="true" applyBorder="true" applyAlignment="true" applyProtection="false">
      <alignment horizontal="general" vertical="center" textRotation="0" wrapText="true" indent="0" shrinkToFit="false"/>
      <protection locked="true" hidden="false"/>
    </xf>
    <xf numFmtId="164" fontId="45" fillId="0" borderId="17" xfId="0" applyFont="true" applyBorder="true" applyAlignment="true" applyProtection="false">
      <alignment horizontal="center" vertical="center" textRotation="0" wrapText="false" indent="0" shrinkToFit="true"/>
      <protection locked="true" hidden="false"/>
    </xf>
    <xf numFmtId="175" fontId="27" fillId="3" borderId="3" xfId="0" applyFont="true" applyBorder="true" applyAlignment="true" applyProtection="false">
      <alignment horizontal="center" vertical="center" textRotation="0" wrapText="false" indent="0" shrinkToFit="false"/>
      <protection locked="true" hidden="false"/>
    </xf>
    <xf numFmtId="175" fontId="27" fillId="3" borderId="3" xfId="0" applyFont="true" applyBorder="true" applyAlignment="true" applyProtection="false">
      <alignment horizontal="right" vertical="center" textRotation="0" wrapText="false" indent="0" shrinkToFit="false"/>
      <protection locked="true" hidden="false"/>
    </xf>
    <xf numFmtId="175" fontId="27" fillId="0" borderId="3" xfId="0" applyFont="true" applyBorder="true" applyAlignment="true" applyProtection="false">
      <alignment horizontal="right" vertical="center" textRotation="0" wrapText="false" indent="0" shrinkToFit="false"/>
      <protection locked="true" hidden="false"/>
    </xf>
    <xf numFmtId="164" fontId="27" fillId="3" borderId="5"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86" fontId="27" fillId="3" borderId="7" xfId="0" applyFont="true" applyBorder="true" applyAlignment="true" applyProtection="false">
      <alignment horizontal="center" vertical="center" textRotation="0" wrapText="false" indent="0" shrinkToFit="false"/>
      <protection locked="true" hidden="false"/>
    </xf>
    <xf numFmtId="164" fontId="27" fillId="0" borderId="23" xfId="0" applyFont="true" applyBorder="true" applyAlignment="true" applyProtection="false">
      <alignment horizontal="left" vertical="center" textRotation="0" wrapText="false" indent="0" shrinkToFit="false"/>
      <protection locked="true" hidden="false"/>
    </xf>
    <xf numFmtId="164" fontId="27" fillId="0" borderId="1" xfId="0" applyFont="true" applyBorder="true" applyAlignment="false" applyProtection="false">
      <alignment horizontal="general" vertical="center" textRotation="0" wrapText="false" indent="0" shrinkToFit="false"/>
      <protection locked="true" hidden="false"/>
    </xf>
    <xf numFmtId="164" fontId="27" fillId="3" borderId="8" xfId="0" applyFont="true" applyBorder="true" applyAlignment="true" applyProtection="false">
      <alignment horizontal="center" vertical="center" textRotation="0" wrapText="false" indent="0" shrinkToFit="true"/>
      <protection locked="true" hidden="false"/>
    </xf>
    <xf numFmtId="164" fontId="27" fillId="0" borderId="8" xfId="0" applyFont="true" applyBorder="true" applyAlignment="false" applyProtection="false">
      <alignment horizontal="general" vertical="center" textRotation="0" wrapText="false" indent="0" shrinkToFit="false"/>
      <protection locked="true" hidden="false"/>
    </xf>
    <xf numFmtId="164" fontId="42" fillId="0" borderId="0" xfId="0" applyFont="true" applyBorder="true" applyAlignment="true" applyProtection="false">
      <alignment horizontal="general" vertical="center" textRotation="0" wrapText="false" indent="0" shrinkToFit="true"/>
      <protection locked="true" hidden="false"/>
    </xf>
    <xf numFmtId="164" fontId="27" fillId="0" borderId="3" xfId="0" applyFont="true" applyBorder="true" applyAlignment="true" applyProtection="false">
      <alignment horizontal="left" vertical="center" textRotation="0" wrapText="true" indent="0" shrinkToFit="false"/>
      <protection locked="true" hidden="false"/>
    </xf>
    <xf numFmtId="164" fontId="27" fillId="0" borderId="13" xfId="0" applyFont="true" applyBorder="true" applyAlignment="true" applyProtection="false">
      <alignment horizontal="center" vertical="center" textRotation="0" wrapText="false" indent="0" shrinkToFit="true"/>
      <protection locked="true" hidden="false"/>
    </xf>
    <xf numFmtId="164" fontId="27" fillId="3" borderId="9" xfId="0" applyFont="true" applyBorder="true" applyAlignment="true" applyProtection="false">
      <alignment horizontal="center" vertical="center" textRotation="0" wrapText="false" indent="0" shrinkToFit="true"/>
      <protection locked="true" hidden="false"/>
    </xf>
    <xf numFmtId="164" fontId="27" fillId="0" borderId="33" xfId="0" applyFont="true" applyBorder="true" applyAlignment="true" applyProtection="false">
      <alignment horizontal="center" vertical="center" textRotation="0" wrapText="false" indent="0" shrinkToFit="true"/>
      <protection locked="true" hidden="false"/>
    </xf>
    <xf numFmtId="164" fontId="27" fillId="3" borderId="3" xfId="0" applyFont="true" applyBorder="true" applyAlignment="true" applyProtection="false">
      <alignment horizontal="center" vertical="center" textRotation="0" wrapText="true" indent="0" shrinkToFit="false"/>
      <protection locked="true" hidden="false"/>
    </xf>
    <xf numFmtId="164" fontId="27" fillId="0" borderId="2" xfId="0" applyFont="true" applyBorder="true" applyAlignment="true" applyProtection="false">
      <alignment horizontal="center" vertical="center" textRotation="0" wrapText="false" indent="0" shrinkToFit="true"/>
      <protection locked="true" hidden="false"/>
    </xf>
    <xf numFmtId="164" fontId="27" fillId="0" borderId="17" xfId="0" applyFont="true" applyBorder="true" applyAlignment="true" applyProtection="false">
      <alignment horizontal="center" vertical="center" textRotation="0" wrapText="false" indent="0" shrinkToFit="true"/>
      <protection locked="true" hidden="false"/>
    </xf>
    <xf numFmtId="164" fontId="27" fillId="3" borderId="0" xfId="0" applyFont="true" applyBorder="true" applyAlignment="true" applyProtection="false">
      <alignment horizontal="center" vertical="center" textRotation="0" wrapText="false" indent="0" shrinkToFit="true"/>
      <protection locked="true" hidden="false"/>
    </xf>
    <xf numFmtId="164" fontId="27" fillId="0" borderId="7" xfId="0" applyFont="true" applyBorder="true" applyAlignment="true" applyProtection="false">
      <alignment horizontal="center" vertical="center" textRotation="0" wrapText="false" indent="0" shrinkToFit="false"/>
      <protection locked="true" hidden="false"/>
    </xf>
    <xf numFmtId="164" fontId="27" fillId="0" borderId="31" xfId="0" applyFont="true" applyBorder="true" applyAlignment="true" applyProtection="false">
      <alignment horizontal="center" vertical="center" textRotation="0" wrapText="false" indent="0" shrinkToFit="false"/>
      <protection locked="true" hidden="false"/>
    </xf>
    <xf numFmtId="164" fontId="27" fillId="0" borderId="23" xfId="0" applyFont="true" applyBorder="true" applyAlignment="true" applyProtection="false">
      <alignment horizontal="center" vertical="center" textRotation="0" wrapText="false" indent="0" shrinkToFit="false"/>
      <protection locked="true" hidden="false"/>
    </xf>
    <xf numFmtId="164" fontId="27" fillId="3" borderId="5" xfId="0" applyFont="true" applyBorder="true" applyAlignment="true" applyProtection="false">
      <alignment horizontal="center" vertical="center" textRotation="0" wrapText="true" indent="0" shrinkToFit="false"/>
      <protection locked="true" hidden="false"/>
    </xf>
    <xf numFmtId="164" fontId="41" fillId="3" borderId="16" xfId="0" applyFont="true" applyBorder="true" applyAlignment="true" applyProtection="false">
      <alignment horizontal="center" vertical="center" textRotation="0" wrapText="true" indent="0" shrinkToFit="false"/>
      <protection locked="true" hidden="false"/>
    </xf>
    <xf numFmtId="164" fontId="27" fillId="3" borderId="7" xfId="0" applyFont="true" applyBorder="true" applyAlignment="true" applyProtection="false">
      <alignment horizontal="center" vertical="center" textRotation="0" wrapText="false" indent="0" shrinkToFit="true"/>
      <protection locked="true" hidden="false"/>
    </xf>
    <xf numFmtId="164" fontId="27" fillId="0" borderId="0" xfId="0" applyFont="true" applyBorder="true" applyAlignment="true" applyProtection="false">
      <alignment horizontal="right" vertical="center" textRotation="0" wrapText="false" indent="0" shrinkToFit="true"/>
      <protection locked="true" hidden="false"/>
    </xf>
    <xf numFmtId="164" fontId="27" fillId="0" borderId="0" xfId="0" applyFont="true" applyBorder="true" applyAlignment="true" applyProtection="false">
      <alignment horizontal="left" vertical="center" textRotation="0" wrapText="tru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27" fillId="0" borderId="1" xfId="0" applyFont="true" applyBorder="true" applyAlignment="true" applyProtection="false">
      <alignment horizontal="center" vertical="center" textRotation="0" wrapText="false" indent="0" shrinkToFit="false"/>
      <protection locked="true" hidden="false"/>
    </xf>
    <xf numFmtId="164" fontId="27" fillId="0" borderId="2" xfId="0" applyFont="true" applyBorder="true" applyAlignment="true" applyProtection="false">
      <alignment horizontal="center" vertical="center" textRotation="0" wrapText="false" indent="0" shrinkToFit="false"/>
      <protection locked="true" hidden="false"/>
    </xf>
    <xf numFmtId="164" fontId="27" fillId="0" borderId="3" xfId="0" applyFont="true" applyBorder="true" applyAlignment="true" applyProtection="false">
      <alignment horizontal="center" vertical="center" textRotation="0" wrapText="true" indent="0" shrinkToFit="false"/>
      <protection locked="true" hidden="false"/>
    </xf>
    <xf numFmtId="164" fontId="27" fillId="0" borderId="3" xfId="0" applyFont="true" applyBorder="true" applyAlignment="true" applyProtection="false">
      <alignment horizontal="right" vertical="center" textRotation="255" wrapText="false" indent="0" shrinkToFit="true"/>
      <protection locked="true" hidden="false"/>
    </xf>
    <xf numFmtId="164" fontId="27" fillId="0" borderId="5" xfId="0" applyFont="true" applyBorder="true" applyAlignment="true" applyProtection="false">
      <alignment horizontal="center" vertical="center" textRotation="0" wrapText="true" indent="0" shrinkToFit="false"/>
      <protection locked="true" hidden="false"/>
    </xf>
    <xf numFmtId="187" fontId="27" fillId="3" borderId="3" xfId="0" applyFont="true" applyBorder="true" applyAlignment="true" applyProtection="false">
      <alignment horizontal="general" vertical="center" textRotation="0" wrapText="false" indent="0" shrinkToFit="true"/>
      <protection locked="true" hidden="false"/>
    </xf>
    <xf numFmtId="188" fontId="27" fillId="3" borderId="3" xfId="0" applyFont="true" applyBorder="true" applyAlignment="true" applyProtection="false">
      <alignment horizontal="general" vertical="center" textRotation="0" wrapText="false" indent="0" shrinkToFit="true"/>
      <protection locked="true" hidden="false"/>
    </xf>
    <xf numFmtId="186" fontId="27" fillId="0" borderId="3" xfId="0" applyFont="true" applyBorder="true" applyAlignment="true" applyProtection="false">
      <alignment horizontal="general" vertical="center" textRotation="0" wrapText="false" indent="0" shrinkToFit="true"/>
      <protection locked="true" hidden="false"/>
    </xf>
    <xf numFmtId="164" fontId="0" fillId="3" borderId="3" xfId="0" applyFont="false" applyBorder="true" applyAlignment="true" applyProtection="false">
      <alignment horizontal="center" vertical="center" textRotation="0" wrapText="false" indent="0" shrinkToFit="false"/>
      <protection locked="true" hidden="false"/>
    </xf>
    <xf numFmtId="164" fontId="27" fillId="0" borderId="34" xfId="0" applyFont="true" applyBorder="true" applyAlignment="true" applyProtection="false">
      <alignment horizontal="general" vertical="center" textRotation="0" wrapText="false" indent="0" shrinkToFit="true"/>
      <protection locked="true" hidden="false"/>
    </xf>
    <xf numFmtId="164" fontId="27" fillId="0" borderId="34" xfId="0" applyFont="true" applyBorder="true" applyAlignment="false" applyProtection="false">
      <alignment horizontal="general" vertical="center" textRotation="0" wrapText="false" indent="0" shrinkToFit="false"/>
      <protection locked="true" hidden="false"/>
    </xf>
    <xf numFmtId="164" fontId="0" fillId="0" borderId="34" xfId="0" applyFont="false" applyBorder="true" applyAlignment="false" applyProtection="false">
      <alignment horizontal="general" vertical="center" textRotation="0" wrapText="false" indent="0" shrinkToFit="false"/>
      <protection locked="true" hidden="false"/>
    </xf>
    <xf numFmtId="164" fontId="27" fillId="0" borderId="9" xfId="0" applyFont="true" applyBorder="true" applyAlignment="true" applyProtection="false">
      <alignment horizontal="center" vertical="center" textRotation="0" wrapText="false" indent="0" shrinkToFit="true"/>
      <protection locked="true" hidden="false"/>
    </xf>
    <xf numFmtId="164" fontId="27" fillId="0" borderId="9" xfId="0" applyFont="true" applyBorder="true" applyAlignment="true" applyProtection="false">
      <alignment horizontal="general" vertical="center" textRotation="0" wrapText="false" indent="0" shrinkToFit="true"/>
      <protection locked="true" hidden="false"/>
    </xf>
    <xf numFmtId="186" fontId="27" fillId="0" borderId="9" xfId="0" applyFont="true" applyBorder="true" applyAlignment="true" applyProtection="false">
      <alignment horizontal="general" vertical="center" textRotation="0" wrapText="false" indent="0" shrinkToFit="true"/>
      <protection locked="true" hidden="false"/>
    </xf>
    <xf numFmtId="164" fontId="0" fillId="0" borderId="9" xfId="0" applyFont="false" applyBorder="true" applyAlignment="false" applyProtection="false">
      <alignment horizontal="general" vertical="center" textRotation="0" wrapText="false" indent="0" shrinkToFit="false"/>
      <protection locked="true" hidden="false"/>
    </xf>
    <xf numFmtId="164" fontId="0" fillId="0" borderId="33" xfId="0" applyFont="false" applyBorder="true" applyAlignment="false" applyProtection="false">
      <alignment horizontal="general" vertical="center" textRotation="0" wrapText="false" indent="0" shrinkToFit="false"/>
      <protection locked="true" hidden="false"/>
    </xf>
    <xf numFmtId="164" fontId="0" fillId="0" borderId="17" xfId="0" applyFont="false" applyBorder="true" applyAlignment="false" applyProtection="false">
      <alignment horizontal="general" vertical="center" textRotation="0" wrapText="false" indent="0" shrinkToFit="false"/>
      <protection locked="true" hidden="false"/>
    </xf>
    <xf numFmtId="164" fontId="27" fillId="0" borderId="7" xfId="0" applyFont="true" applyBorder="true" applyAlignment="true" applyProtection="false">
      <alignment horizontal="center" vertical="center" textRotation="0" wrapText="false" indent="0" shrinkToFit="true"/>
      <protection locked="true" hidden="false"/>
    </xf>
    <xf numFmtId="164" fontId="27" fillId="0" borderId="31" xfId="0" applyFont="true" applyBorder="true" applyAlignment="true" applyProtection="false">
      <alignment horizontal="center" vertical="center" textRotation="0" wrapText="false" indent="0" shrinkToFit="true"/>
      <protection locked="true" hidden="false"/>
    </xf>
    <xf numFmtId="186" fontId="27" fillId="0" borderId="31" xfId="0" applyFont="true" applyBorder="true" applyAlignment="true" applyProtection="false">
      <alignment horizontal="general" vertical="center" textRotation="0" wrapText="false" indent="0" shrinkToFit="true"/>
      <protection locked="true" hidden="false"/>
    </xf>
    <xf numFmtId="164" fontId="27" fillId="0" borderId="31" xfId="0" applyFont="true" applyBorder="true" applyAlignment="false" applyProtection="false">
      <alignment horizontal="general" vertical="center" textRotation="0" wrapText="false" indent="0" shrinkToFit="false"/>
      <protection locked="true" hidden="false"/>
    </xf>
    <xf numFmtId="164" fontId="0" fillId="0" borderId="31" xfId="0" applyFont="false" applyBorder="true" applyAlignment="false" applyProtection="fals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27" fillId="0" borderId="8"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tru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true"/>
      <protection locked="true" hidden="false"/>
    </xf>
    <xf numFmtId="164" fontId="6" fillId="0" borderId="3" xfId="0" applyFont="true" applyBorder="true" applyAlignment="fals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true" indent="0" shrinkToFit="true"/>
      <protection locked="true" hidden="false"/>
    </xf>
    <xf numFmtId="164" fontId="27" fillId="3" borderId="4" xfId="0" applyFont="true" applyBorder="true" applyAlignment="true" applyProtection="false">
      <alignment horizontal="center" vertical="center" textRotation="0" wrapText="false" indent="0" shrinkToFit="false"/>
      <protection locked="true" hidden="false"/>
    </xf>
    <xf numFmtId="164" fontId="27" fillId="3" borderId="8" xfId="0" applyFont="true" applyBorder="true" applyAlignment="true" applyProtection="false">
      <alignment horizontal="general" vertical="center" textRotation="0" wrapText="false" indent="0" shrinkToFit="true"/>
      <protection locked="true" hidden="false"/>
    </xf>
    <xf numFmtId="164" fontId="27" fillId="0" borderId="5" xfId="0" applyFont="true" applyBorder="true" applyAlignment="false" applyProtection="false">
      <alignment horizontal="general" vertical="center" textRotation="0" wrapText="false" indent="0" shrinkToFit="false"/>
      <protection locked="true" hidden="false"/>
    </xf>
    <xf numFmtId="164" fontId="27" fillId="0" borderId="7" xfId="0" applyFont="true" applyBorder="true" applyAlignment="true" applyProtection="false">
      <alignment horizontal="general" vertical="center" textRotation="0" wrapText="false" indent="0" shrinkToFit="true"/>
      <protection locked="true" hidden="false"/>
    </xf>
    <xf numFmtId="164" fontId="27" fillId="3" borderId="31" xfId="0" applyFont="true" applyBorder="true" applyAlignment="true" applyProtection="false">
      <alignment horizontal="general" vertical="center" textRotation="0" wrapText="false" indent="0" shrinkToFit="true"/>
      <protection locked="true" hidden="false"/>
    </xf>
    <xf numFmtId="164" fontId="27" fillId="0" borderId="23" xfId="0" applyFont="true" applyBorder="true" applyAlignment="false" applyProtection="false">
      <alignment horizontal="general" vertical="center" textRotation="0" wrapText="false" indent="0" shrinkToFit="false"/>
      <protection locked="true" hidden="false"/>
    </xf>
    <xf numFmtId="164" fontId="27" fillId="0" borderId="5" xfId="0" applyFont="true" applyBorder="true" applyAlignment="true" applyProtection="false">
      <alignment horizontal="general" vertical="center" textRotation="0" wrapText="false" indent="0" shrinkToFit="true"/>
      <protection locked="true" hidden="false"/>
    </xf>
    <xf numFmtId="164" fontId="27" fillId="0" borderId="2" xfId="0" applyFont="true" applyBorder="true" applyAlignment="false" applyProtection="false">
      <alignment horizontal="general" vertical="center" textRotation="0" wrapText="false" indent="0" shrinkToFit="false"/>
      <protection locked="true" hidden="false"/>
    </xf>
    <xf numFmtId="164" fontId="27" fillId="0" borderId="17" xfId="0" applyFont="true" applyBorder="true" applyAlignment="false" applyProtection="false">
      <alignment horizontal="general" vertical="center" textRotation="0" wrapText="false" indent="0" shrinkToFit="false"/>
      <protection locked="true" hidden="false"/>
    </xf>
    <xf numFmtId="164" fontId="27" fillId="3" borderId="23" xfId="0" applyFont="true" applyBorder="true" applyAlignment="true" applyProtection="false">
      <alignment horizontal="general" vertical="center" textRotation="0" wrapText="false" indent="0" shrinkToFit="true"/>
      <protection locked="true" hidden="false"/>
    </xf>
    <xf numFmtId="164" fontId="27" fillId="3" borderId="33" xfId="0" applyFont="true" applyBorder="true" applyAlignment="true" applyProtection="false">
      <alignment horizontal="center" vertical="center" textRotation="0" wrapText="false" indent="0" shrinkToFit="false"/>
      <protection locked="true" hidden="false"/>
    </xf>
    <xf numFmtId="164" fontId="27" fillId="0" borderId="3" xfId="0" applyFont="true" applyBorder="true" applyAlignment="true" applyProtection="false">
      <alignment horizontal="center" vertical="center" textRotation="0" wrapText="false" indent="0" shrinkToFit="false"/>
      <protection locked="true" hidden="false"/>
    </xf>
    <xf numFmtId="164" fontId="27" fillId="3" borderId="4" xfId="0" applyFont="true" applyBorder="true" applyAlignment="true" applyProtection="false">
      <alignment horizontal="general" vertical="center" textRotation="0" wrapText="false" indent="0" shrinkToFit="true"/>
      <protection locked="true" hidden="false"/>
    </xf>
    <xf numFmtId="164" fontId="27" fillId="0" borderId="9" xfId="0" applyFont="true" applyBorder="true" applyAlignment="true" applyProtection="false">
      <alignment horizontal="general" vertical="center" textRotation="0" wrapText="true" indent="0" shrinkToFit="false"/>
      <protection locked="true" hidden="false"/>
    </xf>
    <xf numFmtId="164" fontId="47" fillId="0" borderId="0" xfId="0" applyFont="true" applyBorder="false" applyAlignment="false" applyProtection="false">
      <alignment horizontal="general" vertical="center" textRotation="0" wrapText="false" indent="0" shrinkToFit="false"/>
      <protection locked="true" hidden="false"/>
    </xf>
    <xf numFmtId="164" fontId="27" fillId="0" borderId="0" xfId="0" applyFont="true" applyBorder="true" applyAlignment="true" applyProtection="false">
      <alignment horizontal="right" vertical="center" textRotation="0" wrapText="false" indent="0" shrinkToFit="false"/>
      <protection locked="true" hidden="false"/>
    </xf>
    <xf numFmtId="164" fontId="4" fillId="0" borderId="0" xfId="21" applyFont="false" applyBorder="false" applyAlignment="false" applyProtection="false">
      <alignment horizontal="general" vertical="center" textRotation="0" wrapText="false" indent="0" shrinkToFit="false"/>
      <protection locked="true" hidden="false"/>
    </xf>
    <xf numFmtId="164" fontId="48" fillId="0" borderId="0" xfId="21" applyFont="true" applyBorder="false" applyAlignment="true" applyProtection="false">
      <alignment horizontal="right" vertical="center" textRotation="0" wrapText="false" indent="0" shrinkToFit="false"/>
      <protection locked="true" hidden="false"/>
    </xf>
    <xf numFmtId="164" fontId="49" fillId="0" borderId="0" xfId="21" applyFont="true" applyBorder="true" applyAlignment="true" applyProtection="false">
      <alignment horizontal="center" vertical="center" textRotation="0" wrapText="false" indent="0" shrinkToFit="false"/>
      <protection locked="true" hidden="false"/>
    </xf>
    <xf numFmtId="164" fontId="21" fillId="0" borderId="0" xfId="21" applyFont="true" applyBorder="false" applyAlignment="true" applyProtection="false">
      <alignment horizontal="center" vertical="center" textRotation="0" wrapText="false" indent="0" shrinkToFit="false"/>
      <protection locked="true" hidden="false"/>
    </xf>
    <xf numFmtId="164" fontId="21" fillId="0" borderId="3" xfId="21" applyFont="true" applyBorder="true" applyAlignment="true" applyProtection="false">
      <alignment horizontal="center" vertical="center" textRotation="0" wrapText="false" indent="0" shrinkToFit="false"/>
      <protection locked="true" hidden="false"/>
    </xf>
    <xf numFmtId="166" fontId="21" fillId="3" borderId="3" xfId="21" applyFont="true" applyBorder="true" applyAlignment="true" applyProtection="false">
      <alignment horizontal="center" vertical="center" textRotation="0" wrapText="true" indent="0" shrinkToFit="false"/>
      <protection locked="true" hidden="false"/>
    </xf>
    <xf numFmtId="164" fontId="35" fillId="3" borderId="3" xfId="21" applyFont="true" applyBorder="true" applyAlignment="true" applyProtection="false">
      <alignment horizontal="center" vertical="center" textRotation="0" wrapText="false" indent="0" shrinkToFit="false"/>
      <protection locked="true" hidden="false"/>
    </xf>
    <xf numFmtId="164" fontId="32" fillId="0" borderId="0" xfId="21" applyFont="true" applyBorder="true" applyAlignment="true" applyProtection="false">
      <alignment horizontal="left" vertical="center" textRotation="0" wrapText="true" indent="0" shrinkToFit="false"/>
      <protection locked="true" hidden="false"/>
    </xf>
    <xf numFmtId="164" fontId="48" fillId="0" borderId="0" xfId="21" applyFont="true" applyBorder="false" applyAlignment="false" applyProtection="false">
      <alignment horizontal="general" vertical="center" textRotation="0" wrapText="false" indent="0" shrinkToFit="false"/>
      <protection locked="true" hidden="false"/>
    </xf>
    <xf numFmtId="164" fontId="50" fillId="0" borderId="0" xfId="21" applyFont="true" applyBorder="false" applyAlignment="true" applyProtection="false">
      <alignment horizontal="right" vertical="center" textRotation="0" wrapText="false" indent="0" shrinkToFit="false"/>
      <protection locked="true" hidden="false"/>
    </xf>
    <xf numFmtId="164" fontId="50" fillId="0" borderId="0" xfId="21" applyFont="true" applyBorder="false" applyAlignment="false" applyProtection="false">
      <alignment horizontal="general" vertical="center" textRotation="0" wrapText="false" indent="0" shrinkToFit="false"/>
      <protection locked="true" hidden="false"/>
    </xf>
    <xf numFmtId="164" fontId="51" fillId="0" borderId="31" xfId="21" applyFont="true" applyBorder="true" applyAlignment="true" applyProtection="false">
      <alignment horizontal="general" vertical="center" textRotation="0" wrapText="false" indent="0" shrinkToFit="true"/>
      <protection locked="true" hidden="false"/>
    </xf>
    <xf numFmtId="164" fontId="51" fillId="3" borderId="31" xfId="21" applyFont="true" applyBorder="true" applyAlignment="false" applyProtection="false">
      <alignment horizontal="general" vertical="center" textRotation="0" wrapText="false" indent="0" shrinkToFit="false"/>
      <protection locked="true" hidden="false"/>
    </xf>
    <xf numFmtId="164" fontId="51" fillId="0" borderId="0" xfId="21" applyFont="true" applyBorder="false" applyAlignment="false" applyProtection="false">
      <alignment horizontal="general" vertical="center" textRotation="0" wrapText="false" indent="0" shrinkToFit="false"/>
      <protection locked="true" hidden="false"/>
    </xf>
    <xf numFmtId="164" fontId="21" fillId="0" borderId="3" xfId="21" applyFont="true" applyBorder="true" applyAlignment="true" applyProtection="false">
      <alignment horizontal="center" vertical="center" textRotation="0" wrapText="true" indent="0" shrinkToFit="false"/>
      <protection locked="true" hidden="false"/>
    </xf>
    <xf numFmtId="164" fontId="21" fillId="3" borderId="3" xfId="21" applyFont="true" applyBorder="true" applyAlignment="true" applyProtection="false">
      <alignment horizontal="center" vertical="center" textRotation="0" wrapText="false" indent="0" shrinkToFit="false"/>
      <protection locked="true" hidden="false"/>
    </xf>
    <xf numFmtId="164" fontId="21" fillId="3" borderId="1" xfId="21" applyFont="true" applyBorder="true" applyAlignment="true" applyProtection="false">
      <alignment horizontal="center" vertical="center" textRotation="0" wrapText="false" indent="0" shrinkToFit="false"/>
      <protection locked="true" hidden="false"/>
    </xf>
    <xf numFmtId="164" fontId="21" fillId="3" borderId="4" xfId="21" applyFont="true" applyBorder="true" applyAlignment="true" applyProtection="false">
      <alignment horizontal="right" vertical="center" textRotation="0" wrapText="false" indent="0" shrinkToFit="true"/>
      <protection locked="true" hidden="false"/>
    </xf>
    <xf numFmtId="164" fontId="21" fillId="3" borderId="3" xfId="21" applyFont="true" applyBorder="true" applyAlignment="true" applyProtection="false">
      <alignment horizontal="center" vertical="center" textRotation="0" wrapText="false" indent="0" shrinkToFit="true"/>
      <protection locked="true" hidden="false"/>
    </xf>
    <xf numFmtId="164" fontId="24" fillId="0" borderId="3" xfId="21" applyFont="true" applyBorder="true" applyAlignment="true" applyProtection="false">
      <alignment horizontal="center" vertical="center" textRotation="255" wrapText="false" indent="0" shrinkToFit="false"/>
      <protection locked="true" hidden="false"/>
    </xf>
    <xf numFmtId="164" fontId="24" fillId="0" borderId="35" xfId="21" applyFont="true" applyBorder="true" applyAlignment="true" applyProtection="false">
      <alignment horizontal="center" vertical="center" textRotation="0" wrapText="true" indent="0" shrinkToFit="false"/>
      <protection locked="true" hidden="false"/>
    </xf>
    <xf numFmtId="164" fontId="24" fillId="0" borderId="33" xfId="21" applyFont="true" applyBorder="true" applyAlignment="true" applyProtection="false">
      <alignment horizontal="center" vertical="center" textRotation="0" wrapText="false" indent="0" shrinkToFit="false"/>
      <protection locked="true" hidden="false"/>
    </xf>
    <xf numFmtId="164" fontId="24" fillId="0" borderId="3" xfId="21" applyFont="true" applyBorder="true" applyAlignment="true" applyProtection="false">
      <alignment horizontal="center" vertical="center" textRotation="0" wrapText="false" indent="0" shrinkToFit="false"/>
      <protection locked="true" hidden="false"/>
    </xf>
    <xf numFmtId="164" fontId="21" fillId="0" borderId="1" xfId="21" applyFont="true" applyBorder="true" applyAlignment="true" applyProtection="false">
      <alignment horizontal="center" vertical="center" textRotation="0" wrapText="true" indent="0" shrinkToFit="false"/>
      <protection locked="true" hidden="false"/>
    </xf>
    <xf numFmtId="164" fontId="21" fillId="0" borderId="33" xfId="21" applyFont="true" applyBorder="true" applyAlignment="true" applyProtection="false">
      <alignment horizontal="center" vertical="center" textRotation="0" wrapText="false" indent="0" shrinkToFit="false"/>
      <protection locked="true" hidden="false"/>
    </xf>
    <xf numFmtId="164" fontId="24" fillId="0" borderId="17" xfId="21" applyFont="true" applyBorder="true" applyAlignment="false" applyProtection="false">
      <alignment horizontal="general" vertical="center" textRotation="0" wrapText="false" indent="0" shrinkToFit="false"/>
      <protection locked="true" hidden="false"/>
    </xf>
    <xf numFmtId="164" fontId="24" fillId="0" borderId="1" xfId="21" applyFont="true" applyBorder="true" applyAlignment="true" applyProtection="false">
      <alignment horizontal="center" vertical="center" textRotation="0" wrapText="true" indent="0" shrinkToFit="false"/>
      <protection locked="true" hidden="false"/>
    </xf>
    <xf numFmtId="164" fontId="24" fillId="0" borderId="1" xfId="21" applyFont="true" applyBorder="true" applyAlignment="true" applyProtection="false">
      <alignment horizontal="right" vertical="center" textRotation="0" wrapText="false" indent="0" shrinkToFit="false"/>
      <protection locked="true" hidden="false"/>
    </xf>
    <xf numFmtId="164" fontId="24" fillId="3" borderId="8" xfId="21" applyFont="true" applyBorder="true" applyAlignment="true" applyProtection="false">
      <alignment horizontal="center" vertical="center" textRotation="0" wrapText="false" indent="0" shrinkToFit="false"/>
      <protection locked="true" hidden="false"/>
    </xf>
    <xf numFmtId="164" fontId="24" fillId="0" borderId="4" xfId="21" applyFont="true" applyBorder="true" applyAlignment="true" applyProtection="false">
      <alignment horizontal="left" vertical="center" textRotation="0" wrapText="false" indent="0" shrinkToFit="false"/>
      <protection locked="true" hidden="false"/>
    </xf>
    <xf numFmtId="164" fontId="24" fillId="0" borderId="36" xfId="21" applyFont="true" applyBorder="true" applyAlignment="true" applyProtection="false">
      <alignment horizontal="center" vertical="center" textRotation="0" wrapText="false" indent="0" shrinkToFit="false"/>
      <protection locked="true" hidden="false"/>
    </xf>
    <xf numFmtId="164" fontId="24" fillId="0" borderId="31" xfId="21" applyFont="true" applyBorder="true" applyAlignment="true" applyProtection="false">
      <alignment horizontal="center" vertical="center" textRotation="0" wrapText="false" indent="0" shrinkToFit="false"/>
      <protection locked="true" hidden="false"/>
    </xf>
    <xf numFmtId="164" fontId="21" fillId="3" borderId="1" xfId="21" applyFont="true" applyBorder="true" applyAlignment="true" applyProtection="false">
      <alignment horizontal="right" vertical="center" textRotation="0" wrapText="false" indent="0" shrinkToFit="false"/>
      <protection locked="true" hidden="false"/>
    </xf>
    <xf numFmtId="164" fontId="21" fillId="0" borderId="4" xfId="21" applyFont="true" applyBorder="true" applyAlignment="true" applyProtection="false">
      <alignment horizontal="right" vertical="center" textRotation="0" wrapText="false" indent="0" shrinkToFit="true"/>
      <protection locked="true" hidden="false"/>
    </xf>
    <xf numFmtId="164" fontId="50" fillId="0" borderId="0" xfId="21" applyFont="true" applyBorder="false" applyAlignment="true" applyProtection="false">
      <alignment horizontal="general" vertical="top" textRotation="0" wrapText="true" indent="0" shrinkToFit="false"/>
      <protection locked="true" hidden="false"/>
    </xf>
    <xf numFmtId="164" fontId="50" fillId="0" borderId="0" xfId="21" applyFont="true" applyBorder="false" applyAlignment="true" applyProtection="false">
      <alignment horizontal="general" vertical="top"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桁区切り 2" xfId="20"/>
    <cellStyle name="標準 2" xfId="21"/>
    <cellStyle name="標準 5"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7E6E6"/>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4B183"/>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FF"/>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18</xdr:col>
      <xdr:colOff>57240</xdr:colOff>
      <xdr:row>21</xdr:row>
      <xdr:rowOff>57240</xdr:rowOff>
    </xdr:from>
    <xdr:to>
      <xdr:col>19</xdr:col>
      <xdr:colOff>66600</xdr:colOff>
      <xdr:row>22</xdr:row>
      <xdr:rowOff>102240</xdr:rowOff>
    </xdr:to>
    <xdr:sp>
      <xdr:nvSpPr>
        <xdr:cNvPr id="0" name="CustomShape 1"/>
        <xdr:cNvSpPr/>
      </xdr:nvSpPr>
      <xdr:spPr>
        <a:xfrm>
          <a:off x="3243960" y="5808240"/>
          <a:ext cx="184320" cy="264240"/>
        </a:xfrm>
        <a:prstGeom prst="rect">
          <a:avLst/>
        </a:prstGeom>
        <a:noFill/>
        <a:ln>
          <a:noFill/>
        </a:ln>
      </xdr:spPr>
      <xdr:style>
        <a:lnRef idx="0"/>
        <a:fillRef idx="0"/>
        <a:effectRef idx="0"/>
        <a:fontRef idx="minor"/>
      </xdr:style>
    </xdr:sp>
    <xdr:clientData/>
  </xdr:twoCellAnchor>
  <xdr:twoCellAnchor editAs="twoCell">
    <xdr:from>
      <xdr:col>0</xdr:col>
      <xdr:colOff>101520</xdr:colOff>
      <xdr:row>0</xdr:row>
      <xdr:rowOff>133200</xdr:rowOff>
    </xdr:from>
    <xdr:to>
      <xdr:col>39</xdr:col>
      <xdr:colOff>143280</xdr:colOff>
      <xdr:row>13</xdr:row>
      <xdr:rowOff>117000</xdr:rowOff>
    </xdr:to>
    <xdr:sp>
      <xdr:nvSpPr>
        <xdr:cNvPr id="1" name="CustomShape 1"/>
        <xdr:cNvSpPr/>
      </xdr:nvSpPr>
      <xdr:spPr>
        <a:xfrm>
          <a:off x="101520" y="133200"/>
          <a:ext cx="6895800" cy="3917520"/>
        </a:xfrm>
        <a:prstGeom prst="rect">
          <a:avLst/>
        </a:prstGeom>
        <a:noFill/>
        <a:ln>
          <a:noFill/>
        </a:ln>
      </xdr:spPr>
      <xdr:style>
        <a:lnRef idx="0"/>
        <a:fillRef idx="0"/>
        <a:effectRef idx="0"/>
        <a:fontRef idx="minor"/>
      </xdr:style>
      <xdr:txBody>
        <a:bodyPr lIns="90000" rIns="90000" tIns="45000" bIns="45000">
          <a:noAutofit/>
        </a:bodyPr>
        <a:p>
          <a:pPr>
            <a:lnSpc>
              <a:spcPct val="100000"/>
            </a:lnSpc>
          </a:pPr>
          <a:endParaRPr b="0" lang="en-US" sz="1200" spc="-1" strike="noStrike">
            <a:latin typeface="Times New Roman"/>
          </a:endParaRPr>
        </a:p>
        <a:p>
          <a:pPr>
            <a:lnSpc>
              <a:spcPct val="100000"/>
            </a:lnSpc>
          </a:pPr>
          <a:r>
            <a:rPr b="0" lang="en-US" sz="3200" spc="-1" strike="noStrike">
              <a:solidFill>
                <a:srgbClr val="000000"/>
              </a:solidFill>
              <a:latin typeface="HG丸ｺﾞｼｯｸM-PRO"/>
              <a:ea typeface="HG丸ｺﾞｼｯｸM-PRO"/>
            </a:rPr>
            <a:t>   </a:t>
          </a:r>
          <a:r>
            <a:rPr b="0" lang="en-US" sz="3200" spc="-1" strike="noStrike">
              <a:solidFill>
                <a:srgbClr val="000000"/>
              </a:solidFill>
              <a:latin typeface="HG丸ｺﾞｼｯｸM-PRO"/>
              <a:ea typeface="HG丸ｺﾞｼｯｸM-PRO"/>
            </a:rPr>
            <a:t>中山間地域等直接支払交付金</a:t>
          </a:r>
          <a:endParaRPr b="0" lang="en-US" sz="3200" spc="-1" strike="noStrike">
            <a:latin typeface="Times New Roman"/>
          </a:endParaRPr>
        </a:p>
        <a:p>
          <a:pPr>
            <a:lnSpc>
              <a:spcPct val="100000"/>
            </a:lnSpc>
          </a:pPr>
          <a:r>
            <a:rPr b="0" lang="en-US" sz="4000" spc="-1" strike="noStrike">
              <a:solidFill>
                <a:srgbClr val="000000"/>
              </a:solidFill>
              <a:latin typeface="HG丸ｺﾞｼｯｸM-PRO"/>
              <a:ea typeface="HG丸ｺﾞｼｯｸM-PRO"/>
            </a:rPr>
            <a:t>   </a:t>
          </a:r>
          <a:r>
            <a:rPr b="0" lang="en-US" sz="3200" spc="-1" strike="noStrike">
              <a:solidFill>
                <a:srgbClr val="000000"/>
              </a:solidFill>
              <a:latin typeface="HG丸ｺﾞｼｯｸM-PRO"/>
              <a:ea typeface="HG丸ｺﾞｼｯｸM-PRO"/>
            </a:rPr>
            <a:t>＜第５期対策</a:t>
          </a:r>
          <a:r>
            <a:rPr b="0" lang="en-US" sz="3200" spc="-1" strike="noStrike">
              <a:solidFill>
                <a:srgbClr val="000000"/>
              </a:solidFill>
              <a:latin typeface="HG丸ｺﾞｼｯｸM-PRO"/>
              <a:ea typeface="HG丸ｺﾞｼｯｸM-PRO"/>
            </a:rPr>
            <a:t>(R2</a:t>
          </a:r>
          <a:r>
            <a:rPr b="0" lang="en-US" sz="3200" spc="-1" strike="noStrike">
              <a:solidFill>
                <a:srgbClr val="000000"/>
              </a:solidFill>
              <a:latin typeface="HG丸ｺﾞｼｯｸM-PRO"/>
              <a:ea typeface="HG丸ｺﾞｼｯｸM-PRO"/>
            </a:rPr>
            <a:t>～６</a:t>
          </a:r>
          <a:r>
            <a:rPr b="0" lang="en-US" sz="3200" spc="-1" strike="noStrike">
              <a:solidFill>
                <a:srgbClr val="000000"/>
              </a:solidFill>
              <a:latin typeface="HG丸ｺﾞｼｯｸM-PRO"/>
              <a:ea typeface="HG丸ｺﾞｼｯｸM-PRO"/>
            </a:rPr>
            <a:t>)</a:t>
          </a:r>
          <a:r>
            <a:rPr b="0" lang="en-US" sz="3200" spc="-1" strike="noStrike">
              <a:solidFill>
                <a:srgbClr val="000000"/>
              </a:solidFill>
              <a:latin typeface="HG丸ｺﾞｼｯｸM-PRO"/>
              <a:ea typeface="HG丸ｺﾞｼｯｸM-PRO"/>
            </a:rPr>
            <a:t>＞</a:t>
          </a:r>
          <a:endParaRPr b="0" lang="en-US" sz="3200" spc="-1" strike="noStrike">
            <a:latin typeface="Times New Roman"/>
          </a:endParaRPr>
        </a:p>
        <a:p>
          <a:pPr>
            <a:lnSpc>
              <a:spcPct val="100000"/>
            </a:lnSpc>
          </a:pPr>
          <a:endParaRPr b="0" lang="en-US" sz="3200" spc="-1" strike="noStrike">
            <a:latin typeface="Times New Roman"/>
          </a:endParaRPr>
        </a:p>
        <a:p>
          <a:pPr>
            <a:lnSpc>
              <a:spcPct val="100000"/>
            </a:lnSpc>
          </a:pPr>
          <a:r>
            <a:rPr b="1" lang="en-US" sz="4000" spc="-1" strike="noStrike">
              <a:solidFill>
                <a:srgbClr val="000000"/>
              </a:solidFill>
              <a:latin typeface="HG丸ｺﾞｼｯｸM-PRO"/>
              <a:ea typeface="HG丸ｺﾞｼｯｸM-PRO"/>
            </a:rPr>
            <a:t>　</a:t>
          </a:r>
          <a:r>
            <a:rPr b="1" lang="en-US" sz="4200" spc="-1" strike="noStrike">
              <a:solidFill>
                <a:srgbClr val="000000"/>
              </a:solidFill>
              <a:latin typeface="HG丸ｺﾞｼｯｸM-PRO"/>
              <a:ea typeface="HG丸ｺﾞｼｯｸM-PRO"/>
            </a:rPr>
            <a:t>事業計画・集落協定等</a:t>
          </a:r>
          <a:endParaRPr b="0" lang="en-US" sz="4200" spc="-1" strike="noStrike">
            <a:latin typeface="Times New Roman"/>
          </a:endParaRPr>
        </a:p>
        <a:p>
          <a:pPr>
            <a:lnSpc>
              <a:spcPct val="100000"/>
            </a:lnSpc>
          </a:pPr>
          <a:r>
            <a:rPr b="1" lang="en-US" sz="4200" spc="-1" strike="noStrike">
              <a:solidFill>
                <a:srgbClr val="ff0000"/>
              </a:solidFill>
              <a:latin typeface="HG丸ｺﾞｼｯｸM-PRO"/>
              <a:ea typeface="HG丸ｺﾞｼｯｸM-PRO"/>
            </a:rPr>
            <a:t>　　</a:t>
          </a:r>
          <a:r>
            <a:rPr b="1" lang="en-US" sz="4200" spc="-1" strike="noStrike">
              <a:solidFill>
                <a:srgbClr val="000000"/>
              </a:solidFill>
              <a:latin typeface="HG丸ｺﾞｼｯｸM-PRO"/>
              <a:ea typeface="HG丸ｺﾞｼｯｸM-PRO"/>
            </a:rPr>
            <a:t>様式集（記入用）</a:t>
          </a:r>
          <a:endParaRPr b="0" lang="en-US" sz="4200" spc="-1" strike="noStrike">
            <a:latin typeface="Times New Roman"/>
          </a:endParaRPr>
        </a:p>
      </xdr:txBody>
    </xdr:sp>
    <xdr:clientData/>
  </xdr:twoCellAnchor>
  <xdr:twoCellAnchor editAs="twoCell">
    <xdr:from>
      <xdr:col>0</xdr:col>
      <xdr:colOff>177840</xdr:colOff>
      <xdr:row>16</xdr:row>
      <xdr:rowOff>101520</xdr:rowOff>
    </xdr:from>
    <xdr:to>
      <xdr:col>40</xdr:col>
      <xdr:colOff>32400</xdr:colOff>
      <xdr:row>35</xdr:row>
      <xdr:rowOff>130320</xdr:rowOff>
    </xdr:to>
    <xdr:sp>
      <xdr:nvSpPr>
        <xdr:cNvPr id="2" name="CustomShape 1"/>
        <xdr:cNvSpPr/>
      </xdr:nvSpPr>
      <xdr:spPr>
        <a:xfrm>
          <a:off x="177840" y="4735440"/>
          <a:ext cx="6883200" cy="4203360"/>
        </a:xfrm>
        <a:prstGeom prst="rect">
          <a:avLst/>
        </a:prstGeom>
        <a:noFill/>
        <a:ln>
          <a:noFill/>
        </a:ln>
      </xdr:spPr>
      <xdr:style>
        <a:lnRef idx="0"/>
        <a:fillRef idx="0"/>
        <a:effectRef idx="0"/>
        <a:fontRef idx="minor"/>
      </xdr:style>
      <xdr:txBody>
        <a:bodyPr lIns="90000" rIns="90000" tIns="45000" bIns="45000">
          <a:noAutofit/>
        </a:bodyPr>
        <a:p>
          <a:pPr>
            <a:lnSpc>
              <a:spcPct val="100000"/>
            </a:lnSpc>
          </a:pPr>
          <a:endParaRPr b="0" lang="en-US" sz="1200" spc="-1" strike="noStrike">
            <a:latin typeface="Times New Roman"/>
          </a:endParaRPr>
        </a:p>
        <a:p>
          <a:pPr>
            <a:lnSpc>
              <a:spcPct val="100000"/>
            </a:lnSpc>
          </a:pPr>
          <a:r>
            <a:rPr b="0" lang="en-US" sz="1600" spc="-1" strike="noStrike">
              <a:solidFill>
                <a:srgbClr val="ff0000"/>
              </a:solidFill>
              <a:latin typeface="Calibri"/>
            </a:rPr>
            <a:t>　</a:t>
          </a:r>
          <a:r>
            <a:rPr b="0" lang="en-US" sz="1800" spc="-1" strike="noStrike">
              <a:solidFill>
                <a:srgbClr val="ff0000"/>
              </a:solidFill>
              <a:latin typeface="Calibri"/>
            </a:rPr>
            <a:t>※「第５期集落協定・集落戦略作成マニュアル」と</a:t>
          </a:r>
          <a:endParaRPr b="0" lang="en-US" sz="1800" spc="-1" strike="noStrike">
            <a:latin typeface="Times New Roman"/>
          </a:endParaRPr>
        </a:p>
        <a:p>
          <a:pPr>
            <a:lnSpc>
              <a:spcPct val="100000"/>
            </a:lnSpc>
          </a:pPr>
          <a:r>
            <a:rPr b="0" lang="en-US" sz="1800" spc="-1" strike="noStrike">
              <a:solidFill>
                <a:srgbClr val="ff0000"/>
              </a:solidFill>
              <a:latin typeface="Calibri"/>
            </a:rPr>
            <a:t>　　　記入例を参照して、ご記入ください。</a:t>
          </a:r>
          <a:endParaRPr b="0" lang="en-US" sz="1800" spc="-1" strike="noStrike">
            <a:latin typeface="Times New Roman"/>
          </a:endParaRPr>
        </a:p>
        <a:p>
          <a:pPr>
            <a:lnSpc>
              <a:spcPct val="100000"/>
            </a:lnSpc>
          </a:pPr>
          <a:r>
            <a:rPr b="0" lang="en-US" sz="1800" spc="-1" strike="noStrike">
              <a:solidFill>
                <a:srgbClr val="ff0000"/>
              </a:solidFill>
              <a:latin typeface="Calibri"/>
            </a:rPr>
            <a:t>　※データで管理する場合・・・</a:t>
          </a:r>
          <a:endParaRPr b="0" lang="en-US" sz="1800" spc="-1" strike="noStrike">
            <a:latin typeface="Times New Roman"/>
          </a:endParaRPr>
        </a:p>
        <a:p>
          <a:pPr>
            <a:lnSpc>
              <a:spcPct val="100000"/>
            </a:lnSpc>
          </a:pPr>
          <a:r>
            <a:rPr b="0" lang="en-US" sz="1800" spc="-1" strike="noStrike">
              <a:solidFill>
                <a:srgbClr val="ff0000"/>
              </a:solidFill>
              <a:latin typeface="Calibri"/>
            </a:rPr>
            <a:t>             </a:t>
          </a:r>
          <a:r>
            <a:rPr b="0" lang="en-US" sz="1800" spc="-1" strike="noStrike">
              <a:solidFill>
                <a:srgbClr val="ff0000"/>
              </a:solidFill>
              <a:latin typeface="Calibri"/>
            </a:rPr>
            <a:t>ヒアリング後に市が作成しメールでお渡しします。     </a:t>
          </a:r>
          <a:r>
            <a:rPr b="0" lang="en-US" sz="1600" spc="-1" strike="noStrike">
              <a:solidFill>
                <a:srgbClr val="000000"/>
              </a:solidFill>
              <a:latin typeface="Calibri"/>
            </a:rPr>
            <a:t>　</a:t>
          </a:r>
          <a:endParaRPr b="0" lang="en-US" sz="1600" spc="-1" strike="noStrike">
            <a:latin typeface="Times New Roman"/>
          </a:endParaRPr>
        </a:p>
        <a:p>
          <a:pPr>
            <a:lnSpc>
              <a:spcPct val="100000"/>
            </a:lnSpc>
          </a:pPr>
          <a:r>
            <a:rPr b="0" lang="en-US" sz="1800" spc="-1" strike="noStrike">
              <a:solidFill>
                <a:srgbClr val="ff0000"/>
              </a:solidFill>
              <a:latin typeface="Calibri"/>
            </a:rPr>
            <a:t>　</a:t>
          </a:r>
          <a:endParaRPr b="0" lang="en-US" sz="1800" spc="-1" strike="noStrike">
            <a:latin typeface="Times New Roman"/>
          </a:endParaRPr>
        </a:p>
        <a:p>
          <a:pPr>
            <a:lnSpc>
              <a:spcPct val="100000"/>
            </a:lnSpc>
          </a:pPr>
          <a:r>
            <a:rPr b="0" lang="en-US" sz="1800" spc="-1" strike="noStrike">
              <a:solidFill>
                <a:srgbClr val="ff0000"/>
              </a:solidFill>
              <a:latin typeface="Calibri"/>
            </a:rPr>
            <a:t>※</a:t>
          </a:r>
          <a:r>
            <a:rPr b="0" lang="en-US" sz="1800" spc="-1" strike="noStrike">
              <a:solidFill>
                <a:srgbClr val="ff0000"/>
              </a:solidFill>
              <a:latin typeface="Calibri"/>
            </a:rPr>
            <a:t>作成にあたってご不明な点がありましたら、随時、</a:t>
          </a:r>
          <a:endParaRPr b="0" lang="en-US" sz="1800" spc="-1" strike="noStrike">
            <a:latin typeface="Times New Roman"/>
          </a:endParaRPr>
        </a:p>
        <a:p>
          <a:pPr>
            <a:lnSpc>
              <a:spcPct val="100000"/>
            </a:lnSpc>
          </a:pPr>
          <a:r>
            <a:rPr b="0" lang="en-US" sz="1800" spc="-1" strike="noStrike">
              <a:solidFill>
                <a:srgbClr val="ff0000"/>
              </a:solidFill>
              <a:latin typeface="Calibri"/>
            </a:rPr>
            <a:t>　農政企画課（２０－５４２０）へお問い合わせください。</a:t>
          </a:r>
          <a:endParaRPr b="0" lang="en-US" sz="1800" spc="-1" strike="noStrike">
            <a:latin typeface="Times New Roman"/>
          </a:endParaRPr>
        </a:p>
        <a:p>
          <a:pPr>
            <a:lnSpc>
              <a:spcPct val="100000"/>
            </a:lnSpc>
          </a:pPr>
          <a:endParaRPr b="0" lang="en-US" sz="1800" spc="-1" strike="noStrike">
            <a:latin typeface="Times New Roman"/>
          </a:endParaRPr>
        </a:p>
      </xdr:txBody>
    </xdr:sp>
    <xdr:clientData/>
  </xdr:twoCellAnchor>
  <xdr:twoCellAnchor editAs="twoCell">
    <xdr:from>
      <xdr:col>0</xdr:col>
      <xdr:colOff>114480</xdr:colOff>
      <xdr:row>16</xdr:row>
      <xdr:rowOff>203040</xdr:rowOff>
    </xdr:from>
    <xdr:to>
      <xdr:col>36</xdr:col>
      <xdr:colOff>139680</xdr:colOff>
      <xdr:row>35</xdr:row>
      <xdr:rowOff>63000</xdr:rowOff>
    </xdr:to>
    <xdr:sp>
      <xdr:nvSpPr>
        <xdr:cNvPr id="3" name="CustomShape 1"/>
        <xdr:cNvSpPr/>
      </xdr:nvSpPr>
      <xdr:spPr>
        <a:xfrm>
          <a:off x="114480" y="4836960"/>
          <a:ext cx="6355440" cy="4034520"/>
        </a:xfrm>
        <a:prstGeom prst="roundRect">
          <a:avLst>
            <a:gd name="adj" fmla="val 16667"/>
          </a:avLst>
        </a:prstGeom>
        <a:noFill/>
        <a:ln w="5400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19</xdr:col>
      <xdr:colOff>57240</xdr:colOff>
      <xdr:row>34</xdr:row>
      <xdr:rowOff>57240</xdr:rowOff>
    </xdr:from>
    <xdr:to>
      <xdr:col>20</xdr:col>
      <xdr:colOff>66960</xdr:colOff>
      <xdr:row>35</xdr:row>
      <xdr:rowOff>102240</xdr:rowOff>
    </xdr:to>
    <xdr:sp>
      <xdr:nvSpPr>
        <xdr:cNvPr id="4" name="CustomShape 1"/>
        <xdr:cNvSpPr/>
      </xdr:nvSpPr>
      <xdr:spPr>
        <a:xfrm>
          <a:off x="3418920" y="9121680"/>
          <a:ext cx="184320" cy="264240"/>
        </a:xfrm>
        <a:prstGeom prst="rect">
          <a:avLst/>
        </a:prstGeom>
        <a:noFill/>
        <a:ln>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40</xdr:col>
      <xdr:colOff>57240</xdr:colOff>
      <xdr:row>11</xdr:row>
      <xdr:rowOff>90720</xdr:rowOff>
    </xdr:from>
    <xdr:to>
      <xdr:col>65</xdr:col>
      <xdr:colOff>28440</xdr:colOff>
      <xdr:row>17</xdr:row>
      <xdr:rowOff>199800</xdr:rowOff>
    </xdr:to>
    <xdr:sp>
      <xdr:nvSpPr>
        <xdr:cNvPr id="5" name="CustomShape 1"/>
        <xdr:cNvSpPr/>
      </xdr:nvSpPr>
      <xdr:spPr>
        <a:xfrm>
          <a:off x="7085880" y="1623960"/>
          <a:ext cx="4336920" cy="1195200"/>
        </a:xfrm>
        <a:prstGeom prst="wedgeRoundRectCallout">
          <a:avLst>
            <a:gd name="adj1" fmla="val -60952"/>
            <a:gd name="adj2" fmla="val -14242"/>
            <a:gd name="adj3" fmla="val 16667"/>
          </a:avLst>
        </a:prstGeom>
        <a:solidFill>
          <a:srgbClr val="ffffff"/>
        </a:solidFill>
        <a:ln w="25560">
          <a:solidFill>
            <a:srgbClr val="ff0000"/>
          </a:solidFill>
          <a:round/>
        </a:ln>
      </xdr:spPr>
      <xdr:style>
        <a:lnRef idx="0"/>
        <a:fillRef idx="0"/>
        <a:effectRef idx="0"/>
        <a:fontRef idx="minor"/>
      </xdr:style>
      <xdr:txBody>
        <a:bodyPr lIns="0" rIns="0" tIns="0" bIns="0" anchor="ctr">
          <a:noAutofit/>
        </a:bodyPr>
        <a:p>
          <a:pPr algn="just">
            <a:lnSpc>
              <a:spcPct val="100000"/>
            </a:lnSpc>
          </a:pPr>
          <a:r>
            <a:rPr b="0" lang="en-US" sz="1400" spc="-1" strike="noStrike">
              <a:solidFill>
                <a:srgbClr val="3333ff"/>
              </a:solidFill>
              <a:latin typeface="Times New Roman"/>
              <a:ea typeface="HGP創英角ｺﾞｼｯｸUB"/>
            </a:rPr>
            <a:t>「現況」、「目標」には、地域の現状を踏まえてなぜ、多面的機能発揮促進事業（多面支払、中山間支払、環境支払）に取り組もうとしているのか。それによって地域をどのような状態にしたいのか、端的に何を目指すのかを記載頂きたい。</a:t>
          </a:r>
          <a:endParaRPr b="0" lang="en-US" sz="14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2.xml.rels><?xml version="1.0" encoding="UTF-8"?>
<Relationships xmlns="http://schemas.openxmlformats.org/package/2006/relationships"><Relationship Id="rId1" Type="http://schemas.openxmlformats.org/officeDocument/2006/relationships/drawing" Target="../drawings/drawing8.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J34"/>
  <sheetViews>
    <sheetView showFormulas="false" showGridLines="true" showRowColHeaders="true" showZeros="true" rightToLeft="false" tabSelected="true" showOutlineSymbols="true" defaultGridColor="true" view="pageBreakPreview" topLeftCell="A1" colorId="64" zoomScale="75" zoomScaleNormal="85" zoomScalePageLayoutView="75" workbookViewId="0">
      <selection pane="topLeft" activeCell="AV18" activeCellId="0" sqref="AV18"/>
    </sheetView>
  </sheetViews>
  <sheetFormatPr defaultColWidth="9.00390625" defaultRowHeight="16.5" zeroHeight="false" outlineLevelRow="0" outlineLevelCol="0"/>
  <cols>
    <col collapsed="false" customWidth="true" hidden="false" outlineLevel="0" max="1" min="1" style="1" width="3.13"/>
    <col collapsed="false" customWidth="true" hidden="false" outlineLevel="0" max="75" min="2" style="1" width="2.5"/>
    <col collapsed="false" customWidth="false" hidden="false" outlineLevel="0" max="255" min="76" style="1" width="9"/>
    <col collapsed="false" customWidth="true" hidden="false" outlineLevel="0" max="256" min="256" style="1" width="3.13"/>
    <col collapsed="false" customWidth="true" hidden="false" outlineLevel="0" max="331" min="257" style="1" width="2.5"/>
    <col collapsed="false" customWidth="false" hidden="false" outlineLevel="0" max="511" min="332" style="1" width="9"/>
    <col collapsed="false" customWidth="true" hidden="false" outlineLevel="0" max="512" min="512" style="1" width="3.13"/>
    <col collapsed="false" customWidth="true" hidden="false" outlineLevel="0" max="587" min="513" style="1" width="2.5"/>
    <col collapsed="false" customWidth="false" hidden="false" outlineLevel="0" max="767" min="588" style="1" width="9"/>
    <col collapsed="false" customWidth="true" hidden="false" outlineLevel="0" max="768" min="768" style="1" width="3.13"/>
    <col collapsed="false" customWidth="true" hidden="false" outlineLevel="0" max="843" min="769" style="1" width="2.5"/>
    <col collapsed="false" customWidth="false" hidden="false" outlineLevel="0" max="1023" min="844" style="1" width="9"/>
    <col collapsed="false" customWidth="true" hidden="false" outlineLevel="0" max="1025" min="1024" style="1" width="3.13"/>
  </cols>
  <sheetData>
    <row r="1" customFormat="false" ht="17.25" hidden="false" customHeight="true" outlineLevel="0" collapsed="false">
      <c r="A1" s="2"/>
      <c r="B1" s="2"/>
      <c r="C1" s="2"/>
      <c r="D1" s="2"/>
      <c r="E1" s="2"/>
      <c r="F1" s="2"/>
      <c r="G1" s="2"/>
      <c r="H1" s="2"/>
      <c r="I1" s="2"/>
      <c r="J1" s="2"/>
      <c r="Y1" s="3"/>
      <c r="Z1" s="3"/>
      <c r="AA1" s="3"/>
      <c r="AB1" s="3"/>
      <c r="AC1" s="3"/>
      <c r="AD1" s="3"/>
      <c r="AE1" s="3"/>
      <c r="AF1" s="3"/>
      <c r="AG1" s="3"/>
      <c r="AH1" s="3"/>
      <c r="AI1" s="3"/>
      <c r="AJ1" s="3"/>
    </row>
    <row r="2" customFormat="false" ht="17.25" hidden="false" customHeight="true" outlineLevel="0" collapsed="false">
      <c r="A2" s="4"/>
      <c r="B2" s="4"/>
      <c r="C2" s="4"/>
      <c r="D2" s="4"/>
      <c r="E2" s="4"/>
      <c r="F2" s="4"/>
      <c r="G2" s="4"/>
      <c r="H2" s="4"/>
      <c r="I2" s="4"/>
      <c r="J2" s="4"/>
      <c r="K2" s="5"/>
      <c r="L2" s="5"/>
      <c r="M2" s="5"/>
      <c r="N2" s="5"/>
      <c r="O2" s="5"/>
      <c r="P2" s="5"/>
      <c r="Q2" s="5"/>
      <c r="R2" s="5"/>
      <c r="S2" s="5"/>
      <c r="T2" s="5"/>
      <c r="U2" s="5"/>
      <c r="V2" s="5"/>
      <c r="W2" s="5"/>
      <c r="X2" s="5"/>
      <c r="Y2" s="5"/>
      <c r="Z2" s="6"/>
      <c r="AA2" s="6"/>
      <c r="AB2" s="7"/>
      <c r="AC2" s="7"/>
      <c r="AD2" s="5"/>
      <c r="AE2" s="7"/>
      <c r="AF2" s="7"/>
      <c r="AG2" s="5"/>
      <c r="AH2" s="7"/>
      <c r="AI2" s="7"/>
      <c r="AJ2" s="5"/>
    </row>
    <row r="3" customFormat="false" ht="17.25" hidden="false" customHeight="true" outlineLevel="0" collapsed="false">
      <c r="A3" s="8"/>
      <c r="B3" s="8"/>
      <c r="C3" s="8"/>
      <c r="D3" s="8"/>
      <c r="E3" s="8"/>
      <c r="F3" s="8"/>
      <c r="G3" s="8"/>
      <c r="H3" s="8"/>
      <c r="I3" s="8"/>
      <c r="J3" s="8"/>
      <c r="K3" s="5"/>
      <c r="L3" s="5"/>
      <c r="M3" s="5"/>
      <c r="N3" s="5"/>
      <c r="O3" s="5"/>
      <c r="P3" s="5"/>
      <c r="Q3" s="5"/>
      <c r="R3" s="5"/>
      <c r="S3" s="5"/>
      <c r="T3" s="5"/>
      <c r="U3" s="5"/>
      <c r="V3" s="5"/>
      <c r="W3" s="5"/>
      <c r="X3" s="5"/>
      <c r="Y3" s="5"/>
      <c r="Z3" s="9"/>
      <c r="AA3" s="9"/>
      <c r="AB3" s="9"/>
      <c r="AC3" s="9"/>
      <c r="AE3" s="9"/>
      <c r="AF3" s="9"/>
      <c r="AG3" s="9"/>
      <c r="AH3" s="9"/>
      <c r="AI3" s="9"/>
      <c r="AJ3" s="9"/>
    </row>
    <row r="4" customFormat="false" ht="17.25" hidden="false" customHeight="true" outlineLevel="0" collapsed="false">
      <c r="A4" s="10"/>
      <c r="B4" s="10"/>
      <c r="C4" s="10"/>
      <c r="D4" s="10"/>
      <c r="E4" s="10"/>
      <c r="F4" s="10"/>
      <c r="G4" s="10"/>
      <c r="H4" s="11"/>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3"/>
    </row>
    <row r="5" customFormat="false" ht="17.25" hidden="false" customHeight="true" outlineLevel="0" collapsed="false">
      <c r="A5" s="14"/>
      <c r="B5" s="14"/>
      <c r="C5" s="14"/>
      <c r="D5" s="14"/>
      <c r="E5" s="14"/>
      <c r="F5" s="14"/>
      <c r="G5" s="14"/>
      <c r="H5" s="11"/>
      <c r="I5" s="12"/>
      <c r="J5" s="12"/>
      <c r="K5" s="12"/>
      <c r="L5" s="12"/>
      <c r="M5" s="12"/>
      <c r="N5" s="12"/>
      <c r="O5" s="12"/>
      <c r="P5" s="12"/>
      <c r="Q5" s="12"/>
      <c r="R5" s="12"/>
      <c r="S5" s="12"/>
      <c r="T5" s="12"/>
      <c r="U5" s="12"/>
      <c r="V5" s="13"/>
      <c r="W5" s="15"/>
      <c r="X5" s="15"/>
      <c r="Y5" s="16"/>
      <c r="Z5" s="16"/>
      <c r="AA5" s="16"/>
      <c r="AB5" s="16"/>
      <c r="AC5" s="16"/>
      <c r="AD5" s="16"/>
      <c r="AE5" s="16"/>
      <c r="AF5" s="17"/>
      <c r="AG5" s="17"/>
      <c r="AH5" s="17"/>
      <c r="AI5" s="17"/>
      <c r="AJ5" s="13"/>
    </row>
    <row r="6" customFormat="false" ht="18" hidden="false" customHeight="true" outlineLevel="0" collapsed="false">
      <c r="A6" s="12"/>
      <c r="B6" s="12"/>
      <c r="C6" s="12"/>
      <c r="D6" s="12"/>
      <c r="E6" s="12"/>
      <c r="F6" s="12"/>
      <c r="G6" s="12"/>
      <c r="H6" s="12"/>
      <c r="I6" s="12"/>
      <c r="J6" s="12"/>
      <c r="K6" s="12"/>
      <c r="L6" s="12"/>
      <c r="M6" s="12"/>
      <c r="N6" s="12"/>
      <c r="O6" s="12"/>
      <c r="P6" s="12"/>
      <c r="Q6" s="12"/>
      <c r="R6" s="12"/>
      <c r="S6" s="12"/>
      <c r="T6" s="12"/>
      <c r="U6" s="12"/>
      <c r="V6" s="13"/>
      <c r="W6" s="12"/>
      <c r="X6" s="12"/>
      <c r="Y6" s="17"/>
      <c r="Z6" s="17"/>
      <c r="AA6" s="17"/>
      <c r="AB6" s="17"/>
      <c r="AC6" s="17"/>
      <c r="AD6" s="17"/>
      <c r="AE6" s="18"/>
      <c r="AF6" s="18"/>
      <c r="AG6" s="18"/>
      <c r="AH6" s="18"/>
      <c r="AI6" s="18"/>
      <c r="AJ6" s="18"/>
    </row>
    <row r="7" customFormat="false" ht="53.25" hidden="false" customHeight="true" outlineLevel="0" collapsed="false">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customFormat="false" ht="23.25" hidden="false" customHeight="true" outlineLevel="0" collapsed="false">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customFormat="false" ht="21.75" hidden="false" customHeight="true" outlineLevel="0" collapsed="false">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5"/>
      <c r="AI9" s="5"/>
    </row>
    <row r="10" customFormat="false" ht="56.25" hidden="false" customHeight="true" outlineLevel="0" collapsed="false">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row>
    <row r="11" customFormat="false" ht="16.5" hidden="false" customHeight="false" outlineLevel="0" collapsed="false">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5"/>
      <c r="AI11" s="5"/>
    </row>
    <row r="12" customFormat="false" ht="17.25" hidden="false" customHeight="true" outlineLevel="0" collapsed="false">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5"/>
      <c r="AI12" s="5"/>
    </row>
    <row r="13" customFormat="false" ht="17.25" hidden="false" customHeight="true" outlineLevel="0" collapsed="false">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customFormat="false" ht="17.25" hidden="false" customHeight="true" outlineLevel="0" collapsed="false">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5"/>
      <c r="AI14" s="5"/>
    </row>
    <row r="15" customFormat="false" ht="18.95" hidden="false" customHeight="true" outlineLevel="0" collapsed="false">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5"/>
      <c r="AI15" s="5"/>
      <c r="AJ15" s="5"/>
    </row>
    <row r="16" customFormat="false" ht="18.95" hidden="false" customHeight="true" outlineLevel="0" collapsed="false">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row>
    <row r="17" customFormat="false" ht="18.95" hidden="false" customHeight="true" outlineLevel="0" collapsed="false">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5"/>
      <c r="AI17" s="5"/>
      <c r="AJ17" s="5"/>
    </row>
    <row r="18" customFormat="false" ht="17.25" hidden="false" customHeight="true" outlineLevel="0" collapsed="false">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row>
    <row r="19" customFormat="false" ht="17.25" hidden="false" customHeight="true" outlineLevel="0" collapsed="false">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row>
    <row r="20" customFormat="false" ht="17.25" hidden="false" customHeight="true" outlineLevel="0" collapsed="false">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row>
    <row r="21" customFormat="false" ht="17.25" hidden="false" customHeight="true" outlineLevel="0" collapsed="false">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row>
    <row r="22" customFormat="false" ht="17.25" hidden="false" customHeight="true" outlineLevel="0" collapsed="false">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row>
    <row r="23" customFormat="false" ht="17.25" hidden="false" customHeight="true" outlineLevel="0" collapsed="false">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row>
    <row r="24" customFormat="false" ht="17.25" hidden="false" customHeight="true" outlineLevel="0" collapsed="false">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row>
    <row r="25" customFormat="false" ht="17.25" hidden="false" customHeight="true" outlineLevel="0" collapsed="false">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row>
    <row r="26" customFormat="false" ht="17.25" hidden="false" customHeight="true" outlineLevel="0" collapsed="false">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row>
    <row r="27" customFormat="false" ht="17.25" hidden="false" customHeight="true" outlineLevel="0" collapsed="false">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row>
    <row r="28" customFormat="false" ht="17.25" hidden="false" customHeight="true" outlineLevel="0" collapsed="false">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row>
    <row r="29" customFormat="false" ht="17.25" hidden="false" customHeight="true" outlineLevel="0" collapsed="false">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customFormat="false" ht="17.25" hidden="false" customHeight="true" outlineLevel="0" collapsed="false">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customFormat="false" ht="17.25" hidden="false" customHeight="true" outlineLevel="0" collapsed="false">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row>
    <row r="32" customFormat="false" ht="17.25" hidden="false" customHeight="true" outlineLevel="0" collapsed="false">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row>
    <row r="33" customFormat="false" ht="17.25" hidden="false" customHeight="true" outlineLevel="0" collapsed="false">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customFormat="false" ht="17.25" hidden="false" customHeight="true" outlineLevel="0" collapsed="false"/>
  </sheetData>
  <mergeCells count="19">
    <mergeCell ref="A1:J1"/>
    <mergeCell ref="Y1:AJ1"/>
    <mergeCell ref="A2:J2"/>
    <mergeCell ref="Z2:AA2"/>
    <mergeCell ref="AB2:AC2"/>
    <mergeCell ref="AE2:AF2"/>
    <mergeCell ref="AH2:AI2"/>
    <mergeCell ref="A4:G4"/>
    <mergeCell ref="Y5:AE5"/>
    <mergeCell ref="AF5:AI5"/>
    <mergeCell ref="Y6:AD6"/>
    <mergeCell ref="AE6:AJ6"/>
    <mergeCell ref="A8:AJ8"/>
    <mergeCell ref="A10:AJ10"/>
    <mergeCell ref="A12:AG12"/>
    <mergeCell ref="A13:AJ13"/>
    <mergeCell ref="A14:AG14"/>
    <mergeCell ref="A15:AG15"/>
    <mergeCell ref="A17:AG17"/>
  </mergeCells>
  <dataValidations count="3">
    <dataValidation allowBlank="true" operator="between" showDropDown="false" showErrorMessage="true" showInputMessage="true" sqref="AH2:AI2" type="list">
      <formula1>$AO$1:$AO$18</formula1>
      <formula2>0</formula2>
    </dataValidation>
    <dataValidation allowBlank="true" operator="between" showDropDown="false" showErrorMessage="true" showInputMessage="true" sqref="AB2:AC2" type="list">
      <formula1>$AM$1:$AM$5</formula1>
      <formula2>0</formula2>
    </dataValidation>
    <dataValidation allowBlank="true" operator="between" showDropDown="false" showErrorMessage="true" showInputMessage="true" sqref="AE2:AF2" type="list">
      <formula1>$AN$1:$AN$12</formula1>
      <formula2>0</formula2>
    </dataValidation>
  </dataValidations>
  <printOptions headings="false" gridLines="false" gridLinesSet="true" horizontalCentered="true" verticalCentered="false"/>
  <pageMargins left="0.472222222222222" right="0.275694444444444" top="0.551388888888889" bottom="0.43333333333333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tabColor rgb="FFFFFF00"/>
    <pageSetUpPr fitToPage="true"/>
  </sheetPr>
  <dimension ref="A1:Y19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9" activeCellId="0" sqref="C9"/>
    </sheetView>
  </sheetViews>
  <sheetFormatPr defaultColWidth="8.68359375" defaultRowHeight="13.5" zeroHeight="false" outlineLevelRow="0" outlineLevelCol="0"/>
  <cols>
    <col collapsed="false" customWidth="true" hidden="false" outlineLevel="0" max="1" min="1" style="0" width="5.63"/>
    <col collapsed="false" customWidth="true" hidden="false" outlineLevel="0" max="3" min="2" style="0" width="10.38"/>
    <col collapsed="false" customWidth="true" hidden="false" outlineLevel="0" max="4" min="4" style="0" width="5.63"/>
    <col collapsed="false" customWidth="true" hidden="false" outlineLevel="0" max="5" min="5" style="0" width="9.5"/>
    <col collapsed="false" customWidth="true" hidden="false" outlineLevel="0" max="13" min="6" style="0" width="10.38"/>
    <col collapsed="false" customWidth="true" hidden="false" outlineLevel="0" max="21" min="14" style="0" width="3.63"/>
    <col collapsed="false" customWidth="true" hidden="false" outlineLevel="0" max="25" min="22" style="0" width="5.63"/>
    <col collapsed="false" customWidth="true" hidden="false" outlineLevel="0" max="42" min="26" style="0" width="3.63"/>
  </cols>
  <sheetData>
    <row r="1" customFormat="false" ht="25.5" hidden="false" customHeight="true" outlineLevel="0" collapsed="false">
      <c r="A1" s="239" t="s">
        <v>241</v>
      </c>
      <c r="B1" s="77"/>
      <c r="C1" s="77"/>
      <c r="D1" s="77"/>
      <c r="E1" s="77"/>
      <c r="F1" s="77"/>
      <c r="G1" s="77"/>
      <c r="H1" s="77"/>
      <c r="I1" s="77"/>
      <c r="J1" s="77"/>
      <c r="K1" s="77"/>
      <c r="L1" s="77"/>
      <c r="M1" s="77"/>
      <c r="N1" s="77"/>
      <c r="O1" s="77"/>
      <c r="P1" s="77"/>
      <c r="Q1" s="77"/>
    </row>
    <row r="2" customFormat="false" ht="20.1" hidden="false" customHeight="true" outlineLevel="0" collapsed="false">
      <c r="A2" s="77" t="s">
        <v>242</v>
      </c>
      <c r="B2" s="77"/>
      <c r="C2" s="77"/>
      <c r="D2" s="77"/>
      <c r="E2" s="77"/>
      <c r="F2" s="77"/>
      <c r="G2" s="77"/>
      <c r="H2" s="77"/>
      <c r="I2" s="77"/>
      <c r="J2" s="77"/>
      <c r="K2" s="77"/>
      <c r="L2" s="77"/>
      <c r="M2" s="77"/>
      <c r="N2" s="77"/>
      <c r="O2" s="77"/>
      <c r="P2" s="249" t="s">
        <v>243</v>
      </c>
      <c r="Q2" s="249"/>
      <c r="R2" s="249"/>
      <c r="S2" s="249"/>
      <c r="T2" s="249"/>
      <c r="U2" s="249"/>
    </row>
    <row r="3" customFormat="false" ht="20.1" hidden="false" customHeight="true" outlineLevel="0" collapsed="false">
      <c r="A3" s="250"/>
      <c r="B3" s="250"/>
      <c r="C3" s="251"/>
      <c r="D3" s="75"/>
      <c r="E3" s="75"/>
      <c r="F3" s="75"/>
      <c r="G3" s="75"/>
      <c r="H3" s="75"/>
      <c r="I3" s="75"/>
      <c r="J3" s="75"/>
      <c r="K3" s="75"/>
      <c r="L3" s="75"/>
      <c r="M3" s="75"/>
      <c r="N3" s="75"/>
      <c r="O3" s="75"/>
      <c r="P3" s="75"/>
      <c r="Q3" s="75"/>
      <c r="R3" s="75"/>
      <c r="S3" s="75"/>
      <c r="T3" s="75"/>
      <c r="U3" s="75"/>
    </row>
    <row r="4" customFormat="false" ht="20.1" hidden="false" customHeight="true" outlineLevel="0" collapsed="false">
      <c r="A4" s="252" t="s">
        <v>244</v>
      </c>
      <c r="B4" s="252"/>
      <c r="C4" s="253" t="s">
        <v>245</v>
      </c>
      <c r="D4" s="254" t="s">
        <v>246</v>
      </c>
      <c r="E4" s="254"/>
      <c r="F4" s="255" t="s">
        <v>88</v>
      </c>
      <c r="G4" s="255"/>
      <c r="H4" s="255"/>
      <c r="I4" s="255"/>
      <c r="J4" s="255" t="s">
        <v>89</v>
      </c>
      <c r="K4" s="255"/>
      <c r="L4" s="255"/>
      <c r="M4" s="255"/>
      <c r="N4" s="256" t="s">
        <v>90</v>
      </c>
      <c r="O4" s="256"/>
      <c r="P4" s="256"/>
      <c r="Q4" s="256"/>
      <c r="R4" s="256" t="s">
        <v>91</v>
      </c>
      <c r="S4" s="256"/>
      <c r="T4" s="256"/>
      <c r="U4" s="256"/>
      <c r="V4" s="257"/>
      <c r="W4" s="258"/>
      <c r="X4" s="258"/>
      <c r="Y4" s="258"/>
    </row>
    <row r="5" customFormat="false" ht="20.1" hidden="false" customHeight="true" outlineLevel="0" collapsed="false">
      <c r="A5" s="252"/>
      <c r="B5" s="252"/>
      <c r="C5" s="253"/>
      <c r="D5" s="254"/>
      <c r="E5" s="254"/>
      <c r="F5" s="259" t="s">
        <v>247</v>
      </c>
      <c r="G5" s="260" t="s">
        <v>248</v>
      </c>
      <c r="H5" s="259" t="s">
        <v>249</v>
      </c>
      <c r="I5" s="260" t="s">
        <v>250</v>
      </c>
      <c r="J5" s="259" t="s">
        <v>247</v>
      </c>
      <c r="K5" s="260" t="s">
        <v>248</v>
      </c>
      <c r="L5" s="259" t="s">
        <v>249</v>
      </c>
      <c r="M5" s="260" t="s">
        <v>250</v>
      </c>
      <c r="N5" s="261" t="s">
        <v>247</v>
      </c>
      <c r="O5" s="262" t="s">
        <v>248</v>
      </c>
      <c r="P5" s="261" t="s">
        <v>249</v>
      </c>
      <c r="Q5" s="262" t="s">
        <v>250</v>
      </c>
      <c r="R5" s="261" t="s">
        <v>247</v>
      </c>
      <c r="S5" s="262" t="s">
        <v>248</v>
      </c>
      <c r="T5" s="261" t="s">
        <v>249</v>
      </c>
      <c r="U5" s="262" t="s">
        <v>250</v>
      </c>
      <c r="V5" s="258"/>
      <c r="W5" s="258"/>
      <c r="X5" s="258"/>
      <c r="Y5" s="258"/>
    </row>
    <row r="6" customFormat="false" ht="20.1" hidden="false" customHeight="true" outlineLevel="0" collapsed="false">
      <c r="A6" s="252"/>
      <c r="B6" s="252"/>
      <c r="C6" s="253"/>
      <c r="D6" s="254"/>
      <c r="E6" s="254"/>
      <c r="F6" s="259"/>
      <c r="G6" s="260"/>
      <c r="H6" s="259"/>
      <c r="I6" s="260"/>
      <c r="J6" s="259"/>
      <c r="K6" s="260"/>
      <c r="L6" s="259"/>
      <c r="M6" s="260"/>
      <c r="N6" s="261"/>
      <c r="O6" s="262"/>
      <c r="P6" s="261"/>
      <c r="Q6" s="262"/>
      <c r="R6" s="261"/>
      <c r="S6" s="262"/>
      <c r="T6" s="261"/>
      <c r="U6" s="262"/>
      <c r="V6" s="258"/>
      <c r="W6" s="258"/>
      <c r="X6" s="258"/>
      <c r="Y6" s="258"/>
    </row>
    <row r="7" customFormat="false" ht="20.1" hidden="false" customHeight="true" outlineLevel="0" collapsed="false">
      <c r="A7" s="252"/>
      <c r="B7" s="252"/>
      <c r="C7" s="253"/>
      <c r="D7" s="254"/>
      <c r="E7" s="254"/>
      <c r="F7" s="259"/>
      <c r="G7" s="260"/>
      <c r="H7" s="259"/>
      <c r="I7" s="260"/>
      <c r="J7" s="259"/>
      <c r="K7" s="260"/>
      <c r="L7" s="259"/>
      <c r="M7" s="260"/>
      <c r="N7" s="261"/>
      <c r="O7" s="262"/>
      <c r="P7" s="261"/>
      <c r="Q7" s="262"/>
      <c r="R7" s="261"/>
      <c r="S7" s="262"/>
      <c r="T7" s="261"/>
      <c r="U7" s="262"/>
      <c r="V7" s="258"/>
      <c r="W7" s="258"/>
      <c r="X7" s="258"/>
      <c r="Y7" s="258"/>
    </row>
    <row r="8" customFormat="false" ht="36" hidden="false" customHeight="true" outlineLevel="0" collapsed="false">
      <c r="A8" s="252"/>
      <c r="B8" s="252"/>
      <c r="C8" s="253"/>
      <c r="D8" s="254"/>
      <c r="E8" s="254"/>
      <c r="F8" s="259"/>
      <c r="G8" s="260"/>
      <c r="H8" s="259"/>
      <c r="I8" s="260"/>
      <c r="J8" s="259"/>
      <c r="K8" s="260"/>
      <c r="L8" s="259"/>
      <c r="M8" s="260"/>
      <c r="N8" s="261"/>
      <c r="O8" s="262"/>
      <c r="P8" s="261"/>
      <c r="Q8" s="262"/>
      <c r="R8" s="261"/>
      <c r="S8" s="262"/>
      <c r="T8" s="261"/>
      <c r="U8" s="262"/>
      <c r="V8" s="258"/>
      <c r="W8" s="258"/>
      <c r="X8" s="258"/>
      <c r="Y8" s="258"/>
    </row>
    <row r="9" customFormat="false" ht="54.95" hidden="false" customHeight="true" outlineLevel="0" collapsed="false">
      <c r="A9" s="263" t="s">
        <v>251</v>
      </c>
      <c r="B9" s="263"/>
      <c r="C9" s="264" t="n">
        <f aca="false">集落戦略①!C26</f>
        <v>1</v>
      </c>
      <c r="D9" s="265" t="n">
        <f aca="false">+SUM(F9,J9,N9,R9)</f>
        <v>0</v>
      </c>
      <c r="E9" s="265"/>
      <c r="F9" s="266" t="n">
        <f aca="false">集落戦略①!K45</f>
        <v>0</v>
      </c>
      <c r="G9" s="266" t="n">
        <f aca="false">集落戦略①!M26</f>
        <v>0</v>
      </c>
      <c r="H9" s="266" t="n">
        <f aca="false">集落戦略①!N26</f>
        <v>0</v>
      </c>
      <c r="I9" s="267" t="n">
        <f aca="false">+F9*H9/1000</f>
        <v>0</v>
      </c>
      <c r="J9" s="266"/>
      <c r="K9" s="266"/>
      <c r="L9" s="266"/>
      <c r="M9" s="267" t="n">
        <f aca="false">+J9*L9/1000</f>
        <v>0</v>
      </c>
      <c r="N9" s="266"/>
      <c r="O9" s="266"/>
      <c r="P9" s="266"/>
      <c r="Q9" s="267" t="n">
        <f aca="false">+N9*P9/1000</f>
        <v>0</v>
      </c>
      <c r="R9" s="266"/>
      <c r="S9" s="266"/>
      <c r="T9" s="266"/>
      <c r="U9" s="267" t="n">
        <f aca="false">+R9*T9/1000</f>
        <v>0</v>
      </c>
      <c r="V9" s="258"/>
      <c r="W9" s="258"/>
      <c r="X9" s="258"/>
      <c r="Y9" s="258"/>
    </row>
    <row r="10" customFormat="false" ht="54.95" hidden="false" customHeight="true" outlineLevel="0" collapsed="false">
      <c r="A10" s="263"/>
      <c r="B10" s="263"/>
      <c r="C10" s="268" t="n">
        <f aca="false">集落戦略①!C57</f>
        <v>2</v>
      </c>
      <c r="D10" s="265" t="n">
        <f aca="false">+SUM(F10,J10,N10,R10)</f>
        <v>0</v>
      </c>
      <c r="E10" s="265"/>
      <c r="F10" s="266" t="n">
        <f aca="false">集落戦略①!K77</f>
        <v>0</v>
      </c>
      <c r="G10" s="266" t="n">
        <f aca="false">集落戦略①!M57</f>
        <v>0</v>
      </c>
      <c r="H10" s="266" t="n">
        <f aca="false">集落戦略①!N57</f>
        <v>0</v>
      </c>
      <c r="I10" s="267" t="n">
        <f aca="false">+F10*H10/1000</f>
        <v>0</v>
      </c>
      <c r="J10" s="266"/>
      <c r="K10" s="266"/>
      <c r="L10" s="266"/>
      <c r="M10" s="267" t="n">
        <f aca="false">+J10*L10/1000</f>
        <v>0</v>
      </c>
      <c r="N10" s="266"/>
      <c r="O10" s="266"/>
      <c r="P10" s="266"/>
      <c r="Q10" s="267" t="n">
        <f aca="false">+N10*P10/1000</f>
        <v>0</v>
      </c>
      <c r="R10" s="266"/>
      <c r="S10" s="266"/>
      <c r="T10" s="266"/>
      <c r="U10" s="267" t="n">
        <f aca="false">+R10*T10/1000</f>
        <v>0</v>
      </c>
      <c r="V10" s="258"/>
      <c r="W10" s="258"/>
      <c r="X10" s="258"/>
      <c r="Y10" s="258"/>
    </row>
    <row r="11" customFormat="false" ht="54.95" hidden="false" customHeight="true" outlineLevel="0" collapsed="false">
      <c r="A11" s="263"/>
      <c r="B11" s="263"/>
      <c r="C11" s="268" t="n">
        <f aca="false">集落戦略①!C89</f>
        <v>3</v>
      </c>
      <c r="D11" s="265" t="n">
        <f aca="false">+SUM(F11,J11,N11,R11)</f>
        <v>0</v>
      </c>
      <c r="E11" s="265"/>
      <c r="F11" s="266" t="n">
        <f aca="false">集落戦略①!K109</f>
        <v>0</v>
      </c>
      <c r="G11" s="266" t="n">
        <f aca="false">集落戦略①!M89</f>
        <v>0</v>
      </c>
      <c r="H11" s="266" t="n">
        <f aca="false">集落戦略①!N89</f>
        <v>0</v>
      </c>
      <c r="I11" s="267" t="n">
        <f aca="false">+F11*H11/1000</f>
        <v>0</v>
      </c>
      <c r="J11" s="266"/>
      <c r="K11" s="266"/>
      <c r="L11" s="266"/>
      <c r="M11" s="267" t="n">
        <f aca="false">+J11*L11/1000</f>
        <v>0</v>
      </c>
      <c r="N11" s="266"/>
      <c r="O11" s="266"/>
      <c r="P11" s="266"/>
      <c r="Q11" s="267" t="n">
        <f aca="false">+N11*P11/1000</f>
        <v>0</v>
      </c>
      <c r="R11" s="266"/>
      <c r="S11" s="266"/>
      <c r="T11" s="266"/>
      <c r="U11" s="267" t="n">
        <f aca="false">+R11*T11/1000</f>
        <v>0</v>
      </c>
      <c r="V11" s="258"/>
      <c r="W11" s="258"/>
      <c r="X11" s="258"/>
      <c r="Y11" s="258"/>
    </row>
    <row r="12" customFormat="false" ht="54.95" hidden="false" customHeight="true" outlineLevel="0" collapsed="false">
      <c r="A12" s="263"/>
      <c r="B12" s="263"/>
      <c r="C12" s="268" t="n">
        <f aca="false">集落戦略①!C121</f>
        <v>4</v>
      </c>
      <c r="D12" s="265" t="n">
        <f aca="false">+SUM(F12,J12,N12,R12)</f>
        <v>0</v>
      </c>
      <c r="E12" s="265"/>
      <c r="F12" s="266" t="n">
        <f aca="false">集落戦略①!K141</f>
        <v>0</v>
      </c>
      <c r="G12" s="266" t="n">
        <f aca="false">集落戦略①!M121</f>
        <v>0</v>
      </c>
      <c r="H12" s="266" t="n">
        <f aca="false">集落戦略①!N121</f>
        <v>0</v>
      </c>
      <c r="I12" s="267" t="n">
        <f aca="false">+F12*H12/1000</f>
        <v>0</v>
      </c>
      <c r="J12" s="266"/>
      <c r="K12" s="266"/>
      <c r="L12" s="266"/>
      <c r="M12" s="267" t="n">
        <f aca="false">+J12*L12/1000</f>
        <v>0</v>
      </c>
      <c r="N12" s="266"/>
      <c r="O12" s="266"/>
      <c r="P12" s="266"/>
      <c r="Q12" s="267" t="n">
        <f aca="false">+N12*P12/1000</f>
        <v>0</v>
      </c>
      <c r="R12" s="266"/>
      <c r="S12" s="266"/>
      <c r="T12" s="266"/>
      <c r="U12" s="267" t="n">
        <f aca="false">+R12*T12/1000</f>
        <v>0</v>
      </c>
      <c r="V12" s="258"/>
      <c r="W12" s="258"/>
      <c r="X12" s="258"/>
      <c r="Y12" s="258"/>
    </row>
    <row r="13" customFormat="false" ht="54.95" hidden="false" customHeight="true" outlineLevel="0" collapsed="false">
      <c r="A13" s="263"/>
      <c r="B13" s="263"/>
      <c r="C13" s="268" t="n">
        <f aca="false">集落戦略①!C153</f>
        <v>5</v>
      </c>
      <c r="D13" s="265" t="n">
        <f aca="false">+SUM(F13,J13,N13,R13)</f>
        <v>0</v>
      </c>
      <c r="E13" s="265"/>
      <c r="F13" s="266" t="n">
        <f aca="false">集落戦略①!K173</f>
        <v>0</v>
      </c>
      <c r="G13" s="266" t="n">
        <f aca="false">集落戦略①!M153</f>
        <v>0</v>
      </c>
      <c r="H13" s="266" t="n">
        <f aca="false">集落戦略①!N153</f>
        <v>0</v>
      </c>
      <c r="I13" s="267" t="n">
        <f aca="false">+F13*H13/1000</f>
        <v>0</v>
      </c>
      <c r="J13" s="266"/>
      <c r="K13" s="266"/>
      <c r="L13" s="266"/>
      <c r="M13" s="267" t="n">
        <f aca="false">+J13*L13/1000</f>
        <v>0</v>
      </c>
      <c r="N13" s="266"/>
      <c r="O13" s="266"/>
      <c r="P13" s="266"/>
      <c r="Q13" s="267" t="n">
        <f aca="false">+N13*P13/1000</f>
        <v>0</v>
      </c>
      <c r="R13" s="266"/>
      <c r="S13" s="266"/>
      <c r="T13" s="266"/>
      <c r="U13" s="267" t="n">
        <f aca="false">+R13*T13/1000</f>
        <v>0</v>
      </c>
      <c r="V13" s="258"/>
      <c r="W13" s="258"/>
      <c r="X13" s="258"/>
      <c r="Y13" s="258"/>
    </row>
    <row r="14" customFormat="false" ht="54.95" hidden="false" customHeight="true" outlineLevel="0" collapsed="false">
      <c r="A14" s="263"/>
      <c r="B14" s="263"/>
      <c r="C14" s="268" t="n">
        <f aca="false">集落戦略①!C185</f>
        <v>6</v>
      </c>
      <c r="D14" s="265" t="n">
        <f aca="false">+SUM(F14,J14,N14,R14)</f>
        <v>0</v>
      </c>
      <c r="E14" s="265"/>
      <c r="F14" s="266" t="n">
        <f aca="false">集落戦略①!K205</f>
        <v>0</v>
      </c>
      <c r="G14" s="266" t="n">
        <f aca="false">集落戦略①!M185</f>
        <v>0</v>
      </c>
      <c r="H14" s="266" t="n">
        <f aca="false">集落戦略①!N185</f>
        <v>0</v>
      </c>
      <c r="I14" s="267" t="n">
        <f aca="false">+F14*H14/1000</f>
        <v>0</v>
      </c>
      <c r="J14" s="266"/>
      <c r="K14" s="266"/>
      <c r="L14" s="266"/>
      <c r="M14" s="267" t="n">
        <f aca="false">+J14*L14/1000</f>
        <v>0</v>
      </c>
      <c r="N14" s="266"/>
      <c r="O14" s="266"/>
      <c r="P14" s="266"/>
      <c r="Q14" s="267" t="n">
        <f aca="false">+N14*P14/1000</f>
        <v>0</v>
      </c>
      <c r="R14" s="266"/>
      <c r="S14" s="266"/>
      <c r="T14" s="266"/>
      <c r="U14" s="267" t="n">
        <f aca="false">+R14*T14/1000</f>
        <v>0</v>
      </c>
      <c r="V14" s="258"/>
      <c r="W14" s="258"/>
      <c r="X14" s="258"/>
      <c r="Y14" s="258"/>
    </row>
    <row r="15" customFormat="false" ht="54.95" hidden="false" customHeight="true" outlineLevel="0" collapsed="false">
      <c r="A15" s="263"/>
      <c r="B15" s="263"/>
      <c r="C15" s="268" t="n">
        <f aca="false">集落戦略①!C217</f>
        <v>7</v>
      </c>
      <c r="D15" s="265" t="n">
        <f aca="false">+SUM(F15,J15,N15,R15)</f>
        <v>0</v>
      </c>
      <c r="E15" s="265"/>
      <c r="F15" s="266" t="n">
        <f aca="false">集落戦略①!K237</f>
        <v>0</v>
      </c>
      <c r="G15" s="266" t="n">
        <f aca="false">集落戦略①!M217</f>
        <v>0</v>
      </c>
      <c r="H15" s="266" t="n">
        <f aca="false">集落戦略①!N217</f>
        <v>0</v>
      </c>
      <c r="I15" s="267" t="n">
        <f aca="false">+F15*H15/1000</f>
        <v>0</v>
      </c>
      <c r="J15" s="266"/>
      <c r="K15" s="266"/>
      <c r="L15" s="266"/>
      <c r="M15" s="267" t="n">
        <f aca="false">+J15*L15/1000</f>
        <v>0</v>
      </c>
      <c r="N15" s="266"/>
      <c r="O15" s="266"/>
      <c r="P15" s="266"/>
      <c r="Q15" s="267" t="n">
        <f aca="false">+N15*P15/1000</f>
        <v>0</v>
      </c>
      <c r="R15" s="266"/>
      <c r="S15" s="266"/>
      <c r="T15" s="266"/>
      <c r="U15" s="267" t="n">
        <f aca="false">+R15*T15/1000</f>
        <v>0</v>
      </c>
      <c r="V15" s="258"/>
      <c r="W15" s="258"/>
      <c r="X15" s="258"/>
      <c r="Y15" s="258"/>
    </row>
    <row r="16" customFormat="false" ht="54.95" hidden="false" customHeight="true" outlineLevel="0" collapsed="false">
      <c r="A16" s="263"/>
      <c r="B16" s="263"/>
      <c r="C16" s="268" t="n">
        <f aca="false">集落戦略①!C249</f>
        <v>8</v>
      </c>
      <c r="D16" s="265" t="n">
        <f aca="false">+SUM(F16,J16,N16,R16)</f>
        <v>0</v>
      </c>
      <c r="E16" s="265"/>
      <c r="F16" s="266" t="n">
        <f aca="false">集落戦略①!K269</f>
        <v>0</v>
      </c>
      <c r="G16" s="266" t="n">
        <f aca="false">集落戦略①!M249</f>
        <v>0</v>
      </c>
      <c r="H16" s="266" t="n">
        <f aca="false">集落戦略①!N249</f>
        <v>0</v>
      </c>
      <c r="I16" s="267" t="n">
        <f aca="false">+F16*H16/1000</f>
        <v>0</v>
      </c>
      <c r="J16" s="266"/>
      <c r="K16" s="266"/>
      <c r="L16" s="266"/>
      <c r="M16" s="267" t="n">
        <f aca="false">+J16*L16/1000</f>
        <v>0</v>
      </c>
      <c r="N16" s="266"/>
      <c r="O16" s="266"/>
      <c r="P16" s="266"/>
      <c r="Q16" s="267" t="n">
        <f aca="false">+N16*P16/1000</f>
        <v>0</v>
      </c>
      <c r="R16" s="266"/>
      <c r="S16" s="266"/>
      <c r="T16" s="266"/>
      <c r="U16" s="267" t="n">
        <f aca="false">+R16*T16/1000</f>
        <v>0</v>
      </c>
      <c r="V16" s="258"/>
      <c r="W16" s="258"/>
      <c r="X16" s="258"/>
      <c r="Y16" s="258"/>
    </row>
    <row r="17" customFormat="false" ht="54.95" hidden="false" customHeight="true" outlineLevel="0" collapsed="false">
      <c r="A17" s="263"/>
      <c r="B17" s="263"/>
      <c r="C17" s="268" t="n">
        <f aca="false">集落戦略①!C281</f>
        <v>9</v>
      </c>
      <c r="D17" s="265" t="n">
        <f aca="false">+SUM(F17,J17,N17,R17)</f>
        <v>0</v>
      </c>
      <c r="E17" s="265"/>
      <c r="F17" s="266" t="n">
        <f aca="false">集落戦略①!K301</f>
        <v>0</v>
      </c>
      <c r="G17" s="266" t="n">
        <f aca="false">集落戦略①!M281</f>
        <v>0</v>
      </c>
      <c r="H17" s="266" t="n">
        <f aca="false">集落戦略①!N281</f>
        <v>0</v>
      </c>
      <c r="I17" s="267" t="n">
        <f aca="false">+F17*H17/1000</f>
        <v>0</v>
      </c>
      <c r="J17" s="266"/>
      <c r="K17" s="266"/>
      <c r="L17" s="266"/>
      <c r="M17" s="267" t="n">
        <f aca="false">+J17*L17/1000</f>
        <v>0</v>
      </c>
      <c r="N17" s="266"/>
      <c r="O17" s="266"/>
      <c r="P17" s="266"/>
      <c r="Q17" s="267" t="n">
        <f aca="false">+N17*P17/1000</f>
        <v>0</v>
      </c>
      <c r="R17" s="266"/>
      <c r="S17" s="266"/>
      <c r="T17" s="266"/>
      <c r="U17" s="267" t="n">
        <f aca="false">+R17*T17/1000</f>
        <v>0</v>
      </c>
      <c r="V17" s="258"/>
      <c r="W17" s="258"/>
      <c r="X17" s="258"/>
      <c r="Y17" s="258"/>
    </row>
    <row r="18" customFormat="false" ht="54.95" hidden="false" customHeight="true" outlineLevel="0" collapsed="false">
      <c r="A18" s="263"/>
      <c r="B18" s="263"/>
      <c r="C18" s="268" t="n">
        <f aca="false">集落戦略①!C313</f>
        <v>10</v>
      </c>
      <c r="D18" s="265" t="n">
        <f aca="false">+SUM(F18,J18,N18,R18)</f>
        <v>0</v>
      </c>
      <c r="E18" s="265"/>
      <c r="F18" s="266" t="n">
        <f aca="false">集落戦略①!K333</f>
        <v>0</v>
      </c>
      <c r="G18" s="266" t="n">
        <f aca="false">集落戦略①!M313</f>
        <v>0</v>
      </c>
      <c r="H18" s="266" t="n">
        <f aca="false">集落戦略①!N313</f>
        <v>0</v>
      </c>
      <c r="I18" s="267" t="n">
        <f aca="false">+F18*H18/1000</f>
        <v>0</v>
      </c>
      <c r="J18" s="266"/>
      <c r="K18" s="266"/>
      <c r="L18" s="266"/>
      <c r="M18" s="267" t="n">
        <f aca="false">+J18*L18/1000</f>
        <v>0</v>
      </c>
      <c r="N18" s="266"/>
      <c r="O18" s="266"/>
      <c r="P18" s="266"/>
      <c r="Q18" s="267" t="n">
        <f aca="false">+N18*P18/1000</f>
        <v>0</v>
      </c>
      <c r="R18" s="266"/>
      <c r="S18" s="266"/>
      <c r="T18" s="266"/>
      <c r="U18" s="267" t="n">
        <f aca="false">+R18*T18/1000</f>
        <v>0</v>
      </c>
      <c r="V18" s="258"/>
      <c r="W18" s="258"/>
      <c r="X18" s="258"/>
      <c r="Y18" s="258"/>
    </row>
    <row r="19" customFormat="false" ht="54.95" hidden="false" customHeight="true" outlineLevel="0" collapsed="false">
      <c r="A19" s="263"/>
      <c r="B19" s="263"/>
      <c r="C19" s="268" t="n">
        <f aca="false">集落戦略①!C345</f>
        <v>11</v>
      </c>
      <c r="D19" s="265" t="n">
        <f aca="false">+SUM(F19,J19,N19,R19)</f>
        <v>0</v>
      </c>
      <c r="E19" s="265"/>
      <c r="F19" s="266" t="n">
        <f aca="false">集落戦略①!K365</f>
        <v>0</v>
      </c>
      <c r="G19" s="266" t="n">
        <f aca="false">集落戦略①!M345</f>
        <v>0</v>
      </c>
      <c r="H19" s="266" t="n">
        <f aca="false">集落戦略①!N345</f>
        <v>0</v>
      </c>
      <c r="I19" s="267" t="n">
        <f aca="false">+F19*H19/1000</f>
        <v>0</v>
      </c>
      <c r="J19" s="266"/>
      <c r="K19" s="266"/>
      <c r="L19" s="266"/>
      <c r="M19" s="267" t="n">
        <f aca="false">+J19*L19/1000</f>
        <v>0</v>
      </c>
      <c r="N19" s="266"/>
      <c r="O19" s="266"/>
      <c r="P19" s="266"/>
      <c r="Q19" s="267" t="n">
        <f aca="false">+N19*P19/1000</f>
        <v>0</v>
      </c>
      <c r="R19" s="266"/>
      <c r="S19" s="266"/>
      <c r="T19" s="266"/>
      <c r="U19" s="267" t="n">
        <f aca="false">+R19*T19/1000</f>
        <v>0</v>
      </c>
      <c r="V19" s="258"/>
      <c r="W19" s="258"/>
      <c r="X19" s="258"/>
      <c r="Y19" s="258"/>
    </row>
    <row r="20" customFormat="false" ht="54.95" hidden="false" customHeight="true" outlineLevel="0" collapsed="false">
      <c r="A20" s="263"/>
      <c r="B20" s="263"/>
      <c r="C20" s="268"/>
      <c r="D20" s="265" t="n">
        <f aca="false">+SUM(F20,J20,N20,R20)</f>
        <v>0</v>
      </c>
      <c r="E20" s="265"/>
      <c r="F20" s="266"/>
      <c r="G20" s="266"/>
      <c r="H20" s="266"/>
      <c r="I20" s="267" t="n">
        <f aca="false">+F20*H20/1000</f>
        <v>0</v>
      </c>
      <c r="J20" s="266"/>
      <c r="K20" s="266"/>
      <c r="L20" s="266"/>
      <c r="M20" s="267" t="n">
        <f aca="false">+J20*L20/1000</f>
        <v>0</v>
      </c>
      <c r="N20" s="266"/>
      <c r="O20" s="266"/>
      <c r="P20" s="266"/>
      <c r="Q20" s="267" t="n">
        <f aca="false">+N20*P20/1000</f>
        <v>0</v>
      </c>
      <c r="R20" s="266"/>
      <c r="S20" s="266"/>
      <c r="T20" s="266"/>
      <c r="U20" s="267" t="n">
        <f aca="false">+R20*T20/1000</f>
        <v>0</v>
      </c>
      <c r="V20" s="258"/>
      <c r="W20" s="258"/>
      <c r="X20" s="258"/>
      <c r="Y20" s="258"/>
    </row>
    <row r="21" customFormat="false" ht="54.95" hidden="false" customHeight="true" outlineLevel="0" collapsed="false">
      <c r="A21" s="263"/>
      <c r="B21" s="263"/>
      <c r="C21" s="268"/>
      <c r="D21" s="265" t="n">
        <f aca="false">+SUM(F21,J21,N21,R21)</f>
        <v>0</v>
      </c>
      <c r="E21" s="265"/>
      <c r="F21" s="266"/>
      <c r="G21" s="266"/>
      <c r="H21" s="266"/>
      <c r="I21" s="267" t="n">
        <f aca="false">+F21*H21/1000</f>
        <v>0</v>
      </c>
      <c r="J21" s="266"/>
      <c r="K21" s="266"/>
      <c r="L21" s="266"/>
      <c r="M21" s="267" t="n">
        <f aca="false">+J21*L21/1000</f>
        <v>0</v>
      </c>
      <c r="N21" s="266"/>
      <c r="O21" s="266"/>
      <c r="P21" s="266"/>
      <c r="Q21" s="267" t="n">
        <f aca="false">+N21*P21/1000</f>
        <v>0</v>
      </c>
      <c r="R21" s="266"/>
      <c r="S21" s="266"/>
      <c r="T21" s="266"/>
      <c r="U21" s="267" t="n">
        <f aca="false">+R21*T21/1000</f>
        <v>0</v>
      </c>
      <c r="V21" s="258"/>
      <c r="W21" s="258"/>
      <c r="X21" s="258"/>
      <c r="Y21" s="258"/>
    </row>
    <row r="22" customFormat="false" ht="54.95" hidden="false" customHeight="true" outlineLevel="0" collapsed="false">
      <c r="A22" s="263"/>
      <c r="B22" s="263"/>
      <c r="C22" s="268"/>
      <c r="D22" s="265" t="n">
        <f aca="false">+SUM(F22,J22,N22,R22)</f>
        <v>0</v>
      </c>
      <c r="E22" s="265"/>
      <c r="F22" s="266"/>
      <c r="G22" s="266"/>
      <c r="H22" s="266"/>
      <c r="I22" s="267" t="n">
        <f aca="false">+F22*H22/1000</f>
        <v>0</v>
      </c>
      <c r="J22" s="266"/>
      <c r="K22" s="266"/>
      <c r="L22" s="266"/>
      <c r="M22" s="267" t="n">
        <f aca="false">+J22*L22/1000</f>
        <v>0</v>
      </c>
      <c r="N22" s="266"/>
      <c r="O22" s="266"/>
      <c r="P22" s="266"/>
      <c r="Q22" s="267" t="n">
        <f aca="false">+N22*P22/1000</f>
        <v>0</v>
      </c>
      <c r="R22" s="266"/>
      <c r="S22" s="266"/>
      <c r="T22" s="266"/>
      <c r="U22" s="267" t="n">
        <f aca="false">+R22*T22/1000</f>
        <v>0</v>
      </c>
      <c r="V22" s="258"/>
      <c r="W22" s="258"/>
      <c r="X22" s="258"/>
      <c r="Y22" s="258"/>
    </row>
    <row r="23" customFormat="false" ht="54.95" hidden="false" customHeight="true" outlineLevel="0" collapsed="false">
      <c r="A23" s="263"/>
      <c r="B23" s="263"/>
      <c r="C23" s="268"/>
      <c r="D23" s="265" t="n">
        <f aca="false">+SUM(F23,J23,N23,R23)</f>
        <v>0</v>
      </c>
      <c r="E23" s="265"/>
      <c r="F23" s="266"/>
      <c r="G23" s="266"/>
      <c r="H23" s="266"/>
      <c r="I23" s="267" t="n">
        <f aca="false">+F23*H23/1000</f>
        <v>0</v>
      </c>
      <c r="J23" s="266"/>
      <c r="K23" s="266"/>
      <c r="L23" s="266"/>
      <c r="M23" s="267" t="n">
        <f aca="false">+J23*L23/1000</f>
        <v>0</v>
      </c>
      <c r="N23" s="266"/>
      <c r="O23" s="266"/>
      <c r="P23" s="266"/>
      <c r="Q23" s="267" t="n">
        <f aca="false">+N23*P23/1000</f>
        <v>0</v>
      </c>
      <c r="R23" s="266"/>
      <c r="S23" s="266"/>
      <c r="T23" s="266"/>
      <c r="U23" s="267" t="n">
        <f aca="false">+R23*T23/1000</f>
        <v>0</v>
      </c>
      <c r="V23" s="258"/>
      <c r="W23" s="258"/>
      <c r="X23" s="258"/>
      <c r="Y23" s="258"/>
    </row>
    <row r="24" customFormat="false" ht="54.95" hidden="false" customHeight="true" outlineLevel="0" collapsed="false">
      <c r="A24" s="263"/>
      <c r="B24" s="263"/>
      <c r="C24" s="268"/>
      <c r="D24" s="265" t="n">
        <f aca="false">+SUM(F24,J24,N24,R24)</f>
        <v>0</v>
      </c>
      <c r="E24" s="265"/>
      <c r="F24" s="266"/>
      <c r="G24" s="266"/>
      <c r="H24" s="266"/>
      <c r="I24" s="267" t="n">
        <f aca="false">+F24*H24/1000</f>
        <v>0</v>
      </c>
      <c r="J24" s="266"/>
      <c r="K24" s="266"/>
      <c r="L24" s="266"/>
      <c r="M24" s="267" t="n">
        <f aca="false">+J24*L24/1000</f>
        <v>0</v>
      </c>
      <c r="N24" s="266"/>
      <c r="O24" s="266"/>
      <c r="P24" s="266"/>
      <c r="Q24" s="267" t="n">
        <f aca="false">+N24*P24/1000</f>
        <v>0</v>
      </c>
      <c r="R24" s="266"/>
      <c r="S24" s="266"/>
      <c r="T24" s="266"/>
      <c r="U24" s="267" t="n">
        <f aca="false">+R24*T24/1000</f>
        <v>0</v>
      </c>
      <c r="V24" s="258"/>
      <c r="W24" s="258"/>
      <c r="X24" s="258"/>
      <c r="Y24" s="258"/>
    </row>
    <row r="25" customFormat="false" ht="54.95" hidden="false" customHeight="true" outlineLevel="0" collapsed="false">
      <c r="A25" s="263"/>
      <c r="B25" s="263"/>
      <c r="C25" s="268"/>
      <c r="D25" s="265" t="n">
        <f aca="false">+SUM(F25,J25,N25,R25)</f>
        <v>0</v>
      </c>
      <c r="E25" s="265"/>
      <c r="F25" s="266"/>
      <c r="G25" s="266"/>
      <c r="H25" s="266"/>
      <c r="I25" s="267" t="n">
        <f aca="false">+F25*H25/1000</f>
        <v>0</v>
      </c>
      <c r="J25" s="266"/>
      <c r="K25" s="266"/>
      <c r="L25" s="266"/>
      <c r="M25" s="267" t="n">
        <f aca="false">+J25*L25/1000</f>
        <v>0</v>
      </c>
      <c r="N25" s="266"/>
      <c r="O25" s="266"/>
      <c r="P25" s="266"/>
      <c r="Q25" s="267" t="n">
        <f aca="false">+N25*P25/1000</f>
        <v>0</v>
      </c>
      <c r="R25" s="266"/>
      <c r="S25" s="266"/>
      <c r="T25" s="266"/>
      <c r="U25" s="267" t="n">
        <f aca="false">+R25*T25/1000</f>
        <v>0</v>
      </c>
      <c r="V25" s="258"/>
      <c r="W25" s="258"/>
      <c r="X25" s="258"/>
      <c r="Y25" s="258"/>
    </row>
    <row r="26" customFormat="false" ht="54.95" hidden="false" customHeight="true" outlineLevel="0" collapsed="false">
      <c r="A26" s="263"/>
      <c r="B26" s="263"/>
      <c r="C26" s="268"/>
      <c r="D26" s="265" t="n">
        <f aca="false">+SUM(F26,J26,N26,R26)</f>
        <v>0</v>
      </c>
      <c r="E26" s="265"/>
      <c r="F26" s="266"/>
      <c r="G26" s="266"/>
      <c r="H26" s="266"/>
      <c r="I26" s="267" t="n">
        <f aca="false">+F26*H26/1000</f>
        <v>0</v>
      </c>
      <c r="J26" s="266"/>
      <c r="K26" s="266"/>
      <c r="L26" s="266"/>
      <c r="M26" s="267" t="n">
        <f aca="false">+J26*L26/1000</f>
        <v>0</v>
      </c>
      <c r="N26" s="266"/>
      <c r="O26" s="266"/>
      <c r="P26" s="266"/>
      <c r="Q26" s="267" t="n">
        <f aca="false">+N26*P26/1000</f>
        <v>0</v>
      </c>
      <c r="R26" s="266"/>
      <c r="S26" s="266"/>
      <c r="T26" s="266"/>
      <c r="U26" s="267" t="n">
        <f aca="false">+R26*T26/1000</f>
        <v>0</v>
      </c>
      <c r="V26" s="258"/>
      <c r="W26" s="258"/>
      <c r="X26" s="258"/>
      <c r="Y26" s="258"/>
    </row>
    <row r="27" customFormat="false" ht="54.95" hidden="false" customHeight="true" outlineLevel="0" collapsed="false">
      <c r="A27" s="263"/>
      <c r="B27" s="263"/>
      <c r="C27" s="269"/>
      <c r="D27" s="265" t="n">
        <f aca="false">+SUM(F27,J27,N27,R27)</f>
        <v>0</v>
      </c>
      <c r="E27" s="265"/>
      <c r="F27" s="266"/>
      <c r="G27" s="266"/>
      <c r="H27" s="266"/>
      <c r="I27" s="267" t="n">
        <f aca="false">+F27*H27/1000</f>
        <v>0</v>
      </c>
      <c r="J27" s="266"/>
      <c r="K27" s="266"/>
      <c r="L27" s="266"/>
      <c r="M27" s="267" t="n">
        <f aca="false">+J27*L27/1000</f>
        <v>0</v>
      </c>
      <c r="N27" s="266"/>
      <c r="O27" s="266"/>
      <c r="P27" s="266"/>
      <c r="Q27" s="267" t="n">
        <f aca="false">+N27*P27/1000</f>
        <v>0</v>
      </c>
      <c r="R27" s="266"/>
      <c r="S27" s="266"/>
      <c r="T27" s="266"/>
      <c r="U27" s="267" t="n">
        <f aca="false">+R27*T27/1000</f>
        <v>0</v>
      </c>
      <c r="V27" s="258"/>
      <c r="W27" s="258"/>
      <c r="X27" s="258"/>
      <c r="Y27" s="258"/>
    </row>
    <row r="28" customFormat="false" ht="54.95" hidden="false" customHeight="true" outlineLevel="0" collapsed="false">
      <c r="A28" s="261" t="s">
        <v>84</v>
      </c>
      <c r="B28" s="261"/>
      <c r="C28" s="261"/>
      <c r="D28" s="267" t="n">
        <f aca="false">+SUM(D9:E27)</f>
        <v>0</v>
      </c>
      <c r="E28" s="267"/>
      <c r="F28" s="267" t="n">
        <f aca="false">+SUM(F9:F27)</f>
        <v>0</v>
      </c>
      <c r="G28" s="270"/>
      <c r="H28" s="270"/>
      <c r="I28" s="267" t="n">
        <f aca="false">+SUM(I9:I27)</f>
        <v>0</v>
      </c>
      <c r="J28" s="267" t="n">
        <f aca="false">+SUM(J9)</f>
        <v>0</v>
      </c>
      <c r="K28" s="270"/>
      <c r="L28" s="270"/>
      <c r="M28" s="267" t="n">
        <f aca="false">+SUM(M9)</f>
        <v>0</v>
      </c>
      <c r="N28" s="267" t="n">
        <f aca="false">+SUM(N9)</f>
        <v>0</v>
      </c>
      <c r="O28" s="270"/>
      <c r="P28" s="270"/>
      <c r="Q28" s="267" t="n">
        <f aca="false">+SUM(Q9)</f>
        <v>0</v>
      </c>
      <c r="R28" s="267" t="n">
        <f aca="false">+SUM(R9)</f>
        <v>0</v>
      </c>
      <c r="S28" s="270"/>
      <c r="T28" s="270"/>
      <c r="U28" s="267" t="n">
        <f aca="false">+SUM(U9)</f>
        <v>0</v>
      </c>
    </row>
    <row r="29" customFormat="false" ht="20.1" hidden="false" customHeight="true" outlineLevel="0" collapsed="false">
      <c r="A29" s="77"/>
      <c r="B29" s="77"/>
      <c r="C29" s="77"/>
      <c r="D29" s="77"/>
      <c r="E29" s="77"/>
      <c r="F29" s="77"/>
      <c r="G29" s="77"/>
      <c r="H29" s="77"/>
      <c r="I29" s="77"/>
      <c r="J29" s="77"/>
      <c r="K29" s="77"/>
      <c r="L29" s="77"/>
      <c r="M29" s="77"/>
      <c r="N29" s="77"/>
      <c r="O29" s="77"/>
      <c r="P29" s="77"/>
      <c r="Q29" s="77"/>
    </row>
    <row r="30" s="271" customFormat="true" ht="20.1" hidden="false" customHeight="true" outlineLevel="0" collapsed="false">
      <c r="A30" s="76"/>
      <c r="B30" s="76"/>
      <c r="C30" s="76"/>
      <c r="D30" s="76"/>
      <c r="E30" s="76"/>
      <c r="F30" s="76"/>
      <c r="G30" s="76"/>
      <c r="H30" s="76"/>
      <c r="I30" s="76"/>
      <c r="J30" s="76"/>
      <c r="K30" s="76"/>
      <c r="L30" s="76"/>
      <c r="M30" s="76"/>
      <c r="N30" s="76"/>
      <c r="O30" s="76"/>
      <c r="P30" s="76"/>
      <c r="Q30" s="76"/>
    </row>
    <row r="31" s="271" customFormat="true" ht="20.1" hidden="false" customHeight="true" outlineLevel="0" collapsed="false">
      <c r="A31" s="76"/>
      <c r="B31" s="76"/>
      <c r="C31" s="76"/>
      <c r="D31" s="76"/>
      <c r="E31" s="76"/>
      <c r="F31" s="76"/>
      <c r="G31" s="76"/>
      <c r="H31" s="76"/>
      <c r="I31" s="76"/>
      <c r="J31" s="76"/>
      <c r="K31" s="76"/>
      <c r="L31" s="76"/>
      <c r="M31" s="76"/>
      <c r="N31" s="76"/>
      <c r="O31" s="76"/>
      <c r="P31" s="76"/>
      <c r="Q31" s="76"/>
    </row>
    <row r="32" s="271" customFormat="true" ht="20.1" hidden="false" customHeight="true" outlineLevel="0" collapsed="false">
      <c r="A32" s="272"/>
      <c r="B32" s="272"/>
      <c r="C32" s="272"/>
      <c r="D32" s="272"/>
      <c r="E32" s="272"/>
      <c r="F32" s="272"/>
      <c r="G32" s="272"/>
      <c r="H32" s="272"/>
      <c r="I32" s="272"/>
      <c r="J32" s="272"/>
      <c r="K32" s="272"/>
      <c r="L32" s="272"/>
      <c r="M32" s="272"/>
      <c r="N32" s="272"/>
      <c r="O32" s="272"/>
      <c r="P32" s="76"/>
      <c r="Q32" s="76"/>
    </row>
    <row r="33" s="271" customFormat="true" ht="20.1" hidden="false" customHeight="true" outlineLevel="0" collapsed="false">
      <c r="A33" s="272"/>
      <c r="B33" s="272"/>
      <c r="C33" s="272"/>
      <c r="D33" s="272"/>
      <c r="E33" s="272"/>
      <c r="F33" s="272"/>
      <c r="G33" s="272"/>
      <c r="H33" s="235"/>
      <c r="I33" s="272"/>
      <c r="J33" s="273"/>
      <c r="K33" s="273"/>
      <c r="L33" s="273"/>
      <c r="M33" s="272"/>
      <c r="N33" s="272"/>
      <c r="O33" s="272"/>
      <c r="P33" s="76"/>
      <c r="Q33" s="76"/>
    </row>
    <row r="34" s="271" customFormat="true" ht="20.1" hidden="false" customHeight="true" outlineLevel="0" collapsed="false">
      <c r="A34" s="272"/>
      <c r="B34" s="272"/>
      <c r="C34" s="272"/>
      <c r="D34" s="272"/>
      <c r="E34" s="272"/>
      <c r="F34" s="272"/>
      <c r="G34" s="272"/>
      <c r="H34" s="272"/>
      <c r="I34" s="272"/>
      <c r="J34" s="273"/>
      <c r="K34" s="273"/>
      <c r="L34" s="273"/>
      <c r="M34" s="272"/>
      <c r="N34" s="272"/>
      <c r="O34" s="272"/>
      <c r="P34" s="76"/>
      <c r="Q34" s="76"/>
    </row>
    <row r="35" s="271" customFormat="true" ht="20.1" hidden="false" customHeight="true" outlineLevel="0" collapsed="false">
      <c r="A35" s="272"/>
      <c r="B35" s="272"/>
      <c r="C35" s="272"/>
      <c r="D35" s="272"/>
      <c r="E35" s="272"/>
      <c r="F35" s="272"/>
      <c r="G35" s="272"/>
      <c r="H35" s="272"/>
      <c r="I35" s="272"/>
      <c r="J35" s="273"/>
      <c r="K35" s="273"/>
      <c r="L35" s="273"/>
      <c r="M35" s="272"/>
      <c r="N35" s="272"/>
      <c r="O35" s="272"/>
      <c r="P35" s="76"/>
      <c r="Q35" s="76"/>
    </row>
    <row r="36" s="271" customFormat="true" ht="20.1" hidden="false" customHeight="true" outlineLevel="0" collapsed="false">
      <c r="A36" s="274"/>
      <c r="B36" s="274"/>
      <c r="C36" s="274"/>
      <c r="D36" s="274"/>
      <c r="E36" s="274"/>
      <c r="F36" s="274"/>
      <c r="G36" s="274"/>
      <c r="H36" s="275"/>
      <c r="I36" s="275"/>
      <c r="J36" s="275"/>
      <c r="K36" s="275"/>
      <c r="L36" s="275"/>
      <c r="M36" s="275"/>
      <c r="N36" s="272"/>
      <c r="O36" s="272"/>
      <c r="P36" s="76"/>
      <c r="Q36" s="76"/>
    </row>
    <row r="37" s="271" customFormat="true" ht="20.1" hidden="false" customHeight="true" outlineLevel="0" collapsed="false">
      <c r="A37" s="274"/>
      <c r="B37" s="274"/>
      <c r="C37" s="274"/>
      <c r="D37" s="274"/>
      <c r="E37" s="274"/>
      <c r="F37" s="274"/>
      <c r="G37" s="274"/>
      <c r="H37" s="275"/>
      <c r="I37" s="275"/>
      <c r="J37" s="275"/>
      <c r="K37" s="275"/>
      <c r="L37" s="275"/>
      <c r="M37" s="272"/>
      <c r="N37" s="272"/>
      <c r="O37" s="272"/>
      <c r="P37" s="76"/>
      <c r="Q37" s="76"/>
    </row>
    <row r="38" s="271" customFormat="true" ht="20.1" hidden="false" customHeight="true" outlineLevel="0" collapsed="false">
      <c r="A38" s="273"/>
      <c r="B38" s="273"/>
      <c r="C38" s="273"/>
      <c r="D38" s="273"/>
      <c r="E38" s="273"/>
      <c r="F38" s="273"/>
      <c r="G38" s="273"/>
      <c r="H38" s="273"/>
      <c r="I38" s="273"/>
      <c r="J38" s="273"/>
      <c r="K38" s="273"/>
      <c r="L38" s="273"/>
      <c r="M38" s="273"/>
      <c r="N38" s="273"/>
      <c r="O38" s="273"/>
      <c r="P38" s="273"/>
      <c r="Q38" s="273"/>
      <c r="R38" s="273"/>
      <c r="S38" s="273"/>
      <c r="T38" s="273"/>
      <c r="U38" s="273"/>
    </row>
    <row r="39" s="271" customFormat="true" ht="20.1" hidden="false" customHeight="true" outlineLevel="0" collapsed="false">
      <c r="A39" s="76"/>
      <c r="B39" s="76"/>
      <c r="C39" s="76"/>
      <c r="D39" s="76"/>
      <c r="E39" s="76"/>
      <c r="F39" s="76"/>
      <c r="G39" s="76"/>
      <c r="H39" s="76"/>
      <c r="I39" s="76"/>
      <c r="J39" s="76"/>
      <c r="K39" s="76"/>
      <c r="L39" s="76"/>
      <c r="M39" s="76"/>
      <c r="N39" s="76"/>
      <c r="O39" s="76"/>
      <c r="P39" s="76"/>
      <c r="Q39" s="76"/>
      <c r="R39" s="76"/>
      <c r="S39" s="76"/>
      <c r="T39" s="76"/>
      <c r="U39" s="76"/>
    </row>
    <row r="40" s="271" customFormat="true" ht="20.1" hidden="false" customHeight="true" outlineLevel="0" collapsed="false">
      <c r="A40" s="76"/>
      <c r="B40" s="76"/>
      <c r="C40" s="76"/>
      <c r="D40" s="76"/>
      <c r="E40" s="76"/>
      <c r="F40" s="76"/>
      <c r="G40" s="76"/>
      <c r="H40" s="76"/>
      <c r="I40" s="76"/>
      <c r="J40" s="76"/>
      <c r="K40" s="76"/>
      <c r="L40" s="76"/>
      <c r="M40" s="76"/>
      <c r="N40" s="76"/>
      <c r="O40" s="76"/>
      <c r="P40" s="76"/>
      <c r="Q40" s="76"/>
    </row>
    <row r="41" s="271" customFormat="true" ht="20.1" hidden="false" customHeight="true" outlineLevel="0" collapsed="false">
      <c r="A41" s="76"/>
      <c r="B41" s="76"/>
      <c r="C41" s="76"/>
      <c r="D41" s="76"/>
      <c r="E41" s="76"/>
      <c r="F41" s="76"/>
      <c r="G41" s="76"/>
      <c r="H41" s="76"/>
      <c r="I41" s="76"/>
      <c r="J41" s="76"/>
      <c r="K41" s="76"/>
      <c r="L41" s="76"/>
      <c r="M41" s="76"/>
      <c r="N41" s="76"/>
      <c r="O41" s="76"/>
      <c r="P41" s="76"/>
      <c r="Q41" s="76"/>
    </row>
    <row r="42" s="271" customFormat="true" ht="20.1" hidden="false" customHeight="true" outlineLevel="0" collapsed="false">
      <c r="A42" s="63"/>
      <c r="B42" s="63"/>
      <c r="C42" s="63"/>
      <c r="D42" s="63"/>
      <c r="E42" s="63"/>
      <c r="F42" s="63"/>
      <c r="G42" s="63"/>
      <c r="H42" s="63"/>
      <c r="I42" s="63"/>
      <c r="J42" s="63"/>
      <c r="K42" s="63"/>
      <c r="L42" s="63"/>
      <c r="M42" s="63"/>
      <c r="N42" s="63"/>
      <c r="O42" s="63"/>
      <c r="P42" s="76"/>
      <c r="Q42" s="76"/>
    </row>
    <row r="43" s="271" customFormat="true" ht="20.1" hidden="false" customHeight="true" outlineLevel="0" collapsed="false">
      <c r="A43" s="63"/>
      <c r="B43" s="63"/>
      <c r="C43" s="63"/>
      <c r="D43" s="63"/>
      <c r="E43" s="63"/>
      <c r="F43" s="63"/>
      <c r="G43" s="63"/>
      <c r="H43" s="276"/>
      <c r="I43" s="276"/>
      <c r="J43" s="277"/>
      <c r="K43" s="277"/>
      <c r="L43" s="277"/>
      <c r="M43" s="63"/>
      <c r="N43" s="63"/>
      <c r="O43" s="63"/>
      <c r="P43" s="76"/>
      <c r="Q43" s="76"/>
    </row>
    <row r="44" s="271" customFormat="true" ht="20.1" hidden="false" customHeight="true" outlineLevel="0" collapsed="false">
      <c r="A44" s="63"/>
      <c r="B44" s="63"/>
      <c r="C44" s="63"/>
      <c r="D44" s="63"/>
      <c r="E44" s="63"/>
      <c r="F44" s="63"/>
      <c r="G44" s="63"/>
      <c r="H44" s="276"/>
      <c r="I44" s="276"/>
      <c r="J44" s="277"/>
      <c r="K44" s="277"/>
      <c r="L44" s="277"/>
      <c r="M44" s="63"/>
      <c r="N44" s="63"/>
      <c r="O44" s="63"/>
      <c r="P44" s="76"/>
      <c r="Q44" s="76"/>
    </row>
    <row r="45" s="271" customFormat="true" ht="20.1" hidden="false" customHeight="true" outlineLevel="0" collapsed="false">
      <c r="A45" s="63"/>
      <c r="B45" s="63"/>
      <c r="C45" s="63"/>
      <c r="D45" s="63"/>
      <c r="E45" s="63"/>
      <c r="F45" s="63"/>
      <c r="G45" s="63"/>
      <c r="H45" s="276"/>
      <c r="I45" s="276"/>
      <c r="J45" s="277"/>
      <c r="K45" s="277"/>
      <c r="L45" s="277"/>
      <c r="M45" s="63"/>
      <c r="N45" s="63"/>
      <c r="O45" s="63"/>
      <c r="P45" s="76"/>
      <c r="Q45" s="76"/>
    </row>
    <row r="46" s="271" customFormat="true" ht="20.1" hidden="false" customHeight="true" outlineLevel="0" collapsed="false">
      <c r="A46" s="278"/>
      <c r="B46" s="278"/>
      <c r="C46" s="278"/>
      <c r="D46" s="278"/>
      <c r="E46" s="278"/>
      <c r="F46" s="278"/>
      <c r="G46" s="278"/>
      <c r="H46" s="279"/>
      <c r="I46" s="279"/>
      <c r="J46" s="279"/>
      <c r="K46" s="279"/>
      <c r="L46" s="279"/>
      <c r="M46" s="279"/>
      <c r="N46" s="279"/>
      <c r="O46" s="279"/>
      <c r="P46" s="76"/>
      <c r="Q46" s="76"/>
    </row>
    <row r="47" s="271" customFormat="true" ht="20.1" hidden="false" customHeight="true" outlineLevel="0" collapsed="false">
      <c r="A47" s="278"/>
      <c r="B47" s="278"/>
      <c r="C47" s="278"/>
      <c r="D47" s="278"/>
      <c r="E47" s="278"/>
      <c r="F47" s="278"/>
      <c r="G47" s="278"/>
      <c r="H47" s="279"/>
      <c r="I47" s="279"/>
      <c r="J47" s="279"/>
      <c r="K47" s="279"/>
      <c r="L47" s="279"/>
      <c r="M47" s="279"/>
      <c r="N47" s="279"/>
      <c r="O47" s="279"/>
      <c r="P47" s="76"/>
      <c r="Q47" s="76"/>
    </row>
    <row r="48" s="271" customFormat="true" ht="20.1" hidden="false" customHeight="true" outlineLevel="0" collapsed="false">
      <c r="A48" s="273"/>
      <c r="B48" s="273"/>
      <c r="C48" s="273"/>
      <c r="D48" s="273"/>
      <c r="E48" s="273"/>
      <c r="F48" s="273"/>
      <c r="G48" s="273"/>
      <c r="H48" s="273"/>
      <c r="I48" s="273"/>
      <c r="J48" s="273"/>
      <c r="K48" s="273"/>
      <c r="L48" s="273"/>
      <c r="M48" s="273"/>
      <c r="N48" s="273"/>
      <c r="O48" s="273"/>
      <c r="P48" s="273"/>
      <c r="Q48" s="273"/>
      <c r="R48" s="273"/>
      <c r="S48" s="273"/>
      <c r="T48" s="273"/>
      <c r="U48" s="273"/>
    </row>
    <row r="49" s="271" customFormat="true" ht="20.1" hidden="false" customHeight="true" outlineLevel="0" collapsed="false">
      <c r="A49" s="76"/>
      <c r="B49" s="76"/>
      <c r="C49" s="76"/>
      <c r="D49" s="76"/>
      <c r="E49" s="76"/>
      <c r="F49" s="76"/>
      <c r="G49" s="76"/>
      <c r="H49" s="76"/>
      <c r="I49" s="76"/>
      <c r="J49" s="76"/>
      <c r="K49" s="76"/>
      <c r="L49" s="76"/>
      <c r="M49" s="76"/>
      <c r="N49" s="76"/>
      <c r="O49" s="76"/>
      <c r="P49" s="76"/>
      <c r="Q49" s="76"/>
    </row>
    <row r="50" s="271" customFormat="true" ht="20.1" hidden="false" customHeight="true" outlineLevel="0" collapsed="false">
      <c r="A50" s="76"/>
      <c r="B50" s="76"/>
      <c r="C50" s="76"/>
      <c r="D50" s="76"/>
      <c r="E50" s="76"/>
      <c r="F50" s="76"/>
      <c r="G50" s="76"/>
      <c r="H50" s="76"/>
      <c r="I50" s="76"/>
      <c r="J50" s="76"/>
      <c r="K50" s="76"/>
      <c r="L50" s="76"/>
      <c r="M50" s="76"/>
      <c r="N50" s="76"/>
      <c r="O50" s="76"/>
      <c r="P50" s="76"/>
      <c r="Q50" s="76"/>
    </row>
    <row r="51" s="271" customFormat="true" ht="20.1" hidden="false" customHeight="true" outlineLevel="0" collapsed="false">
      <c r="A51" s="76"/>
      <c r="B51" s="76"/>
      <c r="C51" s="76"/>
      <c r="D51" s="76"/>
      <c r="E51" s="76"/>
      <c r="F51" s="76"/>
      <c r="G51" s="76"/>
      <c r="H51" s="76"/>
      <c r="I51" s="76"/>
      <c r="J51" s="76"/>
      <c r="K51" s="76"/>
      <c r="L51" s="76"/>
      <c r="M51" s="76"/>
      <c r="N51" s="76"/>
      <c r="O51" s="76"/>
      <c r="P51" s="76"/>
      <c r="Q51" s="76"/>
    </row>
    <row r="52" s="271" customFormat="true" ht="20.1" hidden="false" customHeight="true" outlineLevel="0" collapsed="false">
      <c r="A52" s="63"/>
      <c r="B52" s="63"/>
      <c r="C52" s="63"/>
      <c r="D52" s="63"/>
      <c r="E52" s="63"/>
      <c r="F52" s="63"/>
      <c r="G52" s="63"/>
      <c r="H52" s="63"/>
      <c r="I52" s="63"/>
      <c r="J52" s="63"/>
      <c r="K52" s="63"/>
      <c r="L52" s="63"/>
      <c r="M52" s="63"/>
      <c r="N52" s="63"/>
      <c r="O52" s="63"/>
      <c r="P52" s="63"/>
      <c r="Q52" s="63"/>
      <c r="R52" s="63"/>
      <c r="S52" s="63"/>
    </row>
    <row r="53" s="271" customFormat="true" ht="20.1" hidden="false" customHeight="true" outlineLevel="0" collapsed="false">
      <c r="A53" s="63"/>
      <c r="B53" s="63"/>
      <c r="C53" s="63"/>
      <c r="D53" s="63"/>
      <c r="E53" s="63"/>
      <c r="F53" s="63"/>
      <c r="G53" s="63"/>
      <c r="H53" s="63"/>
      <c r="I53" s="63"/>
      <c r="J53" s="276"/>
      <c r="K53" s="276"/>
      <c r="L53" s="277"/>
      <c r="M53" s="277"/>
      <c r="N53" s="276"/>
      <c r="O53" s="276"/>
      <c r="P53" s="277"/>
      <c r="Q53" s="277"/>
      <c r="R53" s="277"/>
      <c r="S53" s="277"/>
    </row>
    <row r="54" s="271" customFormat="true" ht="20.1" hidden="false" customHeight="true" outlineLevel="0" collapsed="false">
      <c r="A54" s="277"/>
      <c r="B54" s="277"/>
      <c r="C54" s="277"/>
      <c r="D54" s="277"/>
      <c r="E54" s="277"/>
      <c r="F54" s="277"/>
      <c r="G54" s="277"/>
      <c r="H54" s="277"/>
      <c r="I54" s="277"/>
      <c r="J54" s="276"/>
      <c r="K54" s="276"/>
      <c r="L54" s="276"/>
      <c r="M54" s="276"/>
      <c r="N54" s="276"/>
      <c r="O54" s="276"/>
      <c r="P54" s="277"/>
      <c r="Q54" s="277"/>
      <c r="R54" s="277"/>
      <c r="S54" s="277"/>
    </row>
    <row r="55" s="271" customFormat="true" ht="20.1" hidden="false" customHeight="true" outlineLevel="0" collapsed="false">
      <c r="A55" s="280"/>
      <c r="B55" s="280"/>
      <c r="C55" s="280"/>
      <c r="D55" s="280"/>
      <c r="E55" s="280"/>
      <c r="F55" s="280"/>
      <c r="G55" s="280"/>
      <c r="H55" s="280"/>
      <c r="I55" s="280"/>
      <c r="J55" s="281"/>
      <c r="K55" s="281"/>
      <c r="L55" s="281"/>
      <c r="M55" s="281"/>
      <c r="N55" s="281"/>
      <c r="O55" s="281"/>
      <c r="P55" s="281"/>
      <c r="Q55" s="281"/>
      <c r="R55" s="281"/>
      <c r="S55" s="281"/>
    </row>
    <row r="56" s="271" customFormat="true" ht="20.1" hidden="false" customHeight="true" outlineLevel="0" collapsed="false">
      <c r="A56" s="280"/>
      <c r="B56" s="280"/>
      <c r="C56" s="280"/>
      <c r="D56" s="280"/>
      <c r="E56" s="280"/>
      <c r="F56" s="280"/>
      <c r="G56" s="280"/>
      <c r="H56" s="280"/>
      <c r="I56" s="280"/>
      <c r="J56" s="281"/>
      <c r="K56" s="281"/>
      <c r="L56" s="281"/>
      <c r="M56" s="281"/>
      <c r="N56" s="281"/>
      <c r="O56" s="281"/>
      <c r="P56" s="281"/>
      <c r="Q56" s="281"/>
      <c r="R56" s="281"/>
      <c r="S56" s="281"/>
    </row>
    <row r="57" s="271" customFormat="true" ht="20.1" hidden="false" customHeight="true" outlineLevel="0" collapsed="false">
      <c r="A57" s="273"/>
      <c r="B57" s="273"/>
      <c r="C57" s="273"/>
      <c r="D57" s="273"/>
      <c r="E57" s="273"/>
      <c r="F57" s="273"/>
      <c r="G57" s="273"/>
      <c r="H57" s="273"/>
      <c r="I57" s="273"/>
      <c r="J57" s="273"/>
      <c r="K57" s="273"/>
      <c r="L57" s="273"/>
      <c r="M57" s="273"/>
      <c r="N57" s="273"/>
      <c r="O57" s="273"/>
      <c r="P57" s="273"/>
      <c r="Q57" s="273"/>
      <c r="R57" s="273"/>
      <c r="S57" s="273"/>
      <c r="T57" s="273"/>
      <c r="U57" s="273"/>
    </row>
    <row r="58" s="271" customFormat="true" ht="20.1" hidden="false" customHeight="true" outlineLevel="0" collapsed="false">
      <c r="A58" s="76"/>
      <c r="B58" s="76"/>
      <c r="C58" s="76"/>
      <c r="D58" s="76"/>
      <c r="E58" s="76"/>
      <c r="F58" s="76"/>
      <c r="G58" s="76"/>
      <c r="H58" s="76"/>
      <c r="I58" s="76"/>
      <c r="J58" s="76"/>
      <c r="K58" s="76"/>
      <c r="L58" s="76"/>
      <c r="M58" s="76"/>
      <c r="N58" s="76"/>
      <c r="O58" s="76"/>
      <c r="P58" s="76"/>
      <c r="Q58" s="76"/>
    </row>
    <row r="59" s="271" customFormat="true" ht="20.1" hidden="false" customHeight="true" outlineLevel="0" collapsed="false">
      <c r="A59" s="76"/>
      <c r="B59" s="76"/>
      <c r="C59" s="76"/>
      <c r="D59" s="76"/>
      <c r="E59" s="76"/>
      <c r="F59" s="76"/>
      <c r="G59" s="76"/>
      <c r="H59" s="76"/>
      <c r="I59" s="76"/>
      <c r="J59" s="76"/>
      <c r="K59" s="76"/>
      <c r="L59" s="76"/>
      <c r="M59" s="76"/>
      <c r="N59" s="76"/>
      <c r="O59" s="76"/>
      <c r="P59" s="76"/>
      <c r="Q59" s="76"/>
    </row>
    <row r="60" s="271" customFormat="true" ht="20.1" hidden="false" customHeight="true" outlineLevel="0" collapsed="false">
      <c r="A60" s="76"/>
      <c r="B60" s="76"/>
      <c r="C60" s="76"/>
      <c r="D60" s="76"/>
      <c r="E60" s="76"/>
      <c r="F60" s="76"/>
      <c r="G60" s="76"/>
      <c r="H60" s="76"/>
      <c r="I60" s="76"/>
      <c r="J60" s="76"/>
      <c r="K60" s="76"/>
      <c r="L60" s="76"/>
      <c r="M60" s="76"/>
      <c r="N60" s="76"/>
      <c r="O60" s="76"/>
      <c r="P60" s="76"/>
      <c r="Q60" s="76"/>
    </row>
    <row r="61" customFormat="false" ht="20.1" hidden="false" customHeight="true" outlineLevel="0" collapsed="false">
      <c r="A61" s="77"/>
      <c r="B61" s="77"/>
      <c r="C61" s="77"/>
      <c r="D61" s="77"/>
      <c r="E61" s="77"/>
      <c r="F61" s="77"/>
      <c r="G61" s="77"/>
      <c r="H61" s="77"/>
      <c r="I61" s="77"/>
      <c r="J61" s="77"/>
      <c r="K61" s="77"/>
      <c r="L61" s="77"/>
      <c r="M61" s="77"/>
      <c r="N61" s="77"/>
      <c r="O61" s="77"/>
      <c r="P61" s="77"/>
      <c r="Q61" s="77"/>
    </row>
    <row r="62" customFormat="false" ht="20.1" hidden="false" customHeight="true" outlineLevel="0" collapsed="false">
      <c r="A62" s="77"/>
      <c r="B62" s="77"/>
      <c r="C62" s="77"/>
      <c r="D62" s="77"/>
      <c r="E62" s="77"/>
      <c r="F62" s="77"/>
      <c r="G62" s="77"/>
      <c r="H62" s="77"/>
      <c r="I62" s="77"/>
      <c r="J62" s="77"/>
      <c r="K62" s="77"/>
      <c r="L62" s="77"/>
      <c r="M62" s="77"/>
      <c r="N62" s="77"/>
      <c r="O62" s="77"/>
      <c r="P62" s="77"/>
      <c r="Q62" s="77"/>
    </row>
    <row r="63" customFormat="false" ht="20.1" hidden="false" customHeight="true" outlineLevel="0" collapsed="false">
      <c r="A63" s="77"/>
      <c r="B63" s="77"/>
      <c r="C63" s="77"/>
      <c r="D63" s="77"/>
      <c r="E63" s="77"/>
      <c r="F63" s="77"/>
      <c r="G63" s="77"/>
      <c r="H63" s="77"/>
      <c r="I63" s="77"/>
      <c r="J63" s="77"/>
      <c r="K63" s="77"/>
      <c r="L63" s="77"/>
      <c r="M63" s="77"/>
      <c r="N63" s="77"/>
      <c r="O63" s="77"/>
      <c r="P63" s="77"/>
      <c r="Q63" s="77"/>
    </row>
    <row r="64" customFormat="false" ht="20.1" hidden="false" customHeight="true" outlineLevel="0" collapsed="false">
      <c r="A64" s="77"/>
      <c r="B64" s="77"/>
      <c r="C64" s="77"/>
      <c r="D64" s="77"/>
      <c r="E64" s="77"/>
      <c r="F64" s="77"/>
      <c r="G64" s="77"/>
      <c r="H64" s="77"/>
      <c r="I64" s="77"/>
      <c r="J64" s="77"/>
      <c r="K64" s="77"/>
      <c r="L64" s="77"/>
      <c r="M64" s="77"/>
      <c r="N64" s="77"/>
      <c r="O64" s="77"/>
      <c r="P64" s="77"/>
      <c r="Q64" s="77"/>
    </row>
    <row r="65" customFormat="false" ht="20.1" hidden="false" customHeight="true" outlineLevel="0" collapsed="false">
      <c r="A65" s="77"/>
      <c r="B65" s="77"/>
      <c r="C65" s="77"/>
      <c r="D65" s="77"/>
      <c r="E65" s="77"/>
      <c r="F65" s="77"/>
      <c r="G65" s="77"/>
      <c r="H65" s="77"/>
      <c r="I65" s="77"/>
      <c r="J65" s="77"/>
      <c r="K65" s="77"/>
      <c r="L65" s="77"/>
      <c r="M65" s="77"/>
      <c r="N65" s="77"/>
      <c r="O65" s="77"/>
      <c r="P65" s="77"/>
      <c r="Q65" s="77"/>
    </row>
    <row r="66" customFormat="false" ht="20.1" hidden="false" customHeight="true" outlineLevel="0" collapsed="false">
      <c r="A66" s="77"/>
      <c r="B66" s="77"/>
      <c r="C66" s="77"/>
      <c r="D66" s="77"/>
      <c r="E66" s="77"/>
      <c r="F66" s="77"/>
      <c r="G66" s="77"/>
      <c r="H66" s="77"/>
      <c r="I66" s="77"/>
      <c r="J66" s="77"/>
      <c r="K66" s="77"/>
      <c r="L66" s="77"/>
      <c r="M66" s="77"/>
      <c r="N66" s="77"/>
      <c r="O66" s="77"/>
      <c r="P66" s="77"/>
      <c r="Q66" s="77"/>
    </row>
    <row r="67" customFormat="false" ht="20.1" hidden="false" customHeight="true" outlineLevel="0" collapsed="false">
      <c r="A67" s="77"/>
      <c r="B67" s="77"/>
      <c r="C67" s="77"/>
      <c r="D67" s="77"/>
      <c r="E67" s="77"/>
      <c r="F67" s="77"/>
      <c r="G67" s="77"/>
      <c r="H67" s="77"/>
      <c r="I67" s="77"/>
      <c r="J67" s="77"/>
      <c r="K67" s="77"/>
      <c r="L67" s="77"/>
      <c r="M67" s="77"/>
      <c r="N67" s="77"/>
      <c r="O67" s="77"/>
      <c r="P67" s="77"/>
      <c r="Q67" s="77"/>
    </row>
    <row r="68" customFormat="false" ht="20.1" hidden="false" customHeight="true" outlineLevel="0" collapsed="false">
      <c r="A68" s="77"/>
      <c r="B68" s="77"/>
      <c r="C68" s="77"/>
      <c r="D68" s="77"/>
      <c r="E68" s="77"/>
      <c r="F68" s="77"/>
      <c r="G68" s="77"/>
      <c r="H68" s="77"/>
      <c r="I68" s="77"/>
      <c r="J68" s="77"/>
      <c r="K68" s="77"/>
      <c r="L68" s="77"/>
      <c r="M68" s="77"/>
      <c r="N68" s="77"/>
      <c r="O68" s="77"/>
      <c r="P68" s="77"/>
      <c r="Q68" s="77"/>
    </row>
    <row r="69" customFormat="false" ht="20.1" hidden="false" customHeight="true" outlineLevel="0" collapsed="false">
      <c r="A69" s="77"/>
      <c r="B69" s="77"/>
      <c r="C69" s="77"/>
      <c r="D69" s="77"/>
      <c r="E69" s="77"/>
      <c r="F69" s="77"/>
      <c r="G69" s="77"/>
      <c r="H69" s="77"/>
      <c r="I69" s="77"/>
      <c r="J69" s="77"/>
      <c r="K69" s="77"/>
      <c r="L69" s="77"/>
      <c r="M69" s="77"/>
      <c r="N69" s="77"/>
      <c r="O69" s="77"/>
      <c r="P69" s="77"/>
      <c r="Q69" s="77"/>
    </row>
    <row r="70" customFormat="false" ht="20.1" hidden="false" customHeight="true" outlineLevel="0" collapsed="false">
      <c r="A70" s="77"/>
      <c r="B70" s="77"/>
      <c r="C70" s="77"/>
      <c r="D70" s="77"/>
      <c r="E70" s="77"/>
      <c r="F70" s="77"/>
      <c r="G70" s="77"/>
      <c r="H70" s="77"/>
      <c r="I70" s="77"/>
      <c r="J70" s="77"/>
      <c r="K70" s="77"/>
      <c r="L70" s="77"/>
      <c r="M70" s="77"/>
      <c r="N70" s="77"/>
      <c r="O70" s="77"/>
      <c r="P70" s="77"/>
      <c r="Q70" s="77"/>
    </row>
    <row r="71" customFormat="false" ht="20.1" hidden="false" customHeight="true" outlineLevel="0" collapsed="false">
      <c r="A71" s="77"/>
      <c r="B71" s="77"/>
      <c r="C71" s="77"/>
      <c r="D71" s="77"/>
      <c r="E71" s="77"/>
      <c r="F71" s="77"/>
      <c r="G71" s="77"/>
      <c r="H71" s="77"/>
      <c r="I71" s="77"/>
      <c r="J71" s="77"/>
      <c r="K71" s="77"/>
      <c r="L71" s="77"/>
      <c r="M71" s="77"/>
      <c r="N71" s="77"/>
      <c r="O71" s="77"/>
      <c r="P71" s="77"/>
      <c r="Q71" s="77"/>
    </row>
    <row r="72" customFormat="false" ht="20.1" hidden="false" customHeight="true" outlineLevel="0" collapsed="false">
      <c r="A72" s="77"/>
      <c r="B72" s="77"/>
      <c r="C72" s="77"/>
      <c r="D72" s="77"/>
      <c r="E72" s="77"/>
      <c r="F72" s="77"/>
      <c r="G72" s="77"/>
      <c r="H72" s="77"/>
      <c r="I72" s="77"/>
      <c r="J72" s="77"/>
      <c r="K72" s="77"/>
      <c r="L72" s="77"/>
      <c r="M72" s="77"/>
      <c r="N72" s="77"/>
      <c r="O72" s="77"/>
      <c r="P72" s="77"/>
      <c r="Q72" s="77"/>
    </row>
    <row r="73" customFormat="false" ht="20.1" hidden="false" customHeight="true" outlineLevel="0" collapsed="false">
      <c r="A73" s="77"/>
      <c r="B73" s="77"/>
      <c r="C73" s="77"/>
      <c r="D73" s="77"/>
      <c r="E73" s="77"/>
      <c r="F73" s="77"/>
      <c r="G73" s="77"/>
      <c r="H73" s="77"/>
      <c r="I73" s="77"/>
      <c r="J73" s="77"/>
      <c r="K73" s="77"/>
      <c r="L73" s="77"/>
      <c r="M73" s="77"/>
      <c r="N73" s="77"/>
      <c r="O73" s="77"/>
      <c r="P73" s="77"/>
      <c r="Q73" s="77"/>
    </row>
    <row r="74" customFormat="false" ht="20.1" hidden="false" customHeight="true" outlineLevel="0" collapsed="false">
      <c r="A74" s="77"/>
      <c r="B74" s="77"/>
      <c r="C74" s="77"/>
      <c r="D74" s="77"/>
      <c r="E74" s="77"/>
      <c r="F74" s="77"/>
      <c r="G74" s="77"/>
      <c r="H74" s="77"/>
      <c r="I74" s="77"/>
      <c r="J74" s="77"/>
      <c r="K74" s="77"/>
      <c r="L74" s="77"/>
      <c r="M74" s="77"/>
      <c r="N74" s="77"/>
      <c r="O74" s="77"/>
      <c r="P74" s="77"/>
      <c r="Q74" s="77"/>
    </row>
    <row r="75" customFormat="false" ht="20.1" hidden="false" customHeight="true" outlineLevel="0" collapsed="false">
      <c r="A75" s="77"/>
      <c r="B75" s="77"/>
      <c r="C75" s="77"/>
      <c r="D75" s="77"/>
      <c r="E75" s="77"/>
      <c r="F75" s="77"/>
      <c r="G75" s="77"/>
      <c r="H75" s="77"/>
      <c r="I75" s="77"/>
      <c r="J75" s="77"/>
      <c r="K75" s="77"/>
      <c r="L75" s="77"/>
      <c r="M75" s="77"/>
      <c r="N75" s="77"/>
      <c r="O75" s="77"/>
      <c r="P75" s="77"/>
      <c r="Q75" s="77"/>
    </row>
    <row r="76" customFormat="false" ht="20.1" hidden="false" customHeight="true" outlineLevel="0" collapsed="false">
      <c r="A76" s="77"/>
      <c r="B76" s="77"/>
      <c r="C76" s="77"/>
      <c r="D76" s="77"/>
      <c r="E76" s="77"/>
      <c r="F76" s="77"/>
      <c r="G76" s="77"/>
      <c r="H76" s="77"/>
      <c r="I76" s="77"/>
      <c r="J76" s="77"/>
      <c r="K76" s="77"/>
      <c r="L76" s="77"/>
      <c r="M76" s="77"/>
      <c r="N76" s="77"/>
      <c r="O76" s="77"/>
      <c r="P76" s="77"/>
      <c r="Q76" s="77"/>
    </row>
    <row r="77" customFormat="false" ht="20.1" hidden="false" customHeight="true" outlineLevel="0" collapsed="false">
      <c r="A77" s="77"/>
      <c r="B77" s="77"/>
      <c r="C77" s="77"/>
      <c r="D77" s="77"/>
      <c r="E77" s="77"/>
      <c r="F77" s="77"/>
      <c r="G77" s="77"/>
      <c r="H77" s="77"/>
      <c r="I77" s="77"/>
      <c r="J77" s="77"/>
      <c r="K77" s="77"/>
      <c r="L77" s="77"/>
      <c r="M77" s="77"/>
      <c r="N77" s="77"/>
      <c r="O77" s="77"/>
      <c r="P77" s="77"/>
      <c r="Q77" s="77"/>
    </row>
    <row r="78" customFormat="false" ht="20.1" hidden="false" customHeight="true" outlineLevel="0" collapsed="false">
      <c r="A78" s="77"/>
      <c r="B78" s="77"/>
      <c r="C78" s="77"/>
      <c r="D78" s="77"/>
      <c r="E78" s="77"/>
      <c r="F78" s="77"/>
      <c r="G78" s="77"/>
      <c r="H78" s="77"/>
      <c r="I78" s="77"/>
      <c r="J78" s="77"/>
      <c r="K78" s="77"/>
      <c r="L78" s="77"/>
      <c r="M78" s="77"/>
      <c r="N78" s="77"/>
      <c r="O78" s="77"/>
      <c r="P78" s="77"/>
      <c r="Q78" s="77"/>
    </row>
    <row r="79" customFormat="false" ht="20.1" hidden="false" customHeight="true" outlineLevel="0" collapsed="false">
      <c r="A79" s="77"/>
      <c r="B79" s="77"/>
      <c r="C79" s="77"/>
      <c r="D79" s="77"/>
      <c r="E79" s="77"/>
      <c r="F79" s="77"/>
      <c r="G79" s="77"/>
      <c r="H79" s="77"/>
      <c r="I79" s="77"/>
      <c r="J79" s="77"/>
      <c r="K79" s="77"/>
      <c r="L79" s="77"/>
      <c r="M79" s="77"/>
      <c r="N79" s="77"/>
      <c r="O79" s="77"/>
      <c r="P79" s="77"/>
      <c r="Q79" s="77"/>
    </row>
    <row r="80" customFormat="false" ht="20.1" hidden="false" customHeight="true" outlineLevel="0" collapsed="false">
      <c r="A80" s="77"/>
      <c r="B80" s="77"/>
      <c r="C80" s="77"/>
      <c r="D80" s="77"/>
      <c r="E80" s="77"/>
      <c r="F80" s="77"/>
      <c r="G80" s="77"/>
      <c r="H80" s="77"/>
      <c r="I80" s="77"/>
      <c r="J80" s="77"/>
      <c r="K80" s="77"/>
      <c r="L80" s="77"/>
      <c r="M80" s="77"/>
      <c r="N80" s="77"/>
      <c r="O80" s="77"/>
      <c r="P80" s="77"/>
      <c r="Q80" s="77"/>
    </row>
    <row r="81" customFormat="false" ht="20.1" hidden="false" customHeight="true" outlineLevel="0" collapsed="false">
      <c r="A81" s="77"/>
      <c r="B81" s="77"/>
      <c r="C81" s="77"/>
      <c r="D81" s="77"/>
      <c r="E81" s="77"/>
      <c r="F81" s="77"/>
      <c r="G81" s="77"/>
      <c r="H81" s="77"/>
      <c r="I81" s="77"/>
      <c r="J81" s="77"/>
      <c r="K81" s="77"/>
      <c r="L81" s="77"/>
      <c r="M81" s="77"/>
      <c r="N81" s="77"/>
      <c r="O81" s="77"/>
      <c r="P81" s="77"/>
      <c r="Q81" s="77"/>
    </row>
    <row r="82" customFormat="false" ht="20.1" hidden="false" customHeight="true" outlineLevel="0" collapsed="false">
      <c r="A82" s="77"/>
      <c r="B82" s="77"/>
      <c r="C82" s="77"/>
      <c r="D82" s="77"/>
      <c r="E82" s="77"/>
      <c r="F82" s="77"/>
      <c r="G82" s="77"/>
      <c r="H82" s="77"/>
      <c r="I82" s="77"/>
      <c r="J82" s="77"/>
      <c r="K82" s="77"/>
      <c r="L82" s="77"/>
      <c r="M82" s="77"/>
      <c r="N82" s="77"/>
      <c r="O82" s="77"/>
      <c r="P82" s="77"/>
      <c r="Q82" s="77"/>
    </row>
    <row r="83" customFormat="false" ht="20.1" hidden="false" customHeight="true" outlineLevel="0" collapsed="false">
      <c r="A83" s="77"/>
      <c r="B83" s="77"/>
      <c r="C83" s="77"/>
      <c r="D83" s="77"/>
      <c r="E83" s="77"/>
      <c r="F83" s="77"/>
      <c r="G83" s="77"/>
      <c r="H83" s="77"/>
      <c r="I83" s="77"/>
      <c r="J83" s="77"/>
      <c r="K83" s="77"/>
      <c r="L83" s="77"/>
      <c r="M83" s="77"/>
      <c r="N83" s="77"/>
      <c r="O83" s="77"/>
      <c r="P83" s="77"/>
      <c r="Q83" s="77"/>
    </row>
    <row r="84" customFormat="false" ht="20.1" hidden="false" customHeight="true" outlineLevel="0" collapsed="false">
      <c r="A84" s="77"/>
      <c r="B84" s="77"/>
      <c r="C84" s="77"/>
      <c r="D84" s="77"/>
      <c r="E84" s="77"/>
      <c r="F84" s="77"/>
      <c r="G84" s="77"/>
      <c r="H84" s="77"/>
      <c r="I84" s="77"/>
      <c r="J84" s="77"/>
      <c r="K84" s="77"/>
      <c r="L84" s="77"/>
      <c r="M84" s="77"/>
      <c r="N84" s="77"/>
      <c r="O84" s="77"/>
      <c r="P84" s="77"/>
      <c r="Q84" s="77"/>
    </row>
    <row r="85" customFormat="false" ht="20.1" hidden="false" customHeight="true" outlineLevel="0" collapsed="false">
      <c r="A85" s="77"/>
      <c r="B85" s="77"/>
      <c r="C85" s="77"/>
      <c r="D85" s="77"/>
      <c r="E85" s="77"/>
      <c r="F85" s="77"/>
      <c r="G85" s="77"/>
      <c r="H85" s="77"/>
      <c r="I85" s="77"/>
      <c r="J85" s="77"/>
      <c r="K85" s="77"/>
      <c r="L85" s="77"/>
      <c r="M85" s="77"/>
      <c r="N85" s="77"/>
      <c r="O85" s="77"/>
      <c r="P85" s="77"/>
      <c r="Q85" s="77"/>
    </row>
    <row r="86" customFormat="false" ht="20.1" hidden="false" customHeight="true" outlineLevel="0" collapsed="false">
      <c r="A86" s="77"/>
      <c r="B86" s="77"/>
      <c r="C86" s="77"/>
      <c r="D86" s="77"/>
      <c r="E86" s="77"/>
      <c r="F86" s="77"/>
      <c r="G86" s="77"/>
      <c r="H86" s="77"/>
      <c r="I86" s="77"/>
      <c r="J86" s="77"/>
      <c r="K86" s="77"/>
      <c r="L86" s="77"/>
      <c r="M86" s="77"/>
      <c r="N86" s="77"/>
      <c r="O86" s="77"/>
      <c r="P86" s="77"/>
      <c r="Q86" s="77"/>
    </row>
    <row r="87" customFormat="false" ht="20.1" hidden="false" customHeight="true" outlineLevel="0" collapsed="false">
      <c r="A87" s="77"/>
      <c r="B87" s="77"/>
      <c r="C87" s="77"/>
      <c r="D87" s="77"/>
      <c r="E87" s="77"/>
      <c r="F87" s="77"/>
      <c r="G87" s="77"/>
      <c r="H87" s="77"/>
      <c r="I87" s="77"/>
      <c r="J87" s="77"/>
      <c r="K87" s="77"/>
      <c r="L87" s="77"/>
      <c r="M87" s="77"/>
      <c r="N87" s="77"/>
      <c r="O87" s="77"/>
      <c r="P87" s="77"/>
      <c r="Q87" s="77"/>
    </row>
    <row r="88" customFormat="false" ht="20.1" hidden="false" customHeight="true" outlineLevel="0" collapsed="false">
      <c r="A88" s="77"/>
      <c r="B88" s="77"/>
      <c r="C88" s="77"/>
      <c r="D88" s="77"/>
      <c r="E88" s="77"/>
      <c r="F88" s="77"/>
      <c r="G88" s="77"/>
      <c r="H88" s="77"/>
      <c r="I88" s="77"/>
      <c r="J88" s="77"/>
      <c r="K88" s="77"/>
      <c r="L88" s="77"/>
      <c r="M88" s="77"/>
      <c r="N88" s="77"/>
      <c r="O88" s="77"/>
      <c r="P88" s="77"/>
      <c r="Q88" s="77"/>
    </row>
    <row r="89" customFormat="false" ht="20.1" hidden="false" customHeight="true" outlineLevel="0" collapsed="false">
      <c r="A89" s="77"/>
      <c r="B89" s="77"/>
      <c r="C89" s="77"/>
      <c r="D89" s="77"/>
      <c r="E89" s="77"/>
      <c r="F89" s="77"/>
      <c r="G89" s="77"/>
      <c r="H89" s="77"/>
      <c r="I89" s="77"/>
      <c r="J89" s="77"/>
      <c r="K89" s="77"/>
      <c r="L89" s="77"/>
      <c r="M89" s="77"/>
      <c r="N89" s="77"/>
      <c r="O89" s="77"/>
      <c r="P89" s="77"/>
      <c r="Q89" s="77"/>
    </row>
    <row r="90" customFormat="false" ht="20.1" hidden="false" customHeight="true" outlineLevel="0" collapsed="false">
      <c r="A90" s="77"/>
      <c r="B90" s="77"/>
      <c r="C90" s="77"/>
      <c r="D90" s="77"/>
      <c r="E90" s="77"/>
      <c r="F90" s="77"/>
      <c r="G90" s="77"/>
      <c r="H90" s="77"/>
      <c r="I90" s="77"/>
      <c r="J90" s="77"/>
      <c r="K90" s="77"/>
      <c r="L90" s="77"/>
      <c r="M90" s="77"/>
      <c r="N90" s="77"/>
      <c r="O90" s="77"/>
      <c r="P90" s="77"/>
      <c r="Q90" s="77"/>
    </row>
    <row r="91" customFormat="false" ht="20.1" hidden="false" customHeight="true" outlineLevel="0" collapsed="false">
      <c r="A91" s="77"/>
      <c r="B91" s="77"/>
      <c r="C91" s="77"/>
      <c r="D91" s="77"/>
      <c r="E91" s="77"/>
      <c r="F91" s="77"/>
      <c r="G91" s="77"/>
      <c r="H91" s="77"/>
      <c r="I91" s="77"/>
      <c r="J91" s="77"/>
      <c r="K91" s="77"/>
      <c r="L91" s="77"/>
      <c r="M91" s="77"/>
      <c r="N91" s="77"/>
      <c r="O91" s="77"/>
      <c r="P91" s="77"/>
      <c r="Q91" s="77"/>
    </row>
    <row r="92" customFormat="false" ht="20.1" hidden="false" customHeight="true" outlineLevel="0" collapsed="false">
      <c r="A92" s="77"/>
      <c r="B92" s="77"/>
      <c r="C92" s="77"/>
      <c r="D92" s="77"/>
      <c r="E92" s="77"/>
      <c r="F92" s="77"/>
      <c r="G92" s="77"/>
      <c r="H92" s="77"/>
      <c r="I92" s="77"/>
      <c r="J92" s="77"/>
      <c r="K92" s="77"/>
      <c r="L92" s="77"/>
      <c r="M92" s="77"/>
      <c r="N92" s="77"/>
      <c r="O92" s="77"/>
      <c r="P92" s="77"/>
      <c r="Q92" s="77"/>
    </row>
    <row r="93" customFormat="false" ht="20.1" hidden="false" customHeight="true" outlineLevel="0" collapsed="false">
      <c r="A93" s="77"/>
      <c r="B93" s="77"/>
      <c r="C93" s="77"/>
      <c r="D93" s="77"/>
      <c r="E93" s="77"/>
      <c r="F93" s="77"/>
      <c r="G93" s="77"/>
      <c r="H93" s="77"/>
      <c r="I93" s="77"/>
      <c r="J93" s="77"/>
      <c r="K93" s="77"/>
      <c r="L93" s="77"/>
      <c r="M93" s="77"/>
      <c r="N93" s="77"/>
      <c r="O93" s="77"/>
      <c r="P93" s="77"/>
      <c r="Q93" s="77"/>
    </row>
    <row r="94" customFormat="false" ht="20.1" hidden="false" customHeight="true" outlineLevel="0" collapsed="false">
      <c r="A94" s="77"/>
      <c r="B94" s="77"/>
      <c r="C94" s="77"/>
      <c r="D94" s="77"/>
      <c r="E94" s="77"/>
      <c r="F94" s="77"/>
      <c r="G94" s="77"/>
      <c r="H94" s="77"/>
      <c r="I94" s="77"/>
      <c r="J94" s="77"/>
      <c r="K94" s="77"/>
      <c r="L94" s="77"/>
      <c r="M94" s="77"/>
      <c r="N94" s="77"/>
      <c r="O94" s="77"/>
      <c r="P94" s="77"/>
      <c r="Q94" s="77"/>
    </row>
    <row r="95" customFormat="false" ht="20.1" hidden="false" customHeight="true" outlineLevel="0" collapsed="false">
      <c r="A95" s="77"/>
      <c r="B95" s="77"/>
      <c r="C95" s="77"/>
      <c r="D95" s="77"/>
      <c r="E95" s="77"/>
      <c r="F95" s="77"/>
      <c r="G95" s="77"/>
      <c r="H95" s="77"/>
      <c r="I95" s="77"/>
      <c r="J95" s="77"/>
      <c r="K95" s="77"/>
      <c r="L95" s="77"/>
      <c r="M95" s="77"/>
      <c r="N95" s="77"/>
      <c r="O95" s="77"/>
      <c r="P95" s="77"/>
      <c r="Q95" s="77"/>
    </row>
    <row r="96" customFormat="false" ht="20.1" hidden="false" customHeight="true" outlineLevel="0" collapsed="false">
      <c r="A96" s="77"/>
      <c r="B96" s="77"/>
      <c r="C96" s="77"/>
      <c r="D96" s="77"/>
      <c r="E96" s="77"/>
      <c r="F96" s="77"/>
      <c r="G96" s="77"/>
      <c r="H96" s="77"/>
      <c r="I96" s="77"/>
      <c r="J96" s="77"/>
      <c r="K96" s="77"/>
      <c r="L96" s="77"/>
      <c r="M96" s="77"/>
      <c r="N96" s="77"/>
      <c r="O96" s="77"/>
      <c r="P96" s="77"/>
      <c r="Q96" s="77"/>
    </row>
    <row r="97" customFormat="false" ht="20.1" hidden="false" customHeight="true" outlineLevel="0" collapsed="false">
      <c r="A97" s="77"/>
      <c r="B97" s="77"/>
      <c r="C97" s="77"/>
      <c r="D97" s="77"/>
      <c r="E97" s="77"/>
      <c r="F97" s="77"/>
      <c r="G97" s="77"/>
      <c r="H97" s="77"/>
      <c r="I97" s="77"/>
      <c r="J97" s="77"/>
      <c r="K97" s="77"/>
      <c r="L97" s="77"/>
      <c r="M97" s="77"/>
      <c r="N97" s="77"/>
      <c r="O97" s="77"/>
      <c r="P97" s="77"/>
      <c r="Q97" s="77"/>
    </row>
    <row r="98" customFormat="false" ht="20.1" hidden="false" customHeight="true" outlineLevel="0" collapsed="false">
      <c r="A98" s="77"/>
      <c r="B98" s="77"/>
      <c r="C98" s="77"/>
      <c r="D98" s="77"/>
      <c r="E98" s="77"/>
      <c r="F98" s="77"/>
      <c r="G98" s="77"/>
      <c r="H98" s="77"/>
      <c r="I98" s="77"/>
      <c r="J98" s="77"/>
      <c r="K98" s="77"/>
      <c r="L98" s="77"/>
      <c r="M98" s="77"/>
      <c r="N98" s="77"/>
      <c r="O98" s="77"/>
      <c r="P98" s="77"/>
      <c r="Q98" s="77"/>
    </row>
    <row r="99" customFormat="false" ht="20.1" hidden="false" customHeight="true" outlineLevel="0" collapsed="false">
      <c r="A99" s="77"/>
      <c r="B99" s="77"/>
      <c r="C99" s="77"/>
      <c r="D99" s="77"/>
      <c r="E99" s="77"/>
      <c r="F99" s="77"/>
      <c r="G99" s="77"/>
      <c r="H99" s="77"/>
      <c r="I99" s="77"/>
      <c r="J99" s="77"/>
      <c r="K99" s="77"/>
      <c r="L99" s="77"/>
      <c r="M99" s="77"/>
      <c r="N99" s="77"/>
      <c r="O99" s="77"/>
      <c r="P99" s="77"/>
      <c r="Q99" s="77"/>
    </row>
    <row r="100" customFormat="false" ht="20.1" hidden="false" customHeight="true" outlineLevel="0" collapsed="false">
      <c r="A100" s="77"/>
      <c r="B100" s="77"/>
      <c r="C100" s="77"/>
      <c r="D100" s="77"/>
      <c r="E100" s="77"/>
      <c r="F100" s="77"/>
      <c r="G100" s="77"/>
      <c r="H100" s="77"/>
      <c r="I100" s="77"/>
      <c r="J100" s="77"/>
      <c r="K100" s="77"/>
      <c r="L100" s="77"/>
      <c r="M100" s="77"/>
      <c r="N100" s="77"/>
      <c r="O100" s="77"/>
      <c r="P100" s="77"/>
      <c r="Q100" s="77"/>
    </row>
    <row r="101" customFormat="false" ht="20.1" hidden="false" customHeight="true" outlineLevel="0" collapsed="false">
      <c r="A101" s="77"/>
      <c r="B101" s="77"/>
      <c r="C101" s="77"/>
      <c r="D101" s="77"/>
      <c r="E101" s="77"/>
      <c r="F101" s="77"/>
      <c r="G101" s="77"/>
      <c r="H101" s="77"/>
      <c r="I101" s="77"/>
      <c r="J101" s="77"/>
      <c r="K101" s="77"/>
      <c r="L101" s="77"/>
      <c r="M101" s="77"/>
      <c r="N101" s="77"/>
      <c r="O101" s="77"/>
      <c r="P101" s="77"/>
      <c r="Q101" s="77"/>
    </row>
    <row r="102" customFormat="false" ht="20.1" hidden="false" customHeight="true" outlineLevel="0" collapsed="false">
      <c r="A102" s="77"/>
      <c r="B102" s="77"/>
      <c r="C102" s="77"/>
      <c r="D102" s="77"/>
      <c r="E102" s="77"/>
      <c r="F102" s="77"/>
      <c r="G102" s="77"/>
      <c r="H102" s="77"/>
      <c r="I102" s="77"/>
      <c r="J102" s="77"/>
      <c r="K102" s="77"/>
      <c r="L102" s="77"/>
      <c r="M102" s="77"/>
      <c r="N102" s="77"/>
      <c r="O102" s="77"/>
      <c r="P102" s="77"/>
      <c r="Q102" s="77"/>
    </row>
    <row r="103" customFormat="false" ht="20.1" hidden="false" customHeight="true" outlineLevel="0" collapsed="false">
      <c r="A103" s="77"/>
      <c r="B103" s="77"/>
      <c r="C103" s="77"/>
      <c r="D103" s="77"/>
      <c r="E103" s="77"/>
      <c r="F103" s="77"/>
      <c r="G103" s="77"/>
      <c r="H103" s="77"/>
      <c r="I103" s="77"/>
      <c r="J103" s="77"/>
      <c r="K103" s="77"/>
      <c r="L103" s="77"/>
      <c r="M103" s="77"/>
      <c r="N103" s="77"/>
      <c r="O103" s="77"/>
      <c r="P103" s="77"/>
      <c r="Q103" s="77"/>
    </row>
    <row r="104" customFormat="false" ht="20.1" hidden="false" customHeight="true" outlineLevel="0" collapsed="false">
      <c r="A104" s="77"/>
      <c r="B104" s="77"/>
      <c r="C104" s="77"/>
      <c r="D104" s="77"/>
      <c r="E104" s="77"/>
      <c r="F104" s="77"/>
      <c r="G104" s="77"/>
      <c r="H104" s="77"/>
      <c r="I104" s="77"/>
      <c r="J104" s="77"/>
      <c r="K104" s="77"/>
      <c r="L104" s="77"/>
      <c r="M104" s="77"/>
      <c r="N104" s="77"/>
      <c r="O104" s="77"/>
      <c r="P104" s="77"/>
      <c r="Q104" s="77"/>
    </row>
    <row r="105" customFormat="false" ht="20.1" hidden="false" customHeight="true" outlineLevel="0" collapsed="false">
      <c r="A105" s="77"/>
      <c r="B105" s="77"/>
      <c r="C105" s="77"/>
      <c r="D105" s="77"/>
      <c r="E105" s="77"/>
      <c r="F105" s="77"/>
      <c r="G105" s="77"/>
      <c r="H105" s="77"/>
      <c r="I105" s="77"/>
      <c r="J105" s="77"/>
      <c r="K105" s="77"/>
      <c r="L105" s="77"/>
      <c r="M105" s="77"/>
      <c r="N105" s="77"/>
      <c r="O105" s="77"/>
      <c r="P105" s="77"/>
      <c r="Q105" s="77"/>
    </row>
    <row r="106" customFormat="false" ht="20.1" hidden="false" customHeight="true" outlineLevel="0" collapsed="false">
      <c r="A106" s="77"/>
      <c r="B106" s="77"/>
      <c r="C106" s="77"/>
      <c r="D106" s="77"/>
      <c r="E106" s="77"/>
      <c r="F106" s="77"/>
      <c r="G106" s="77"/>
      <c r="H106" s="77"/>
      <c r="I106" s="77"/>
      <c r="J106" s="77"/>
      <c r="K106" s="77"/>
      <c r="L106" s="77"/>
      <c r="M106" s="77"/>
      <c r="N106" s="77"/>
      <c r="O106" s="77"/>
      <c r="P106" s="77"/>
      <c r="Q106" s="77"/>
    </row>
    <row r="107" customFormat="false" ht="20.1" hidden="false" customHeight="true" outlineLevel="0" collapsed="false">
      <c r="A107" s="77"/>
      <c r="B107" s="77"/>
      <c r="C107" s="77"/>
      <c r="D107" s="77"/>
      <c r="E107" s="77"/>
      <c r="F107" s="77"/>
      <c r="G107" s="77"/>
      <c r="H107" s="77"/>
      <c r="I107" s="77"/>
      <c r="J107" s="77"/>
      <c r="K107" s="77"/>
      <c r="L107" s="77"/>
      <c r="M107" s="77"/>
      <c r="N107" s="77"/>
      <c r="O107" s="77"/>
      <c r="P107" s="77"/>
      <c r="Q107" s="77"/>
    </row>
    <row r="108" customFormat="false" ht="20.1" hidden="false" customHeight="true" outlineLevel="0" collapsed="false">
      <c r="A108" s="77"/>
      <c r="B108" s="77"/>
      <c r="C108" s="77"/>
      <c r="D108" s="77"/>
      <c r="E108" s="77"/>
      <c r="F108" s="77"/>
      <c r="G108" s="77"/>
      <c r="H108" s="77"/>
      <c r="I108" s="77"/>
      <c r="J108" s="77"/>
      <c r="K108" s="77"/>
      <c r="L108" s="77"/>
      <c r="M108" s="77"/>
      <c r="N108" s="77"/>
      <c r="O108" s="77"/>
      <c r="P108" s="77"/>
      <c r="Q108" s="77"/>
    </row>
    <row r="109" customFormat="false" ht="20.1" hidden="false" customHeight="true" outlineLevel="0" collapsed="false">
      <c r="A109" s="77"/>
      <c r="B109" s="77"/>
      <c r="C109" s="77"/>
      <c r="D109" s="77"/>
      <c r="E109" s="77"/>
      <c r="F109" s="77"/>
      <c r="G109" s="77"/>
      <c r="H109" s="77"/>
      <c r="I109" s="77"/>
      <c r="J109" s="77"/>
      <c r="K109" s="77"/>
      <c r="L109" s="77"/>
      <c r="M109" s="77"/>
      <c r="N109" s="77"/>
      <c r="O109" s="77"/>
      <c r="P109" s="77"/>
      <c r="Q109" s="77"/>
    </row>
    <row r="110" customFormat="false" ht="20.1" hidden="false" customHeight="true" outlineLevel="0" collapsed="false">
      <c r="A110" s="77"/>
      <c r="B110" s="77"/>
      <c r="C110" s="77"/>
      <c r="D110" s="77"/>
      <c r="E110" s="77"/>
      <c r="F110" s="77"/>
      <c r="G110" s="77"/>
      <c r="H110" s="77"/>
      <c r="I110" s="77"/>
      <c r="J110" s="77"/>
      <c r="K110" s="77"/>
      <c r="L110" s="77"/>
      <c r="M110" s="77"/>
      <c r="N110" s="77"/>
      <c r="O110" s="77"/>
      <c r="P110" s="77"/>
      <c r="Q110" s="77"/>
    </row>
    <row r="111" customFormat="false" ht="20.1" hidden="false" customHeight="true" outlineLevel="0" collapsed="false">
      <c r="A111" s="77"/>
      <c r="B111" s="77"/>
      <c r="C111" s="77"/>
      <c r="D111" s="77"/>
      <c r="E111" s="77"/>
      <c r="F111" s="77"/>
      <c r="G111" s="77"/>
      <c r="H111" s="77"/>
      <c r="I111" s="77"/>
      <c r="J111" s="77"/>
      <c r="K111" s="77"/>
      <c r="L111" s="77"/>
      <c r="M111" s="77"/>
      <c r="N111" s="77"/>
      <c r="O111" s="77"/>
      <c r="P111" s="77"/>
      <c r="Q111" s="77"/>
    </row>
    <row r="112" customFormat="false" ht="20.1" hidden="false" customHeight="true" outlineLevel="0" collapsed="false">
      <c r="A112" s="77"/>
      <c r="B112" s="77"/>
      <c r="C112" s="77"/>
      <c r="D112" s="77"/>
      <c r="E112" s="77"/>
      <c r="F112" s="77"/>
      <c r="G112" s="77"/>
      <c r="H112" s="77"/>
      <c r="I112" s="77"/>
      <c r="J112" s="77"/>
      <c r="K112" s="77"/>
      <c r="L112" s="77"/>
      <c r="M112" s="77"/>
      <c r="N112" s="77"/>
      <c r="O112" s="77"/>
      <c r="P112" s="77"/>
      <c r="Q112" s="77"/>
    </row>
    <row r="113" customFormat="false" ht="20.1" hidden="false" customHeight="true" outlineLevel="0" collapsed="false">
      <c r="A113" s="77"/>
      <c r="B113" s="77"/>
      <c r="C113" s="77"/>
      <c r="D113" s="77"/>
      <c r="E113" s="77"/>
      <c r="F113" s="77"/>
      <c r="G113" s="77"/>
      <c r="H113" s="77"/>
      <c r="I113" s="77"/>
      <c r="J113" s="77"/>
      <c r="K113" s="77"/>
      <c r="L113" s="77"/>
      <c r="M113" s="77"/>
      <c r="N113" s="77"/>
      <c r="O113" s="77"/>
      <c r="P113" s="77"/>
      <c r="Q113" s="77"/>
    </row>
    <row r="114" customFormat="false" ht="20.1" hidden="false" customHeight="true" outlineLevel="0" collapsed="false">
      <c r="A114" s="77"/>
      <c r="B114" s="77"/>
      <c r="C114" s="77"/>
      <c r="D114" s="77"/>
      <c r="E114" s="77"/>
      <c r="F114" s="77"/>
      <c r="G114" s="77"/>
      <c r="H114" s="77"/>
      <c r="I114" s="77"/>
      <c r="J114" s="77"/>
      <c r="K114" s="77"/>
      <c r="L114" s="77"/>
      <c r="M114" s="77"/>
      <c r="N114" s="77"/>
      <c r="O114" s="77"/>
      <c r="P114" s="77"/>
      <c r="Q114" s="77"/>
    </row>
    <row r="115" customFormat="false" ht="20.1" hidden="false" customHeight="true" outlineLevel="0" collapsed="false">
      <c r="A115" s="77"/>
      <c r="B115" s="77"/>
      <c r="C115" s="77"/>
      <c r="D115" s="77"/>
      <c r="E115" s="77"/>
      <c r="F115" s="77"/>
      <c r="G115" s="77"/>
      <c r="H115" s="77"/>
      <c r="I115" s="77"/>
      <c r="J115" s="77"/>
      <c r="K115" s="77"/>
      <c r="L115" s="77"/>
      <c r="M115" s="77"/>
      <c r="N115" s="77"/>
      <c r="O115" s="77"/>
      <c r="P115" s="77"/>
      <c r="Q115" s="77"/>
    </row>
    <row r="116" customFormat="false" ht="20.1" hidden="false" customHeight="true" outlineLevel="0" collapsed="false">
      <c r="A116" s="77"/>
      <c r="B116" s="77"/>
      <c r="C116" s="77"/>
      <c r="D116" s="77"/>
      <c r="E116" s="77"/>
      <c r="F116" s="77"/>
      <c r="G116" s="77"/>
      <c r="H116" s="77"/>
      <c r="I116" s="77"/>
      <c r="J116" s="77"/>
      <c r="K116" s="77"/>
      <c r="L116" s="77"/>
      <c r="M116" s="77"/>
      <c r="N116" s="77"/>
      <c r="O116" s="77"/>
      <c r="P116" s="77"/>
      <c r="Q116" s="77"/>
    </row>
    <row r="117" customFormat="false" ht="20.1" hidden="false" customHeight="true" outlineLevel="0" collapsed="false">
      <c r="A117" s="77"/>
      <c r="B117" s="77"/>
      <c r="C117" s="77"/>
      <c r="D117" s="77"/>
      <c r="E117" s="77"/>
      <c r="F117" s="77"/>
      <c r="G117" s="77"/>
      <c r="H117" s="77"/>
      <c r="I117" s="77"/>
      <c r="J117" s="77"/>
      <c r="K117" s="77"/>
      <c r="L117" s="77"/>
      <c r="M117" s="77"/>
      <c r="N117" s="77"/>
      <c r="O117" s="77"/>
      <c r="P117" s="77"/>
      <c r="Q117" s="77"/>
    </row>
    <row r="118" customFormat="false" ht="20.1" hidden="false" customHeight="true" outlineLevel="0" collapsed="false">
      <c r="A118" s="77"/>
      <c r="B118" s="77"/>
      <c r="C118" s="77"/>
      <c r="D118" s="77"/>
      <c r="E118" s="77"/>
      <c r="F118" s="77"/>
      <c r="G118" s="77"/>
      <c r="H118" s="77"/>
      <c r="I118" s="77"/>
      <c r="J118" s="77"/>
      <c r="K118" s="77"/>
      <c r="L118" s="77"/>
      <c r="M118" s="77"/>
      <c r="N118" s="77"/>
      <c r="O118" s="77"/>
      <c r="P118" s="77"/>
      <c r="Q118" s="77"/>
    </row>
    <row r="119" customFormat="false" ht="20.1" hidden="false" customHeight="true" outlineLevel="0" collapsed="false">
      <c r="A119" s="77"/>
      <c r="B119" s="77"/>
      <c r="C119" s="77"/>
      <c r="D119" s="77"/>
      <c r="E119" s="77"/>
      <c r="F119" s="77"/>
      <c r="G119" s="77"/>
      <c r="H119" s="77"/>
      <c r="I119" s="77"/>
      <c r="J119" s="77"/>
      <c r="K119" s="77"/>
      <c r="L119" s="77"/>
      <c r="M119" s="77"/>
      <c r="N119" s="77"/>
      <c r="O119" s="77"/>
      <c r="P119" s="77"/>
      <c r="Q119" s="77"/>
    </row>
    <row r="120" customFormat="false" ht="20.1" hidden="false" customHeight="true" outlineLevel="0" collapsed="false">
      <c r="A120" s="77"/>
      <c r="B120" s="77"/>
      <c r="C120" s="77"/>
      <c r="D120" s="77"/>
      <c r="E120" s="77"/>
      <c r="F120" s="77"/>
      <c r="G120" s="77"/>
      <c r="H120" s="77"/>
      <c r="I120" s="77"/>
      <c r="J120" s="77"/>
      <c r="K120" s="77"/>
      <c r="L120" s="77"/>
      <c r="M120" s="77"/>
      <c r="N120" s="77"/>
      <c r="O120" s="77"/>
      <c r="P120" s="77"/>
      <c r="Q120" s="77"/>
    </row>
    <row r="121" customFormat="false" ht="20.1" hidden="false" customHeight="true" outlineLevel="0" collapsed="false">
      <c r="A121" s="77"/>
      <c r="B121" s="77"/>
      <c r="C121" s="77"/>
      <c r="D121" s="77"/>
      <c r="E121" s="77"/>
      <c r="F121" s="77"/>
      <c r="G121" s="77"/>
      <c r="H121" s="77"/>
      <c r="I121" s="77"/>
      <c r="J121" s="77"/>
      <c r="K121" s="77"/>
      <c r="L121" s="77"/>
      <c r="M121" s="77"/>
      <c r="N121" s="77"/>
      <c r="O121" s="77"/>
      <c r="P121" s="77"/>
      <c r="Q121" s="77"/>
    </row>
    <row r="122" customFormat="false" ht="20.1" hidden="false" customHeight="true" outlineLevel="0" collapsed="false">
      <c r="A122" s="77"/>
      <c r="B122" s="77"/>
      <c r="C122" s="77"/>
      <c r="D122" s="77"/>
      <c r="E122" s="77"/>
      <c r="F122" s="77"/>
      <c r="G122" s="77"/>
      <c r="H122" s="77"/>
      <c r="I122" s="77"/>
      <c r="J122" s="77"/>
      <c r="K122" s="77"/>
      <c r="L122" s="77"/>
      <c r="M122" s="77"/>
      <c r="N122" s="77"/>
      <c r="O122" s="77"/>
      <c r="P122" s="77"/>
      <c r="Q122" s="77"/>
    </row>
    <row r="123" customFormat="false" ht="20.1" hidden="false" customHeight="true" outlineLevel="0" collapsed="false">
      <c r="A123" s="77"/>
      <c r="B123" s="77"/>
      <c r="C123" s="77"/>
      <c r="D123" s="77"/>
      <c r="E123" s="77"/>
      <c r="F123" s="77"/>
      <c r="G123" s="77"/>
      <c r="H123" s="77"/>
      <c r="I123" s="77"/>
      <c r="J123" s="77"/>
      <c r="K123" s="77"/>
      <c r="L123" s="77"/>
      <c r="M123" s="77"/>
      <c r="N123" s="77"/>
      <c r="O123" s="77"/>
      <c r="P123" s="77"/>
      <c r="Q123" s="77"/>
    </row>
    <row r="124" customFormat="false" ht="20.1" hidden="false" customHeight="true" outlineLevel="0" collapsed="false">
      <c r="A124" s="77"/>
      <c r="B124" s="77"/>
      <c r="C124" s="77"/>
      <c r="D124" s="77"/>
      <c r="E124" s="77"/>
      <c r="F124" s="77"/>
      <c r="G124" s="77"/>
      <c r="H124" s="77"/>
      <c r="I124" s="77"/>
      <c r="J124" s="77"/>
      <c r="K124" s="77"/>
      <c r="L124" s="77"/>
      <c r="M124" s="77"/>
      <c r="N124" s="77"/>
      <c r="O124" s="77"/>
      <c r="P124" s="77"/>
      <c r="Q124" s="77"/>
    </row>
    <row r="125" customFormat="false" ht="20.1" hidden="false" customHeight="true" outlineLevel="0" collapsed="false">
      <c r="A125" s="77"/>
      <c r="B125" s="77"/>
      <c r="C125" s="77"/>
      <c r="D125" s="77"/>
      <c r="E125" s="77"/>
      <c r="F125" s="77"/>
      <c r="G125" s="77"/>
      <c r="H125" s="77"/>
      <c r="I125" s="77"/>
      <c r="J125" s="77"/>
      <c r="K125" s="77"/>
      <c r="L125" s="77"/>
      <c r="M125" s="77"/>
      <c r="N125" s="77"/>
      <c r="O125" s="77"/>
      <c r="P125" s="77"/>
      <c r="Q125" s="77"/>
    </row>
    <row r="126" customFormat="false" ht="20.1" hidden="false" customHeight="true" outlineLevel="0" collapsed="false">
      <c r="A126" s="77"/>
      <c r="B126" s="77"/>
      <c r="C126" s="77"/>
      <c r="D126" s="77"/>
      <c r="E126" s="77"/>
      <c r="F126" s="77"/>
      <c r="G126" s="77"/>
      <c r="H126" s="77"/>
      <c r="I126" s="77"/>
      <c r="J126" s="77"/>
      <c r="K126" s="77"/>
      <c r="L126" s="77"/>
      <c r="M126" s="77"/>
      <c r="N126" s="77"/>
      <c r="O126" s="77"/>
      <c r="P126" s="77"/>
      <c r="Q126" s="77"/>
    </row>
    <row r="127" customFormat="false" ht="20.1" hidden="false" customHeight="true" outlineLevel="0" collapsed="false">
      <c r="A127" s="77"/>
      <c r="B127" s="77"/>
      <c r="C127" s="77"/>
      <c r="D127" s="77"/>
      <c r="E127" s="77"/>
      <c r="F127" s="77"/>
      <c r="G127" s="77"/>
      <c r="H127" s="77"/>
      <c r="I127" s="77"/>
      <c r="J127" s="77"/>
      <c r="K127" s="77"/>
      <c r="L127" s="77"/>
      <c r="M127" s="77"/>
      <c r="N127" s="77"/>
      <c r="O127" s="77"/>
      <c r="P127" s="77"/>
      <c r="Q127" s="77"/>
    </row>
    <row r="128" customFormat="false" ht="20.1" hidden="false" customHeight="true" outlineLevel="0" collapsed="false">
      <c r="A128" s="77"/>
      <c r="B128" s="77"/>
      <c r="C128" s="77"/>
      <c r="D128" s="77"/>
      <c r="E128" s="77"/>
      <c r="F128" s="77"/>
      <c r="G128" s="77"/>
      <c r="H128" s="77"/>
      <c r="I128" s="77"/>
      <c r="J128" s="77"/>
      <c r="K128" s="77"/>
      <c r="L128" s="77"/>
      <c r="M128" s="77"/>
      <c r="N128" s="77"/>
      <c r="O128" s="77"/>
      <c r="P128" s="77"/>
      <c r="Q128" s="77"/>
    </row>
    <row r="129" customFormat="false" ht="20.1" hidden="false" customHeight="true" outlineLevel="0" collapsed="false">
      <c r="A129" s="77"/>
      <c r="B129" s="77"/>
      <c r="C129" s="77"/>
      <c r="D129" s="77"/>
      <c r="E129" s="77"/>
      <c r="F129" s="77"/>
      <c r="G129" s="77"/>
      <c r="H129" s="77"/>
      <c r="I129" s="77"/>
      <c r="J129" s="77"/>
      <c r="K129" s="77"/>
      <c r="L129" s="77"/>
      <c r="M129" s="77"/>
      <c r="N129" s="77"/>
      <c r="O129" s="77"/>
      <c r="P129" s="77"/>
      <c r="Q129" s="77"/>
    </row>
    <row r="130" customFormat="false" ht="20.1" hidden="false" customHeight="true" outlineLevel="0" collapsed="false">
      <c r="A130" s="77"/>
      <c r="B130" s="77"/>
      <c r="C130" s="77"/>
      <c r="D130" s="77"/>
      <c r="E130" s="77"/>
      <c r="F130" s="77"/>
      <c r="G130" s="77"/>
      <c r="H130" s="77"/>
      <c r="I130" s="77"/>
      <c r="J130" s="77"/>
      <c r="K130" s="77"/>
      <c r="L130" s="77"/>
      <c r="M130" s="77"/>
      <c r="N130" s="77"/>
      <c r="O130" s="77"/>
      <c r="P130" s="77"/>
      <c r="Q130" s="77"/>
    </row>
    <row r="131" customFormat="false" ht="20.1" hidden="false" customHeight="true" outlineLevel="0" collapsed="false">
      <c r="A131" s="77"/>
      <c r="B131" s="77"/>
      <c r="C131" s="77"/>
      <c r="D131" s="77"/>
      <c r="E131" s="77"/>
      <c r="F131" s="77"/>
      <c r="G131" s="77"/>
      <c r="H131" s="77"/>
      <c r="I131" s="77"/>
      <c r="J131" s="77"/>
      <c r="K131" s="77"/>
      <c r="L131" s="77"/>
      <c r="M131" s="77"/>
      <c r="N131" s="77"/>
      <c r="O131" s="77"/>
      <c r="P131" s="77"/>
      <c r="Q131" s="77"/>
    </row>
    <row r="132" customFormat="false" ht="20.1" hidden="false" customHeight="true" outlineLevel="0" collapsed="false">
      <c r="A132" s="77"/>
      <c r="B132" s="77"/>
      <c r="C132" s="77"/>
      <c r="D132" s="77"/>
      <c r="E132" s="77"/>
      <c r="F132" s="77"/>
      <c r="G132" s="77"/>
      <c r="H132" s="77"/>
      <c r="I132" s="77"/>
      <c r="J132" s="77"/>
      <c r="K132" s="77"/>
      <c r="L132" s="77"/>
      <c r="M132" s="77"/>
      <c r="N132" s="77"/>
      <c r="O132" s="77"/>
      <c r="P132" s="77"/>
      <c r="Q132" s="77"/>
    </row>
    <row r="133" customFormat="false" ht="20.1" hidden="false" customHeight="true" outlineLevel="0" collapsed="false">
      <c r="A133" s="77"/>
      <c r="B133" s="77"/>
      <c r="C133" s="77"/>
      <c r="D133" s="77"/>
      <c r="E133" s="77"/>
      <c r="F133" s="77"/>
      <c r="G133" s="77"/>
      <c r="H133" s="77"/>
      <c r="I133" s="77"/>
      <c r="J133" s="77"/>
      <c r="K133" s="77"/>
      <c r="L133" s="77"/>
      <c r="M133" s="77"/>
      <c r="N133" s="77"/>
      <c r="O133" s="77"/>
      <c r="P133" s="77"/>
      <c r="Q133" s="77"/>
    </row>
    <row r="134" customFormat="false" ht="20.1" hidden="false" customHeight="true" outlineLevel="0" collapsed="false">
      <c r="A134" s="77"/>
      <c r="B134" s="77"/>
      <c r="C134" s="77"/>
      <c r="D134" s="77"/>
      <c r="E134" s="77"/>
      <c r="F134" s="77"/>
      <c r="G134" s="77"/>
      <c r="H134" s="77"/>
      <c r="I134" s="77"/>
      <c r="J134" s="77"/>
      <c r="K134" s="77"/>
      <c r="L134" s="77"/>
      <c r="M134" s="77"/>
      <c r="N134" s="77"/>
      <c r="O134" s="77"/>
      <c r="P134" s="77"/>
      <c r="Q134" s="77"/>
    </row>
    <row r="135" customFormat="false" ht="20.1" hidden="false" customHeight="true" outlineLevel="0" collapsed="false">
      <c r="A135" s="77"/>
      <c r="B135" s="77"/>
      <c r="C135" s="77"/>
      <c r="D135" s="77"/>
      <c r="E135" s="77"/>
      <c r="F135" s="77"/>
      <c r="G135" s="77"/>
      <c r="H135" s="77"/>
      <c r="I135" s="77"/>
      <c r="J135" s="77"/>
      <c r="K135" s="77"/>
      <c r="L135" s="77"/>
      <c r="M135" s="77"/>
      <c r="N135" s="77"/>
      <c r="O135" s="77"/>
      <c r="P135" s="77"/>
      <c r="Q135" s="77"/>
    </row>
    <row r="136" customFormat="false" ht="20.1" hidden="false" customHeight="true" outlineLevel="0" collapsed="false">
      <c r="A136" s="77"/>
      <c r="B136" s="77"/>
      <c r="C136" s="77"/>
      <c r="D136" s="77"/>
      <c r="E136" s="77"/>
      <c r="F136" s="77"/>
      <c r="G136" s="77"/>
      <c r="H136" s="77"/>
      <c r="I136" s="77"/>
      <c r="J136" s="77"/>
      <c r="K136" s="77"/>
      <c r="L136" s="77"/>
      <c r="M136" s="77"/>
      <c r="N136" s="77"/>
      <c r="O136" s="77"/>
      <c r="P136" s="77"/>
      <c r="Q136" s="77"/>
    </row>
    <row r="137" customFormat="false" ht="20.1" hidden="false" customHeight="true" outlineLevel="0" collapsed="false">
      <c r="A137" s="77"/>
      <c r="B137" s="77"/>
      <c r="C137" s="77"/>
      <c r="D137" s="77"/>
      <c r="E137" s="77"/>
      <c r="F137" s="77"/>
      <c r="G137" s="77"/>
      <c r="H137" s="77"/>
      <c r="I137" s="77"/>
      <c r="J137" s="77"/>
      <c r="K137" s="77"/>
      <c r="L137" s="77"/>
      <c r="M137" s="77"/>
      <c r="N137" s="77"/>
      <c r="O137" s="77"/>
      <c r="P137" s="77"/>
      <c r="Q137" s="77"/>
    </row>
    <row r="138" customFormat="false" ht="20.1" hidden="false" customHeight="true" outlineLevel="0" collapsed="false">
      <c r="A138" s="77"/>
      <c r="B138" s="77"/>
      <c r="C138" s="77"/>
      <c r="D138" s="77"/>
      <c r="E138" s="77"/>
      <c r="F138" s="77"/>
      <c r="G138" s="77"/>
      <c r="H138" s="77"/>
      <c r="I138" s="77"/>
      <c r="J138" s="77"/>
      <c r="K138" s="77"/>
      <c r="L138" s="77"/>
      <c r="M138" s="77"/>
      <c r="N138" s="77"/>
      <c r="O138" s="77"/>
      <c r="P138" s="77"/>
      <c r="Q138" s="77"/>
    </row>
    <row r="139" customFormat="false" ht="20.1" hidden="false" customHeight="true" outlineLevel="0" collapsed="false">
      <c r="A139" s="77"/>
      <c r="B139" s="77"/>
      <c r="C139" s="77"/>
      <c r="D139" s="77"/>
      <c r="E139" s="77"/>
      <c r="F139" s="77"/>
      <c r="G139" s="77"/>
      <c r="H139" s="77"/>
      <c r="I139" s="77"/>
      <c r="J139" s="77"/>
      <c r="K139" s="77"/>
      <c r="L139" s="77"/>
      <c r="M139" s="77"/>
      <c r="N139" s="77"/>
      <c r="O139" s="77"/>
      <c r="P139" s="77"/>
      <c r="Q139" s="77"/>
    </row>
    <row r="140" customFormat="false" ht="20.1" hidden="false" customHeight="true" outlineLevel="0" collapsed="false">
      <c r="A140" s="77"/>
      <c r="B140" s="77"/>
      <c r="C140" s="77"/>
      <c r="D140" s="77"/>
      <c r="E140" s="77"/>
      <c r="F140" s="77"/>
      <c r="G140" s="77"/>
      <c r="H140" s="77"/>
      <c r="I140" s="77"/>
      <c r="J140" s="77"/>
      <c r="K140" s="77"/>
      <c r="L140" s="77"/>
      <c r="M140" s="77"/>
      <c r="N140" s="77"/>
      <c r="O140" s="77"/>
      <c r="P140" s="77"/>
      <c r="Q140" s="77"/>
    </row>
    <row r="141" customFormat="false" ht="20.1" hidden="false" customHeight="true" outlineLevel="0" collapsed="false">
      <c r="A141" s="77"/>
      <c r="B141" s="77"/>
      <c r="C141" s="77"/>
      <c r="D141" s="77"/>
      <c r="E141" s="77"/>
      <c r="F141" s="77"/>
      <c r="G141" s="77"/>
      <c r="H141" s="77"/>
      <c r="I141" s="77"/>
      <c r="J141" s="77"/>
      <c r="K141" s="77"/>
      <c r="L141" s="77"/>
      <c r="M141" s="77"/>
      <c r="N141" s="77"/>
      <c r="O141" s="77"/>
      <c r="P141" s="77"/>
      <c r="Q141" s="77"/>
    </row>
    <row r="142" customFormat="false" ht="20.1" hidden="false" customHeight="true" outlineLevel="0" collapsed="false">
      <c r="A142" s="77"/>
      <c r="B142" s="77"/>
      <c r="C142" s="77"/>
      <c r="D142" s="77"/>
      <c r="E142" s="77"/>
      <c r="F142" s="77"/>
      <c r="G142" s="77"/>
      <c r="H142" s="77"/>
      <c r="I142" s="77"/>
      <c r="J142" s="77"/>
      <c r="K142" s="77"/>
      <c r="L142" s="77"/>
      <c r="M142" s="77"/>
      <c r="N142" s="77"/>
      <c r="O142" s="77"/>
      <c r="P142" s="77"/>
      <c r="Q142" s="77"/>
    </row>
    <row r="143" customFormat="false" ht="20.1" hidden="false" customHeight="true" outlineLevel="0" collapsed="false">
      <c r="A143" s="77"/>
      <c r="B143" s="77"/>
      <c r="C143" s="77"/>
      <c r="D143" s="77"/>
      <c r="E143" s="77"/>
      <c r="F143" s="77"/>
      <c r="G143" s="77"/>
      <c r="H143" s="77"/>
      <c r="I143" s="77"/>
      <c r="J143" s="77"/>
      <c r="K143" s="77"/>
      <c r="L143" s="77"/>
      <c r="M143" s="77"/>
      <c r="N143" s="77"/>
      <c r="O143" s="77"/>
      <c r="P143" s="77"/>
      <c r="Q143" s="77"/>
    </row>
    <row r="144" customFormat="false" ht="20.1" hidden="false" customHeight="true" outlineLevel="0" collapsed="false"/>
    <row r="145" customFormat="false" ht="20.1" hidden="false" customHeight="true" outlineLevel="0" collapsed="false"/>
    <row r="146" customFormat="false" ht="20.1" hidden="false" customHeight="true" outlineLevel="0" collapsed="false"/>
    <row r="147" customFormat="false" ht="20.1" hidden="false" customHeight="true" outlineLevel="0" collapsed="false"/>
    <row r="148" customFormat="false" ht="20.1" hidden="false" customHeight="true" outlineLevel="0" collapsed="false"/>
    <row r="149" customFormat="false" ht="20.1" hidden="false" customHeight="true" outlineLevel="0" collapsed="false"/>
    <row r="150" customFormat="false" ht="20.1" hidden="false" customHeight="true" outlineLevel="0" collapsed="false"/>
    <row r="151" customFormat="false" ht="20.1" hidden="false" customHeight="true" outlineLevel="0" collapsed="false"/>
    <row r="152" customFormat="false" ht="20.1" hidden="false" customHeight="true" outlineLevel="0" collapsed="false"/>
    <row r="153" customFormat="false" ht="20.1" hidden="false" customHeight="true" outlineLevel="0" collapsed="false"/>
    <row r="154" customFormat="false" ht="20.1" hidden="false" customHeight="true" outlineLevel="0" collapsed="false"/>
    <row r="155" customFormat="false" ht="20.1" hidden="false" customHeight="true" outlineLevel="0" collapsed="false"/>
    <row r="156" customFormat="false" ht="20.1" hidden="false" customHeight="true" outlineLevel="0" collapsed="false"/>
    <row r="157" customFormat="false" ht="20.1" hidden="false" customHeight="true" outlineLevel="0" collapsed="false"/>
    <row r="158" customFormat="false" ht="20.1" hidden="false" customHeight="true" outlineLevel="0" collapsed="false"/>
    <row r="159" customFormat="false" ht="20.1" hidden="false" customHeight="true" outlineLevel="0" collapsed="false"/>
    <row r="160" customFormat="false" ht="20.1" hidden="false" customHeight="true" outlineLevel="0" collapsed="false"/>
    <row r="161" customFormat="false" ht="20.1" hidden="false" customHeight="true" outlineLevel="0" collapsed="false"/>
    <row r="162" customFormat="false" ht="20.1" hidden="false" customHeight="true" outlineLevel="0" collapsed="false"/>
    <row r="163" customFormat="false" ht="20.1" hidden="false" customHeight="true" outlineLevel="0" collapsed="false"/>
    <row r="164" customFormat="false" ht="20.1" hidden="false" customHeight="true" outlineLevel="0" collapsed="false"/>
    <row r="165" customFormat="false" ht="20.1" hidden="false" customHeight="true" outlineLevel="0" collapsed="false"/>
    <row r="166" customFormat="false" ht="20.1" hidden="false" customHeight="true" outlineLevel="0" collapsed="false"/>
    <row r="167" customFormat="false" ht="20.1" hidden="false" customHeight="true" outlineLevel="0" collapsed="false"/>
    <row r="168" customFormat="false" ht="20.1" hidden="false" customHeight="true" outlineLevel="0" collapsed="false"/>
    <row r="169" customFormat="false" ht="20.1" hidden="false" customHeight="true" outlineLevel="0" collapsed="false"/>
    <row r="170" customFormat="false" ht="20.1" hidden="false" customHeight="true" outlineLevel="0" collapsed="false"/>
    <row r="171" customFormat="false" ht="20.1" hidden="false" customHeight="true" outlineLevel="0" collapsed="false"/>
    <row r="172" customFormat="false" ht="20.1" hidden="false" customHeight="true" outlineLevel="0" collapsed="false"/>
    <row r="173" customFormat="false" ht="20.1" hidden="false" customHeight="true" outlineLevel="0" collapsed="false"/>
    <row r="174" customFormat="false" ht="20.1" hidden="false" customHeight="true" outlineLevel="0" collapsed="false"/>
    <row r="175" customFormat="false" ht="20.1" hidden="false" customHeight="true" outlineLevel="0" collapsed="false"/>
    <row r="176" customFormat="false" ht="20.1" hidden="false" customHeight="true" outlineLevel="0" collapsed="false"/>
    <row r="177" customFormat="false" ht="20.1" hidden="false" customHeight="true" outlineLevel="0" collapsed="false"/>
    <row r="178" customFormat="false" ht="20.1" hidden="false" customHeight="true" outlineLevel="0" collapsed="false"/>
    <row r="179" customFormat="false" ht="20.1" hidden="false" customHeight="true" outlineLevel="0" collapsed="false"/>
    <row r="180" customFormat="false" ht="20.1" hidden="false" customHeight="true" outlineLevel="0" collapsed="false"/>
    <row r="181" customFormat="false" ht="20.1" hidden="false" customHeight="true" outlineLevel="0" collapsed="false"/>
    <row r="182" customFormat="false" ht="20.1" hidden="false" customHeight="true" outlineLevel="0" collapsed="false"/>
    <row r="183" customFormat="false" ht="20.1" hidden="false" customHeight="true" outlineLevel="0" collapsed="false"/>
    <row r="184" customFormat="false" ht="20.1" hidden="false" customHeight="true" outlineLevel="0" collapsed="false"/>
    <row r="185" customFormat="false" ht="20.1" hidden="false" customHeight="true" outlineLevel="0" collapsed="false"/>
    <row r="186" customFormat="false" ht="20.1" hidden="false" customHeight="true" outlineLevel="0" collapsed="false"/>
    <row r="187" customFormat="false" ht="20.1" hidden="false" customHeight="true" outlineLevel="0" collapsed="false"/>
    <row r="188" customFormat="false" ht="20.1" hidden="false" customHeight="true" outlineLevel="0" collapsed="false"/>
    <row r="189" customFormat="false" ht="20.1" hidden="false" customHeight="true" outlineLevel="0" collapsed="false"/>
    <row r="190" customFormat="false" ht="20.1" hidden="false" customHeight="true" outlineLevel="0" collapsed="false"/>
    <row r="191" customFormat="false" ht="20.1" hidden="false" customHeight="true" outlineLevel="0" collapsed="false"/>
    <row r="192" customFormat="false" ht="20.1" hidden="false" customHeight="true" outlineLevel="0" collapsed="false"/>
  </sheetData>
  <mergeCells count="97">
    <mergeCell ref="P2:U2"/>
    <mergeCell ref="A3:B3"/>
    <mergeCell ref="D3:U3"/>
    <mergeCell ref="A4:B8"/>
    <mergeCell ref="C4:C8"/>
    <mergeCell ref="D4:E8"/>
    <mergeCell ref="F4:I4"/>
    <mergeCell ref="J4:M4"/>
    <mergeCell ref="N4:Q4"/>
    <mergeCell ref="R4:U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9:B27"/>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A28:B28"/>
    <mergeCell ref="D28:E28"/>
    <mergeCell ref="A38:U38"/>
    <mergeCell ref="A39:U39"/>
    <mergeCell ref="A42:O42"/>
    <mergeCell ref="A43:G43"/>
    <mergeCell ref="H43:I45"/>
    <mergeCell ref="J43:L45"/>
    <mergeCell ref="M43:O45"/>
    <mergeCell ref="A44:D44"/>
    <mergeCell ref="E44:G44"/>
    <mergeCell ref="A45:D45"/>
    <mergeCell ref="E45:G45"/>
    <mergeCell ref="A46:D46"/>
    <mergeCell ref="E46:G46"/>
    <mergeCell ref="H46:I46"/>
    <mergeCell ref="J46:L46"/>
    <mergeCell ref="M46:O47"/>
    <mergeCell ref="A47:D47"/>
    <mergeCell ref="E47:G47"/>
    <mergeCell ref="H47:I47"/>
    <mergeCell ref="J47:L47"/>
    <mergeCell ref="A48:U48"/>
    <mergeCell ref="A52:S52"/>
    <mergeCell ref="A53:I53"/>
    <mergeCell ref="J53:K54"/>
    <mergeCell ref="L53:M53"/>
    <mergeCell ref="N53:O54"/>
    <mergeCell ref="P53:Q54"/>
    <mergeCell ref="R53:S54"/>
    <mergeCell ref="A54:B54"/>
    <mergeCell ref="D54:E54"/>
    <mergeCell ref="F54:G54"/>
    <mergeCell ref="H54:I54"/>
    <mergeCell ref="L54:M54"/>
    <mergeCell ref="A55:B55"/>
    <mergeCell ref="D55:E55"/>
    <mergeCell ref="F55:G55"/>
    <mergeCell ref="H55:I55"/>
    <mergeCell ref="J55:K55"/>
    <mergeCell ref="L55:M55"/>
    <mergeCell ref="N55:O56"/>
    <mergeCell ref="P55:Q56"/>
    <mergeCell ref="R55:S56"/>
    <mergeCell ref="A56:B56"/>
    <mergeCell ref="D56:E56"/>
    <mergeCell ref="F56:G56"/>
    <mergeCell ref="H56:I56"/>
    <mergeCell ref="J56:K56"/>
    <mergeCell ref="L56:M56"/>
    <mergeCell ref="A57:U57"/>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&amp;C７</oddFooter>
  </headerFooter>
  <rowBreaks count="1" manualBreakCount="1">
    <brk id="29" man="true" max="16383" min="0"/>
  </rowBreaks>
</worksheet>
</file>

<file path=xl/worksheets/sheet11.xml><?xml version="1.0" encoding="utf-8"?>
<worksheet xmlns="http://schemas.openxmlformats.org/spreadsheetml/2006/main" xmlns:r="http://schemas.openxmlformats.org/officeDocument/2006/relationships">
  <sheetPr filterMode="false">
    <tabColor rgb="FFFFFF00"/>
    <pageSetUpPr fitToPage="false"/>
  </sheetPr>
  <dimension ref="A1:U195"/>
  <sheetViews>
    <sheetView showFormulas="false" showGridLines="true" showRowColHeaders="true" showZeros="true" rightToLeft="false" tabSelected="false" showOutlineSymbols="true" defaultGridColor="true" view="pageBreakPreview" topLeftCell="A40" colorId="64" zoomScale="100" zoomScaleNormal="100" zoomScalePageLayoutView="100" workbookViewId="0">
      <selection pane="topLeft" activeCell="A40" activeCellId="0" sqref="A40"/>
    </sheetView>
  </sheetViews>
  <sheetFormatPr defaultColWidth="8.68359375" defaultRowHeight="13.5" zeroHeight="false" outlineLevelRow="0" outlineLevelCol="0"/>
  <cols>
    <col collapsed="false" customWidth="true" hidden="false" outlineLevel="0" max="24" min="1" style="0" width="5.63"/>
    <col collapsed="false" customWidth="true" hidden="false" outlineLevel="0" max="41" min="25" style="0" width="3.63"/>
  </cols>
  <sheetData>
    <row r="1" customFormat="false" ht="20.1" hidden="false" customHeight="true" outlineLevel="0" collapsed="false">
      <c r="A1" s="239" t="s">
        <v>252</v>
      </c>
      <c r="B1" s="77"/>
      <c r="C1" s="77"/>
      <c r="D1" s="77"/>
      <c r="E1" s="77"/>
      <c r="F1" s="77"/>
      <c r="G1" s="77"/>
      <c r="H1" s="77"/>
      <c r="I1" s="77"/>
      <c r="J1" s="77"/>
      <c r="K1" s="77"/>
      <c r="L1" s="77"/>
      <c r="M1" s="77"/>
      <c r="N1" s="77"/>
      <c r="O1" s="77"/>
      <c r="P1" s="77"/>
    </row>
    <row r="2" customFormat="false" ht="20.1" hidden="false" customHeight="true" outlineLevel="0" collapsed="false">
      <c r="A2" s="77" t="s">
        <v>253</v>
      </c>
      <c r="B2" s="77"/>
      <c r="C2" s="77"/>
      <c r="D2" s="77"/>
      <c r="E2" s="77"/>
      <c r="F2" s="77"/>
      <c r="G2" s="77"/>
      <c r="H2" s="77"/>
      <c r="I2" s="77"/>
      <c r="J2" s="77"/>
      <c r="K2" s="77"/>
      <c r="L2" s="77"/>
      <c r="M2" s="77"/>
      <c r="N2" s="77"/>
      <c r="O2" s="77"/>
      <c r="P2" s="77"/>
    </row>
    <row r="3" customFormat="false" ht="20.1" hidden="false" customHeight="true" outlineLevel="0" collapsed="false">
      <c r="A3" s="210" t="s">
        <v>254</v>
      </c>
      <c r="B3" s="210"/>
      <c r="C3" s="210"/>
      <c r="D3" s="210"/>
      <c r="E3" s="210"/>
      <c r="F3" s="210"/>
      <c r="G3" s="210"/>
      <c r="H3" s="210"/>
      <c r="I3" s="210"/>
      <c r="J3" s="210"/>
      <c r="K3" s="210"/>
      <c r="L3" s="210"/>
      <c r="M3" s="210"/>
      <c r="N3" s="210"/>
      <c r="O3" s="77"/>
      <c r="P3" s="77"/>
    </row>
    <row r="4" customFormat="false" ht="20.1" hidden="false" customHeight="true" outlineLevel="0" collapsed="false">
      <c r="A4" s="210" t="s">
        <v>255</v>
      </c>
      <c r="B4" s="210"/>
      <c r="C4" s="210"/>
      <c r="D4" s="210"/>
      <c r="E4" s="210"/>
      <c r="F4" s="210"/>
      <c r="G4" s="211" t="s">
        <v>256</v>
      </c>
      <c r="H4" s="211"/>
      <c r="I4" s="282" t="s">
        <v>257</v>
      </c>
      <c r="J4" s="282"/>
      <c r="K4" s="282"/>
      <c r="L4" s="210" t="s">
        <v>258</v>
      </c>
      <c r="M4" s="210"/>
      <c r="N4" s="210"/>
      <c r="O4" s="77"/>
      <c r="P4" s="77"/>
    </row>
    <row r="5" customFormat="false" ht="20.1" hidden="false" customHeight="true" outlineLevel="0" collapsed="false">
      <c r="A5" s="210" t="s">
        <v>88</v>
      </c>
      <c r="B5" s="210"/>
      <c r="C5" s="210"/>
      <c r="D5" s="210" t="s">
        <v>89</v>
      </c>
      <c r="E5" s="210"/>
      <c r="F5" s="210"/>
      <c r="G5" s="211"/>
      <c r="H5" s="211"/>
      <c r="I5" s="282"/>
      <c r="J5" s="282"/>
      <c r="K5" s="282"/>
      <c r="L5" s="210"/>
      <c r="M5" s="210"/>
      <c r="N5" s="210"/>
      <c r="O5" s="77"/>
      <c r="P5" s="77"/>
    </row>
    <row r="6" customFormat="false" ht="20.1" hidden="false" customHeight="true" outlineLevel="0" collapsed="false">
      <c r="A6" s="210" t="s">
        <v>259</v>
      </c>
      <c r="B6" s="210"/>
      <c r="C6" s="210"/>
      <c r="D6" s="210" t="s">
        <v>260</v>
      </c>
      <c r="E6" s="210"/>
      <c r="F6" s="210"/>
      <c r="G6" s="211"/>
      <c r="H6" s="211"/>
      <c r="I6" s="282"/>
      <c r="J6" s="282"/>
      <c r="K6" s="282"/>
      <c r="L6" s="210"/>
      <c r="M6" s="210"/>
      <c r="N6" s="210"/>
      <c r="O6" s="77"/>
      <c r="P6" s="77"/>
    </row>
    <row r="7" customFormat="false" ht="20.1" hidden="false" customHeight="true" outlineLevel="0" collapsed="false">
      <c r="A7" s="283"/>
      <c r="B7" s="283"/>
      <c r="C7" s="283"/>
      <c r="D7" s="283"/>
      <c r="E7" s="283"/>
      <c r="F7" s="283"/>
      <c r="G7" s="284" t="n">
        <v>10000</v>
      </c>
      <c r="H7" s="284"/>
      <c r="I7" s="284" t="n">
        <f aca="false">+(A7+D7)*G7/1000</f>
        <v>0</v>
      </c>
      <c r="J7" s="284"/>
      <c r="K7" s="284"/>
      <c r="L7" s="284" t="n">
        <f aca="false">+SUM(I7:K8)</f>
        <v>0</v>
      </c>
      <c r="M7" s="284"/>
      <c r="N7" s="284"/>
      <c r="O7" s="77"/>
      <c r="P7" s="77"/>
    </row>
    <row r="8" customFormat="false" ht="20.1" hidden="false" customHeight="true" outlineLevel="0" collapsed="false">
      <c r="A8" s="283"/>
      <c r="B8" s="283"/>
      <c r="C8" s="283"/>
      <c r="D8" s="283"/>
      <c r="E8" s="283"/>
      <c r="F8" s="283"/>
      <c r="G8" s="284" t="n">
        <v>9000</v>
      </c>
      <c r="H8" s="284"/>
      <c r="I8" s="284" t="n">
        <f aca="false">+(A8+D8)*G8/1000</f>
        <v>0</v>
      </c>
      <c r="J8" s="284"/>
      <c r="K8" s="284"/>
      <c r="L8" s="284"/>
      <c r="M8" s="284"/>
      <c r="N8" s="284"/>
      <c r="O8" s="77"/>
      <c r="P8" s="77"/>
    </row>
    <row r="9" customFormat="false" ht="20.1" hidden="false" customHeight="true" outlineLevel="0" collapsed="false">
      <c r="A9" s="273" t="s">
        <v>261</v>
      </c>
      <c r="B9" s="273"/>
      <c r="C9" s="273"/>
      <c r="D9" s="273"/>
      <c r="E9" s="273"/>
      <c r="F9" s="273"/>
      <c r="G9" s="273"/>
      <c r="H9" s="273"/>
      <c r="I9" s="273"/>
      <c r="J9" s="273"/>
      <c r="K9" s="273"/>
      <c r="L9" s="273"/>
      <c r="M9" s="273"/>
      <c r="N9" s="273"/>
      <c r="O9" s="273"/>
      <c r="P9" s="273"/>
      <c r="Q9" s="273"/>
      <c r="R9" s="273"/>
      <c r="S9" s="273"/>
      <c r="T9" s="273"/>
    </row>
    <row r="10" customFormat="false" ht="20.1" hidden="false" customHeight="true" outlineLevel="0" collapsed="false">
      <c r="A10" s="76" t="s">
        <v>262</v>
      </c>
      <c r="B10" s="76"/>
      <c r="C10" s="76"/>
      <c r="D10" s="76"/>
      <c r="E10" s="76"/>
      <c r="F10" s="76"/>
      <c r="G10" s="76"/>
      <c r="H10" s="76"/>
      <c r="I10" s="76"/>
      <c r="J10" s="76"/>
      <c r="K10" s="76"/>
      <c r="L10" s="76"/>
      <c r="M10" s="76"/>
      <c r="N10" s="76"/>
      <c r="O10" s="76"/>
      <c r="P10" s="76"/>
      <c r="Q10" s="76"/>
      <c r="R10" s="76"/>
      <c r="S10" s="76"/>
      <c r="T10" s="76"/>
    </row>
    <row r="11" customFormat="false" ht="20.1" hidden="false" customHeight="true" outlineLevel="0" collapsed="false">
      <c r="A11" s="77"/>
      <c r="B11" s="77"/>
      <c r="C11" s="77"/>
      <c r="D11" s="77"/>
      <c r="E11" s="77"/>
      <c r="F11" s="77"/>
      <c r="G11" s="77"/>
      <c r="H11" s="77"/>
      <c r="I11" s="77"/>
      <c r="J11" s="77"/>
      <c r="K11" s="77"/>
      <c r="L11" s="77"/>
      <c r="M11" s="77"/>
      <c r="N11" s="77"/>
      <c r="O11" s="77"/>
      <c r="P11" s="77"/>
    </row>
    <row r="12" customFormat="false" ht="20.1" hidden="false" customHeight="true" outlineLevel="0" collapsed="false">
      <c r="A12" s="77" t="s">
        <v>263</v>
      </c>
      <c r="B12" s="77"/>
      <c r="C12" s="77"/>
      <c r="D12" s="77"/>
      <c r="E12" s="77"/>
      <c r="F12" s="77"/>
      <c r="G12" s="77"/>
      <c r="H12" s="77"/>
      <c r="I12" s="77"/>
      <c r="J12" s="77"/>
      <c r="K12" s="77"/>
      <c r="L12" s="77"/>
      <c r="M12" s="77"/>
      <c r="N12" s="77"/>
      <c r="O12" s="77"/>
      <c r="P12" s="77"/>
    </row>
    <row r="13" customFormat="false" ht="20.1" hidden="false" customHeight="true" outlineLevel="0" collapsed="false">
      <c r="A13" s="210" t="s">
        <v>264</v>
      </c>
      <c r="B13" s="210"/>
      <c r="C13" s="210"/>
      <c r="D13" s="210"/>
      <c r="E13" s="210"/>
      <c r="F13" s="210"/>
      <c r="G13" s="210"/>
      <c r="H13" s="210"/>
      <c r="I13" s="210"/>
      <c r="J13" s="210"/>
      <c r="K13" s="210"/>
      <c r="L13" s="210"/>
      <c r="M13" s="210"/>
      <c r="N13" s="210"/>
      <c r="O13" s="77"/>
      <c r="P13" s="77"/>
    </row>
    <row r="14" customFormat="false" ht="20.1" hidden="false" customHeight="true" outlineLevel="0" collapsed="false">
      <c r="A14" s="210" t="s">
        <v>255</v>
      </c>
      <c r="B14" s="210"/>
      <c r="C14" s="210"/>
      <c r="D14" s="210"/>
      <c r="E14" s="210"/>
      <c r="F14" s="210"/>
      <c r="G14" s="211" t="s">
        <v>256</v>
      </c>
      <c r="H14" s="211"/>
      <c r="I14" s="282" t="s">
        <v>257</v>
      </c>
      <c r="J14" s="282"/>
      <c r="K14" s="282"/>
      <c r="L14" s="210" t="s">
        <v>258</v>
      </c>
      <c r="M14" s="210"/>
      <c r="N14" s="210"/>
      <c r="O14" s="77"/>
      <c r="P14" s="77"/>
    </row>
    <row r="15" customFormat="false" ht="20.1" hidden="false" customHeight="true" outlineLevel="0" collapsed="false">
      <c r="A15" s="210" t="s">
        <v>88</v>
      </c>
      <c r="B15" s="210"/>
      <c r="C15" s="210"/>
      <c r="D15" s="210" t="s">
        <v>89</v>
      </c>
      <c r="E15" s="210"/>
      <c r="F15" s="210"/>
      <c r="G15" s="211"/>
      <c r="H15" s="211"/>
      <c r="I15" s="282"/>
      <c r="J15" s="282"/>
      <c r="K15" s="282"/>
      <c r="L15" s="210"/>
      <c r="M15" s="210"/>
      <c r="N15" s="210"/>
      <c r="O15" s="77"/>
      <c r="P15" s="77"/>
    </row>
    <row r="16" customFormat="false" ht="20.1" hidden="false" customHeight="true" outlineLevel="0" collapsed="false">
      <c r="A16" s="210" t="s">
        <v>259</v>
      </c>
      <c r="B16" s="210"/>
      <c r="C16" s="210"/>
      <c r="D16" s="210" t="s">
        <v>265</v>
      </c>
      <c r="E16" s="210"/>
      <c r="F16" s="210"/>
      <c r="G16" s="211"/>
      <c r="H16" s="211"/>
      <c r="I16" s="282"/>
      <c r="J16" s="282"/>
      <c r="K16" s="282"/>
      <c r="L16" s="210"/>
      <c r="M16" s="210"/>
      <c r="N16" s="210"/>
      <c r="O16" s="77"/>
      <c r="P16" s="77"/>
    </row>
    <row r="17" customFormat="false" ht="20.1" hidden="false" customHeight="true" outlineLevel="0" collapsed="false">
      <c r="A17" s="283"/>
      <c r="B17" s="283"/>
      <c r="C17" s="283"/>
      <c r="D17" s="283"/>
      <c r="E17" s="283"/>
      <c r="F17" s="283"/>
      <c r="G17" s="284" t="n">
        <v>6000</v>
      </c>
      <c r="H17" s="284"/>
      <c r="I17" s="284" t="n">
        <f aca="false">+(A17+D17)*G17/1000</f>
        <v>0</v>
      </c>
      <c r="J17" s="284"/>
      <c r="K17" s="284"/>
      <c r="L17" s="284" t="n">
        <f aca="false">+SUM(I17:K18)</f>
        <v>0</v>
      </c>
      <c r="M17" s="284"/>
      <c r="N17" s="284"/>
      <c r="O17" s="77"/>
      <c r="P17" s="77"/>
    </row>
    <row r="18" customFormat="false" ht="20.1" hidden="false" customHeight="true" outlineLevel="0" collapsed="false">
      <c r="A18" s="283"/>
      <c r="B18" s="283"/>
      <c r="C18" s="283"/>
      <c r="D18" s="283"/>
      <c r="E18" s="283"/>
      <c r="F18" s="283"/>
      <c r="G18" s="284" t="n">
        <v>5000</v>
      </c>
      <c r="H18" s="284"/>
      <c r="I18" s="284" t="n">
        <f aca="false">+(A18+D18)*G18/1000</f>
        <v>0</v>
      </c>
      <c r="J18" s="284"/>
      <c r="K18" s="284"/>
      <c r="L18" s="284"/>
      <c r="M18" s="284"/>
      <c r="N18" s="284"/>
      <c r="O18" s="77"/>
      <c r="P18" s="77"/>
    </row>
    <row r="19" customFormat="false" ht="20.1" hidden="false" customHeight="true" outlineLevel="0" collapsed="false">
      <c r="A19" s="273" t="s">
        <v>261</v>
      </c>
      <c r="B19" s="273"/>
      <c r="C19" s="273"/>
      <c r="D19" s="273"/>
      <c r="E19" s="273"/>
      <c r="F19" s="273"/>
      <c r="G19" s="273"/>
      <c r="H19" s="273"/>
      <c r="I19" s="273"/>
      <c r="J19" s="273"/>
      <c r="K19" s="273"/>
      <c r="L19" s="273"/>
      <c r="M19" s="273"/>
      <c r="N19" s="273"/>
      <c r="O19" s="273"/>
      <c r="P19" s="273"/>
      <c r="Q19" s="273"/>
      <c r="R19" s="273"/>
      <c r="S19" s="273"/>
      <c r="T19" s="273"/>
    </row>
    <row r="20" customFormat="false" ht="20.1" hidden="false" customHeight="true" outlineLevel="0" collapsed="false">
      <c r="A20" s="77" t="s">
        <v>262</v>
      </c>
      <c r="B20" s="77"/>
      <c r="C20" s="77"/>
      <c r="D20" s="77"/>
      <c r="E20" s="77"/>
      <c r="F20" s="77"/>
      <c r="G20" s="77"/>
      <c r="H20" s="77"/>
      <c r="I20" s="77"/>
      <c r="J20" s="77"/>
      <c r="K20" s="77"/>
      <c r="L20" s="77"/>
      <c r="M20" s="77"/>
      <c r="N20" s="77"/>
      <c r="O20" s="77"/>
      <c r="P20" s="77"/>
    </row>
    <row r="21" customFormat="false" ht="20.1" hidden="false" customHeight="true" outlineLevel="0" collapsed="false">
      <c r="A21" s="77"/>
      <c r="B21" s="77"/>
      <c r="C21" s="77"/>
      <c r="D21" s="77"/>
      <c r="E21" s="77"/>
      <c r="F21" s="77"/>
      <c r="G21" s="77"/>
      <c r="H21" s="77"/>
      <c r="I21" s="77"/>
      <c r="J21" s="77"/>
      <c r="K21" s="77"/>
      <c r="L21" s="77"/>
      <c r="M21" s="77"/>
      <c r="N21" s="77"/>
      <c r="O21" s="77"/>
      <c r="P21" s="77"/>
    </row>
    <row r="22" customFormat="false" ht="20.1" hidden="false" customHeight="true" outlineLevel="0" collapsed="false">
      <c r="A22" s="77" t="s">
        <v>266</v>
      </c>
      <c r="B22" s="77"/>
      <c r="C22" s="77"/>
      <c r="D22" s="77"/>
      <c r="E22" s="77"/>
      <c r="F22" s="77"/>
      <c r="G22" s="77"/>
      <c r="H22" s="77"/>
      <c r="I22" s="77"/>
      <c r="J22" s="77"/>
      <c r="K22" s="77"/>
      <c r="L22" s="77"/>
      <c r="M22" s="77"/>
      <c r="N22" s="77"/>
      <c r="O22" s="77"/>
      <c r="P22" s="77"/>
    </row>
    <row r="23" customFormat="false" ht="20.1" hidden="false" customHeight="true" outlineLevel="0" collapsed="false">
      <c r="A23" s="210" t="s">
        <v>267</v>
      </c>
      <c r="B23" s="210"/>
      <c r="C23" s="210"/>
      <c r="D23" s="210"/>
      <c r="E23" s="210"/>
      <c r="F23" s="210"/>
      <c r="G23" s="210"/>
      <c r="H23" s="210"/>
      <c r="I23" s="210"/>
      <c r="J23" s="210"/>
      <c r="K23" s="210"/>
      <c r="L23" s="210"/>
      <c r="M23" s="210"/>
      <c r="N23" s="210"/>
      <c r="O23" s="210"/>
      <c r="P23" s="210"/>
      <c r="Q23" s="210"/>
      <c r="R23" s="210"/>
    </row>
    <row r="24" customFormat="false" ht="20.1" hidden="false" customHeight="true" outlineLevel="0" collapsed="false">
      <c r="A24" s="210" t="s">
        <v>255</v>
      </c>
      <c r="B24" s="210"/>
      <c r="C24" s="210"/>
      <c r="D24" s="210"/>
      <c r="E24" s="210"/>
      <c r="F24" s="210"/>
      <c r="G24" s="210"/>
      <c r="H24" s="210"/>
      <c r="I24" s="211" t="s">
        <v>256</v>
      </c>
      <c r="J24" s="211"/>
      <c r="K24" s="208" t="s">
        <v>268</v>
      </c>
      <c r="L24" s="208"/>
      <c r="M24" s="211" t="s">
        <v>269</v>
      </c>
      <c r="N24" s="211"/>
      <c r="O24" s="282" t="s">
        <v>270</v>
      </c>
      <c r="P24" s="282"/>
      <c r="Q24" s="282" t="s">
        <v>271</v>
      </c>
      <c r="R24" s="282"/>
    </row>
    <row r="25" customFormat="false" ht="20.1" hidden="false" customHeight="true" outlineLevel="0" collapsed="false">
      <c r="A25" s="282" t="s">
        <v>88</v>
      </c>
      <c r="B25" s="282"/>
      <c r="C25" s="282" t="s">
        <v>89</v>
      </c>
      <c r="D25" s="282"/>
      <c r="E25" s="282" t="s">
        <v>90</v>
      </c>
      <c r="F25" s="282"/>
      <c r="G25" s="282" t="s">
        <v>91</v>
      </c>
      <c r="H25" s="282"/>
      <c r="I25" s="211"/>
      <c r="J25" s="211"/>
      <c r="K25" s="285" t="s">
        <v>272</v>
      </c>
      <c r="L25" s="285"/>
      <c r="M25" s="211"/>
      <c r="N25" s="211"/>
      <c r="O25" s="282"/>
      <c r="P25" s="282"/>
      <c r="Q25" s="282"/>
      <c r="R25" s="282"/>
    </row>
    <row r="26" customFormat="false" ht="20.1" hidden="false" customHeight="true" outlineLevel="0" collapsed="false">
      <c r="A26" s="286"/>
      <c r="B26" s="286"/>
      <c r="C26" s="286"/>
      <c r="D26" s="286"/>
      <c r="E26" s="286"/>
      <c r="F26" s="286"/>
      <c r="G26" s="286"/>
      <c r="H26" s="286"/>
      <c r="I26" s="287" t="n">
        <v>3000</v>
      </c>
      <c r="J26" s="287"/>
      <c r="K26" s="287" t="n">
        <f aca="false">+(A26+C26+E26+G26)*I26/1000</f>
        <v>0</v>
      </c>
      <c r="L26" s="287"/>
      <c r="M26" s="287" t="n">
        <f aca="false">+SUM(K26:L27)</f>
        <v>0</v>
      </c>
      <c r="N26" s="287"/>
      <c r="O26" s="287" t="n">
        <v>2000000</v>
      </c>
      <c r="P26" s="287"/>
      <c r="Q26" s="287" t="n">
        <f aca="false">+IF(M26&gt;O26,O26,M26)</f>
        <v>0</v>
      </c>
      <c r="R26" s="287"/>
    </row>
    <row r="27" customFormat="false" ht="20.1" hidden="false" customHeight="true" outlineLevel="0" collapsed="false">
      <c r="A27" s="286"/>
      <c r="B27" s="286"/>
      <c r="C27" s="286"/>
      <c r="D27" s="286"/>
      <c r="E27" s="286"/>
      <c r="F27" s="286"/>
      <c r="G27" s="286"/>
      <c r="H27" s="286"/>
      <c r="I27" s="287" t="n">
        <v>2000</v>
      </c>
      <c r="J27" s="287"/>
      <c r="K27" s="287" t="n">
        <f aca="false">+(A27+C27+E27+G27)*I27/1000</f>
        <v>0</v>
      </c>
      <c r="L27" s="287"/>
      <c r="M27" s="287"/>
      <c r="N27" s="287"/>
      <c r="O27" s="287"/>
      <c r="P27" s="287"/>
      <c r="Q27" s="287"/>
      <c r="R27" s="287"/>
    </row>
    <row r="28" customFormat="false" ht="20.1" hidden="false" customHeight="true" outlineLevel="0" collapsed="false">
      <c r="A28" s="273" t="s">
        <v>261</v>
      </c>
      <c r="B28" s="273"/>
      <c r="C28" s="273"/>
      <c r="D28" s="273"/>
      <c r="E28" s="273"/>
      <c r="F28" s="273"/>
      <c r="G28" s="273"/>
      <c r="H28" s="273"/>
      <c r="I28" s="273"/>
      <c r="J28" s="273"/>
      <c r="K28" s="273"/>
      <c r="L28" s="273"/>
      <c r="M28" s="273"/>
      <c r="N28" s="273"/>
      <c r="O28" s="273"/>
      <c r="P28" s="273"/>
      <c r="Q28" s="273"/>
      <c r="R28" s="273"/>
      <c r="S28" s="273"/>
      <c r="T28" s="273"/>
    </row>
    <row r="29" customFormat="false" ht="20.1" hidden="false" customHeight="true" outlineLevel="0" collapsed="false">
      <c r="A29" s="77" t="s">
        <v>262</v>
      </c>
      <c r="B29" s="77"/>
      <c r="C29" s="77"/>
      <c r="D29" s="77"/>
      <c r="E29" s="77"/>
      <c r="F29" s="77"/>
      <c r="G29" s="77"/>
      <c r="H29" s="77"/>
      <c r="I29" s="77"/>
      <c r="J29" s="77"/>
      <c r="K29" s="77"/>
      <c r="L29" s="77"/>
      <c r="M29" s="77"/>
      <c r="N29" s="77"/>
      <c r="O29" s="77"/>
      <c r="P29" s="77"/>
    </row>
    <row r="30" customFormat="false" ht="20.1" hidden="false" customHeight="true" outlineLevel="0" collapsed="false">
      <c r="A30" s="77" t="s">
        <v>273</v>
      </c>
      <c r="B30" s="77"/>
      <c r="C30" s="77"/>
      <c r="D30" s="77"/>
      <c r="E30" s="77"/>
      <c r="F30" s="77"/>
      <c r="G30" s="77"/>
      <c r="H30" s="77"/>
      <c r="I30" s="77"/>
      <c r="J30" s="77"/>
      <c r="K30" s="77"/>
      <c r="L30" s="77"/>
      <c r="M30" s="77"/>
      <c r="N30" s="77"/>
      <c r="O30" s="77"/>
      <c r="P30" s="77"/>
    </row>
    <row r="31" s="77" customFormat="true" ht="20.1" hidden="false" customHeight="true" outlineLevel="0" collapsed="false">
      <c r="A31" s="77" t="s">
        <v>274</v>
      </c>
    </row>
    <row r="32" s="77" customFormat="true" ht="20.1" hidden="false" customHeight="true" outlineLevel="0" collapsed="false">
      <c r="A32" s="210" t="s">
        <v>275</v>
      </c>
      <c r="B32" s="210"/>
      <c r="C32" s="210"/>
      <c r="D32" s="210"/>
      <c r="E32" s="210" t="s">
        <v>276</v>
      </c>
      <c r="F32" s="210"/>
      <c r="G32" s="210" t="s">
        <v>277</v>
      </c>
      <c r="H32" s="210"/>
      <c r="I32" s="210"/>
      <c r="J32" s="210"/>
      <c r="K32" s="210"/>
    </row>
    <row r="33" s="77" customFormat="true" ht="20.1" hidden="false" customHeight="true" outlineLevel="0" collapsed="false">
      <c r="A33" s="222"/>
      <c r="B33" s="222"/>
      <c r="C33" s="222"/>
      <c r="D33" s="222"/>
      <c r="E33" s="245"/>
      <c r="F33" s="245"/>
      <c r="G33" s="286"/>
      <c r="H33" s="286"/>
      <c r="I33" s="286"/>
      <c r="J33" s="286"/>
      <c r="K33" s="286"/>
    </row>
    <row r="34" s="77" customFormat="true" ht="20.1" hidden="false" customHeight="true" outlineLevel="0" collapsed="false">
      <c r="A34" s="222"/>
      <c r="B34" s="222"/>
      <c r="C34" s="222"/>
      <c r="D34" s="222"/>
      <c r="E34" s="245"/>
      <c r="F34" s="245"/>
      <c r="G34" s="286"/>
      <c r="H34" s="286"/>
      <c r="I34" s="286"/>
      <c r="J34" s="286"/>
      <c r="K34" s="286"/>
      <c r="U34" s="77" t="s">
        <v>229</v>
      </c>
    </row>
    <row r="35" s="77" customFormat="true" ht="20.1" hidden="false" customHeight="true" outlineLevel="0" collapsed="false">
      <c r="A35" s="222"/>
      <c r="B35" s="222"/>
      <c r="C35" s="222"/>
      <c r="D35" s="222"/>
      <c r="E35" s="245"/>
      <c r="F35" s="245"/>
      <c r="G35" s="286"/>
      <c r="H35" s="286"/>
      <c r="I35" s="286"/>
      <c r="J35" s="286"/>
      <c r="K35" s="286"/>
    </row>
    <row r="36" s="77" customFormat="true" ht="20.1" hidden="false" customHeight="true" outlineLevel="0" collapsed="false">
      <c r="A36" s="282" t="s">
        <v>278</v>
      </c>
      <c r="B36" s="282"/>
      <c r="C36" s="282"/>
      <c r="D36" s="282"/>
      <c r="E36" s="75"/>
      <c r="F36" s="75"/>
      <c r="G36" s="287" t="n">
        <f aca="false">+SUM(G33:J35)</f>
        <v>0</v>
      </c>
      <c r="H36" s="287"/>
      <c r="I36" s="287"/>
      <c r="J36" s="287"/>
      <c r="K36" s="287"/>
    </row>
    <row r="37" s="77" customFormat="true" ht="20.1" hidden="false" customHeight="true" outlineLevel="0" collapsed="false">
      <c r="A37" s="77" t="s">
        <v>279</v>
      </c>
    </row>
    <row r="38" s="77" customFormat="true" ht="20.1" hidden="false" customHeight="true" outlineLevel="0" collapsed="false"/>
    <row r="39" s="77" customFormat="true" ht="20.1" hidden="false" customHeight="true" outlineLevel="0" collapsed="false">
      <c r="A39" s="77" t="s">
        <v>280</v>
      </c>
    </row>
    <row r="40" s="77" customFormat="true" ht="20.1" hidden="false" customHeight="true" outlineLevel="0" collapsed="false">
      <c r="A40" s="210" t="s">
        <v>281</v>
      </c>
      <c r="B40" s="210"/>
      <c r="C40" s="210"/>
      <c r="D40" s="210"/>
      <c r="E40" s="210"/>
      <c r="F40" s="210"/>
      <c r="G40" s="210"/>
      <c r="H40" s="210"/>
      <c r="I40" s="210"/>
      <c r="J40" s="210"/>
      <c r="K40" s="210"/>
      <c r="L40" s="210"/>
      <c r="M40" s="210"/>
      <c r="N40" s="210"/>
      <c r="O40" s="210"/>
      <c r="P40" s="210"/>
      <c r="Q40" s="210"/>
      <c r="R40" s="210"/>
    </row>
    <row r="41" s="77" customFormat="true" ht="20.1" hidden="false" customHeight="true" outlineLevel="0" collapsed="false">
      <c r="A41" s="210" t="s">
        <v>255</v>
      </c>
      <c r="B41" s="210"/>
      <c r="C41" s="210"/>
      <c r="D41" s="210"/>
      <c r="E41" s="210"/>
      <c r="F41" s="210"/>
      <c r="G41" s="210"/>
      <c r="H41" s="210"/>
      <c r="I41" s="211" t="s">
        <v>256</v>
      </c>
      <c r="J41" s="211"/>
      <c r="K41" s="208" t="s">
        <v>268</v>
      </c>
      <c r="L41" s="208"/>
      <c r="M41" s="288" t="s">
        <v>269</v>
      </c>
      <c r="N41" s="288"/>
      <c r="O41" s="282" t="s">
        <v>270</v>
      </c>
      <c r="P41" s="282"/>
      <c r="Q41" s="282" t="s">
        <v>271</v>
      </c>
      <c r="R41" s="282"/>
    </row>
    <row r="42" s="77" customFormat="true" ht="20.1" hidden="false" customHeight="true" outlineLevel="0" collapsed="false">
      <c r="A42" s="282" t="s">
        <v>88</v>
      </c>
      <c r="B42" s="282"/>
      <c r="C42" s="282" t="s">
        <v>89</v>
      </c>
      <c r="D42" s="282"/>
      <c r="E42" s="282" t="s">
        <v>90</v>
      </c>
      <c r="F42" s="282"/>
      <c r="G42" s="282" t="s">
        <v>91</v>
      </c>
      <c r="H42" s="282"/>
      <c r="I42" s="211"/>
      <c r="J42" s="211"/>
      <c r="K42" s="285" t="s">
        <v>272</v>
      </c>
      <c r="L42" s="285"/>
      <c r="M42" s="288"/>
      <c r="N42" s="288"/>
      <c r="O42" s="282"/>
      <c r="P42" s="282"/>
      <c r="Q42" s="282"/>
      <c r="R42" s="282"/>
    </row>
    <row r="43" s="77" customFormat="true" ht="20.1" hidden="false" customHeight="true" outlineLevel="0" collapsed="false">
      <c r="A43" s="286"/>
      <c r="B43" s="286"/>
      <c r="C43" s="286"/>
      <c r="D43" s="286"/>
      <c r="E43" s="286"/>
      <c r="F43" s="286"/>
      <c r="G43" s="286"/>
      <c r="H43" s="286"/>
      <c r="I43" s="287" t="n">
        <v>3000</v>
      </c>
      <c r="J43" s="287"/>
      <c r="K43" s="287" t="n">
        <f aca="false">+(A43+C43+E43+G43)*I43/1000</f>
        <v>0</v>
      </c>
      <c r="L43" s="287"/>
      <c r="M43" s="287" t="n">
        <f aca="false">+SUM(K43:L44)</f>
        <v>0</v>
      </c>
      <c r="N43" s="287"/>
      <c r="O43" s="287" t="n">
        <v>2000000</v>
      </c>
      <c r="P43" s="287"/>
      <c r="Q43" s="287" t="n">
        <f aca="false">+IF(M43&gt;O43,O43,M43)</f>
        <v>0</v>
      </c>
      <c r="R43" s="287"/>
    </row>
    <row r="44" s="77" customFormat="true" ht="20.1" hidden="false" customHeight="true" outlineLevel="0" collapsed="false">
      <c r="A44" s="286"/>
      <c r="B44" s="286"/>
      <c r="C44" s="286"/>
      <c r="D44" s="286"/>
      <c r="E44" s="286"/>
      <c r="F44" s="286"/>
      <c r="G44" s="286"/>
      <c r="H44" s="286"/>
      <c r="I44" s="287" t="n">
        <v>2000</v>
      </c>
      <c r="J44" s="287"/>
      <c r="K44" s="287" t="n">
        <f aca="false">+(A44+C44+E44+G44)*I44/1000</f>
        <v>0</v>
      </c>
      <c r="L44" s="287"/>
      <c r="M44" s="287"/>
      <c r="N44" s="287"/>
      <c r="O44" s="287"/>
      <c r="P44" s="287"/>
      <c r="Q44" s="287"/>
      <c r="R44" s="287"/>
    </row>
    <row r="45" customFormat="false" ht="20.1" hidden="false" customHeight="true" outlineLevel="0" collapsed="false">
      <c r="A45" s="289" t="s">
        <v>282</v>
      </c>
      <c r="B45" s="289"/>
      <c r="C45" s="289"/>
      <c r="D45" s="289"/>
      <c r="E45" s="289"/>
      <c r="F45" s="289"/>
      <c r="G45" s="289"/>
      <c r="H45" s="289"/>
      <c r="I45" s="289"/>
      <c r="J45" s="289"/>
      <c r="K45" s="289"/>
      <c r="L45" s="289"/>
      <c r="M45" s="289"/>
      <c r="N45" s="289"/>
      <c r="O45" s="289"/>
      <c r="P45" s="289"/>
      <c r="Q45" s="289"/>
      <c r="R45" s="289"/>
      <c r="S45" s="290"/>
      <c r="T45" s="290"/>
    </row>
    <row r="46" customFormat="false" ht="20.1" hidden="false" customHeight="true" outlineLevel="0" collapsed="false">
      <c r="A46" s="289"/>
      <c r="B46" s="289"/>
      <c r="C46" s="289"/>
      <c r="D46" s="289"/>
      <c r="E46" s="289"/>
      <c r="F46" s="289"/>
      <c r="G46" s="289"/>
      <c r="H46" s="289"/>
      <c r="I46" s="289"/>
      <c r="J46" s="289"/>
      <c r="K46" s="289"/>
      <c r="L46" s="289"/>
      <c r="M46" s="289"/>
      <c r="N46" s="289"/>
      <c r="O46" s="289"/>
      <c r="P46" s="289"/>
      <c r="Q46" s="289"/>
      <c r="R46" s="289"/>
      <c r="S46" s="290"/>
      <c r="T46" s="290"/>
    </row>
    <row r="47" customFormat="false" ht="20.1" hidden="false" customHeight="true" outlineLevel="0" collapsed="false">
      <c r="A47" s="235" t="s">
        <v>283</v>
      </c>
      <c r="B47" s="235"/>
      <c r="C47" s="235"/>
      <c r="D47" s="235"/>
      <c r="E47" s="235"/>
      <c r="F47" s="235"/>
      <c r="G47" s="235"/>
      <c r="H47" s="235"/>
      <c r="I47" s="235"/>
      <c r="J47" s="235"/>
      <c r="K47" s="235"/>
      <c r="L47" s="235"/>
      <c r="M47" s="235"/>
      <c r="N47" s="235"/>
      <c r="O47" s="235"/>
      <c r="P47" s="235"/>
      <c r="Q47" s="235"/>
      <c r="R47" s="235"/>
    </row>
    <row r="48" customFormat="false" ht="20.1" hidden="false" customHeight="true" outlineLevel="0" collapsed="false">
      <c r="A48" s="235"/>
      <c r="B48" s="235"/>
      <c r="C48" s="235"/>
      <c r="D48" s="235"/>
      <c r="E48" s="235"/>
      <c r="F48" s="235"/>
      <c r="G48" s="235"/>
      <c r="H48" s="235"/>
      <c r="I48" s="235"/>
      <c r="J48" s="235"/>
      <c r="K48" s="235"/>
      <c r="L48" s="235"/>
      <c r="M48" s="235"/>
      <c r="N48" s="235"/>
      <c r="O48" s="235"/>
      <c r="P48" s="235"/>
      <c r="Q48" s="235"/>
      <c r="R48" s="235"/>
    </row>
    <row r="49" customFormat="false" ht="20.1" hidden="false" customHeight="true" outlineLevel="0" collapsed="false">
      <c r="A49" s="291" t="s">
        <v>284</v>
      </c>
      <c r="B49" s="291"/>
      <c r="C49" s="291"/>
      <c r="D49" s="291"/>
      <c r="E49" s="291"/>
      <c r="F49" s="291"/>
      <c r="G49" s="291"/>
      <c r="H49" s="291"/>
      <c r="I49" s="291"/>
      <c r="J49" s="291"/>
      <c r="K49" s="291"/>
      <c r="L49" s="291"/>
      <c r="M49" s="291"/>
      <c r="N49" s="291"/>
      <c r="O49" s="291"/>
      <c r="P49" s="291"/>
      <c r="Q49" s="291"/>
      <c r="R49" s="291"/>
    </row>
    <row r="50" customFormat="false" ht="20.1" hidden="false" customHeight="true" outlineLevel="0" collapsed="false">
      <c r="A50" s="291"/>
      <c r="B50" s="291"/>
      <c r="C50" s="291"/>
      <c r="D50" s="291"/>
      <c r="E50" s="291"/>
      <c r="F50" s="291"/>
      <c r="G50" s="291"/>
      <c r="H50" s="291"/>
      <c r="I50" s="291"/>
      <c r="J50" s="291"/>
      <c r="K50" s="291"/>
      <c r="L50" s="291"/>
      <c r="M50" s="291"/>
      <c r="N50" s="291"/>
      <c r="O50" s="291"/>
      <c r="P50" s="291"/>
      <c r="Q50" s="291"/>
      <c r="R50" s="291"/>
    </row>
    <row r="51" s="77" customFormat="true" ht="20.1" hidden="false" customHeight="true" outlineLevel="0" collapsed="false"/>
    <row r="52" s="77" customFormat="true" ht="20.1" hidden="false" customHeight="true" outlineLevel="0" collapsed="false">
      <c r="A52" s="77" t="s">
        <v>285</v>
      </c>
    </row>
    <row r="53" s="77" customFormat="true" ht="20.1" hidden="false" customHeight="true" outlineLevel="0" collapsed="false">
      <c r="A53" s="210" t="s">
        <v>286</v>
      </c>
      <c r="B53" s="210"/>
      <c r="C53" s="210"/>
      <c r="D53" s="210"/>
      <c r="E53" s="210"/>
      <c r="F53" s="210"/>
      <c r="G53" s="210"/>
      <c r="H53" s="210"/>
      <c r="I53" s="210"/>
      <c r="J53" s="210"/>
      <c r="K53" s="210"/>
      <c r="L53" s="210"/>
      <c r="M53" s="210"/>
      <c r="N53" s="210"/>
      <c r="O53" s="210"/>
      <c r="P53" s="210"/>
      <c r="Q53" s="210"/>
      <c r="R53" s="210"/>
    </row>
    <row r="54" s="77" customFormat="true" ht="20.1" hidden="false" customHeight="true" outlineLevel="0" collapsed="false">
      <c r="A54" s="210" t="s">
        <v>255</v>
      </c>
      <c r="B54" s="210"/>
      <c r="C54" s="210"/>
      <c r="D54" s="210"/>
      <c r="E54" s="210"/>
      <c r="F54" s="210"/>
      <c r="G54" s="210"/>
      <c r="H54" s="210"/>
      <c r="I54" s="211" t="s">
        <v>256</v>
      </c>
      <c r="J54" s="211"/>
      <c r="K54" s="208" t="s">
        <v>268</v>
      </c>
      <c r="L54" s="208"/>
      <c r="M54" s="288" t="s">
        <v>269</v>
      </c>
      <c r="N54" s="288"/>
      <c r="O54" s="282" t="s">
        <v>270</v>
      </c>
      <c r="P54" s="282"/>
      <c r="Q54" s="282" t="s">
        <v>271</v>
      </c>
      <c r="R54" s="282"/>
    </row>
    <row r="55" s="77" customFormat="true" ht="20.1" hidden="false" customHeight="true" outlineLevel="0" collapsed="false">
      <c r="A55" s="282" t="s">
        <v>88</v>
      </c>
      <c r="B55" s="282"/>
      <c r="C55" s="282" t="s">
        <v>89</v>
      </c>
      <c r="D55" s="282"/>
      <c r="E55" s="282" t="s">
        <v>90</v>
      </c>
      <c r="F55" s="282"/>
      <c r="G55" s="282" t="s">
        <v>91</v>
      </c>
      <c r="H55" s="282"/>
      <c r="I55" s="211"/>
      <c r="J55" s="211"/>
      <c r="K55" s="285" t="s">
        <v>272</v>
      </c>
      <c r="L55" s="285"/>
      <c r="M55" s="288"/>
      <c r="N55" s="288"/>
      <c r="O55" s="282"/>
      <c r="P55" s="282"/>
      <c r="Q55" s="282"/>
      <c r="R55" s="282"/>
    </row>
    <row r="56" s="77" customFormat="true" ht="20.1" hidden="false" customHeight="true" outlineLevel="0" collapsed="false">
      <c r="A56" s="286"/>
      <c r="B56" s="286"/>
      <c r="C56" s="286"/>
      <c r="D56" s="286"/>
      <c r="E56" s="286"/>
      <c r="F56" s="286"/>
      <c r="G56" s="286"/>
      <c r="H56" s="286"/>
      <c r="I56" s="287" t="n">
        <v>3000</v>
      </c>
      <c r="J56" s="287"/>
      <c r="K56" s="287" t="n">
        <f aca="false">+(A56+C56+E56+G56)*I56/1000</f>
        <v>0</v>
      </c>
      <c r="L56" s="287"/>
      <c r="M56" s="287" t="n">
        <f aca="false">+SUM(K56:L57)</f>
        <v>0</v>
      </c>
      <c r="N56" s="287"/>
      <c r="O56" s="287" t="n">
        <v>2000000</v>
      </c>
      <c r="P56" s="287"/>
      <c r="Q56" s="287" t="n">
        <f aca="false">+IF(M56&gt;O56,O56,M56)</f>
        <v>0</v>
      </c>
      <c r="R56" s="287"/>
    </row>
    <row r="57" s="77" customFormat="true" ht="20.1" hidden="false" customHeight="true" outlineLevel="0" collapsed="false">
      <c r="A57" s="286"/>
      <c r="B57" s="286"/>
      <c r="C57" s="286"/>
      <c r="D57" s="286"/>
      <c r="E57" s="286"/>
      <c r="F57" s="286"/>
      <c r="G57" s="286"/>
      <c r="H57" s="286"/>
      <c r="I57" s="287" t="n">
        <v>2000</v>
      </c>
      <c r="J57" s="287"/>
      <c r="K57" s="287" t="n">
        <f aca="false">+(A57+C57+E57+G57)*I57/1000</f>
        <v>0</v>
      </c>
      <c r="L57" s="287"/>
      <c r="M57" s="287"/>
      <c r="N57" s="287"/>
      <c r="O57" s="287"/>
      <c r="P57" s="287"/>
      <c r="Q57" s="287"/>
      <c r="R57" s="287"/>
    </row>
    <row r="58" customFormat="false" ht="20.1" hidden="false" customHeight="true" outlineLevel="0" collapsed="false">
      <c r="A58" s="289" t="s">
        <v>282</v>
      </c>
      <c r="B58" s="289"/>
      <c r="C58" s="289"/>
      <c r="D58" s="289"/>
      <c r="E58" s="289"/>
      <c r="F58" s="289"/>
      <c r="G58" s="289"/>
      <c r="H58" s="289"/>
      <c r="I58" s="289"/>
      <c r="J58" s="289"/>
      <c r="K58" s="289"/>
      <c r="L58" s="289"/>
      <c r="M58" s="289"/>
      <c r="N58" s="289"/>
      <c r="O58" s="289"/>
      <c r="P58" s="289"/>
      <c r="Q58" s="289"/>
      <c r="R58" s="289"/>
      <c r="S58" s="290"/>
      <c r="T58" s="290"/>
    </row>
    <row r="59" customFormat="false" ht="20.1" hidden="false" customHeight="true" outlineLevel="0" collapsed="false">
      <c r="A59" s="289"/>
      <c r="B59" s="289"/>
      <c r="C59" s="289"/>
      <c r="D59" s="289"/>
      <c r="E59" s="289"/>
      <c r="F59" s="289"/>
      <c r="G59" s="289"/>
      <c r="H59" s="289"/>
      <c r="I59" s="289"/>
      <c r="J59" s="289"/>
      <c r="K59" s="289"/>
      <c r="L59" s="289"/>
      <c r="M59" s="289"/>
      <c r="N59" s="289"/>
      <c r="O59" s="289"/>
      <c r="P59" s="289"/>
      <c r="Q59" s="289"/>
      <c r="R59" s="289"/>
      <c r="S59" s="290"/>
      <c r="T59" s="290"/>
    </row>
    <row r="60" customFormat="false" ht="20.1" hidden="false" customHeight="true" outlineLevel="0" collapsed="false">
      <c r="A60" s="235" t="s">
        <v>283</v>
      </c>
      <c r="B60" s="235"/>
      <c r="C60" s="235"/>
      <c r="D60" s="235"/>
      <c r="E60" s="235"/>
      <c r="F60" s="235"/>
      <c r="G60" s="235"/>
      <c r="H60" s="235"/>
      <c r="I60" s="235"/>
      <c r="J60" s="235"/>
      <c r="K60" s="235"/>
      <c r="L60" s="235"/>
      <c r="M60" s="235"/>
      <c r="N60" s="235"/>
      <c r="O60" s="235"/>
      <c r="P60" s="235"/>
      <c r="Q60" s="235"/>
      <c r="R60" s="235"/>
    </row>
    <row r="61" customFormat="false" ht="20.1" hidden="false" customHeight="true" outlineLevel="0" collapsed="false">
      <c r="A61" s="235"/>
      <c r="B61" s="235"/>
      <c r="C61" s="235"/>
      <c r="D61" s="235"/>
      <c r="E61" s="235"/>
      <c r="F61" s="235"/>
      <c r="G61" s="235"/>
      <c r="H61" s="235"/>
      <c r="I61" s="235"/>
      <c r="J61" s="235"/>
      <c r="K61" s="235"/>
      <c r="L61" s="235"/>
      <c r="M61" s="235"/>
      <c r="N61" s="235"/>
      <c r="O61" s="235"/>
      <c r="P61" s="235"/>
      <c r="Q61" s="235"/>
      <c r="R61" s="235"/>
    </row>
    <row r="62" customFormat="false" ht="20.1" hidden="false" customHeight="true" outlineLevel="0" collapsed="false">
      <c r="A62" s="235" t="s">
        <v>284</v>
      </c>
      <c r="B62" s="235"/>
      <c r="C62" s="235"/>
      <c r="D62" s="235"/>
      <c r="E62" s="235"/>
      <c r="F62" s="235"/>
      <c r="G62" s="235"/>
      <c r="H62" s="235"/>
      <c r="I62" s="235"/>
      <c r="J62" s="235"/>
      <c r="K62" s="235"/>
      <c r="L62" s="235"/>
      <c r="M62" s="235"/>
      <c r="N62" s="235"/>
      <c r="O62" s="235"/>
      <c r="P62" s="235"/>
      <c r="Q62" s="235"/>
      <c r="R62" s="235"/>
    </row>
    <row r="63" s="77" customFormat="true" ht="20.1" hidden="false" customHeight="true" outlineLevel="0" collapsed="false">
      <c r="A63" s="235"/>
      <c r="B63" s="235"/>
      <c r="C63" s="235"/>
      <c r="D63" s="235"/>
      <c r="E63" s="235"/>
      <c r="F63" s="235"/>
      <c r="G63" s="235"/>
      <c r="H63" s="235"/>
      <c r="I63" s="235"/>
      <c r="J63" s="235"/>
      <c r="K63" s="235"/>
      <c r="L63" s="235"/>
      <c r="M63" s="235"/>
      <c r="N63" s="235"/>
      <c r="O63" s="235"/>
      <c r="P63" s="235"/>
      <c r="Q63" s="235"/>
      <c r="R63" s="235"/>
    </row>
    <row r="64" customFormat="false" ht="20.1" hidden="false" customHeight="true" outlineLevel="0" collapsed="false">
      <c r="A64" s="77"/>
      <c r="B64" s="77"/>
      <c r="C64" s="77"/>
      <c r="D64" s="77"/>
      <c r="E64" s="77"/>
      <c r="F64" s="77"/>
      <c r="G64" s="77"/>
      <c r="H64" s="77"/>
      <c r="I64" s="77"/>
      <c r="J64" s="77"/>
      <c r="K64" s="77"/>
      <c r="L64" s="77"/>
      <c r="M64" s="77"/>
      <c r="N64" s="77"/>
      <c r="O64" s="77"/>
      <c r="P64" s="77"/>
    </row>
    <row r="65" customFormat="false" ht="20.1" hidden="false" customHeight="true" outlineLevel="0" collapsed="false">
      <c r="A65" s="77"/>
      <c r="B65" s="77"/>
      <c r="C65" s="77"/>
      <c r="D65" s="77"/>
      <c r="E65" s="77"/>
      <c r="F65" s="77"/>
      <c r="G65" s="77"/>
      <c r="H65" s="77"/>
      <c r="I65" s="77"/>
      <c r="J65" s="77"/>
      <c r="K65" s="77"/>
      <c r="L65" s="77"/>
      <c r="M65" s="77"/>
      <c r="N65" s="77"/>
      <c r="O65" s="77"/>
      <c r="P65" s="77"/>
    </row>
    <row r="66" customFormat="false" ht="20.1" hidden="false" customHeight="true" outlineLevel="0" collapsed="false">
      <c r="A66" s="77"/>
      <c r="B66" s="77"/>
      <c r="C66" s="77"/>
      <c r="D66" s="77"/>
      <c r="E66" s="77"/>
      <c r="F66" s="77"/>
      <c r="G66" s="77"/>
      <c r="H66" s="77"/>
      <c r="I66" s="77"/>
      <c r="J66" s="77"/>
      <c r="K66" s="77"/>
      <c r="L66" s="77"/>
      <c r="M66" s="77"/>
      <c r="N66" s="77"/>
      <c r="O66" s="77"/>
      <c r="P66" s="77"/>
    </row>
    <row r="67" customFormat="false" ht="20.1" hidden="false" customHeight="true" outlineLevel="0" collapsed="false">
      <c r="A67" s="77"/>
      <c r="B67" s="77"/>
      <c r="C67" s="77"/>
      <c r="D67" s="77"/>
      <c r="E67" s="77"/>
      <c r="F67" s="77"/>
      <c r="G67" s="77"/>
      <c r="H67" s="77"/>
      <c r="I67" s="77"/>
      <c r="J67" s="77"/>
      <c r="K67" s="77"/>
      <c r="L67" s="77"/>
      <c r="M67" s="77"/>
      <c r="N67" s="77"/>
      <c r="O67" s="77"/>
      <c r="P67" s="77"/>
    </row>
    <row r="68" customFormat="false" ht="20.1" hidden="false" customHeight="true" outlineLevel="0" collapsed="false">
      <c r="A68" s="77"/>
      <c r="B68" s="77"/>
      <c r="C68" s="77"/>
      <c r="D68" s="77"/>
      <c r="E68" s="77"/>
      <c r="F68" s="77"/>
      <c r="G68" s="77"/>
      <c r="H68" s="77"/>
      <c r="I68" s="77"/>
      <c r="J68" s="77"/>
      <c r="K68" s="77"/>
      <c r="L68" s="77"/>
      <c r="M68" s="77"/>
      <c r="N68" s="77"/>
      <c r="O68" s="77"/>
      <c r="P68" s="77"/>
    </row>
    <row r="69" customFormat="false" ht="20.1" hidden="false" customHeight="true" outlineLevel="0" collapsed="false">
      <c r="A69" s="77"/>
      <c r="B69" s="77"/>
      <c r="C69" s="77"/>
      <c r="D69" s="77"/>
      <c r="E69" s="77"/>
      <c r="F69" s="77"/>
      <c r="G69" s="77"/>
      <c r="H69" s="77"/>
      <c r="I69" s="77"/>
      <c r="J69" s="77"/>
      <c r="K69" s="77"/>
      <c r="L69" s="77"/>
      <c r="M69" s="77"/>
      <c r="N69" s="77"/>
      <c r="O69" s="77"/>
      <c r="P69" s="77"/>
    </row>
    <row r="70" customFormat="false" ht="20.1" hidden="false" customHeight="true" outlineLevel="0" collapsed="false">
      <c r="A70" s="77"/>
      <c r="B70" s="77"/>
      <c r="C70" s="77"/>
      <c r="D70" s="77"/>
      <c r="E70" s="77"/>
      <c r="F70" s="77"/>
      <c r="G70" s="77"/>
      <c r="H70" s="77"/>
      <c r="I70" s="77"/>
      <c r="J70" s="77"/>
      <c r="K70" s="77"/>
      <c r="L70" s="77"/>
      <c r="M70" s="77"/>
      <c r="N70" s="77"/>
      <c r="O70" s="77"/>
      <c r="P70" s="77"/>
    </row>
    <row r="71" customFormat="false" ht="20.1" hidden="false" customHeight="true" outlineLevel="0" collapsed="false">
      <c r="A71" s="77"/>
      <c r="B71" s="77"/>
      <c r="C71" s="77"/>
      <c r="D71" s="77"/>
      <c r="E71" s="77"/>
      <c r="F71" s="77"/>
      <c r="G71" s="77"/>
      <c r="H71" s="77"/>
      <c r="I71" s="77"/>
      <c r="J71" s="77"/>
      <c r="K71" s="77"/>
      <c r="L71" s="77"/>
      <c r="M71" s="77"/>
      <c r="N71" s="77"/>
      <c r="O71" s="77"/>
      <c r="P71" s="77"/>
    </row>
    <row r="72" customFormat="false" ht="20.1" hidden="false" customHeight="true" outlineLevel="0" collapsed="false">
      <c r="A72" s="77"/>
      <c r="B72" s="77"/>
      <c r="C72" s="77"/>
      <c r="D72" s="77"/>
      <c r="E72" s="77"/>
      <c r="F72" s="77"/>
      <c r="G72" s="77"/>
      <c r="H72" s="77"/>
      <c r="I72" s="77"/>
      <c r="J72" s="77"/>
      <c r="K72" s="77"/>
      <c r="L72" s="77"/>
      <c r="M72" s="77"/>
      <c r="N72" s="77"/>
      <c r="O72" s="77"/>
      <c r="P72" s="77"/>
    </row>
    <row r="73" customFormat="false" ht="20.1" hidden="false" customHeight="true" outlineLevel="0" collapsed="false">
      <c r="A73" s="77"/>
      <c r="B73" s="77"/>
      <c r="C73" s="77"/>
      <c r="D73" s="77"/>
      <c r="E73" s="77"/>
      <c r="F73" s="77"/>
      <c r="G73" s="77"/>
      <c r="H73" s="77"/>
      <c r="I73" s="77"/>
      <c r="J73" s="77"/>
      <c r="K73" s="77"/>
      <c r="L73" s="77"/>
      <c r="M73" s="77"/>
      <c r="N73" s="77"/>
      <c r="O73" s="77"/>
      <c r="P73" s="77"/>
    </row>
    <row r="74" customFormat="false" ht="20.1" hidden="false" customHeight="true" outlineLevel="0" collapsed="false">
      <c r="A74" s="77"/>
      <c r="B74" s="77"/>
      <c r="C74" s="77"/>
      <c r="D74" s="77"/>
      <c r="E74" s="77"/>
      <c r="F74" s="77"/>
      <c r="G74" s="77"/>
      <c r="H74" s="77"/>
      <c r="I74" s="77"/>
      <c r="J74" s="77"/>
      <c r="K74" s="77"/>
      <c r="L74" s="77"/>
      <c r="M74" s="77"/>
      <c r="N74" s="77"/>
      <c r="O74" s="77"/>
      <c r="P74" s="77"/>
    </row>
    <row r="75" customFormat="false" ht="20.1" hidden="false" customHeight="true" outlineLevel="0" collapsed="false">
      <c r="A75" s="77"/>
      <c r="B75" s="77"/>
      <c r="C75" s="77"/>
      <c r="D75" s="77"/>
      <c r="E75" s="77"/>
      <c r="F75" s="77"/>
      <c r="G75" s="77"/>
      <c r="H75" s="77"/>
      <c r="I75" s="77"/>
      <c r="J75" s="77"/>
      <c r="K75" s="77"/>
      <c r="L75" s="77"/>
      <c r="M75" s="77"/>
      <c r="N75" s="77"/>
      <c r="O75" s="77"/>
      <c r="P75" s="77"/>
    </row>
    <row r="76" customFormat="false" ht="20.1" hidden="false" customHeight="true" outlineLevel="0" collapsed="false">
      <c r="A76" s="77"/>
      <c r="B76" s="77"/>
      <c r="C76" s="77"/>
      <c r="D76" s="77"/>
      <c r="E76" s="77"/>
      <c r="F76" s="77"/>
      <c r="G76" s="77"/>
      <c r="H76" s="77"/>
      <c r="I76" s="77"/>
      <c r="J76" s="77"/>
      <c r="K76" s="77"/>
      <c r="L76" s="77"/>
      <c r="M76" s="77"/>
      <c r="N76" s="77"/>
      <c r="O76" s="77"/>
      <c r="P76" s="77"/>
    </row>
    <row r="77" customFormat="false" ht="20.1" hidden="false" customHeight="true" outlineLevel="0" collapsed="false">
      <c r="A77" s="77"/>
      <c r="B77" s="77"/>
      <c r="C77" s="77"/>
      <c r="D77" s="77"/>
      <c r="E77" s="77"/>
      <c r="F77" s="77"/>
      <c r="G77" s="77"/>
      <c r="H77" s="77"/>
      <c r="I77" s="77"/>
      <c r="J77" s="77"/>
      <c r="K77" s="77"/>
      <c r="L77" s="77"/>
      <c r="M77" s="77"/>
      <c r="N77" s="77"/>
      <c r="O77" s="77"/>
      <c r="P77" s="77"/>
    </row>
    <row r="78" customFormat="false" ht="20.1" hidden="false" customHeight="true" outlineLevel="0" collapsed="false">
      <c r="A78" s="77"/>
      <c r="B78" s="77"/>
      <c r="C78" s="77"/>
      <c r="D78" s="77"/>
      <c r="E78" s="77"/>
      <c r="F78" s="77"/>
      <c r="G78" s="77"/>
      <c r="H78" s="77"/>
      <c r="I78" s="77"/>
      <c r="J78" s="77"/>
      <c r="K78" s="77"/>
      <c r="L78" s="77"/>
      <c r="M78" s="77"/>
      <c r="N78" s="77"/>
      <c r="O78" s="77"/>
      <c r="P78" s="77"/>
    </row>
    <row r="79" customFormat="false" ht="20.1" hidden="false" customHeight="true" outlineLevel="0" collapsed="false">
      <c r="A79" s="77"/>
      <c r="B79" s="77"/>
      <c r="C79" s="77"/>
      <c r="D79" s="77"/>
      <c r="E79" s="77"/>
      <c r="F79" s="77"/>
      <c r="G79" s="77"/>
      <c r="H79" s="77"/>
      <c r="I79" s="77"/>
      <c r="J79" s="77"/>
      <c r="K79" s="77"/>
      <c r="L79" s="77"/>
      <c r="M79" s="77"/>
      <c r="N79" s="77"/>
      <c r="O79" s="77"/>
      <c r="P79" s="77"/>
    </row>
    <row r="80" customFormat="false" ht="20.1" hidden="false" customHeight="true" outlineLevel="0" collapsed="false">
      <c r="A80" s="77"/>
      <c r="B80" s="77"/>
      <c r="C80" s="77"/>
      <c r="D80" s="77"/>
      <c r="E80" s="77"/>
      <c r="F80" s="77"/>
      <c r="G80" s="77"/>
      <c r="H80" s="77"/>
      <c r="I80" s="77"/>
      <c r="J80" s="77"/>
      <c r="K80" s="77"/>
      <c r="L80" s="77"/>
      <c r="M80" s="77"/>
      <c r="N80" s="77"/>
      <c r="O80" s="77"/>
      <c r="P80" s="77"/>
    </row>
    <row r="81" customFormat="false" ht="20.1" hidden="false" customHeight="true" outlineLevel="0" collapsed="false">
      <c r="A81" s="77"/>
      <c r="B81" s="77"/>
      <c r="C81" s="77"/>
      <c r="D81" s="77"/>
      <c r="E81" s="77"/>
      <c r="F81" s="77"/>
      <c r="G81" s="77"/>
      <c r="H81" s="77"/>
      <c r="I81" s="77"/>
      <c r="J81" s="77"/>
      <c r="K81" s="77"/>
      <c r="L81" s="77"/>
      <c r="M81" s="77"/>
      <c r="N81" s="77"/>
      <c r="O81" s="77"/>
      <c r="P81" s="77"/>
    </row>
    <row r="82" customFormat="false" ht="20.1" hidden="false" customHeight="true" outlineLevel="0" collapsed="false">
      <c r="A82" s="77"/>
      <c r="B82" s="77"/>
      <c r="C82" s="77"/>
      <c r="D82" s="77"/>
      <c r="E82" s="77"/>
      <c r="F82" s="77"/>
      <c r="G82" s="77"/>
      <c r="H82" s="77"/>
      <c r="I82" s="77"/>
      <c r="J82" s="77"/>
      <c r="K82" s="77"/>
      <c r="L82" s="77"/>
      <c r="M82" s="77"/>
      <c r="N82" s="77"/>
      <c r="O82" s="77"/>
      <c r="P82" s="77"/>
    </row>
    <row r="83" customFormat="false" ht="20.1" hidden="false" customHeight="true" outlineLevel="0" collapsed="false">
      <c r="A83" s="77"/>
      <c r="B83" s="77"/>
      <c r="C83" s="77"/>
      <c r="D83" s="77"/>
      <c r="E83" s="77"/>
      <c r="F83" s="77"/>
      <c r="G83" s="77"/>
      <c r="H83" s="77"/>
      <c r="I83" s="77"/>
      <c r="J83" s="77"/>
      <c r="K83" s="77"/>
      <c r="L83" s="77"/>
      <c r="M83" s="77"/>
      <c r="N83" s="77"/>
      <c r="O83" s="77"/>
      <c r="P83" s="77"/>
    </row>
    <row r="84" customFormat="false" ht="20.1" hidden="false" customHeight="true" outlineLevel="0" collapsed="false">
      <c r="A84" s="77"/>
      <c r="B84" s="77"/>
      <c r="C84" s="77"/>
      <c r="D84" s="77"/>
      <c r="E84" s="77"/>
      <c r="F84" s="77"/>
      <c r="G84" s="77"/>
      <c r="H84" s="77"/>
      <c r="I84" s="77"/>
      <c r="J84" s="77"/>
      <c r="K84" s="77"/>
      <c r="L84" s="77"/>
      <c r="M84" s="77"/>
      <c r="N84" s="77"/>
      <c r="O84" s="77"/>
      <c r="P84" s="77"/>
    </row>
    <row r="85" customFormat="false" ht="20.1" hidden="false" customHeight="true" outlineLevel="0" collapsed="false">
      <c r="A85" s="77"/>
      <c r="B85" s="77"/>
      <c r="C85" s="77"/>
      <c r="D85" s="77"/>
      <c r="E85" s="77"/>
      <c r="F85" s="77"/>
      <c r="G85" s="77"/>
      <c r="H85" s="77"/>
      <c r="I85" s="77"/>
      <c r="J85" s="77"/>
      <c r="K85" s="77"/>
      <c r="L85" s="77"/>
      <c r="M85" s="77"/>
      <c r="N85" s="77"/>
      <c r="O85" s="77"/>
      <c r="P85" s="77"/>
    </row>
    <row r="86" customFormat="false" ht="20.1" hidden="false" customHeight="true" outlineLevel="0" collapsed="false">
      <c r="A86" s="77"/>
      <c r="B86" s="77"/>
      <c r="C86" s="77"/>
      <c r="D86" s="77"/>
      <c r="E86" s="77"/>
      <c r="F86" s="77"/>
      <c r="G86" s="77"/>
      <c r="H86" s="77"/>
      <c r="I86" s="77"/>
      <c r="J86" s="77"/>
      <c r="K86" s="77"/>
      <c r="L86" s="77"/>
      <c r="M86" s="77"/>
      <c r="N86" s="77"/>
      <c r="O86" s="77"/>
      <c r="P86" s="77"/>
    </row>
    <row r="87" customFormat="false" ht="20.1" hidden="false" customHeight="true" outlineLevel="0" collapsed="false">
      <c r="A87" s="77"/>
      <c r="B87" s="77"/>
      <c r="C87" s="77"/>
      <c r="D87" s="77"/>
      <c r="E87" s="77"/>
      <c r="F87" s="77"/>
      <c r="G87" s="77"/>
      <c r="H87" s="77"/>
      <c r="I87" s="77"/>
      <c r="J87" s="77"/>
      <c r="K87" s="77"/>
      <c r="L87" s="77"/>
      <c r="M87" s="77"/>
      <c r="N87" s="77"/>
      <c r="O87" s="77"/>
      <c r="P87" s="77"/>
    </row>
    <row r="88" customFormat="false" ht="20.1" hidden="false" customHeight="true" outlineLevel="0" collapsed="false">
      <c r="A88" s="77"/>
      <c r="B88" s="77"/>
      <c r="C88" s="77"/>
      <c r="D88" s="77"/>
      <c r="E88" s="77"/>
      <c r="F88" s="77"/>
      <c r="G88" s="77"/>
      <c r="H88" s="77"/>
      <c r="I88" s="77"/>
      <c r="J88" s="77"/>
      <c r="K88" s="77"/>
      <c r="L88" s="77"/>
      <c r="M88" s="77"/>
      <c r="N88" s="77"/>
      <c r="O88" s="77"/>
      <c r="P88" s="77"/>
    </row>
    <row r="89" customFormat="false" ht="20.1" hidden="false" customHeight="true" outlineLevel="0" collapsed="false">
      <c r="A89" s="77"/>
      <c r="B89" s="77"/>
      <c r="C89" s="77"/>
      <c r="D89" s="77"/>
      <c r="E89" s="77"/>
      <c r="F89" s="77"/>
      <c r="G89" s="77"/>
      <c r="H89" s="77"/>
      <c r="I89" s="77"/>
      <c r="J89" s="77"/>
      <c r="K89" s="77"/>
      <c r="L89" s="77"/>
      <c r="M89" s="77"/>
      <c r="N89" s="77"/>
      <c r="O89" s="77"/>
      <c r="P89" s="77"/>
    </row>
    <row r="90" customFormat="false" ht="20.1" hidden="false" customHeight="true" outlineLevel="0" collapsed="false">
      <c r="A90" s="77"/>
      <c r="B90" s="77"/>
      <c r="C90" s="77"/>
      <c r="D90" s="77"/>
      <c r="E90" s="77"/>
      <c r="F90" s="77"/>
      <c r="G90" s="77"/>
      <c r="H90" s="77"/>
      <c r="I90" s="77"/>
      <c r="J90" s="77"/>
      <c r="K90" s="77"/>
      <c r="L90" s="77"/>
      <c r="M90" s="77"/>
      <c r="N90" s="77"/>
      <c r="O90" s="77"/>
      <c r="P90" s="77"/>
    </row>
    <row r="91" customFormat="false" ht="20.1" hidden="false" customHeight="true" outlineLevel="0" collapsed="false">
      <c r="A91" s="77"/>
      <c r="B91" s="77"/>
      <c r="C91" s="77"/>
      <c r="D91" s="77"/>
      <c r="E91" s="77"/>
      <c r="F91" s="77"/>
      <c r="G91" s="77"/>
      <c r="H91" s="77"/>
      <c r="I91" s="77"/>
      <c r="J91" s="77"/>
      <c r="K91" s="77"/>
      <c r="L91" s="77"/>
      <c r="M91" s="77"/>
      <c r="N91" s="77"/>
      <c r="O91" s="77"/>
      <c r="P91" s="77"/>
    </row>
    <row r="92" customFormat="false" ht="20.1" hidden="false" customHeight="true" outlineLevel="0" collapsed="false">
      <c r="A92" s="77"/>
      <c r="B92" s="77"/>
      <c r="C92" s="77"/>
      <c r="D92" s="77"/>
      <c r="E92" s="77"/>
      <c r="F92" s="77"/>
      <c r="G92" s="77"/>
      <c r="H92" s="77"/>
      <c r="I92" s="77"/>
      <c r="J92" s="77"/>
      <c r="K92" s="77"/>
      <c r="L92" s="77"/>
      <c r="M92" s="77"/>
      <c r="N92" s="77"/>
      <c r="O92" s="77"/>
      <c r="P92" s="77"/>
    </row>
    <row r="93" customFormat="false" ht="20.1" hidden="false" customHeight="true" outlineLevel="0" collapsed="false">
      <c r="A93" s="77"/>
      <c r="B93" s="77"/>
      <c r="C93" s="77"/>
      <c r="D93" s="77"/>
      <c r="E93" s="77"/>
      <c r="F93" s="77"/>
      <c r="G93" s="77"/>
      <c r="H93" s="77"/>
      <c r="I93" s="77"/>
      <c r="J93" s="77"/>
      <c r="K93" s="77"/>
      <c r="L93" s="77"/>
      <c r="M93" s="77"/>
      <c r="N93" s="77"/>
      <c r="O93" s="77"/>
      <c r="P93" s="77"/>
    </row>
    <row r="94" customFormat="false" ht="20.1" hidden="false" customHeight="true" outlineLevel="0" collapsed="false">
      <c r="A94" s="77"/>
      <c r="B94" s="77"/>
      <c r="C94" s="77"/>
      <c r="D94" s="77"/>
      <c r="E94" s="77"/>
      <c r="F94" s="77"/>
      <c r="G94" s="77"/>
      <c r="H94" s="77"/>
      <c r="I94" s="77"/>
      <c r="J94" s="77"/>
      <c r="K94" s="77"/>
      <c r="L94" s="77"/>
      <c r="M94" s="77"/>
      <c r="N94" s="77"/>
      <c r="O94" s="77"/>
      <c r="P94" s="77"/>
    </row>
    <row r="95" customFormat="false" ht="20.1" hidden="false" customHeight="true" outlineLevel="0" collapsed="false">
      <c r="A95" s="77"/>
      <c r="B95" s="77"/>
      <c r="C95" s="77"/>
      <c r="D95" s="77"/>
      <c r="E95" s="77"/>
      <c r="F95" s="77"/>
      <c r="G95" s="77"/>
      <c r="H95" s="77"/>
      <c r="I95" s="77"/>
      <c r="J95" s="77"/>
      <c r="K95" s="77"/>
      <c r="L95" s="77"/>
      <c r="M95" s="77"/>
      <c r="N95" s="77"/>
      <c r="O95" s="77"/>
      <c r="P95" s="77"/>
    </row>
    <row r="96" customFormat="false" ht="20.1" hidden="false" customHeight="true" outlineLevel="0" collapsed="false">
      <c r="A96" s="77"/>
      <c r="B96" s="77"/>
      <c r="C96" s="77"/>
      <c r="D96" s="77"/>
      <c r="E96" s="77"/>
      <c r="F96" s="77"/>
      <c r="G96" s="77"/>
      <c r="H96" s="77"/>
      <c r="I96" s="77"/>
      <c r="J96" s="77"/>
      <c r="K96" s="77"/>
      <c r="L96" s="77"/>
      <c r="M96" s="77"/>
      <c r="N96" s="77"/>
      <c r="O96" s="77"/>
      <c r="P96" s="77"/>
    </row>
    <row r="97" customFormat="false" ht="20.1" hidden="false" customHeight="true" outlineLevel="0" collapsed="false">
      <c r="A97" s="77"/>
      <c r="B97" s="77"/>
      <c r="C97" s="77"/>
      <c r="D97" s="77"/>
      <c r="E97" s="77"/>
      <c r="F97" s="77"/>
      <c r="G97" s="77"/>
      <c r="H97" s="77"/>
      <c r="I97" s="77"/>
      <c r="J97" s="77"/>
      <c r="K97" s="77"/>
      <c r="L97" s="77"/>
      <c r="M97" s="77"/>
      <c r="N97" s="77"/>
      <c r="O97" s="77"/>
      <c r="P97" s="77"/>
    </row>
    <row r="98" customFormat="false" ht="20.1" hidden="false" customHeight="true" outlineLevel="0" collapsed="false">
      <c r="A98" s="77"/>
      <c r="B98" s="77"/>
      <c r="C98" s="77"/>
      <c r="D98" s="77"/>
      <c r="E98" s="77"/>
      <c r="F98" s="77"/>
      <c r="G98" s="77"/>
      <c r="H98" s="77"/>
      <c r="I98" s="77"/>
      <c r="J98" s="77"/>
      <c r="K98" s="77"/>
      <c r="L98" s="77"/>
      <c r="M98" s="77"/>
      <c r="N98" s="77"/>
      <c r="O98" s="77"/>
      <c r="P98" s="77"/>
    </row>
    <row r="99" customFormat="false" ht="20.1" hidden="false" customHeight="true" outlineLevel="0" collapsed="false">
      <c r="A99" s="77"/>
      <c r="B99" s="77"/>
      <c r="C99" s="77"/>
      <c r="D99" s="77"/>
      <c r="E99" s="77"/>
      <c r="F99" s="77"/>
      <c r="G99" s="77"/>
      <c r="H99" s="77"/>
      <c r="I99" s="77"/>
      <c r="J99" s="77"/>
      <c r="K99" s="77"/>
      <c r="L99" s="77"/>
      <c r="M99" s="77"/>
      <c r="N99" s="77"/>
      <c r="O99" s="77"/>
      <c r="P99" s="77"/>
    </row>
    <row r="100" customFormat="false" ht="20.1" hidden="false" customHeight="true" outlineLevel="0" collapsed="false">
      <c r="A100" s="77"/>
      <c r="B100" s="77"/>
      <c r="C100" s="77"/>
      <c r="D100" s="77"/>
      <c r="E100" s="77"/>
      <c r="F100" s="77"/>
      <c r="G100" s="77"/>
      <c r="H100" s="77"/>
      <c r="I100" s="77"/>
      <c r="J100" s="77"/>
      <c r="K100" s="77"/>
      <c r="L100" s="77"/>
      <c r="M100" s="77"/>
      <c r="N100" s="77"/>
      <c r="O100" s="77"/>
      <c r="P100" s="77"/>
    </row>
    <row r="101" customFormat="false" ht="20.1" hidden="false" customHeight="true" outlineLevel="0" collapsed="false">
      <c r="A101" s="77"/>
      <c r="B101" s="77"/>
      <c r="C101" s="77"/>
      <c r="D101" s="77"/>
      <c r="E101" s="77"/>
      <c r="F101" s="77"/>
      <c r="G101" s="77"/>
      <c r="H101" s="77"/>
      <c r="I101" s="77"/>
      <c r="J101" s="77"/>
      <c r="K101" s="77"/>
      <c r="L101" s="77"/>
      <c r="M101" s="77"/>
      <c r="N101" s="77"/>
      <c r="O101" s="77"/>
      <c r="P101" s="77"/>
    </row>
    <row r="102" customFormat="false" ht="20.1" hidden="false" customHeight="true" outlineLevel="0" collapsed="false">
      <c r="A102" s="77"/>
      <c r="B102" s="77"/>
      <c r="C102" s="77"/>
      <c r="D102" s="77"/>
      <c r="E102" s="77"/>
      <c r="F102" s="77"/>
      <c r="G102" s="77"/>
      <c r="H102" s="77"/>
      <c r="I102" s="77"/>
      <c r="J102" s="77"/>
      <c r="K102" s="77"/>
      <c r="L102" s="77"/>
      <c r="M102" s="77"/>
      <c r="N102" s="77"/>
      <c r="O102" s="77"/>
      <c r="P102" s="77"/>
    </row>
    <row r="103" customFormat="false" ht="20.1" hidden="false" customHeight="true" outlineLevel="0" collapsed="false">
      <c r="A103" s="77"/>
      <c r="B103" s="77"/>
      <c r="C103" s="77"/>
      <c r="D103" s="77"/>
      <c r="E103" s="77"/>
      <c r="F103" s="77"/>
      <c r="G103" s="77"/>
      <c r="H103" s="77"/>
      <c r="I103" s="77"/>
      <c r="J103" s="77"/>
      <c r="K103" s="77"/>
      <c r="L103" s="77"/>
      <c r="M103" s="77"/>
      <c r="N103" s="77"/>
      <c r="O103" s="77"/>
      <c r="P103" s="77"/>
    </row>
    <row r="104" customFormat="false" ht="20.1" hidden="false" customHeight="true" outlineLevel="0" collapsed="false">
      <c r="A104" s="77"/>
      <c r="B104" s="77"/>
      <c r="C104" s="77"/>
      <c r="D104" s="77"/>
      <c r="E104" s="77"/>
      <c r="F104" s="77"/>
      <c r="G104" s="77"/>
      <c r="H104" s="77"/>
      <c r="I104" s="77"/>
      <c r="J104" s="77"/>
      <c r="K104" s="77"/>
      <c r="L104" s="77"/>
      <c r="M104" s="77"/>
      <c r="N104" s="77"/>
      <c r="O104" s="77"/>
      <c r="P104" s="77"/>
    </row>
    <row r="105" customFormat="false" ht="20.1" hidden="false" customHeight="true" outlineLevel="0" collapsed="false">
      <c r="A105" s="77"/>
      <c r="B105" s="77"/>
      <c r="C105" s="77"/>
      <c r="D105" s="77"/>
      <c r="E105" s="77"/>
      <c r="F105" s="77"/>
      <c r="G105" s="77"/>
      <c r="H105" s="77"/>
      <c r="I105" s="77"/>
      <c r="J105" s="77"/>
      <c r="K105" s="77"/>
      <c r="L105" s="77"/>
      <c r="M105" s="77"/>
      <c r="N105" s="77"/>
      <c r="O105" s="77"/>
      <c r="P105" s="77"/>
    </row>
    <row r="106" customFormat="false" ht="20.1" hidden="false" customHeight="true" outlineLevel="0" collapsed="false">
      <c r="A106" s="77"/>
      <c r="B106" s="77"/>
      <c r="C106" s="77"/>
      <c r="D106" s="77"/>
      <c r="E106" s="77"/>
      <c r="F106" s="77"/>
      <c r="G106" s="77"/>
      <c r="H106" s="77"/>
      <c r="I106" s="77"/>
      <c r="J106" s="77"/>
      <c r="K106" s="77"/>
      <c r="L106" s="77"/>
      <c r="M106" s="77"/>
      <c r="N106" s="77"/>
      <c r="O106" s="77"/>
      <c r="P106" s="77"/>
    </row>
    <row r="107" customFormat="false" ht="20.1" hidden="false" customHeight="true" outlineLevel="0" collapsed="false">
      <c r="A107" s="77"/>
      <c r="B107" s="77"/>
      <c r="C107" s="77"/>
      <c r="D107" s="77"/>
      <c r="E107" s="77"/>
      <c r="F107" s="77"/>
      <c r="G107" s="77"/>
      <c r="H107" s="77"/>
      <c r="I107" s="77"/>
      <c r="J107" s="77"/>
      <c r="K107" s="77"/>
      <c r="L107" s="77"/>
      <c r="M107" s="77"/>
      <c r="N107" s="77"/>
      <c r="O107" s="77"/>
      <c r="P107" s="77"/>
    </row>
    <row r="108" customFormat="false" ht="20.1" hidden="false" customHeight="true" outlineLevel="0" collapsed="false">
      <c r="A108" s="77"/>
      <c r="B108" s="77"/>
      <c r="C108" s="77"/>
      <c r="D108" s="77"/>
      <c r="E108" s="77"/>
      <c r="F108" s="77"/>
      <c r="G108" s="77"/>
      <c r="H108" s="77"/>
      <c r="I108" s="77"/>
      <c r="J108" s="77"/>
      <c r="K108" s="77"/>
      <c r="L108" s="77"/>
      <c r="M108" s="77"/>
      <c r="N108" s="77"/>
      <c r="O108" s="77"/>
      <c r="P108" s="77"/>
    </row>
    <row r="109" customFormat="false" ht="20.1" hidden="false" customHeight="true" outlineLevel="0" collapsed="false">
      <c r="A109" s="77"/>
      <c r="B109" s="77"/>
      <c r="C109" s="77"/>
      <c r="D109" s="77"/>
      <c r="E109" s="77"/>
      <c r="F109" s="77"/>
      <c r="G109" s="77"/>
      <c r="H109" s="77"/>
      <c r="I109" s="77"/>
      <c r="J109" s="77"/>
      <c r="K109" s="77"/>
      <c r="L109" s="77"/>
      <c r="M109" s="77"/>
      <c r="N109" s="77"/>
      <c r="O109" s="77"/>
      <c r="P109" s="77"/>
    </row>
    <row r="110" customFormat="false" ht="20.1" hidden="false" customHeight="true" outlineLevel="0" collapsed="false">
      <c r="A110" s="77"/>
      <c r="B110" s="77"/>
      <c r="C110" s="77"/>
      <c r="D110" s="77"/>
      <c r="E110" s="77"/>
      <c r="F110" s="77"/>
      <c r="G110" s="77"/>
      <c r="H110" s="77"/>
      <c r="I110" s="77"/>
      <c r="J110" s="77"/>
      <c r="K110" s="77"/>
      <c r="L110" s="77"/>
      <c r="M110" s="77"/>
      <c r="N110" s="77"/>
      <c r="O110" s="77"/>
      <c r="P110" s="77"/>
    </row>
    <row r="111" customFormat="false" ht="20.1" hidden="false" customHeight="true" outlineLevel="0" collapsed="false">
      <c r="A111" s="77"/>
      <c r="B111" s="77"/>
      <c r="C111" s="77"/>
      <c r="D111" s="77"/>
      <c r="E111" s="77"/>
      <c r="F111" s="77"/>
      <c r="G111" s="77"/>
      <c r="H111" s="77"/>
      <c r="I111" s="77"/>
      <c r="J111" s="77"/>
      <c r="K111" s="77"/>
      <c r="L111" s="77"/>
      <c r="M111" s="77"/>
      <c r="N111" s="77"/>
      <c r="O111" s="77"/>
      <c r="P111" s="77"/>
    </row>
    <row r="112" customFormat="false" ht="20.1" hidden="false" customHeight="true" outlineLevel="0" collapsed="false">
      <c r="A112" s="77"/>
      <c r="B112" s="77"/>
      <c r="C112" s="77"/>
      <c r="D112" s="77"/>
      <c r="E112" s="77"/>
      <c r="F112" s="77"/>
      <c r="G112" s="77"/>
      <c r="H112" s="77"/>
      <c r="I112" s="77"/>
      <c r="J112" s="77"/>
      <c r="K112" s="77"/>
      <c r="L112" s="77"/>
      <c r="M112" s="77"/>
      <c r="N112" s="77"/>
      <c r="O112" s="77"/>
      <c r="P112" s="77"/>
    </row>
    <row r="113" customFormat="false" ht="20.1" hidden="false" customHeight="true" outlineLevel="0" collapsed="false">
      <c r="A113" s="77"/>
      <c r="B113" s="77"/>
      <c r="C113" s="77"/>
      <c r="D113" s="77"/>
      <c r="E113" s="77"/>
      <c r="F113" s="77"/>
      <c r="G113" s="77"/>
      <c r="H113" s="77"/>
      <c r="I113" s="77"/>
      <c r="J113" s="77"/>
      <c r="K113" s="77"/>
      <c r="L113" s="77"/>
      <c r="M113" s="77"/>
      <c r="N113" s="77"/>
      <c r="O113" s="77"/>
      <c r="P113" s="77"/>
    </row>
    <row r="114" customFormat="false" ht="20.1" hidden="false" customHeight="true" outlineLevel="0" collapsed="false">
      <c r="A114" s="77"/>
      <c r="B114" s="77"/>
      <c r="C114" s="77"/>
      <c r="D114" s="77"/>
      <c r="E114" s="77"/>
      <c r="F114" s="77"/>
      <c r="G114" s="77"/>
      <c r="H114" s="77"/>
      <c r="I114" s="77"/>
      <c r="J114" s="77"/>
      <c r="K114" s="77"/>
      <c r="L114" s="77"/>
      <c r="M114" s="77"/>
      <c r="N114" s="77"/>
      <c r="O114" s="77"/>
      <c r="P114" s="77"/>
    </row>
    <row r="115" customFormat="false" ht="20.1" hidden="false" customHeight="true" outlineLevel="0" collapsed="false">
      <c r="A115" s="77"/>
      <c r="B115" s="77"/>
      <c r="C115" s="77"/>
      <c r="D115" s="77"/>
      <c r="E115" s="77"/>
      <c r="F115" s="77"/>
      <c r="G115" s="77"/>
      <c r="H115" s="77"/>
      <c r="I115" s="77"/>
      <c r="J115" s="77"/>
      <c r="K115" s="77"/>
      <c r="L115" s="77"/>
      <c r="M115" s="77"/>
      <c r="N115" s="77"/>
      <c r="O115" s="77"/>
      <c r="P115" s="77"/>
    </row>
    <row r="116" customFormat="false" ht="20.1" hidden="false" customHeight="true" outlineLevel="0" collapsed="false">
      <c r="A116" s="77"/>
      <c r="B116" s="77"/>
      <c r="C116" s="77"/>
      <c r="D116" s="77"/>
      <c r="E116" s="77"/>
      <c r="F116" s="77"/>
      <c r="G116" s="77"/>
      <c r="H116" s="77"/>
      <c r="I116" s="77"/>
      <c r="J116" s="77"/>
      <c r="K116" s="77"/>
      <c r="L116" s="77"/>
      <c r="M116" s="77"/>
      <c r="N116" s="77"/>
      <c r="O116" s="77"/>
      <c r="P116" s="77"/>
    </row>
    <row r="117" customFormat="false" ht="20.1" hidden="false" customHeight="true" outlineLevel="0" collapsed="false">
      <c r="A117" s="77"/>
      <c r="B117" s="77"/>
      <c r="C117" s="77"/>
      <c r="D117" s="77"/>
      <c r="E117" s="77"/>
      <c r="F117" s="77"/>
      <c r="G117" s="77"/>
      <c r="H117" s="77"/>
      <c r="I117" s="77"/>
      <c r="J117" s="77"/>
      <c r="K117" s="77"/>
      <c r="L117" s="77"/>
      <c r="M117" s="77"/>
      <c r="N117" s="77"/>
      <c r="O117" s="77"/>
      <c r="P117" s="77"/>
    </row>
    <row r="118" customFormat="false" ht="20.1" hidden="false" customHeight="true" outlineLevel="0" collapsed="false">
      <c r="A118" s="77"/>
      <c r="B118" s="77"/>
      <c r="C118" s="77"/>
      <c r="D118" s="77"/>
      <c r="E118" s="77"/>
      <c r="F118" s="77"/>
      <c r="G118" s="77"/>
      <c r="H118" s="77"/>
      <c r="I118" s="77"/>
      <c r="J118" s="77"/>
      <c r="K118" s="77"/>
      <c r="L118" s="77"/>
      <c r="M118" s="77"/>
      <c r="N118" s="77"/>
      <c r="O118" s="77"/>
      <c r="P118" s="77"/>
    </row>
    <row r="119" customFormat="false" ht="20.1" hidden="false" customHeight="true" outlineLevel="0" collapsed="false">
      <c r="A119" s="77"/>
      <c r="B119" s="77"/>
      <c r="C119" s="77"/>
      <c r="D119" s="77"/>
      <c r="E119" s="77"/>
      <c r="F119" s="77"/>
      <c r="G119" s="77"/>
      <c r="H119" s="77"/>
      <c r="I119" s="77"/>
      <c r="J119" s="77"/>
      <c r="K119" s="77"/>
      <c r="L119" s="77"/>
      <c r="M119" s="77"/>
      <c r="N119" s="77"/>
      <c r="O119" s="77"/>
      <c r="P119" s="77"/>
    </row>
    <row r="120" customFormat="false" ht="20.1" hidden="false" customHeight="true" outlineLevel="0" collapsed="false">
      <c r="A120" s="77"/>
      <c r="B120" s="77"/>
      <c r="C120" s="77"/>
      <c r="D120" s="77"/>
      <c r="E120" s="77"/>
      <c r="F120" s="77"/>
      <c r="G120" s="77"/>
      <c r="H120" s="77"/>
      <c r="I120" s="77"/>
      <c r="J120" s="77"/>
      <c r="K120" s="77"/>
      <c r="L120" s="77"/>
      <c r="M120" s="77"/>
      <c r="N120" s="77"/>
      <c r="O120" s="77"/>
      <c r="P120" s="77"/>
    </row>
    <row r="121" customFormat="false" ht="20.1" hidden="false" customHeight="true" outlineLevel="0" collapsed="false">
      <c r="A121" s="77"/>
      <c r="B121" s="77"/>
      <c r="C121" s="77"/>
      <c r="D121" s="77"/>
      <c r="E121" s="77"/>
      <c r="F121" s="77"/>
      <c r="G121" s="77"/>
      <c r="H121" s="77"/>
      <c r="I121" s="77"/>
      <c r="J121" s="77"/>
      <c r="K121" s="77"/>
      <c r="L121" s="77"/>
      <c r="M121" s="77"/>
      <c r="N121" s="77"/>
      <c r="O121" s="77"/>
      <c r="P121" s="77"/>
    </row>
    <row r="122" customFormat="false" ht="20.1" hidden="false" customHeight="true" outlineLevel="0" collapsed="false">
      <c r="A122" s="77"/>
      <c r="B122" s="77"/>
      <c r="C122" s="77"/>
      <c r="D122" s="77"/>
      <c r="E122" s="77"/>
      <c r="F122" s="77"/>
      <c r="G122" s="77"/>
      <c r="H122" s="77"/>
      <c r="I122" s="77"/>
      <c r="J122" s="77"/>
      <c r="K122" s="77"/>
      <c r="L122" s="77"/>
      <c r="M122" s="77"/>
      <c r="N122" s="77"/>
      <c r="O122" s="77"/>
      <c r="P122" s="77"/>
    </row>
    <row r="123" customFormat="false" ht="20.1" hidden="false" customHeight="true" outlineLevel="0" collapsed="false">
      <c r="A123" s="77"/>
      <c r="B123" s="77"/>
      <c r="C123" s="77"/>
      <c r="D123" s="77"/>
      <c r="E123" s="77"/>
      <c r="F123" s="77"/>
      <c r="G123" s="77"/>
      <c r="H123" s="77"/>
      <c r="I123" s="77"/>
      <c r="J123" s="77"/>
      <c r="K123" s="77"/>
      <c r="L123" s="77"/>
      <c r="M123" s="77"/>
      <c r="N123" s="77"/>
      <c r="O123" s="77"/>
      <c r="P123" s="77"/>
    </row>
    <row r="124" customFormat="false" ht="20.1" hidden="false" customHeight="true" outlineLevel="0" collapsed="false">
      <c r="A124" s="77"/>
      <c r="B124" s="77"/>
      <c r="C124" s="77"/>
      <c r="D124" s="77"/>
      <c r="E124" s="77"/>
      <c r="F124" s="77"/>
      <c r="G124" s="77"/>
      <c r="H124" s="77"/>
      <c r="I124" s="77"/>
      <c r="J124" s="77"/>
      <c r="K124" s="77"/>
      <c r="L124" s="77"/>
      <c r="M124" s="77"/>
      <c r="N124" s="77"/>
      <c r="O124" s="77"/>
      <c r="P124" s="77"/>
    </row>
    <row r="125" customFormat="false" ht="20.1" hidden="false" customHeight="true" outlineLevel="0" collapsed="false">
      <c r="A125" s="77"/>
      <c r="B125" s="77"/>
      <c r="C125" s="77"/>
      <c r="D125" s="77"/>
      <c r="E125" s="77"/>
      <c r="F125" s="77"/>
      <c r="G125" s="77"/>
      <c r="H125" s="77"/>
      <c r="I125" s="77"/>
      <c r="J125" s="77"/>
      <c r="K125" s="77"/>
      <c r="L125" s="77"/>
      <c r="M125" s="77"/>
      <c r="N125" s="77"/>
      <c r="O125" s="77"/>
      <c r="P125" s="77"/>
    </row>
    <row r="126" customFormat="false" ht="20.1" hidden="false" customHeight="true" outlineLevel="0" collapsed="false">
      <c r="A126" s="77"/>
      <c r="B126" s="77"/>
      <c r="C126" s="77"/>
      <c r="D126" s="77"/>
      <c r="E126" s="77"/>
      <c r="F126" s="77"/>
      <c r="G126" s="77"/>
      <c r="H126" s="77"/>
      <c r="I126" s="77"/>
      <c r="J126" s="77"/>
      <c r="K126" s="77"/>
      <c r="L126" s="77"/>
      <c r="M126" s="77"/>
      <c r="N126" s="77"/>
      <c r="O126" s="77"/>
      <c r="P126" s="77"/>
    </row>
    <row r="127" customFormat="false" ht="20.1" hidden="false" customHeight="true" outlineLevel="0" collapsed="false">
      <c r="A127" s="77"/>
      <c r="B127" s="77"/>
      <c r="C127" s="77"/>
      <c r="D127" s="77"/>
      <c r="E127" s="77"/>
      <c r="F127" s="77"/>
      <c r="G127" s="77"/>
      <c r="H127" s="77"/>
      <c r="I127" s="77"/>
      <c r="J127" s="77"/>
      <c r="K127" s="77"/>
      <c r="L127" s="77"/>
      <c r="M127" s="77"/>
      <c r="N127" s="77"/>
      <c r="O127" s="77"/>
      <c r="P127" s="77"/>
    </row>
    <row r="128" customFormat="false" ht="20.1" hidden="false" customHeight="true" outlineLevel="0" collapsed="false">
      <c r="A128" s="77"/>
      <c r="B128" s="77"/>
      <c r="C128" s="77"/>
      <c r="D128" s="77"/>
      <c r="E128" s="77"/>
      <c r="F128" s="77"/>
      <c r="G128" s="77"/>
      <c r="H128" s="77"/>
      <c r="I128" s="77"/>
      <c r="J128" s="77"/>
      <c r="K128" s="77"/>
      <c r="L128" s="77"/>
      <c r="M128" s="77"/>
      <c r="N128" s="77"/>
      <c r="O128" s="77"/>
      <c r="P128" s="77"/>
    </row>
    <row r="129" customFormat="false" ht="20.1" hidden="false" customHeight="true" outlineLevel="0" collapsed="false">
      <c r="A129" s="77"/>
      <c r="B129" s="77"/>
      <c r="C129" s="77"/>
      <c r="D129" s="77"/>
      <c r="E129" s="77"/>
      <c r="F129" s="77"/>
      <c r="G129" s="77"/>
      <c r="H129" s="77"/>
      <c r="I129" s="77"/>
      <c r="J129" s="77"/>
      <c r="K129" s="77"/>
      <c r="L129" s="77"/>
      <c r="M129" s="77"/>
      <c r="N129" s="77"/>
      <c r="O129" s="77"/>
      <c r="P129" s="77"/>
    </row>
    <row r="130" customFormat="false" ht="20.1" hidden="false" customHeight="true" outlineLevel="0" collapsed="false">
      <c r="A130" s="77"/>
      <c r="B130" s="77"/>
      <c r="C130" s="77"/>
      <c r="D130" s="77"/>
      <c r="E130" s="77"/>
      <c r="F130" s="77"/>
      <c r="G130" s="77"/>
      <c r="H130" s="77"/>
      <c r="I130" s="77"/>
      <c r="J130" s="77"/>
      <c r="K130" s="77"/>
      <c r="L130" s="77"/>
      <c r="M130" s="77"/>
      <c r="N130" s="77"/>
      <c r="O130" s="77"/>
      <c r="P130" s="77"/>
    </row>
    <row r="131" customFormat="false" ht="20.1" hidden="false" customHeight="true" outlineLevel="0" collapsed="false">
      <c r="A131" s="77"/>
      <c r="B131" s="77"/>
      <c r="C131" s="77"/>
      <c r="D131" s="77"/>
      <c r="E131" s="77"/>
      <c r="F131" s="77"/>
      <c r="G131" s="77"/>
      <c r="H131" s="77"/>
      <c r="I131" s="77"/>
      <c r="J131" s="77"/>
      <c r="K131" s="77"/>
      <c r="L131" s="77"/>
      <c r="M131" s="77"/>
      <c r="N131" s="77"/>
      <c r="O131" s="77"/>
      <c r="P131" s="77"/>
    </row>
    <row r="132" customFormat="false" ht="20.1" hidden="false" customHeight="true" outlineLevel="0" collapsed="false">
      <c r="A132" s="77"/>
      <c r="B132" s="77"/>
      <c r="C132" s="77"/>
      <c r="D132" s="77"/>
      <c r="E132" s="77"/>
      <c r="F132" s="77"/>
      <c r="G132" s="77"/>
      <c r="H132" s="77"/>
      <c r="I132" s="77"/>
      <c r="J132" s="77"/>
      <c r="K132" s="77"/>
      <c r="L132" s="77"/>
      <c r="M132" s="77"/>
      <c r="N132" s="77"/>
      <c r="O132" s="77"/>
      <c r="P132" s="77"/>
    </row>
    <row r="133" customFormat="false" ht="20.1" hidden="false" customHeight="true" outlineLevel="0" collapsed="false">
      <c r="A133" s="77"/>
      <c r="B133" s="77"/>
      <c r="C133" s="77"/>
      <c r="D133" s="77"/>
      <c r="E133" s="77"/>
      <c r="F133" s="77"/>
      <c r="G133" s="77"/>
      <c r="H133" s="77"/>
      <c r="I133" s="77"/>
      <c r="J133" s="77"/>
      <c r="K133" s="77"/>
      <c r="L133" s="77"/>
      <c r="M133" s="77"/>
      <c r="N133" s="77"/>
      <c r="O133" s="77"/>
      <c r="P133" s="77"/>
    </row>
    <row r="134" customFormat="false" ht="20.1" hidden="false" customHeight="true" outlineLevel="0" collapsed="false">
      <c r="A134" s="77"/>
      <c r="B134" s="77"/>
      <c r="C134" s="77"/>
      <c r="D134" s="77"/>
      <c r="E134" s="77"/>
      <c r="F134" s="77"/>
      <c r="G134" s="77"/>
      <c r="H134" s="77"/>
      <c r="I134" s="77"/>
      <c r="J134" s="77"/>
      <c r="K134" s="77"/>
      <c r="L134" s="77"/>
      <c r="M134" s="77"/>
      <c r="N134" s="77"/>
      <c r="O134" s="77"/>
      <c r="P134" s="77"/>
    </row>
    <row r="135" customFormat="false" ht="20.1" hidden="false" customHeight="true" outlineLevel="0" collapsed="false">
      <c r="A135" s="77"/>
      <c r="B135" s="77"/>
      <c r="C135" s="77"/>
      <c r="D135" s="77"/>
      <c r="E135" s="77"/>
      <c r="F135" s="77"/>
      <c r="G135" s="77"/>
      <c r="H135" s="77"/>
      <c r="I135" s="77"/>
      <c r="J135" s="77"/>
      <c r="K135" s="77"/>
      <c r="L135" s="77"/>
      <c r="M135" s="77"/>
      <c r="N135" s="77"/>
      <c r="O135" s="77"/>
      <c r="P135" s="77"/>
    </row>
    <row r="136" customFormat="false" ht="20.1" hidden="false" customHeight="true" outlineLevel="0" collapsed="false">
      <c r="A136" s="77"/>
      <c r="B136" s="77"/>
      <c r="C136" s="77"/>
      <c r="D136" s="77"/>
      <c r="E136" s="77"/>
      <c r="F136" s="77"/>
      <c r="G136" s="77"/>
      <c r="H136" s="77"/>
      <c r="I136" s="77"/>
      <c r="J136" s="77"/>
      <c r="K136" s="77"/>
      <c r="L136" s="77"/>
      <c r="M136" s="77"/>
      <c r="N136" s="77"/>
      <c r="O136" s="77"/>
      <c r="P136" s="77"/>
    </row>
    <row r="137" customFormat="false" ht="20.1" hidden="false" customHeight="true" outlineLevel="0" collapsed="false">
      <c r="A137" s="77"/>
      <c r="B137" s="77"/>
      <c r="C137" s="77"/>
      <c r="D137" s="77"/>
      <c r="E137" s="77"/>
      <c r="F137" s="77"/>
      <c r="G137" s="77"/>
      <c r="H137" s="77"/>
      <c r="I137" s="77"/>
      <c r="J137" s="77"/>
      <c r="K137" s="77"/>
      <c r="L137" s="77"/>
      <c r="M137" s="77"/>
      <c r="N137" s="77"/>
      <c r="O137" s="77"/>
      <c r="P137" s="77"/>
    </row>
    <row r="138" customFormat="false" ht="20.1" hidden="false" customHeight="true" outlineLevel="0" collapsed="false">
      <c r="A138" s="77"/>
      <c r="B138" s="77"/>
      <c r="C138" s="77"/>
      <c r="D138" s="77"/>
      <c r="E138" s="77"/>
      <c r="F138" s="77"/>
      <c r="G138" s="77"/>
      <c r="H138" s="77"/>
      <c r="I138" s="77"/>
      <c r="J138" s="77"/>
      <c r="K138" s="77"/>
      <c r="L138" s="77"/>
      <c r="M138" s="77"/>
      <c r="N138" s="77"/>
      <c r="O138" s="77"/>
      <c r="P138" s="77"/>
    </row>
    <row r="139" customFormat="false" ht="20.1" hidden="false" customHeight="true" outlineLevel="0" collapsed="false">
      <c r="A139" s="77"/>
      <c r="B139" s="77"/>
      <c r="C139" s="77"/>
      <c r="D139" s="77"/>
      <c r="E139" s="77"/>
      <c r="F139" s="77"/>
      <c r="G139" s="77"/>
      <c r="H139" s="77"/>
      <c r="I139" s="77"/>
      <c r="J139" s="77"/>
      <c r="K139" s="77"/>
      <c r="L139" s="77"/>
      <c r="M139" s="77"/>
      <c r="N139" s="77"/>
      <c r="O139" s="77"/>
      <c r="P139" s="77"/>
    </row>
    <row r="140" customFormat="false" ht="20.1" hidden="false" customHeight="true" outlineLevel="0" collapsed="false">
      <c r="A140" s="77"/>
      <c r="B140" s="77"/>
      <c r="C140" s="77"/>
      <c r="D140" s="77"/>
      <c r="E140" s="77"/>
      <c r="F140" s="77"/>
      <c r="G140" s="77"/>
      <c r="H140" s="77"/>
      <c r="I140" s="77"/>
      <c r="J140" s="77"/>
      <c r="K140" s="77"/>
      <c r="L140" s="77"/>
      <c r="M140" s="77"/>
      <c r="N140" s="77"/>
      <c r="O140" s="77"/>
      <c r="P140" s="77"/>
    </row>
    <row r="141" customFormat="false" ht="20.1" hidden="false" customHeight="true" outlineLevel="0" collapsed="false">
      <c r="A141" s="77"/>
      <c r="B141" s="77"/>
      <c r="C141" s="77"/>
      <c r="D141" s="77"/>
      <c r="E141" s="77"/>
      <c r="F141" s="77"/>
      <c r="G141" s="77"/>
      <c r="H141" s="77"/>
      <c r="I141" s="77"/>
      <c r="J141" s="77"/>
      <c r="K141" s="77"/>
      <c r="L141" s="77"/>
      <c r="M141" s="77"/>
      <c r="N141" s="77"/>
      <c r="O141" s="77"/>
      <c r="P141" s="77"/>
    </row>
    <row r="142" customFormat="false" ht="20.1" hidden="false" customHeight="true" outlineLevel="0" collapsed="false">
      <c r="A142" s="77"/>
      <c r="B142" s="77"/>
      <c r="C142" s="77"/>
      <c r="D142" s="77"/>
      <c r="E142" s="77"/>
      <c r="F142" s="77"/>
      <c r="G142" s="77"/>
      <c r="H142" s="77"/>
      <c r="I142" s="77"/>
      <c r="J142" s="77"/>
      <c r="K142" s="77"/>
      <c r="L142" s="77"/>
      <c r="M142" s="77"/>
      <c r="N142" s="77"/>
      <c r="O142" s="77"/>
      <c r="P142" s="77"/>
    </row>
    <row r="143" customFormat="false" ht="20.1" hidden="false" customHeight="true" outlineLevel="0" collapsed="false">
      <c r="A143" s="77"/>
      <c r="B143" s="77"/>
      <c r="C143" s="77"/>
      <c r="D143" s="77"/>
      <c r="E143" s="77"/>
      <c r="F143" s="77"/>
      <c r="G143" s="77"/>
      <c r="H143" s="77"/>
      <c r="I143" s="77"/>
      <c r="J143" s="77"/>
      <c r="K143" s="77"/>
      <c r="L143" s="77"/>
      <c r="M143" s="77"/>
      <c r="N143" s="77"/>
      <c r="O143" s="77"/>
      <c r="P143" s="77"/>
    </row>
    <row r="144" customFormat="false" ht="20.1" hidden="false" customHeight="true" outlineLevel="0" collapsed="false">
      <c r="A144" s="77"/>
      <c r="B144" s="77"/>
      <c r="C144" s="77"/>
      <c r="D144" s="77"/>
      <c r="E144" s="77"/>
      <c r="F144" s="77"/>
      <c r="G144" s="77"/>
      <c r="H144" s="77"/>
      <c r="I144" s="77"/>
      <c r="J144" s="77"/>
      <c r="K144" s="77"/>
      <c r="L144" s="77"/>
      <c r="M144" s="77"/>
      <c r="N144" s="77"/>
      <c r="O144" s="77"/>
      <c r="P144" s="77"/>
    </row>
    <row r="145" customFormat="false" ht="20.1" hidden="false" customHeight="true" outlineLevel="0" collapsed="false">
      <c r="A145" s="77"/>
      <c r="B145" s="77"/>
      <c r="C145" s="77"/>
      <c r="D145" s="77"/>
      <c r="E145" s="77"/>
      <c r="F145" s="77"/>
      <c r="G145" s="77"/>
      <c r="H145" s="77"/>
      <c r="I145" s="77"/>
      <c r="J145" s="77"/>
      <c r="K145" s="77"/>
      <c r="L145" s="77"/>
      <c r="M145" s="77"/>
      <c r="N145" s="77"/>
      <c r="O145" s="77"/>
      <c r="P145" s="77"/>
    </row>
    <row r="146" customFormat="false" ht="20.1" hidden="false" customHeight="true" outlineLevel="0" collapsed="false">
      <c r="A146" s="77"/>
      <c r="B146" s="77"/>
      <c r="C146" s="77"/>
      <c r="D146" s="77"/>
      <c r="E146" s="77"/>
      <c r="F146" s="77"/>
      <c r="G146" s="77"/>
      <c r="H146" s="77"/>
      <c r="I146" s="77"/>
      <c r="J146" s="77"/>
      <c r="K146" s="77"/>
      <c r="L146" s="77"/>
      <c r="M146" s="77"/>
      <c r="N146" s="77"/>
      <c r="O146" s="77"/>
      <c r="P146" s="77"/>
    </row>
    <row r="147" customFormat="false" ht="20.1" hidden="false" customHeight="true" outlineLevel="0" collapsed="false">
      <c r="A147" s="77"/>
      <c r="B147" s="77"/>
      <c r="C147" s="77"/>
      <c r="D147" s="77"/>
      <c r="E147" s="77"/>
      <c r="F147" s="77"/>
      <c r="G147" s="77"/>
      <c r="H147" s="77"/>
      <c r="I147" s="77"/>
      <c r="J147" s="77"/>
      <c r="K147" s="77"/>
      <c r="L147" s="77"/>
      <c r="M147" s="77"/>
      <c r="N147" s="77"/>
      <c r="O147" s="77"/>
      <c r="P147" s="77"/>
    </row>
    <row r="148" customFormat="false" ht="20.1" hidden="false" customHeight="true" outlineLevel="0" collapsed="false"/>
    <row r="149" customFormat="false" ht="20.1" hidden="false" customHeight="true" outlineLevel="0" collapsed="false"/>
    <row r="150" customFormat="false" ht="20.1" hidden="false" customHeight="true" outlineLevel="0" collapsed="false"/>
    <row r="151" customFormat="false" ht="20.1" hidden="false" customHeight="true" outlineLevel="0" collapsed="false"/>
    <row r="152" customFormat="false" ht="20.1" hidden="false" customHeight="true" outlineLevel="0" collapsed="false"/>
    <row r="153" customFormat="false" ht="20.1" hidden="false" customHeight="true" outlineLevel="0" collapsed="false"/>
    <row r="154" customFormat="false" ht="20.1" hidden="false" customHeight="true" outlineLevel="0" collapsed="false"/>
    <row r="155" customFormat="false" ht="20.1" hidden="false" customHeight="true" outlineLevel="0" collapsed="false"/>
    <row r="156" customFormat="false" ht="20.1" hidden="false" customHeight="true" outlineLevel="0" collapsed="false"/>
    <row r="157" customFormat="false" ht="20.1" hidden="false" customHeight="true" outlineLevel="0" collapsed="false"/>
    <row r="158" customFormat="false" ht="20.1" hidden="false" customHeight="true" outlineLevel="0" collapsed="false"/>
    <row r="159" customFormat="false" ht="20.1" hidden="false" customHeight="true" outlineLevel="0" collapsed="false"/>
    <row r="160" customFormat="false" ht="20.1" hidden="false" customHeight="true" outlineLevel="0" collapsed="false"/>
    <row r="161" customFormat="false" ht="20.1" hidden="false" customHeight="true" outlineLevel="0" collapsed="false"/>
    <row r="162" customFormat="false" ht="20.1" hidden="false" customHeight="true" outlineLevel="0" collapsed="false"/>
    <row r="163" customFormat="false" ht="20.1" hidden="false" customHeight="true" outlineLevel="0" collapsed="false"/>
    <row r="164" customFormat="false" ht="20.1" hidden="false" customHeight="true" outlineLevel="0" collapsed="false"/>
    <row r="165" customFormat="false" ht="20.1" hidden="false" customHeight="true" outlineLevel="0" collapsed="false"/>
    <row r="166" customFormat="false" ht="20.1" hidden="false" customHeight="true" outlineLevel="0" collapsed="false"/>
    <row r="167" customFormat="false" ht="20.1" hidden="false" customHeight="true" outlineLevel="0" collapsed="false"/>
    <row r="168" customFormat="false" ht="20.1" hidden="false" customHeight="true" outlineLevel="0" collapsed="false"/>
    <row r="169" customFormat="false" ht="20.1" hidden="false" customHeight="true" outlineLevel="0" collapsed="false"/>
    <row r="170" customFormat="false" ht="20.1" hidden="false" customHeight="true" outlineLevel="0" collapsed="false"/>
    <row r="171" customFormat="false" ht="20.1" hidden="false" customHeight="true" outlineLevel="0" collapsed="false"/>
    <row r="172" customFormat="false" ht="20.1" hidden="false" customHeight="true" outlineLevel="0" collapsed="false"/>
    <row r="173" customFormat="false" ht="20.1" hidden="false" customHeight="true" outlineLevel="0" collapsed="false"/>
    <row r="174" customFormat="false" ht="20.1" hidden="false" customHeight="true" outlineLevel="0" collapsed="false"/>
    <row r="175" customFormat="false" ht="20.1" hidden="false" customHeight="true" outlineLevel="0" collapsed="false"/>
    <row r="176" customFormat="false" ht="20.1" hidden="false" customHeight="true" outlineLevel="0" collapsed="false"/>
    <row r="177" customFormat="false" ht="20.1" hidden="false" customHeight="true" outlineLevel="0" collapsed="false"/>
    <row r="178" customFormat="false" ht="20.1" hidden="false" customHeight="true" outlineLevel="0" collapsed="false"/>
    <row r="179" customFormat="false" ht="20.1" hidden="false" customHeight="true" outlineLevel="0" collapsed="false"/>
    <row r="180" customFormat="false" ht="20.1" hidden="false" customHeight="true" outlineLevel="0" collapsed="false"/>
    <row r="181" customFormat="false" ht="20.1" hidden="false" customHeight="true" outlineLevel="0" collapsed="false"/>
    <row r="182" customFormat="false" ht="20.1" hidden="false" customHeight="true" outlineLevel="0" collapsed="false"/>
    <row r="183" customFormat="false" ht="20.1" hidden="false" customHeight="true" outlineLevel="0" collapsed="false"/>
    <row r="184" customFormat="false" ht="20.1" hidden="false" customHeight="true" outlineLevel="0" collapsed="false"/>
    <row r="185" customFormat="false" ht="20.1" hidden="false" customHeight="true" outlineLevel="0" collapsed="false"/>
    <row r="186" customFormat="false" ht="20.1" hidden="false" customHeight="true" outlineLevel="0" collapsed="false"/>
    <row r="187" customFormat="false" ht="20.1" hidden="false" customHeight="true" outlineLevel="0" collapsed="false"/>
    <row r="188" customFormat="false" ht="20.1" hidden="false" customHeight="true" outlineLevel="0" collapsed="false"/>
    <row r="189" customFormat="false" ht="20.1" hidden="false" customHeight="true" outlineLevel="0" collapsed="false"/>
    <row r="190" customFormat="false" ht="20.1" hidden="false" customHeight="true" outlineLevel="0" collapsed="false"/>
    <row r="191" customFormat="false" ht="20.1" hidden="false" customHeight="true" outlineLevel="0" collapsed="false"/>
    <row r="192" customFormat="false" ht="20.1" hidden="false" customHeight="true" outlineLevel="0" collapsed="false"/>
    <row r="193" customFormat="false" ht="20.1" hidden="false" customHeight="true" outlineLevel="0" collapsed="false"/>
    <row r="194" customFormat="false" ht="20.1" hidden="false" customHeight="true" outlineLevel="0" collapsed="false"/>
    <row r="195" customFormat="false" ht="20.1" hidden="false" customHeight="true" outlineLevel="0" collapsed="false"/>
  </sheetData>
  <mergeCells count="142">
    <mergeCell ref="A3:N3"/>
    <mergeCell ref="A4:F4"/>
    <mergeCell ref="G4:H6"/>
    <mergeCell ref="I4:K6"/>
    <mergeCell ref="L4:N6"/>
    <mergeCell ref="A5:C5"/>
    <mergeCell ref="D5:F5"/>
    <mergeCell ref="A6:C6"/>
    <mergeCell ref="D6:F6"/>
    <mergeCell ref="A7:C7"/>
    <mergeCell ref="D7:F7"/>
    <mergeCell ref="G7:H7"/>
    <mergeCell ref="I7:K7"/>
    <mergeCell ref="L7:N8"/>
    <mergeCell ref="A8:C8"/>
    <mergeCell ref="D8:F8"/>
    <mergeCell ref="G8:H8"/>
    <mergeCell ref="I8:K8"/>
    <mergeCell ref="A9:T9"/>
    <mergeCell ref="A10:T10"/>
    <mergeCell ref="A13:N13"/>
    <mergeCell ref="A14:F14"/>
    <mergeCell ref="G14:H16"/>
    <mergeCell ref="I14:K16"/>
    <mergeCell ref="L14:N16"/>
    <mergeCell ref="A15:C15"/>
    <mergeCell ref="D15:F15"/>
    <mergeCell ref="A16:C16"/>
    <mergeCell ref="D16:F16"/>
    <mergeCell ref="A17:C17"/>
    <mergeCell ref="D17:F17"/>
    <mergeCell ref="G17:H17"/>
    <mergeCell ref="I17:K17"/>
    <mergeCell ref="L17:N18"/>
    <mergeCell ref="A18:C18"/>
    <mergeCell ref="D18:F18"/>
    <mergeCell ref="G18:H18"/>
    <mergeCell ref="I18:K18"/>
    <mergeCell ref="A19:T19"/>
    <mergeCell ref="A23:R23"/>
    <mergeCell ref="A24:H24"/>
    <mergeCell ref="I24:J25"/>
    <mergeCell ref="K24:L24"/>
    <mergeCell ref="M24:N25"/>
    <mergeCell ref="O24:P25"/>
    <mergeCell ref="Q24:R25"/>
    <mergeCell ref="A25:B25"/>
    <mergeCell ref="C25:D25"/>
    <mergeCell ref="E25:F25"/>
    <mergeCell ref="G25:H25"/>
    <mergeCell ref="K25:L25"/>
    <mergeCell ref="A26:B26"/>
    <mergeCell ref="C26:D26"/>
    <mergeCell ref="E26:F26"/>
    <mergeCell ref="G26:H26"/>
    <mergeCell ref="I26:J26"/>
    <mergeCell ref="K26:L26"/>
    <mergeCell ref="M26:N27"/>
    <mergeCell ref="O26:P27"/>
    <mergeCell ref="Q26:R27"/>
    <mergeCell ref="A27:B27"/>
    <mergeCell ref="C27:D27"/>
    <mergeCell ref="E27:F27"/>
    <mergeCell ref="G27:H27"/>
    <mergeCell ref="I27:J27"/>
    <mergeCell ref="K27:L27"/>
    <mergeCell ref="A28:T28"/>
    <mergeCell ref="A32:D32"/>
    <mergeCell ref="E32:F32"/>
    <mergeCell ref="G32:K32"/>
    <mergeCell ref="A33:D33"/>
    <mergeCell ref="E33:F33"/>
    <mergeCell ref="G33:K33"/>
    <mergeCell ref="A34:D34"/>
    <mergeCell ref="E34:F34"/>
    <mergeCell ref="G34:K34"/>
    <mergeCell ref="A35:D35"/>
    <mergeCell ref="E35:F35"/>
    <mergeCell ref="G35:K35"/>
    <mergeCell ref="A36:D36"/>
    <mergeCell ref="E36:F36"/>
    <mergeCell ref="G36:K36"/>
    <mergeCell ref="A40:R40"/>
    <mergeCell ref="A41:H41"/>
    <mergeCell ref="I41:J42"/>
    <mergeCell ref="K41:L41"/>
    <mergeCell ref="M41:N42"/>
    <mergeCell ref="O41:P42"/>
    <mergeCell ref="Q41:R42"/>
    <mergeCell ref="A42:B42"/>
    <mergeCell ref="C42:D42"/>
    <mergeCell ref="E42:F42"/>
    <mergeCell ref="G42:H42"/>
    <mergeCell ref="K42:L42"/>
    <mergeCell ref="A43:B43"/>
    <mergeCell ref="C43:D43"/>
    <mergeCell ref="E43:F43"/>
    <mergeCell ref="G43:H43"/>
    <mergeCell ref="I43:J43"/>
    <mergeCell ref="K43:L43"/>
    <mergeCell ref="M43:N44"/>
    <mergeCell ref="O43:P44"/>
    <mergeCell ref="Q43:R44"/>
    <mergeCell ref="A44:B44"/>
    <mergeCell ref="C44:D44"/>
    <mergeCell ref="E44:F44"/>
    <mergeCell ref="G44:H44"/>
    <mergeCell ref="I44:J44"/>
    <mergeCell ref="K44:L44"/>
    <mergeCell ref="A45:R46"/>
    <mergeCell ref="A47:R48"/>
    <mergeCell ref="A49:R50"/>
    <mergeCell ref="A53:R53"/>
    <mergeCell ref="A54:H54"/>
    <mergeCell ref="I54:J55"/>
    <mergeCell ref="K54:L54"/>
    <mergeCell ref="M54:N55"/>
    <mergeCell ref="O54:P55"/>
    <mergeCell ref="Q54:R55"/>
    <mergeCell ref="A55:B55"/>
    <mergeCell ref="C55:D55"/>
    <mergeCell ref="E55:F55"/>
    <mergeCell ref="G55:H55"/>
    <mergeCell ref="K55:L55"/>
    <mergeCell ref="A56:B56"/>
    <mergeCell ref="C56:D56"/>
    <mergeCell ref="E56:F56"/>
    <mergeCell ref="G56:H56"/>
    <mergeCell ref="I56:J56"/>
    <mergeCell ref="K56:L56"/>
    <mergeCell ref="M56:N57"/>
    <mergeCell ref="O56:P57"/>
    <mergeCell ref="Q56:R57"/>
    <mergeCell ref="A57:B57"/>
    <mergeCell ref="C57:D57"/>
    <mergeCell ref="E57:F57"/>
    <mergeCell ref="G57:H57"/>
    <mergeCell ref="I57:J57"/>
    <mergeCell ref="K57:L57"/>
    <mergeCell ref="A58:R59"/>
    <mergeCell ref="A60:R61"/>
    <mergeCell ref="A62:R63"/>
  </mergeCells>
  <dataValidations count="1">
    <dataValidation allowBlank="true" operator="between" showDropDown="false" showErrorMessage="true" showInputMessage="true" sqref="E33:F35" type="list">
      <formula1>$U$4</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63" firstPageNumber="0" fitToWidth="1" fitToHeight="1" pageOrder="downThenOver" orientation="portrait" blackAndWhite="false" draft="false" cellComments="none" useFirstPageNumber="false" horizontalDpi="300" verticalDpi="300" copies="1"/>
  <headerFooter differentFirst="false" differentOddEven="false">
    <oddHeader/>
    <oddFooter>&amp;C８</oddFooter>
  </headerFooter>
</worksheet>
</file>

<file path=xl/worksheets/sheet12.xml><?xml version="1.0" encoding="utf-8"?>
<worksheet xmlns="http://schemas.openxmlformats.org/spreadsheetml/2006/main" xmlns:r="http://schemas.openxmlformats.org/officeDocument/2006/relationships">
  <sheetPr filterMode="false">
    <tabColor rgb="FFFFFF00"/>
    <pageSetUpPr fitToPage="true"/>
  </sheetPr>
  <dimension ref="A1:K20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G3" activeCellId="0" sqref="G3"/>
    </sheetView>
  </sheetViews>
  <sheetFormatPr defaultColWidth="8.68359375" defaultRowHeight="13.5" zeroHeight="false" outlineLevelRow="0" outlineLevelCol="0"/>
  <cols>
    <col collapsed="false" customWidth="true" hidden="false" outlineLevel="0" max="1" min="1" style="0" width="6.37"/>
    <col collapsed="false" customWidth="true" hidden="false" outlineLevel="0" max="5" min="2" style="0" width="10.62"/>
    <col collapsed="false" customWidth="true" hidden="false" outlineLevel="0" max="9" min="6" style="0" width="15.62"/>
    <col collapsed="false" customWidth="true" hidden="false" outlineLevel="0" max="11" min="10" style="0" width="10.12"/>
    <col collapsed="false" customWidth="true" hidden="false" outlineLevel="0" max="17" min="12" style="0" width="9.62"/>
  </cols>
  <sheetData>
    <row r="1" s="77" customFormat="true" ht="25.5" hidden="false" customHeight="true" outlineLevel="0" collapsed="false">
      <c r="A1" s="239" t="s">
        <v>287</v>
      </c>
    </row>
    <row r="2" s="77" customFormat="true" ht="16.5" hidden="false" customHeight="true" outlineLevel="0" collapsed="false">
      <c r="A2" s="292" t="s">
        <v>288</v>
      </c>
    </row>
    <row r="3" s="77" customFormat="true" ht="17.1" hidden="false" customHeight="true" outlineLevel="0" collapsed="false">
      <c r="A3" s="77" t="s">
        <v>289</v>
      </c>
    </row>
    <row r="4" s="77" customFormat="true" ht="17.1" hidden="false" customHeight="true" outlineLevel="0" collapsed="false">
      <c r="A4" s="75"/>
      <c r="B4" s="210" t="s">
        <v>290</v>
      </c>
      <c r="C4" s="210"/>
      <c r="D4" s="210"/>
      <c r="E4" s="210"/>
      <c r="F4" s="210"/>
      <c r="G4" s="210"/>
      <c r="H4" s="210"/>
      <c r="I4" s="210"/>
      <c r="J4" s="210"/>
    </row>
    <row r="5" s="77" customFormat="true" ht="30" hidden="false" customHeight="true" outlineLevel="0" collapsed="false">
      <c r="A5" s="245"/>
      <c r="B5" s="293" t="s">
        <v>291</v>
      </c>
      <c r="C5" s="293"/>
      <c r="D5" s="293"/>
      <c r="E5" s="293"/>
      <c r="F5" s="293"/>
      <c r="G5" s="293"/>
      <c r="H5" s="293"/>
      <c r="I5" s="293"/>
      <c r="J5" s="293"/>
      <c r="K5" s="77" t="s">
        <v>229</v>
      </c>
    </row>
    <row r="6" s="77" customFormat="true" ht="26.25" hidden="false" customHeight="true" outlineLevel="0" collapsed="false">
      <c r="A6" s="245"/>
      <c r="B6" s="293" t="s">
        <v>292</v>
      </c>
      <c r="C6" s="293"/>
      <c r="D6" s="293"/>
      <c r="E6" s="293"/>
      <c r="F6" s="293"/>
      <c r="G6" s="293"/>
      <c r="H6" s="293"/>
      <c r="I6" s="293"/>
      <c r="J6" s="293"/>
    </row>
    <row r="7" s="77" customFormat="true" ht="17.1" hidden="false" customHeight="true" outlineLevel="0" collapsed="false">
      <c r="A7" s="245"/>
      <c r="B7" s="294" t="s">
        <v>293</v>
      </c>
      <c r="C7" s="294"/>
      <c r="D7" s="294"/>
      <c r="E7" s="294"/>
      <c r="F7" s="294"/>
      <c r="G7" s="294"/>
      <c r="H7" s="294"/>
      <c r="I7" s="294"/>
      <c r="J7" s="294"/>
    </row>
    <row r="8" s="77" customFormat="true" ht="16.5" hidden="false" customHeight="true" outlineLevel="0" collapsed="false">
      <c r="A8" s="245"/>
      <c r="B8" s="294"/>
      <c r="C8" s="294"/>
      <c r="D8" s="294"/>
      <c r="E8" s="294"/>
      <c r="F8" s="294"/>
      <c r="G8" s="294"/>
      <c r="H8" s="294"/>
      <c r="I8" s="294"/>
      <c r="J8" s="294"/>
    </row>
    <row r="9" s="77" customFormat="true" ht="17.1" hidden="false" customHeight="true" outlineLevel="0" collapsed="false">
      <c r="A9" s="245"/>
      <c r="B9" s="295" t="s">
        <v>294</v>
      </c>
      <c r="C9" s="295"/>
      <c r="D9" s="295"/>
      <c r="E9" s="295"/>
      <c r="F9" s="295"/>
      <c r="G9" s="295"/>
      <c r="H9" s="295"/>
      <c r="I9" s="295"/>
      <c r="J9" s="295"/>
    </row>
    <row r="10" s="77" customFormat="true" ht="36" hidden="false" customHeight="true" outlineLevel="0" collapsed="false">
      <c r="A10" s="245"/>
      <c r="B10" s="296"/>
      <c r="C10" s="296"/>
      <c r="D10" s="296"/>
      <c r="E10" s="296"/>
      <c r="F10" s="296"/>
      <c r="G10" s="296"/>
      <c r="H10" s="296"/>
      <c r="I10" s="296"/>
      <c r="J10" s="296"/>
    </row>
    <row r="11" s="77" customFormat="true" ht="17.1" hidden="false" customHeight="true" outlineLevel="0" collapsed="false">
      <c r="A11" s="77" t="s">
        <v>295</v>
      </c>
    </row>
    <row r="12" s="77" customFormat="true" ht="17.1" hidden="false" customHeight="true" outlineLevel="0" collapsed="false"/>
    <row r="13" s="77" customFormat="true" ht="16.5" hidden="false" customHeight="true" outlineLevel="0" collapsed="false">
      <c r="A13" s="292" t="s">
        <v>296</v>
      </c>
    </row>
    <row r="14" s="77" customFormat="true" ht="17.1" hidden="false" customHeight="true" outlineLevel="0" collapsed="false">
      <c r="A14" s="235" t="s">
        <v>297</v>
      </c>
      <c r="B14" s="235"/>
      <c r="C14" s="235"/>
      <c r="D14" s="235"/>
      <c r="E14" s="235"/>
      <c r="F14" s="235"/>
      <c r="G14" s="235"/>
      <c r="H14" s="235"/>
      <c r="I14" s="235"/>
    </row>
    <row r="15" s="77" customFormat="true" ht="25.5" hidden="false" customHeight="true" outlineLevel="0" collapsed="false">
      <c r="A15" s="235"/>
      <c r="B15" s="235"/>
      <c r="C15" s="235"/>
      <c r="D15" s="235"/>
      <c r="E15" s="235"/>
      <c r="F15" s="235"/>
      <c r="G15" s="235"/>
      <c r="H15" s="235"/>
      <c r="I15" s="235"/>
    </row>
    <row r="16" s="77" customFormat="true" ht="21" hidden="false" customHeight="true" outlineLevel="0" collapsed="false">
      <c r="A16" s="75"/>
      <c r="B16" s="210" t="s">
        <v>298</v>
      </c>
      <c r="C16" s="210"/>
      <c r="D16" s="210"/>
      <c r="E16" s="210"/>
      <c r="F16" s="210" t="s">
        <v>299</v>
      </c>
      <c r="G16" s="210"/>
      <c r="H16" s="210"/>
      <c r="I16" s="210"/>
      <c r="J16" s="210"/>
    </row>
    <row r="17" s="77" customFormat="true" ht="39.95" hidden="false" customHeight="true" outlineLevel="0" collapsed="false">
      <c r="A17" s="245"/>
      <c r="B17" s="297" t="s">
        <v>300</v>
      </c>
      <c r="C17" s="297"/>
      <c r="D17" s="297"/>
      <c r="E17" s="297"/>
      <c r="F17" s="65"/>
      <c r="G17" s="65"/>
      <c r="H17" s="65"/>
      <c r="I17" s="65"/>
      <c r="J17" s="65"/>
    </row>
    <row r="18" s="77" customFormat="true" ht="39.95" hidden="false" customHeight="true" outlineLevel="0" collapsed="false">
      <c r="A18" s="245"/>
      <c r="B18" s="297" t="s">
        <v>301</v>
      </c>
      <c r="C18" s="297"/>
      <c r="D18" s="297"/>
      <c r="E18" s="297"/>
      <c r="F18" s="65"/>
      <c r="G18" s="65"/>
      <c r="H18" s="65"/>
      <c r="I18" s="65"/>
      <c r="J18" s="65"/>
    </row>
    <row r="19" s="77" customFormat="true" ht="39.95" hidden="false" customHeight="true" outlineLevel="0" collapsed="false">
      <c r="A19" s="245"/>
      <c r="B19" s="297" t="s">
        <v>302</v>
      </c>
      <c r="C19" s="297"/>
      <c r="D19" s="297"/>
      <c r="E19" s="297"/>
      <c r="F19" s="65"/>
      <c r="G19" s="65"/>
      <c r="H19" s="65"/>
      <c r="I19" s="65"/>
      <c r="J19" s="65"/>
    </row>
    <row r="20" s="77" customFormat="true" ht="39.95" hidden="false" customHeight="true" outlineLevel="0" collapsed="false">
      <c r="A20" s="245"/>
      <c r="B20" s="297" t="s">
        <v>303</v>
      </c>
      <c r="C20" s="297"/>
      <c r="D20" s="297"/>
      <c r="E20" s="297"/>
      <c r="F20" s="65"/>
      <c r="G20" s="65"/>
      <c r="H20" s="65"/>
      <c r="I20" s="65"/>
      <c r="J20" s="65"/>
    </row>
    <row r="21" s="77" customFormat="true" ht="39.95" hidden="false" customHeight="true" outlineLevel="0" collapsed="false">
      <c r="A21" s="245"/>
      <c r="B21" s="297" t="s">
        <v>304</v>
      </c>
      <c r="C21" s="297"/>
      <c r="D21" s="297"/>
      <c r="E21" s="297"/>
      <c r="F21" s="65"/>
      <c r="G21" s="65"/>
      <c r="H21" s="65"/>
      <c r="I21" s="65"/>
      <c r="J21" s="65"/>
    </row>
    <row r="22" s="77" customFormat="true" ht="39.95" hidden="false" customHeight="true" outlineLevel="0" collapsed="false">
      <c r="A22" s="245"/>
      <c r="B22" s="297" t="s">
        <v>305</v>
      </c>
      <c r="C22" s="297"/>
      <c r="D22" s="297"/>
      <c r="E22" s="297"/>
      <c r="F22" s="65"/>
      <c r="G22" s="65"/>
      <c r="H22" s="65"/>
      <c r="I22" s="65"/>
      <c r="J22" s="65"/>
    </row>
    <row r="23" s="77" customFormat="true" ht="39.95" hidden="false" customHeight="true" outlineLevel="0" collapsed="false">
      <c r="A23" s="245"/>
      <c r="B23" s="297" t="s">
        <v>306</v>
      </c>
      <c r="C23" s="297"/>
      <c r="D23" s="297"/>
      <c r="E23" s="297"/>
      <c r="F23" s="65"/>
      <c r="G23" s="65"/>
      <c r="H23" s="65"/>
      <c r="I23" s="65"/>
      <c r="J23" s="65"/>
    </row>
    <row r="24" s="77" customFormat="true" ht="39.95" hidden="false" customHeight="true" outlineLevel="0" collapsed="false">
      <c r="A24" s="245"/>
      <c r="B24" s="298" t="s">
        <v>307</v>
      </c>
      <c r="C24" s="298"/>
      <c r="D24" s="298"/>
      <c r="E24" s="298"/>
      <c r="F24" s="65"/>
      <c r="G24" s="65"/>
      <c r="H24" s="65"/>
      <c r="I24" s="65"/>
      <c r="J24" s="65"/>
    </row>
    <row r="25" s="77" customFormat="true" ht="60" hidden="false" customHeight="true" outlineLevel="0" collapsed="false">
      <c r="A25" s="245"/>
      <c r="B25" s="299" t="s">
        <v>308</v>
      </c>
      <c r="C25" s="299"/>
      <c r="D25" s="299"/>
      <c r="E25" s="299"/>
      <c r="F25" s="65"/>
      <c r="G25" s="65"/>
      <c r="H25" s="65"/>
      <c r="I25" s="65"/>
      <c r="J25" s="65"/>
    </row>
    <row r="26" s="77" customFormat="true" ht="17.1" hidden="false" customHeight="true" outlineLevel="0" collapsed="false">
      <c r="A26" s="77" t="s">
        <v>309</v>
      </c>
      <c r="B26" s="300"/>
      <c r="C26" s="300"/>
      <c r="D26" s="300"/>
      <c r="E26" s="300"/>
    </row>
    <row r="27" s="77" customFormat="true" ht="17.1" hidden="false" customHeight="true" outlineLevel="0" collapsed="false"/>
    <row r="28" s="77" customFormat="true" ht="26.25" hidden="false" customHeight="true" outlineLevel="0" collapsed="false">
      <c r="A28" s="239" t="s">
        <v>310</v>
      </c>
    </row>
    <row r="29" s="77" customFormat="true" ht="22.5" hidden="false" customHeight="true" outlineLevel="0" collapsed="false">
      <c r="A29" s="292" t="s">
        <v>311</v>
      </c>
    </row>
    <row r="30" s="77" customFormat="true" ht="23.1" hidden="false" customHeight="true" outlineLevel="0" collapsed="false">
      <c r="A30" s="235" t="s">
        <v>312</v>
      </c>
      <c r="B30" s="235"/>
      <c r="C30" s="235"/>
      <c r="D30" s="235"/>
      <c r="E30" s="235"/>
      <c r="F30" s="235"/>
      <c r="G30" s="235"/>
      <c r="H30" s="235"/>
      <c r="I30" s="235"/>
    </row>
    <row r="31" s="77" customFormat="true" ht="23.1" hidden="false" customHeight="true" outlineLevel="0" collapsed="false">
      <c r="A31" s="235"/>
      <c r="B31" s="235"/>
      <c r="C31" s="235"/>
      <c r="D31" s="235"/>
      <c r="E31" s="235"/>
      <c r="F31" s="235"/>
      <c r="G31" s="235"/>
      <c r="H31" s="235"/>
      <c r="I31" s="235"/>
    </row>
    <row r="32" s="77" customFormat="true" ht="18" hidden="false" customHeight="true" outlineLevel="0" collapsed="false">
      <c r="A32" s="301"/>
      <c r="B32" s="291" t="s">
        <v>313</v>
      </c>
      <c r="C32" s="291"/>
      <c r="D32" s="291"/>
      <c r="E32" s="291"/>
      <c r="F32" s="291"/>
      <c r="G32" s="291"/>
      <c r="H32" s="291"/>
      <c r="I32" s="291"/>
    </row>
    <row r="33" s="77" customFormat="true" ht="18" hidden="false" customHeight="true" outlineLevel="0" collapsed="false">
      <c r="A33" s="301"/>
      <c r="B33" s="291"/>
      <c r="C33" s="291"/>
      <c r="D33" s="291"/>
      <c r="E33" s="291"/>
      <c r="F33" s="291"/>
      <c r="G33" s="291"/>
      <c r="H33" s="291"/>
      <c r="I33" s="291"/>
    </row>
    <row r="34" s="77" customFormat="true" ht="17.1" hidden="false" customHeight="true" outlineLevel="0" collapsed="false">
      <c r="A34" s="75"/>
      <c r="B34" s="210" t="s">
        <v>314</v>
      </c>
      <c r="C34" s="210"/>
      <c r="D34" s="210"/>
      <c r="E34" s="210"/>
      <c r="F34" s="210"/>
      <c r="G34" s="210"/>
      <c r="H34" s="210"/>
      <c r="I34" s="210"/>
      <c r="J34" s="210"/>
    </row>
    <row r="35" s="77" customFormat="true" ht="17.1" hidden="false" customHeight="true" outlineLevel="0" collapsed="false">
      <c r="A35" s="245"/>
      <c r="B35" s="231" t="s">
        <v>315</v>
      </c>
      <c r="C35" s="231"/>
      <c r="D35" s="231"/>
      <c r="E35" s="231"/>
      <c r="F35" s="231"/>
      <c r="G35" s="231"/>
      <c r="H35" s="231"/>
      <c r="I35" s="231"/>
      <c r="J35" s="231"/>
    </row>
    <row r="36" s="77" customFormat="true" ht="17.1" hidden="false" customHeight="true" outlineLevel="0" collapsed="false">
      <c r="A36" s="245"/>
      <c r="B36" s="231"/>
      <c r="C36" s="231"/>
      <c r="D36" s="231"/>
      <c r="E36" s="231"/>
      <c r="F36" s="231"/>
      <c r="G36" s="231"/>
      <c r="H36" s="231"/>
      <c r="I36" s="231"/>
      <c r="J36" s="231"/>
    </row>
    <row r="37" s="77" customFormat="true" ht="24.75" hidden="false" customHeight="true" outlineLevel="0" collapsed="false">
      <c r="A37" s="245"/>
      <c r="B37" s="79" t="s">
        <v>316</v>
      </c>
      <c r="C37" s="79"/>
      <c r="D37" s="79"/>
      <c r="E37" s="79"/>
      <c r="F37" s="79"/>
      <c r="G37" s="79"/>
      <c r="H37" s="79"/>
      <c r="I37" s="79"/>
      <c r="J37" s="79"/>
    </row>
    <row r="38" s="77" customFormat="true" ht="17.1" hidden="false" customHeight="true" outlineLevel="0" collapsed="false">
      <c r="A38" s="245"/>
      <c r="B38" s="231" t="s">
        <v>317</v>
      </c>
      <c r="C38" s="231"/>
      <c r="D38" s="231"/>
      <c r="E38" s="231"/>
      <c r="F38" s="231"/>
      <c r="G38" s="231"/>
      <c r="H38" s="231"/>
      <c r="I38" s="231"/>
      <c r="J38" s="231"/>
    </row>
    <row r="39" s="77" customFormat="true" ht="17.1" hidden="false" customHeight="true" outlineLevel="0" collapsed="false">
      <c r="A39" s="245"/>
      <c r="B39" s="231"/>
      <c r="C39" s="231"/>
      <c r="D39" s="231"/>
      <c r="E39" s="231"/>
      <c r="F39" s="231"/>
      <c r="G39" s="231"/>
      <c r="H39" s="231"/>
      <c r="I39" s="231"/>
      <c r="J39" s="231"/>
    </row>
    <row r="40" s="77" customFormat="true" ht="24.75" hidden="false" customHeight="true" outlineLevel="0" collapsed="false">
      <c r="A40" s="245"/>
      <c r="B40" s="79" t="s">
        <v>318</v>
      </c>
      <c r="C40" s="79"/>
      <c r="D40" s="79"/>
      <c r="E40" s="79"/>
      <c r="F40" s="79"/>
      <c r="G40" s="79"/>
      <c r="H40" s="79"/>
      <c r="I40" s="79"/>
      <c r="J40" s="79"/>
    </row>
    <row r="41" s="77" customFormat="true" ht="24" hidden="false" customHeight="true" outlineLevel="0" collapsed="false">
      <c r="A41" s="245"/>
      <c r="B41" s="302" t="s">
        <v>319</v>
      </c>
      <c r="C41" s="302"/>
      <c r="D41" s="302"/>
      <c r="E41" s="302"/>
      <c r="F41" s="302"/>
      <c r="G41" s="302"/>
      <c r="H41" s="302"/>
      <c r="I41" s="302"/>
      <c r="J41" s="302"/>
    </row>
    <row r="42" s="77" customFormat="true" ht="26.25" hidden="false" customHeight="true" outlineLevel="0" collapsed="false">
      <c r="A42" s="245"/>
      <c r="B42" s="302" t="s">
        <v>320</v>
      </c>
      <c r="C42" s="302"/>
      <c r="D42" s="302"/>
      <c r="E42" s="302"/>
      <c r="F42" s="302"/>
      <c r="G42" s="302"/>
      <c r="H42" s="302"/>
      <c r="I42" s="302"/>
      <c r="J42" s="302"/>
    </row>
    <row r="43" s="77" customFormat="true" ht="23.25" hidden="false" customHeight="true" outlineLevel="0" collapsed="false">
      <c r="A43" s="245"/>
      <c r="B43" s="302" t="s">
        <v>321</v>
      </c>
      <c r="C43" s="302"/>
      <c r="D43" s="302"/>
      <c r="E43" s="302"/>
      <c r="F43" s="302"/>
      <c r="G43" s="302"/>
      <c r="H43" s="302"/>
      <c r="I43" s="302"/>
      <c r="J43" s="302"/>
    </row>
    <row r="44" s="77" customFormat="true" ht="24.95" hidden="false" customHeight="true" outlineLevel="0" collapsed="false">
      <c r="A44" s="245"/>
      <c r="B44" s="231" t="s">
        <v>322</v>
      </c>
      <c r="C44" s="231"/>
      <c r="D44" s="231"/>
      <c r="E44" s="231"/>
      <c r="F44" s="231"/>
      <c r="G44" s="231"/>
      <c r="H44" s="231"/>
      <c r="I44" s="231"/>
      <c r="J44" s="231"/>
    </row>
    <row r="45" s="77" customFormat="true" ht="24.95" hidden="false" customHeight="true" outlineLevel="0" collapsed="false">
      <c r="A45" s="245"/>
      <c r="B45" s="231"/>
      <c r="C45" s="231"/>
      <c r="D45" s="231"/>
      <c r="E45" s="231"/>
      <c r="F45" s="231"/>
      <c r="G45" s="231"/>
      <c r="H45" s="231"/>
      <c r="I45" s="231"/>
      <c r="J45" s="231"/>
    </row>
    <row r="46" s="77" customFormat="true" ht="27" hidden="false" customHeight="true" outlineLevel="0" collapsed="false">
      <c r="A46" s="245"/>
      <c r="B46" s="79" t="s">
        <v>323</v>
      </c>
      <c r="C46" s="79"/>
      <c r="D46" s="79"/>
      <c r="E46" s="79"/>
      <c r="F46" s="79"/>
      <c r="G46" s="79"/>
      <c r="H46" s="79"/>
      <c r="I46" s="79"/>
      <c r="J46" s="79"/>
    </row>
    <row r="47" s="77" customFormat="true" ht="26.25" hidden="false" customHeight="true" outlineLevel="0" collapsed="false">
      <c r="A47" s="245"/>
      <c r="B47" s="302" t="s">
        <v>324</v>
      </c>
      <c r="C47" s="302"/>
      <c r="D47" s="302"/>
      <c r="E47" s="302"/>
      <c r="F47" s="302"/>
      <c r="G47" s="302"/>
      <c r="H47" s="302"/>
      <c r="I47" s="302"/>
      <c r="J47" s="302"/>
    </row>
    <row r="48" s="77" customFormat="true" ht="17.1" hidden="false" customHeight="true" outlineLevel="0" collapsed="false"/>
    <row r="49" s="77" customFormat="true" ht="17.1" hidden="false" customHeight="true" outlineLevel="0" collapsed="false"/>
    <row r="50" s="77" customFormat="true" ht="17.1" hidden="false" customHeight="true" outlineLevel="0" collapsed="false"/>
    <row r="51" s="77" customFormat="true" ht="17.1" hidden="false" customHeight="true" outlineLevel="0" collapsed="false"/>
    <row r="52" s="77" customFormat="true" ht="17.1" hidden="false" customHeight="true" outlineLevel="0" collapsed="false"/>
    <row r="53" s="77" customFormat="true" ht="17.1" hidden="false" customHeight="true" outlineLevel="0" collapsed="false"/>
    <row r="54" s="77" customFormat="true" ht="17.1" hidden="false" customHeight="true" outlineLevel="0" collapsed="false"/>
    <row r="55" s="77" customFormat="true" ht="17.1" hidden="false" customHeight="true" outlineLevel="0" collapsed="false"/>
    <row r="56" s="77" customFormat="true" ht="17.1" hidden="false" customHeight="true" outlineLevel="0" collapsed="false"/>
    <row r="57" s="77" customFormat="true" ht="17.1" hidden="false" customHeight="true" outlineLevel="0" collapsed="false"/>
    <row r="58" s="77" customFormat="true" ht="17.1" hidden="false" customHeight="true" outlineLevel="0" collapsed="false"/>
    <row r="59" s="77" customFormat="true" ht="17.1" hidden="false" customHeight="true" outlineLevel="0" collapsed="false"/>
    <row r="60" s="77" customFormat="true" ht="17.1" hidden="false" customHeight="true" outlineLevel="0" collapsed="false"/>
    <row r="61" s="77" customFormat="true" ht="17.1" hidden="false" customHeight="true" outlineLevel="0" collapsed="false"/>
    <row r="62" s="77" customFormat="true" ht="17.1" hidden="false" customHeight="true" outlineLevel="0" collapsed="false"/>
    <row r="63" s="77" customFormat="true" ht="17.1" hidden="false" customHeight="true" outlineLevel="0" collapsed="false"/>
    <row r="64" s="77" customFormat="true" ht="17.1" hidden="false" customHeight="true" outlineLevel="0" collapsed="false"/>
    <row r="65" s="77" customFormat="true" ht="17.1" hidden="false" customHeight="true" outlineLevel="0" collapsed="false"/>
    <row r="66" s="77" customFormat="true" ht="17.1" hidden="false" customHeight="true" outlineLevel="0" collapsed="false"/>
    <row r="67" s="77" customFormat="true" ht="17.1" hidden="false" customHeight="true" outlineLevel="0" collapsed="false"/>
    <row r="68" s="77" customFormat="true" ht="17.1" hidden="false" customHeight="true" outlineLevel="0" collapsed="false"/>
    <row r="69" s="77" customFormat="true" ht="17.1" hidden="false" customHeight="true" outlineLevel="0" collapsed="false"/>
    <row r="70" s="77" customFormat="true" ht="18" hidden="false" customHeight="true" outlineLevel="0" collapsed="false"/>
    <row r="71" s="77" customFormat="true" ht="18" hidden="false" customHeight="true" outlineLevel="0" collapsed="false"/>
    <row r="72" s="77" customFormat="true" ht="18" hidden="false" customHeight="true" outlineLevel="0" collapsed="false"/>
    <row r="73" s="77" customFormat="true" ht="18" hidden="false" customHeight="true" outlineLevel="0" collapsed="false"/>
    <row r="74" s="77" customFormat="true" ht="18" hidden="false" customHeight="true" outlineLevel="0" collapsed="false"/>
    <row r="75" s="77" customFormat="true" ht="18" hidden="false" customHeight="true" outlineLevel="0" collapsed="false"/>
    <row r="76" s="77" customFormat="true" ht="18" hidden="false" customHeight="true" outlineLevel="0" collapsed="false"/>
    <row r="77" s="77" customFormat="true" ht="18" hidden="false" customHeight="true" outlineLevel="0" collapsed="false"/>
    <row r="78" s="77" customFormat="true" ht="18" hidden="false" customHeight="true" outlineLevel="0" collapsed="false"/>
    <row r="79" s="77" customFormat="true" ht="18" hidden="false" customHeight="true" outlineLevel="0" collapsed="false"/>
    <row r="80" s="77" customFormat="true" ht="18" hidden="false" customHeight="true" outlineLevel="0" collapsed="false"/>
    <row r="81" s="77" customFormat="true" ht="18" hidden="false" customHeight="true" outlineLevel="0" collapsed="false"/>
    <row r="82" s="77" customFormat="true" ht="18" hidden="false" customHeight="true" outlineLevel="0" collapsed="false"/>
    <row r="83" s="77" customFormat="true" ht="18" hidden="false" customHeight="true" outlineLevel="0" collapsed="false"/>
    <row r="84" s="77" customFormat="true" ht="18" hidden="false" customHeight="true" outlineLevel="0" collapsed="false"/>
    <row r="85" s="77" customFormat="true" ht="18" hidden="false" customHeight="true" outlineLevel="0" collapsed="false"/>
    <row r="86" s="77" customFormat="true" ht="18" hidden="false" customHeight="true" outlineLevel="0" collapsed="false"/>
    <row r="87" s="77" customFormat="true" ht="18" hidden="false" customHeight="true" outlineLevel="0" collapsed="false"/>
    <row r="88" s="77" customFormat="true" ht="18" hidden="false" customHeight="true" outlineLevel="0" collapsed="false"/>
    <row r="89" s="77" customFormat="true" ht="18" hidden="false" customHeight="true" outlineLevel="0" collapsed="false"/>
    <row r="90" s="77" customFormat="true" ht="18" hidden="false" customHeight="true" outlineLevel="0" collapsed="false"/>
    <row r="91" s="77" customFormat="true" ht="18" hidden="false" customHeight="true" outlineLevel="0" collapsed="false"/>
    <row r="92" s="77" customFormat="true" ht="18" hidden="false" customHeight="true" outlineLevel="0" collapsed="false"/>
    <row r="93" s="77" customFormat="true" ht="18" hidden="false" customHeight="true" outlineLevel="0" collapsed="false"/>
    <row r="94" s="77" customFormat="true" ht="18" hidden="false" customHeight="true" outlineLevel="0" collapsed="false"/>
    <row r="95" s="77" customFormat="true" ht="18" hidden="false" customHeight="true" outlineLevel="0" collapsed="false"/>
    <row r="96" s="77" customFormat="true" ht="18" hidden="false" customHeight="true" outlineLevel="0" collapsed="false"/>
    <row r="97" s="77" customFormat="true" ht="18" hidden="false" customHeight="true" outlineLevel="0" collapsed="false"/>
    <row r="98" s="77" customFormat="true" ht="18" hidden="false" customHeight="true" outlineLevel="0" collapsed="false"/>
    <row r="99" s="77" customFormat="true" ht="18" hidden="false" customHeight="true" outlineLevel="0" collapsed="false"/>
    <row r="100" s="77" customFormat="true" ht="20.1" hidden="false" customHeight="true" outlineLevel="0" collapsed="false"/>
    <row r="101" s="77" customFormat="true" ht="20.1" hidden="false" customHeight="true" outlineLevel="0" collapsed="false"/>
    <row r="102" s="77" customFormat="true" ht="20.1" hidden="false" customHeight="true" outlineLevel="0" collapsed="false"/>
    <row r="103" s="77" customFormat="true" ht="20.1" hidden="false" customHeight="true" outlineLevel="0" collapsed="false"/>
    <row r="104" s="77" customFormat="true" ht="20.1" hidden="false" customHeight="true" outlineLevel="0" collapsed="false"/>
    <row r="105" s="77" customFormat="true" ht="20.1" hidden="false" customHeight="true" outlineLevel="0" collapsed="false"/>
    <row r="106" s="77" customFormat="true" ht="20.1" hidden="false" customHeight="true" outlineLevel="0" collapsed="false"/>
    <row r="107" s="77" customFormat="true" ht="20.1" hidden="false" customHeight="true" outlineLevel="0" collapsed="false"/>
    <row r="108" s="77" customFormat="true" ht="20.1" hidden="false" customHeight="true" outlineLevel="0" collapsed="false"/>
    <row r="109" s="77" customFormat="true" ht="20.1" hidden="false" customHeight="true" outlineLevel="0" collapsed="false"/>
    <row r="110" s="77" customFormat="true" ht="20.1" hidden="false" customHeight="true" outlineLevel="0" collapsed="false"/>
    <row r="111" s="77" customFormat="true" ht="20.1" hidden="false" customHeight="true" outlineLevel="0" collapsed="false"/>
    <row r="112" s="77" customFormat="true" ht="20.1" hidden="false" customHeight="true" outlineLevel="0" collapsed="false"/>
    <row r="113" s="77" customFormat="true" ht="20.1" hidden="false" customHeight="true" outlineLevel="0" collapsed="false"/>
    <row r="114" s="77" customFormat="true" ht="20.1" hidden="false" customHeight="true" outlineLevel="0" collapsed="false"/>
    <row r="115" s="77" customFormat="true" ht="20.1" hidden="false" customHeight="true" outlineLevel="0" collapsed="false"/>
    <row r="116" s="77" customFormat="true" ht="20.1" hidden="false" customHeight="true" outlineLevel="0" collapsed="false"/>
    <row r="117" s="77" customFormat="true" ht="20.1" hidden="false" customHeight="true" outlineLevel="0" collapsed="false"/>
    <row r="118" s="77" customFormat="true" ht="20.1" hidden="false" customHeight="true" outlineLevel="0" collapsed="false"/>
    <row r="119" s="77" customFormat="true" ht="20.1" hidden="false" customHeight="true" outlineLevel="0" collapsed="false"/>
    <row r="120" s="77" customFormat="true" ht="20.1" hidden="false" customHeight="true" outlineLevel="0" collapsed="false"/>
    <row r="121" s="77" customFormat="true" ht="20.1" hidden="false" customHeight="true" outlineLevel="0" collapsed="false"/>
    <row r="122" s="77" customFormat="true" ht="20.1" hidden="false" customHeight="true" outlineLevel="0" collapsed="false"/>
    <row r="123" s="77" customFormat="true" ht="20.1" hidden="false" customHeight="true" outlineLevel="0" collapsed="false"/>
    <row r="124" s="77" customFormat="true" ht="20.1" hidden="false" customHeight="true" outlineLevel="0" collapsed="false"/>
    <row r="125" s="77" customFormat="true" ht="20.1" hidden="false" customHeight="true" outlineLevel="0" collapsed="false"/>
    <row r="126" s="77" customFormat="true" ht="20.1" hidden="false" customHeight="true" outlineLevel="0" collapsed="false"/>
    <row r="127" s="77" customFormat="true" ht="20.1" hidden="false" customHeight="true" outlineLevel="0" collapsed="false"/>
    <row r="128" s="77" customFormat="true" ht="20.1" hidden="false" customHeight="true" outlineLevel="0" collapsed="false"/>
    <row r="129" s="77" customFormat="true" ht="20.1" hidden="false" customHeight="true" outlineLevel="0" collapsed="false"/>
    <row r="130" s="77" customFormat="true" ht="20.1" hidden="false" customHeight="true" outlineLevel="0" collapsed="false"/>
    <row r="131" s="77" customFormat="true" ht="20.1" hidden="false" customHeight="true" outlineLevel="0" collapsed="false"/>
    <row r="132" s="77" customFormat="true" ht="20.1" hidden="false" customHeight="true" outlineLevel="0" collapsed="false"/>
    <row r="133" s="77" customFormat="true" ht="20.1" hidden="false" customHeight="true" outlineLevel="0" collapsed="false"/>
    <row r="134" s="77" customFormat="true" ht="20.1" hidden="false" customHeight="true" outlineLevel="0" collapsed="false"/>
    <row r="135" s="77" customFormat="true" ht="20.1" hidden="false" customHeight="true" outlineLevel="0" collapsed="false"/>
    <row r="136" s="77" customFormat="true" ht="20.1" hidden="false" customHeight="true" outlineLevel="0" collapsed="false"/>
    <row r="137" s="77" customFormat="true" ht="20.1" hidden="false" customHeight="true" outlineLevel="0" collapsed="false"/>
    <row r="138" s="77" customFormat="true" ht="20.1" hidden="false" customHeight="true" outlineLevel="0" collapsed="false"/>
    <row r="139" s="77" customFormat="true" ht="20.1" hidden="false" customHeight="true" outlineLevel="0" collapsed="false"/>
    <row r="140" s="77" customFormat="true" ht="20.1" hidden="false" customHeight="true" outlineLevel="0" collapsed="false"/>
    <row r="141" s="77" customFormat="true" ht="20.1" hidden="false" customHeight="true" outlineLevel="0" collapsed="false"/>
    <row r="142" s="77" customFormat="true" ht="20.1" hidden="false" customHeight="true" outlineLevel="0" collapsed="false"/>
    <row r="143" s="77" customFormat="true" ht="20.1" hidden="false" customHeight="true" outlineLevel="0" collapsed="false"/>
    <row r="144" s="77" customFormat="true" ht="20.1" hidden="false" customHeight="true" outlineLevel="0" collapsed="false"/>
    <row r="145" s="77" customFormat="true" ht="20.1" hidden="false" customHeight="true" outlineLevel="0" collapsed="false"/>
    <row r="146" s="77" customFormat="true" ht="20.1" hidden="false" customHeight="true" outlineLevel="0" collapsed="false"/>
    <row r="147" s="77" customFormat="true" ht="20.1" hidden="false" customHeight="true" outlineLevel="0" collapsed="false"/>
    <row r="148" s="77" customFormat="true" ht="20.1" hidden="false" customHeight="true" outlineLevel="0" collapsed="false"/>
    <row r="149" s="77" customFormat="true" ht="20.1" hidden="false" customHeight="true" outlineLevel="0" collapsed="false"/>
    <row r="150" s="77" customFormat="true" ht="20.1" hidden="false" customHeight="true" outlineLevel="0" collapsed="false"/>
    <row r="151" s="77" customFormat="true" ht="20.1" hidden="false" customHeight="true" outlineLevel="0" collapsed="false"/>
    <row r="152" s="77" customFormat="true" ht="20.1" hidden="false" customHeight="true" outlineLevel="0" collapsed="false"/>
    <row r="153" s="77" customFormat="true" ht="20.1" hidden="false" customHeight="true" outlineLevel="0" collapsed="false"/>
    <row r="154" s="77" customFormat="true" ht="20.1" hidden="false" customHeight="true" outlineLevel="0" collapsed="false"/>
    <row r="155" s="77" customFormat="true" ht="20.1" hidden="false" customHeight="true" outlineLevel="0" collapsed="false"/>
    <row r="156" s="77" customFormat="true" ht="20.1" hidden="false" customHeight="true" outlineLevel="0" collapsed="false"/>
    <row r="157" s="77" customFormat="true" ht="20.1" hidden="false" customHeight="true" outlineLevel="0" collapsed="false"/>
    <row r="158" s="77" customFormat="true" ht="20.1" hidden="false" customHeight="true" outlineLevel="0" collapsed="false"/>
    <row r="159" s="77" customFormat="true" ht="20.1" hidden="false" customHeight="true" outlineLevel="0" collapsed="false"/>
    <row r="160" s="77" customFormat="true" ht="20.1" hidden="false" customHeight="true" outlineLevel="0" collapsed="false"/>
    <row r="161" s="77" customFormat="true" ht="20.1" hidden="false" customHeight="true" outlineLevel="0" collapsed="false"/>
    <row r="162" s="77" customFormat="true" ht="20.1" hidden="false" customHeight="true" outlineLevel="0" collapsed="false"/>
    <row r="163" s="77" customFormat="true" ht="20.1" hidden="false" customHeight="true" outlineLevel="0" collapsed="false"/>
    <row r="164" s="77" customFormat="true" ht="20.1" hidden="false" customHeight="true" outlineLevel="0" collapsed="false"/>
    <row r="165" s="77" customFormat="true" ht="20.1" hidden="false" customHeight="true" outlineLevel="0" collapsed="false"/>
    <row r="166" s="77" customFormat="true" ht="20.1" hidden="false" customHeight="true" outlineLevel="0" collapsed="false"/>
    <row r="167" s="77" customFormat="true" ht="20.1" hidden="false" customHeight="true" outlineLevel="0" collapsed="false"/>
    <row r="168" s="77" customFormat="true" ht="20.1" hidden="false" customHeight="true" outlineLevel="0" collapsed="false"/>
    <row r="169" s="77" customFormat="true" ht="20.1" hidden="false" customHeight="true" outlineLevel="0" collapsed="false"/>
    <row r="170" s="77" customFormat="true" ht="20.1" hidden="false" customHeight="true" outlineLevel="0" collapsed="false"/>
    <row r="171" s="77" customFormat="true" ht="20.1" hidden="false" customHeight="true" outlineLevel="0" collapsed="false"/>
    <row r="172" s="77" customFormat="true" ht="20.1" hidden="false" customHeight="true" outlineLevel="0" collapsed="false"/>
    <row r="173" s="77" customFormat="true" ht="20.1" hidden="false" customHeight="true" outlineLevel="0" collapsed="false"/>
    <row r="174" s="77" customFormat="true" ht="20.1" hidden="false" customHeight="true" outlineLevel="0" collapsed="false"/>
    <row r="175" s="77" customFormat="true" ht="20.1" hidden="false" customHeight="true" outlineLevel="0" collapsed="false"/>
    <row r="176" s="77" customFormat="true" ht="20.1" hidden="false" customHeight="true" outlineLevel="0" collapsed="false"/>
    <row r="177" s="77" customFormat="true" ht="20.1" hidden="false" customHeight="true" outlineLevel="0" collapsed="false"/>
    <row r="178" s="77" customFormat="true" ht="20.1" hidden="false" customHeight="true" outlineLevel="0" collapsed="false"/>
    <row r="179" s="77" customFormat="true" ht="20.1" hidden="false" customHeight="true" outlineLevel="0" collapsed="false"/>
    <row r="180" s="77" customFormat="true" ht="20.1" hidden="false" customHeight="true" outlineLevel="0" collapsed="false"/>
    <row r="181" s="77" customFormat="true" ht="20.1" hidden="false" customHeight="true" outlineLevel="0" collapsed="false"/>
    <row r="182" s="77" customFormat="true" ht="20.1" hidden="false" customHeight="true" outlineLevel="0" collapsed="false"/>
    <row r="183" s="77" customFormat="true" ht="20.1" hidden="false" customHeight="true" outlineLevel="0" collapsed="false"/>
    <row r="184" s="77" customFormat="true" ht="20.1" hidden="false" customHeight="true" outlineLevel="0" collapsed="false"/>
    <row r="185" s="77" customFormat="true" ht="20.1" hidden="false" customHeight="true" outlineLevel="0" collapsed="false"/>
    <row r="186" s="77" customFormat="true" ht="20.1" hidden="false" customHeight="true" outlineLevel="0" collapsed="false"/>
    <row r="187" s="77" customFormat="true" ht="20.1" hidden="false" customHeight="true" outlineLevel="0" collapsed="false"/>
    <row r="188" s="77" customFormat="true" ht="20.1" hidden="false" customHeight="true" outlineLevel="0" collapsed="false"/>
    <row r="189" s="77" customFormat="true" ht="20.1" hidden="false" customHeight="true" outlineLevel="0" collapsed="false"/>
    <row r="190" s="77" customFormat="true" ht="20.1" hidden="false" customHeight="true" outlineLevel="0" collapsed="false"/>
    <row r="191" s="77" customFormat="true" ht="20.1" hidden="false" customHeight="true" outlineLevel="0" collapsed="false"/>
    <row r="192" s="77" customFormat="true" ht="20.1" hidden="false" customHeight="true" outlineLevel="0" collapsed="false"/>
    <row r="193" s="77" customFormat="true" ht="20.1" hidden="false" customHeight="true" outlineLevel="0" collapsed="false"/>
    <row r="194" s="77" customFormat="true" ht="20.1" hidden="false" customHeight="true" outlineLevel="0" collapsed="false"/>
    <row r="195" s="77" customFormat="true" ht="20.1" hidden="false" customHeight="true" outlineLevel="0" collapsed="false"/>
    <row r="196" s="77" customFormat="true" ht="20.1" hidden="false" customHeight="true" outlineLevel="0" collapsed="false"/>
    <row r="197" s="77" customFormat="true" ht="20.1" hidden="false" customHeight="true" outlineLevel="0" collapsed="false"/>
    <row r="198" s="77" customFormat="true" ht="20.1" hidden="false" customHeight="true" outlineLevel="0" collapsed="false"/>
    <row r="199" s="77" customFormat="true" ht="20.1" hidden="false" customHeight="true" outlineLevel="0" collapsed="false"/>
    <row r="200" s="77" customFormat="true" ht="20.1" hidden="false" customHeight="true" outlineLevel="0" collapsed="false"/>
    <row r="201" s="77" customFormat="true" ht="20.1" hidden="false" customHeight="true" outlineLevel="0" collapsed="false"/>
    <row r="202" s="77" customFormat="true" ht="20.1" hidden="false" customHeight="true" outlineLevel="0" collapsed="false"/>
    <row r="203" s="77" customFormat="true" ht="20.1" hidden="false" customHeight="true" outlineLevel="0" collapsed="false"/>
    <row r="204" s="77" customFormat="true" ht="20.1" hidden="false" customHeight="true" outlineLevel="0" collapsed="false"/>
    <row r="205" s="77" customFormat="true" ht="20.1" hidden="false" customHeight="true" outlineLevel="0" collapsed="false"/>
    <row r="206" s="77" customFormat="true" ht="20.1" hidden="false" customHeight="true" outlineLevel="0" collapsed="false"/>
  </sheetData>
  <mergeCells count="46">
    <mergeCell ref="B4:J4"/>
    <mergeCell ref="B5:J5"/>
    <mergeCell ref="B6:J6"/>
    <mergeCell ref="A7:A8"/>
    <mergeCell ref="B7:J8"/>
    <mergeCell ref="A9:A10"/>
    <mergeCell ref="B9:J9"/>
    <mergeCell ref="B10:J10"/>
    <mergeCell ref="A14:I15"/>
    <mergeCell ref="B16:E16"/>
    <mergeCell ref="F16:J16"/>
    <mergeCell ref="B17:E17"/>
    <mergeCell ref="F17:J17"/>
    <mergeCell ref="B18:E18"/>
    <mergeCell ref="F18:J18"/>
    <mergeCell ref="B19:E19"/>
    <mergeCell ref="F19:J19"/>
    <mergeCell ref="B20:E20"/>
    <mergeCell ref="F20:J20"/>
    <mergeCell ref="B21:E21"/>
    <mergeCell ref="F21:J21"/>
    <mergeCell ref="B22:E22"/>
    <mergeCell ref="F22:J22"/>
    <mergeCell ref="B23:E23"/>
    <mergeCell ref="F23:J23"/>
    <mergeCell ref="B24:E24"/>
    <mergeCell ref="F24:J24"/>
    <mergeCell ref="B25:E25"/>
    <mergeCell ref="F25:J25"/>
    <mergeCell ref="A30:I31"/>
    <mergeCell ref="A32:A33"/>
    <mergeCell ref="B32:I33"/>
    <mergeCell ref="B34:J34"/>
    <mergeCell ref="A35:A36"/>
    <mergeCell ref="B35:J36"/>
    <mergeCell ref="B37:J37"/>
    <mergeCell ref="A38:A39"/>
    <mergeCell ref="B38:J39"/>
    <mergeCell ref="B40:J40"/>
    <mergeCell ref="B41:J41"/>
    <mergeCell ref="B42:J42"/>
    <mergeCell ref="B43:J43"/>
    <mergeCell ref="A44:A45"/>
    <mergeCell ref="B44:J45"/>
    <mergeCell ref="B46:J46"/>
    <mergeCell ref="B47:J47"/>
  </mergeCells>
  <dataValidations count="1">
    <dataValidation allowBlank="true" operator="between" showDropDown="false" showErrorMessage="true" showInputMessage="true" sqref="A5:A7 A9:A10 A17:A25 A35:A47" type="list">
      <formula1>$K$5</formula1>
      <formula2>0</formula2>
    </dataValidation>
  </dataValidations>
  <printOptions headings="false" gridLines="false" gridLinesSet="true" horizontalCentered="false" verticalCentered="false"/>
  <pageMargins left="0.708333333333333" right="0.118055555555556" top="0.354166666666667" bottom="0.551388888888889"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&amp;C９</oddFooter>
  </headerFooter>
  <drawing r:id="rId1"/>
</worksheet>
</file>

<file path=xl/worksheets/sheet13.xml><?xml version="1.0" encoding="utf-8"?>
<worksheet xmlns="http://schemas.openxmlformats.org/spreadsheetml/2006/main" xmlns:r="http://schemas.openxmlformats.org/officeDocument/2006/relationships">
  <sheetPr filterMode="false">
    <tabColor rgb="FFFFFF00"/>
    <pageSetUpPr fitToPage="false"/>
  </sheetPr>
  <dimension ref="A1:R159"/>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D3" activeCellId="0" sqref="D3"/>
    </sheetView>
  </sheetViews>
  <sheetFormatPr defaultColWidth="8.68359375" defaultRowHeight="13.5" zeroHeight="false" outlineLevelRow="0" outlineLevelCol="0"/>
  <cols>
    <col collapsed="false" customWidth="true" hidden="false" outlineLevel="0" max="35" min="1" style="0" width="5.63"/>
  </cols>
  <sheetData>
    <row r="1" s="77" customFormat="true" ht="20.1" hidden="false" customHeight="true" outlineLevel="0" collapsed="false">
      <c r="A1" s="77" t="s">
        <v>325</v>
      </c>
    </row>
    <row r="2" s="77" customFormat="true" ht="21.75" hidden="false" customHeight="true" outlineLevel="0" collapsed="false">
      <c r="A2" s="75"/>
      <c r="B2" s="75"/>
      <c r="C2" s="75"/>
      <c r="D2" s="210" t="s">
        <v>314</v>
      </c>
      <c r="E2" s="210"/>
      <c r="F2" s="210"/>
      <c r="G2" s="210"/>
      <c r="H2" s="210"/>
      <c r="I2" s="210"/>
      <c r="J2" s="210"/>
      <c r="K2" s="210"/>
      <c r="L2" s="210"/>
      <c r="M2" s="210"/>
      <c r="N2" s="210"/>
      <c r="O2" s="210"/>
    </row>
    <row r="3" s="77" customFormat="true" ht="20.1" hidden="false" customHeight="true" outlineLevel="0" collapsed="false">
      <c r="A3" s="75" t="s">
        <v>326</v>
      </c>
      <c r="B3" s="75"/>
      <c r="C3" s="75"/>
      <c r="D3" s="222" t="s">
        <v>327</v>
      </c>
      <c r="E3" s="222"/>
      <c r="F3" s="222"/>
      <c r="G3" s="222"/>
      <c r="H3" s="222"/>
      <c r="I3" s="222"/>
      <c r="J3" s="222"/>
      <c r="K3" s="222"/>
      <c r="L3" s="222"/>
      <c r="M3" s="222"/>
      <c r="N3" s="222"/>
      <c r="O3" s="222"/>
    </row>
    <row r="4" s="77" customFormat="true" ht="19.5" hidden="false" customHeight="true" outlineLevel="0" collapsed="false">
      <c r="A4" s="75" t="s">
        <v>328</v>
      </c>
      <c r="B4" s="75"/>
      <c r="C4" s="75"/>
      <c r="D4" s="222" t="s">
        <v>329</v>
      </c>
      <c r="E4" s="222"/>
      <c r="F4" s="222"/>
      <c r="G4" s="222"/>
      <c r="H4" s="222"/>
      <c r="I4" s="222"/>
      <c r="J4" s="222"/>
      <c r="K4" s="222"/>
      <c r="L4" s="222"/>
      <c r="M4" s="222"/>
      <c r="N4" s="222"/>
      <c r="O4" s="222"/>
    </row>
    <row r="5" s="77" customFormat="true" ht="20.1" hidden="false" customHeight="true" outlineLevel="0" collapsed="false">
      <c r="A5" s="75" t="s">
        <v>330</v>
      </c>
      <c r="B5" s="75"/>
      <c r="C5" s="75"/>
      <c r="D5" s="222"/>
      <c r="E5" s="222"/>
      <c r="F5" s="222"/>
      <c r="G5" s="222"/>
      <c r="H5" s="222"/>
      <c r="I5" s="222"/>
      <c r="J5" s="222"/>
      <c r="K5" s="222"/>
      <c r="L5" s="222"/>
      <c r="M5" s="222"/>
      <c r="N5" s="222"/>
      <c r="O5" s="222"/>
    </row>
    <row r="6" s="77" customFormat="true" ht="20.1" hidden="false" customHeight="true" outlineLevel="0" collapsed="false"/>
    <row r="7" s="77" customFormat="true" ht="20.1" hidden="false" customHeight="true" outlineLevel="0" collapsed="false">
      <c r="A7" s="273" t="s">
        <v>331</v>
      </c>
      <c r="B7" s="273"/>
      <c r="C7" s="273"/>
      <c r="D7" s="273"/>
      <c r="E7" s="273"/>
      <c r="F7" s="273"/>
      <c r="G7" s="273"/>
      <c r="H7" s="273"/>
      <c r="I7" s="273"/>
      <c r="J7" s="273"/>
      <c r="K7" s="273"/>
      <c r="L7" s="273"/>
      <c r="M7" s="273"/>
      <c r="N7" s="273"/>
      <c r="O7" s="273"/>
    </row>
    <row r="8" s="77" customFormat="true" ht="20.1" hidden="false" customHeight="true" outlineLevel="0" collapsed="false">
      <c r="A8" s="77" t="s">
        <v>332</v>
      </c>
    </row>
    <row r="9" s="77" customFormat="true" ht="20.1" hidden="false" customHeight="true" outlineLevel="0" collapsed="false">
      <c r="A9" s="282" t="s">
        <v>230</v>
      </c>
      <c r="B9" s="210" t="s">
        <v>314</v>
      </c>
      <c r="C9" s="210"/>
      <c r="D9" s="210"/>
      <c r="E9" s="210"/>
      <c r="F9" s="210"/>
      <c r="G9" s="210"/>
      <c r="H9" s="210"/>
      <c r="I9" s="210"/>
      <c r="J9" s="210"/>
      <c r="K9" s="210"/>
      <c r="L9" s="210"/>
      <c r="M9" s="210"/>
      <c r="N9" s="210"/>
      <c r="O9" s="210"/>
    </row>
    <row r="10" s="77" customFormat="true" ht="30" hidden="false" customHeight="true" outlineLevel="0" collapsed="false">
      <c r="A10" s="245"/>
      <c r="B10" s="75" t="s">
        <v>333</v>
      </c>
      <c r="C10" s="75"/>
      <c r="D10" s="75"/>
      <c r="E10" s="75"/>
      <c r="F10" s="75"/>
      <c r="G10" s="75"/>
      <c r="H10" s="75"/>
      <c r="I10" s="75"/>
      <c r="J10" s="75"/>
      <c r="K10" s="75"/>
      <c r="L10" s="75"/>
      <c r="M10" s="75"/>
      <c r="N10" s="75"/>
      <c r="O10" s="75"/>
    </row>
    <row r="11" s="77" customFormat="true" ht="30" hidden="false" customHeight="true" outlineLevel="0" collapsed="false">
      <c r="A11" s="245"/>
      <c r="B11" s="75" t="s">
        <v>334</v>
      </c>
      <c r="C11" s="75"/>
      <c r="D11" s="75"/>
      <c r="E11" s="75"/>
      <c r="F11" s="75"/>
      <c r="G11" s="75"/>
      <c r="H11" s="75"/>
      <c r="I11" s="75"/>
      <c r="J11" s="75"/>
      <c r="K11" s="75"/>
      <c r="L11" s="75"/>
      <c r="M11" s="75"/>
      <c r="N11" s="75"/>
      <c r="O11" s="75"/>
    </row>
    <row r="12" s="77" customFormat="true" ht="30" hidden="false" customHeight="true" outlineLevel="0" collapsed="false">
      <c r="A12" s="245"/>
      <c r="B12" s="75" t="s">
        <v>335</v>
      </c>
      <c r="C12" s="75"/>
      <c r="D12" s="75"/>
      <c r="E12" s="75"/>
      <c r="F12" s="75"/>
      <c r="G12" s="75"/>
      <c r="H12" s="75"/>
      <c r="I12" s="75"/>
      <c r="J12" s="75"/>
      <c r="K12" s="75"/>
      <c r="L12" s="75"/>
      <c r="M12" s="75"/>
      <c r="N12" s="75"/>
      <c r="O12" s="75"/>
      <c r="R12" s="77" t="s">
        <v>229</v>
      </c>
    </row>
    <row r="13" s="77" customFormat="true" ht="30" hidden="false" customHeight="true" outlineLevel="0" collapsed="false">
      <c r="A13" s="245"/>
      <c r="B13" s="79" t="s">
        <v>336</v>
      </c>
      <c r="C13" s="79"/>
      <c r="D13" s="79"/>
      <c r="E13" s="79"/>
      <c r="F13" s="79"/>
      <c r="G13" s="79"/>
      <c r="H13" s="79"/>
      <c r="I13" s="79"/>
      <c r="J13" s="79"/>
      <c r="K13" s="79"/>
      <c r="L13" s="79"/>
      <c r="M13" s="79"/>
      <c r="N13" s="79"/>
      <c r="O13" s="79"/>
    </row>
    <row r="14" s="77" customFormat="true" ht="30" hidden="false" customHeight="true" outlineLevel="0" collapsed="false">
      <c r="A14" s="245"/>
      <c r="B14" s="75" t="s">
        <v>337</v>
      </c>
      <c r="C14" s="75"/>
      <c r="D14" s="75"/>
      <c r="E14" s="75"/>
      <c r="F14" s="75"/>
      <c r="G14" s="75"/>
      <c r="H14" s="75"/>
      <c r="I14" s="75"/>
      <c r="J14" s="75"/>
      <c r="K14" s="75"/>
      <c r="L14" s="75"/>
      <c r="M14" s="75"/>
      <c r="N14" s="75"/>
      <c r="O14" s="75"/>
    </row>
    <row r="15" s="77" customFormat="true" ht="30" hidden="false" customHeight="true" outlineLevel="0" collapsed="false">
      <c r="A15" s="245"/>
      <c r="B15" s="75" t="s">
        <v>338</v>
      </c>
      <c r="C15" s="75"/>
      <c r="D15" s="75"/>
      <c r="E15" s="75"/>
      <c r="F15" s="75"/>
      <c r="G15" s="75"/>
      <c r="H15" s="75"/>
      <c r="I15" s="75"/>
      <c r="J15" s="75"/>
      <c r="K15" s="75"/>
      <c r="L15" s="75"/>
      <c r="M15" s="75"/>
      <c r="N15" s="75"/>
      <c r="O15" s="75"/>
    </row>
    <row r="16" s="77" customFormat="true" ht="30" hidden="false" customHeight="true" outlineLevel="0" collapsed="false">
      <c r="A16" s="245"/>
      <c r="B16" s="75" t="s">
        <v>339</v>
      </c>
      <c r="C16" s="75"/>
      <c r="D16" s="75"/>
      <c r="E16" s="75"/>
      <c r="F16" s="75"/>
      <c r="G16" s="75"/>
      <c r="H16" s="75"/>
      <c r="I16" s="75"/>
      <c r="J16" s="75"/>
      <c r="K16" s="75"/>
      <c r="L16" s="75"/>
      <c r="M16" s="75"/>
      <c r="N16" s="75"/>
      <c r="O16" s="75"/>
    </row>
    <row r="17" s="77" customFormat="true" ht="33" hidden="false" customHeight="true" outlineLevel="0" collapsed="false">
      <c r="A17" s="245"/>
      <c r="B17" s="75" t="s">
        <v>340</v>
      </c>
      <c r="C17" s="75"/>
      <c r="D17" s="75"/>
      <c r="E17" s="75"/>
      <c r="F17" s="75"/>
      <c r="G17" s="75"/>
      <c r="H17" s="75"/>
      <c r="I17" s="75"/>
      <c r="J17" s="75"/>
      <c r="K17" s="75"/>
      <c r="L17" s="75"/>
      <c r="M17" s="75"/>
      <c r="N17" s="75"/>
      <c r="O17" s="75"/>
    </row>
    <row r="18" s="77" customFormat="true" ht="15.75" hidden="false" customHeight="true" outlineLevel="0" collapsed="false">
      <c r="A18" s="245"/>
      <c r="B18" s="231" t="s">
        <v>341</v>
      </c>
      <c r="C18" s="231"/>
      <c r="D18" s="231"/>
      <c r="E18" s="231"/>
      <c r="F18" s="231"/>
      <c r="G18" s="231"/>
      <c r="H18" s="231"/>
      <c r="I18" s="231"/>
      <c r="J18" s="231"/>
      <c r="K18" s="231"/>
      <c r="L18" s="231"/>
      <c r="M18" s="231"/>
      <c r="N18" s="231"/>
      <c r="O18" s="231"/>
    </row>
    <row r="19" s="77" customFormat="true" ht="19.5" hidden="false" customHeight="true" outlineLevel="0" collapsed="false">
      <c r="A19" s="245"/>
      <c r="B19" s="231"/>
      <c r="C19" s="231"/>
      <c r="D19" s="231"/>
      <c r="E19" s="231"/>
      <c r="F19" s="231"/>
      <c r="G19" s="231"/>
      <c r="H19" s="231"/>
      <c r="I19" s="231"/>
      <c r="J19" s="231"/>
      <c r="K19" s="231"/>
      <c r="L19" s="231"/>
      <c r="M19" s="231"/>
      <c r="N19" s="231"/>
      <c r="O19" s="231"/>
    </row>
    <row r="20" s="77" customFormat="true" ht="46.5" hidden="false" customHeight="true" outlineLevel="0" collapsed="false">
      <c r="A20" s="245"/>
      <c r="B20" s="303" t="s">
        <v>342</v>
      </c>
      <c r="C20" s="303"/>
      <c r="D20" s="304"/>
      <c r="E20" s="304"/>
      <c r="F20" s="304"/>
      <c r="G20" s="304"/>
      <c r="H20" s="304"/>
      <c r="I20" s="304"/>
      <c r="J20" s="304"/>
      <c r="K20" s="304"/>
      <c r="L20" s="304"/>
      <c r="M20" s="304"/>
      <c r="N20" s="304"/>
      <c r="O20" s="305" t="s">
        <v>343</v>
      </c>
    </row>
    <row r="21" s="77" customFormat="true" ht="20.1" hidden="false" customHeight="true" outlineLevel="0" collapsed="false">
      <c r="A21" s="306" t="s">
        <v>344</v>
      </c>
      <c r="B21" s="306"/>
      <c r="C21" s="306"/>
      <c r="D21" s="306"/>
      <c r="E21" s="306"/>
      <c r="F21" s="306"/>
      <c r="G21" s="306"/>
      <c r="H21" s="306"/>
      <c r="I21" s="306"/>
      <c r="J21" s="306"/>
      <c r="K21" s="306"/>
      <c r="L21" s="306"/>
      <c r="M21" s="306"/>
      <c r="N21" s="306"/>
      <c r="O21" s="306"/>
    </row>
    <row r="22" s="77" customFormat="true" ht="17.25" hidden="false" customHeight="true" outlineLevel="0" collapsed="false">
      <c r="A22" s="306"/>
      <c r="B22" s="306"/>
      <c r="C22" s="306"/>
      <c r="D22" s="306"/>
      <c r="E22" s="306"/>
      <c r="F22" s="306"/>
      <c r="G22" s="306"/>
      <c r="H22" s="306"/>
      <c r="I22" s="306"/>
      <c r="J22" s="306"/>
      <c r="K22" s="306"/>
      <c r="L22" s="306"/>
      <c r="M22" s="306"/>
      <c r="N22" s="306"/>
      <c r="O22" s="306"/>
    </row>
    <row r="23" s="77" customFormat="true" ht="20.1" hidden="false" customHeight="true" outlineLevel="0" collapsed="false">
      <c r="A23" s="307" t="s">
        <v>345</v>
      </c>
      <c r="B23" s="307"/>
      <c r="C23" s="307"/>
      <c r="D23" s="307"/>
      <c r="E23" s="307"/>
      <c r="F23" s="307"/>
      <c r="G23" s="307"/>
      <c r="H23" s="307"/>
      <c r="I23" s="307"/>
      <c r="J23" s="307"/>
      <c r="K23" s="307"/>
      <c r="L23" s="307"/>
      <c r="M23" s="307"/>
      <c r="N23" s="307"/>
      <c r="O23" s="307"/>
    </row>
    <row r="24" s="77" customFormat="true" ht="15" hidden="false" customHeight="true" outlineLevel="0" collapsed="false">
      <c r="A24" s="307"/>
      <c r="B24" s="307"/>
      <c r="C24" s="307"/>
      <c r="D24" s="307"/>
      <c r="E24" s="307"/>
      <c r="F24" s="307"/>
      <c r="G24" s="307"/>
      <c r="H24" s="307"/>
      <c r="I24" s="307"/>
      <c r="J24" s="307"/>
      <c r="K24" s="307"/>
      <c r="L24" s="307"/>
      <c r="M24" s="307"/>
      <c r="N24" s="307"/>
      <c r="O24" s="307"/>
    </row>
    <row r="25" s="77" customFormat="true" ht="20.1" hidden="false" customHeight="true" outlineLevel="0" collapsed="false">
      <c r="A25" s="308" t="s">
        <v>346</v>
      </c>
      <c r="B25" s="308"/>
      <c r="C25" s="308"/>
      <c r="D25" s="308"/>
      <c r="E25" s="308"/>
      <c r="F25" s="308"/>
      <c r="G25" s="308"/>
      <c r="H25" s="308"/>
      <c r="I25" s="308"/>
      <c r="J25" s="308"/>
      <c r="K25" s="308"/>
      <c r="L25" s="308"/>
      <c r="M25" s="308"/>
      <c r="N25" s="308"/>
      <c r="O25" s="308"/>
    </row>
    <row r="26" s="77" customFormat="true" ht="20.1" hidden="false" customHeight="true" outlineLevel="0" collapsed="false">
      <c r="A26" s="309" t="s">
        <v>347</v>
      </c>
      <c r="B26" s="309"/>
      <c r="C26" s="309"/>
      <c r="D26" s="309"/>
      <c r="E26" s="309"/>
      <c r="F26" s="309"/>
      <c r="G26" s="309"/>
      <c r="H26" s="309"/>
      <c r="I26" s="309"/>
      <c r="J26" s="309"/>
      <c r="K26" s="309"/>
      <c r="L26" s="309"/>
      <c r="M26" s="309"/>
      <c r="N26" s="309"/>
      <c r="O26" s="309"/>
    </row>
    <row r="27" s="77" customFormat="true" ht="15" hidden="false" customHeight="true" outlineLevel="0" collapsed="false">
      <c r="A27" s="309"/>
      <c r="B27" s="309"/>
      <c r="C27" s="309"/>
      <c r="D27" s="309"/>
      <c r="E27" s="309"/>
      <c r="F27" s="309"/>
      <c r="G27" s="309"/>
      <c r="H27" s="309"/>
      <c r="I27" s="309"/>
      <c r="J27" s="309"/>
      <c r="K27" s="309"/>
      <c r="L27" s="309"/>
      <c r="M27" s="309"/>
      <c r="N27" s="309"/>
      <c r="O27" s="309"/>
    </row>
    <row r="28" s="77" customFormat="true" ht="16.5" hidden="false" customHeight="true" outlineLevel="0" collapsed="false"/>
    <row r="29" s="77" customFormat="true" ht="22.5" hidden="false" customHeight="true" outlineLevel="0" collapsed="false">
      <c r="A29" s="310" t="s">
        <v>348</v>
      </c>
      <c r="B29" s="310"/>
      <c r="C29" s="310"/>
      <c r="D29" s="310"/>
      <c r="E29" s="310"/>
      <c r="F29" s="310"/>
      <c r="G29" s="310"/>
      <c r="H29" s="310"/>
      <c r="I29" s="310"/>
      <c r="J29" s="310"/>
      <c r="K29" s="310"/>
      <c r="L29" s="310"/>
      <c r="M29" s="310"/>
      <c r="N29" s="310"/>
      <c r="O29" s="310"/>
    </row>
    <row r="30" s="77" customFormat="true" ht="20.1" hidden="false" customHeight="true" outlineLevel="0" collapsed="false">
      <c r="A30" s="310"/>
      <c r="B30" s="310"/>
      <c r="C30" s="310"/>
      <c r="D30" s="310"/>
      <c r="E30" s="310"/>
      <c r="F30" s="310"/>
      <c r="G30" s="310"/>
      <c r="H30" s="310"/>
      <c r="I30" s="310"/>
      <c r="J30" s="310"/>
      <c r="K30" s="310"/>
      <c r="L30" s="310"/>
      <c r="M30" s="310"/>
      <c r="N30" s="310"/>
      <c r="O30" s="310"/>
    </row>
    <row r="31" s="77" customFormat="true" ht="20.1" hidden="false" customHeight="true" outlineLevel="0" collapsed="false">
      <c r="A31" s="211"/>
      <c r="B31" s="211"/>
      <c r="C31" s="211"/>
      <c r="D31" s="211"/>
      <c r="E31" s="211"/>
      <c r="F31" s="211"/>
      <c r="G31" s="211"/>
      <c r="H31" s="211"/>
      <c r="I31" s="211"/>
      <c r="J31" s="211"/>
      <c r="K31" s="211"/>
      <c r="L31" s="211"/>
      <c r="M31" s="211"/>
      <c r="N31" s="211"/>
      <c r="O31" s="211"/>
    </row>
    <row r="32" s="77" customFormat="true" ht="20.1" hidden="false" customHeight="true" outlineLevel="0" collapsed="false">
      <c r="A32" s="211"/>
      <c r="B32" s="211"/>
      <c r="C32" s="211"/>
      <c r="D32" s="211"/>
      <c r="E32" s="211"/>
      <c r="F32" s="211"/>
      <c r="G32" s="211"/>
      <c r="H32" s="211"/>
      <c r="I32" s="211"/>
      <c r="J32" s="211"/>
      <c r="K32" s="211"/>
      <c r="L32" s="211"/>
      <c r="M32" s="211"/>
      <c r="N32" s="211"/>
      <c r="O32" s="211"/>
    </row>
    <row r="33" s="77" customFormat="true" ht="20.1" hidden="false" customHeight="true" outlineLevel="0" collapsed="false">
      <c r="A33" s="211"/>
      <c r="B33" s="211"/>
      <c r="C33" s="211"/>
      <c r="D33" s="211"/>
      <c r="E33" s="211"/>
      <c r="F33" s="211"/>
      <c r="G33" s="211"/>
      <c r="H33" s="211"/>
      <c r="I33" s="211"/>
      <c r="J33" s="211"/>
      <c r="K33" s="211"/>
      <c r="L33" s="211"/>
      <c r="M33" s="211"/>
      <c r="N33" s="211"/>
      <c r="O33" s="211"/>
    </row>
    <row r="34" s="77" customFormat="true" ht="20.1" hidden="false" customHeight="true" outlineLevel="0" collapsed="false">
      <c r="A34" s="211"/>
      <c r="B34" s="211"/>
      <c r="C34" s="211"/>
      <c r="D34" s="211"/>
      <c r="E34" s="211"/>
      <c r="F34" s="211"/>
      <c r="G34" s="211"/>
      <c r="H34" s="211"/>
      <c r="I34" s="211"/>
      <c r="J34" s="211"/>
      <c r="K34" s="211"/>
      <c r="L34" s="211"/>
      <c r="M34" s="211"/>
      <c r="N34" s="211"/>
      <c r="O34" s="211"/>
    </row>
    <row r="35" s="77" customFormat="true" ht="20.1" hidden="false" customHeight="true" outlineLevel="0" collapsed="false"/>
    <row r="36" s="77" customFormat="true" ht="20.1" hidden="false" customHeight="true" outlineLevel="0" collapsed="false"/>
    <row r="37" s="77" customFormat="true" ht="20.1" hidden="false" customHeight="true" outlineLevel="0" collapsed="false"/>
    <row r="38" s="77" customFormat="true" ht="20.1" hidden="false" customHeight="true" outlineLevel="0" collapsed="false"/>
    <row r="39" s="77" customFormat="true" ht="20.1" hidden="false" customHeight="true" outlineLevel="0" collapsed="false"/>
    <row r="40" s="77" customFormat="true" ht="20.1" hidden="false" customHeight="true" outlineLevel="0" collapsed="false"/>
    <row r="41" s="77" customFormat="true" ht="20.1" hidden="false" customHeight="true" outlineLevel="0" collapsed="false"/>
    <row r="42" s="77" customFormat="true" ht="20.1" hidden="false" customHeight="true" outlineLevel="0" collapsed="false"/>
    <row r="43" s="77" customFormat="true" ht="20.1" hidden="false" customHeight="true" outlineLevel="0" collapsed="false"/>
    <row r="44" s="77" customFormat="true" ht="20.1" hidden="false" customHeight="true" outlineLevel="0" collapsed="false"/>
    <row r="45" s="77" customFormat="true" ht="20.1" hidden="false" customHeight="true" outlineLevel="0" collapsed="false"/>
    <row r="46" s="77" customFormat="true" ht="20.1" hidden="false" customHeight="true" outlineLevel="0" collapsed="false"/>
    <row r="47" s="77" customFormat="true" ht="20.1" hidden="false" customHeight="true" outlineLevel="0" collapsed="false"/>
    <row r="48" s="77" customFormat="true" ht="20.1" hidden="false" customHeight="true" outlineLevel="0" collapsed="false"/>
    <row r="49" s="77" customFormat="true" ht="20.1" hidden="false" customHeight="true" outlineLevel="0" collapsed="false"/>
    <row r="50" s="77" customFormat="true" ht="20.1" hidden="false" customHeight="true" outlineLevel="0" collapsed="false"/>
    <row r="51" s="77" customFormat="true" ht="20.1" hidden="false" customHeight="true" outlineLevel="0" collapsed="false"/>
    <row r="52" s="77" customFormat="true" ht="20.1" hidden="false" customHeight="true" outlineLevel="0" collapsed="false"/>
    <row r="53" s="77" customFormat="true" ht="20.1" hidden="false" customHeight="true" outlineLevel="0" collapsed="false"/>
    <row r="54" s="77" customFormat="true" ht="20.1" hidden="false" customHeight="true" outlineLevel="0" collapsed="false"/>
    <row r="55" s="77" customFormat="true" ht="20.1" hidden="false" customHeight="true" outlineLevel="0" collapsed="false"/>
    <row r="56" s="77" customFormat="true" ht="20.1" hidden="false" customHeight="true" outlineLevel="0" collapsed="false"/>
    <row r="57" s="77" customFormat="true" ht="20.1" hidden="false" customHeight="true" outlineLevel="0" collapsed="false"/>
    <row r="58" s="77" customFormat="true" ht="20.1" hidden="false" customHeight="true" outlineLevel="0" collapsed="false"/>
    <row r="59" s="77" customFormat="true" ht="20.1" hidden="false" customHeight="true" outlineLevel="0" collapsed="false"/>
    <row r="60" s="77" customFormat="true" ht="20.1" hidden="false" customHeight="true" outlineLevel="0" collapsed="false"/>
    <row r="61" s="77" customFormat="true" ht="20.1" hidden="false" customHeight="true" outlineLevel="0" collapsed="false"/>
    <row r="62" s="77" customFormat="true" ht="20.1" hidden="false" customHeight="true" outlineLevel="0" collapsed="false"/>
    <row r="63" s="77" customFormat="true" ht="20.1" hidden="false" customHeight="true" outlineLevel="0" collapsed="false"/>
    <row r="64" s="77" customFormat="true" ht="20.1" hidden="false" customHeight="true" outlineLevel="0" collapsed="false"/>
    <row r="65" s="77" customFormat="true" ht="20.1" hidden="false" customHeight="true" outlineLevel="0" collapsed="false"/>
    <row r="66" s="77" customFormat="true" ht="20.1" hidden="false" customHeight="true" outlineLevel="0" collapsed="false"/>
    <row r="67" s="77" customFormat="true" ht="20.1" hidden="false" customHeight="true" outlineLevel="0" collapsed="false"/>
    <row r="68" s="77" customFormat="true" ht="20.1" hidden="false" customHeight="true" outlineLevel="0" collapsed="false"/>
    <row r="69" s="77" customFormat="true" ht="20.1" hidden="false" customHeight="true" outlineLevel="0" collapsed="false"/>
    <row r="70" s="77" customFormat="true" ht="20.1" hidden="false" customHeight="true" outlineLevel="0" collapsed="false"/>
    <row r="71" s="77" customFormat="true" ht="20.1" hidden="false" customHeight="true" outlineLevel="0" collapsed="false"/>
    <row r="72" s="77" customFormat="true" ht="20.1" hidden="false" customHeight="true" outlineLevel="0" collapsed="false"/>
    <row r="73" s="77" customFormat="true" ht="20.1" hidden="false" customHeight="true" outlineLevel="0" collapsed="false"/>
    <row r="74" s="77" customFormat="true" ht="20.1" hidden="false" customHeight="true" outlineLevel="0" collapsed="false"/>
    <row r="75" s="77" customFormat="true" ht="20.1" hidden="false" customHeight="true" outlineLevel="0" collapsed="false"/>
    <row r="76" s="77" customFormat="true" ht="20.1" hidden="false" customHeight="true" outlineLevel="0" collapsed="false"/>
    <row r="77" s="77" customFormat="true" ht="20.1" hidden="false" customHeight="true" outlineLevel="0" collapsed="false"/>
    <row r="78" s="77" customFormat="true" ht="20.1" hidden="false" customHeight="true" outlineLevel="0" collapsed="false"/>
    <row r="79" s="77" customFormat="true" ht="20.1" hidden="false" customHeight="true" outlineLevel="0" collapsed="false"/>
    <row r="80" s="77" customFormat="true" ht="20.1" hidden="false" customHeight="true" outlineLevel="0" collapsed="false"/>
    <row r="81" s="77" customFormat="true" ht="20.1" hidden="false" customHeight="true" outlineLevel="0" collapsed="false"/>
    <row r="82" s="77" customFormat="true" ht="20.1" hidden="false" customHeight="true" outlineLevel="0" collapsed="false"/>
    <row r="83" s="77" customFormat="true" ht="20.1" hidden="false" customHeight="true" outlineLevel="0" collapsed="false"/>
    <row r="84" s="77" customFormat="true" ht="20.1" hidden="false" customHeight="true" outlineLevel="0" collapsed="false"/>
    <row r="85" s="77" customFormat="true" ht="20.1" hidden="false" customHeight="true" outlineLevel="0" collapsed="false"/>
    <row r="86" s="77" customFormat="true" ht="20.1" hidden="false" customHeight="true" outlineLevel="0" collapsed="false"/>
    <row r="87" s="77" customFormat="true" ht="20.1" hidden="false" customHeight="true" outlineLevel="0" collapsed="false"/>
    <row r="88" s="77" customFormat="true" ht="20.1" hidden="false" customHeight="true" outlineLevel="0" collapsed="false"/>
    <row r="89" s="77" customFormat="true" ht="20.1" hidden="false" customHeight="true" outlineLevel="0" collapsed="false"/>
    <row r="90" s="77" customFormat="true" ht="20.1" hidden="false" customHeight="true" outlineLevel="0" collapsed="false"/>
    <row r="91" s="77" customFormat="true" ht="20.1" hidden="false" customHeight="true" outlineLevel="0" collapsed="false"/>
    <row r="92" s="77" customFormat="true" ht="20.1" hidden="false" customHeight="true" outlineLevel="0" collapsed="false"/>
    <row r="93" s="77" customFormat="true" ht="20.1" hidden="false" customHeight="true" outlineLevel="0" collapsed="false"/>
    <row r="94" s="77" customFormat="true" ht="20.1" hidden="false" customHeight="true" outlineLevel="0" collapsed="false"/>
    <row r="95" s="77" customFormat="true" ht="20.1" hidden="false" customHeight="true" outlineLevel="0" collapsed="false"/>
    <row r="96" s="77" customFormat="true" ht="20.1" hidden="false" customHeight="true" outlineLevel="0" collapsed="false"/>
    <row r="97" s="77" customFormat="true" ht="20.1" hidden="false" customHeight="true" outlineLevel="0" collapsed="false"/>
    <row r="98" s="77" customFormat="true" ht="20.1" hidden="false" customHeight="true" outlineLevel="0" collapsed="false"/>
    <row r="99" s="77" customFormat="true" ht="20.1" hidden="false" customHeight="true" outlineLevel="0" collapsed="false"/>
    <row r="100" s="77" customFormat="true" ht="20.1" hidden="false" customHeight="true" outlineLevel="0" collapsed="false"/>
    <row r="101" s="77" customFormat="true" ht="20.1" hidden="false" customHeight="true" outlineLevel="0" collapsed="false"/>
    <row r="102" s="77" customFormat="true" ht="20.1" hidden="false" customHeight="true" outlineLevel="0" collapsed="false"/>
    <row r="103" s="77" customFormat="true" ht="20.1" hidden="false" customHeight="true" outlineLevel="0" collapsed="false"/>
    <row r="104" s="77" customFormat="true" ht="20.1" hidden="false" customHeight="true" outlineLevel="0" collapsed="false"/>
    <row r="105" s="77" customFormat="true" ht="20.1" hidden="false" customHeight="true" outlineLevel="0" collapsed="false"/>
    <row r="106" s="77" customFormat="true" ht="20.1" hidden="false" customHeight="true" outlineLevel="0" collapsed="false"/>
    <row r="107" s="77" customFormat="true" ht="20.1" hidden="false" customHeight="true" outlineLevel="0" collapsed="false"/>
    <row r="108" s="77" customFormat="true" ht="20.1" hidden="false" customHeight="true" outlineLevel="0" collapsed="false"/>
    <row r="109" s="77" customFormat="true" ht="20.1" hidden="false" customHeight="true" outlineLevel="0" collapsed="false"/>
    <row r="110" s="77" customFormat="true" ht="20.1" hidden="false" customHeight="true" outlineLevel="0" collapsed="false"/>
    <row r="111" s="77" customFormat="true" ht="20.1" hidden="false" customHeight="true" outlineLevel="0" collapsed="false"/>
    <row r="112" s="77" customFormat="true" ht="20.1" hidden="false" customHeight="true" outlineLevel="0" collapsed="false"/>
    <row r="113" s="77" customFormat="true" ht="20.1" hidden="false" customHeight="true" outlineLevel="0" collapsed="false"/>
    <row r="114" s="77" customFormat="true" ht="20.1" hidden="false" customHeight="true" outlineLevel="0" collapsed="false"/>
    <row r="115" s="77" customFormat="true" ht="20.1" hidden="false" customHeight="true" outlineLevel="0" collapsed="false"/>
    <row r="116" s="77" customFormat="true" ht="20.1" hidden="false" customHeight="true" outlineLevel="0" collapsed="false"/>
    <row r="117" s="77" customFormat="true" ht="20.1" hidden="false" customHeight="true" outlineLevel="0" collapsed="false"/>
    <row r="118" s="77" customFormat="true" ht="20.1" hidden="false" customHeight="true" outlineLevel="0" collapsed="false"/>
    <row r="119" s="77" customFormat="true" ht="20.1" hidden="false" customHeight="true" outlineLevel="0" collapsed="false"/>
    <row r="120" s="77" customFormat="true" ht="20.1" hidden="false" customHeight="true" outlineLevel="0" collapsed="false"/>
    <row r="121" s="77" customFormat="true" ht="20.1" hidden="false" customHeight="true" outlineLevel="0" collapsed="false"/>
    <row r="122" s="77" customFormat="true" ht="20.1" hidden="false" customHeight="true" outlineLevel="0" collapsed="false"/>
    <row r="123" s="77" customFormat="true" ht="20.1" hidden="false" customHeight="true" outlineLevel="0" collapsed="false"/>
    <row r="124" s="77" customFormat="true" ht="20.1" hidden="false" customHeight="true" outlineLevel="0" collapsed="false"/>
    <row r="125" s="77" customFormat="true" ht="20.1" hidden="false" customHeight="true" outlineLevel="0" collapsed="false"/>
    <row r="126" s="77" customFormat="true" ht="20.1" hidden="false" customHeight="true" outlineLevel="0" collapsed="false"/>
    <row r="127" s="77" customFormat="true" ht="20.1" hidden="false" customHeight="true" outlineLevel="0" collapsed="false"/>
    <row r="128" s="77" customFormat="true" ht="20.1" hidden="false" customHeight="true" outlineLevel="0" collapsed="false"/>
    <row r="129" s="77" customFormat="true" ht="20.1" hidden="false" customHeight="true" outlineLevel="0" collapsed="false"/>
    <row r="130" s="77" customFormat="true" ht="20.1" hidden="false" customHeight="true" outlineLevel="0" collapsed="false"/>
    <row r="131" s="77" customFormat="true" ht="20.1" hidden="false" customHeight="true" outlineLevel="0" collapsed="false"/>
    <row r="132" s="77" customFormat="true" ht="20.1" hidden="false" customHeight="true" outlineLevel="0" collapsed="false"/>
    <row r="133" s="77" customFormat="true" ht="20.1" hidden="false" customHeight="true" outlineLevel="0" collapsed="false"/>
    <row r="134" s="77" customFormat="true" ht="20.1" hidden="false" customHeight="true" outlineLevel="0" collapsed="false"/>
    <row r="135" s="77" customFormat="true" ht="20.1" hidden="false" customHeight="true" outlineLevel="0" collapsed="false"/>
    <row r="136" s="77" customFormat="true" ht="20.1" hidden="false" customHeight="true" outlineLevel="0" collapsed="false"/>
    <row r="137" s="77" customFormat="true" ht="20.1" hidden="false" customHeight="true" outlineLevel="0" collapsed="false"/>
    <row r="138" s="77" customFormat="true" ht="20.1" hidden="false" customHeight="true" outlineLevel="0" collapsed="false"/>
    <row r="139" s="77" customFormat="true" ht="20.1" hidden="false" customHeight="true" outlineLevel="0" collapsed="false"/>
    <row r="140" s="77" customFormat="true" ht="20.1" hidden="false" customHeight="true" outlineLevel="0" collapsed="false"/>
    <row r="141" s="77" customFormat="true" ht="20.1" hidden="false" customHeight="true" outlineLevel="0" collapsed="false"/>
    <row r="142" s="77" customFormat="true" ht="20.1" hidden="false" customHeight="true" outlineLevel="0" collapsed="false"/>
    <row r="143" s="77" customFormat="true" ht="20.1" hidden="false" customHeight="true" outlineLevel="0" collapsed="false"/>
    <row r="144" s="77" customFormat="true" ht="20.1" hidden="false" customHeight="true" outlineLevel="0" collapsed="false"/>
    <row r="145" s="77" customFormat="true" ht="20.1" hidden="false" customHeight="true" outlineLevel="0" collapsed="false"/>
    <row r="146" s="77" customFormat="true" ht="20.1" hidden="false" customHeight="true" outlineLevel="0" collapsed="false"/>
    <row r="147" s="77" customFormat="true" ht="20.1" hidden="false" customHeight="true" outlineLevel="0" collapsed="false"/>
    <row r="148" s="77" customFormat="true" ht="20.1" hidden="false" customHeight="true" outlineLevel="0" collapsed="false"/>
    <row r="149" s="77" customFormat="true" ht="20.1" hidden="false" customHeight="true" outlineLevel="0" collapsed="false"/>
    <row r="150" s="77" customFormat="true" ht="20.1" hidden="false" customHeight="true" outlineLevel="0" collapsed="false"/>
    <row r="151" s="77" customFormat="true" ht="20.1" hidden="false" customHeight="true" outlineLevel="0" collapsed="false"/>
    <row r="152" s="77" customFormat="true" ht="20.1" hidden="false" customHeight="true" outlineLevel="0" collapsed="false"/>
    <row r="153" s="77" customFormat="true" ht="20.1" hidden="false" customHeight="true" outlineLevel="0" collapsed="false"/>
    <row r="154" s="77" customFormat="true" ht="20.1" hidden="false" customHeight="true" outlineLevel="0" collapsed="false"/>
    <row r="155" s="77" customFormat="true" ht="20.1" hidden="false" customHeight="true" outlineLevel="0" collapsed="false"/>
    <row r="156" s="77" customFormat="true" ht="20.1" hidden="false" customHeight="true" outlineLevel="0" collapsed="false"/>
    <row r="157" s="77" customFormat="true" ht="20.1" hidden="false" customHeight="true" outlineLevel="0" collapsed="false"/>
    <row r="158" s="77" customFormat="true" ht="20.1" hidden="false" customHeight="true" outlineLevel="0" collapsed="false"/>
    <row r="159" s="77" customFormat="true" ht="20.1" hidden="false" customHeight="true" outlineLevel="0" collapsed="false"/>
  </sheetData>
  <mergeCells count="27">
    <mergeCell ref="A2:C2"/>
    <mergeCell ref="D2:O2"/>
    <mergeCell ref="A3:C3"/>
    <mergeCell ref="D3:O3"/>
    <mergeCell ref="A4:C4"/>
    <mergeCell ref="D4:O4"/>
    <mergeCell ref="A5:C5"/>
    <mergeCell ref="D5:O5"/>
    <mergeCell ref="A7:O7"/>
    <mergeCell ref="B9:O9"/>
    <mergeCell ref="B10:O10"/>
    <mergeCell ref="B11:O11"/>
    <mergeCell ref="B12:O12"/>
    <mergeCell ref="B13:O13"/>
    <mergeCell ref="B14:O14"/>
    <mergeCell ref="B15:O15"/>
    <mergeCell ref="B16:O16"/>
    <mergeCell ref="B17:O17"/>
    <mergeCell ref="A18:A19"/>
    <mergeCell ref="B18:O19"/>
    <mergeCell ref="B20:C20"/>
    <mergeCell ref="D20:N20"/>
    <mergeCell ref="A21:O22"/>
    <mergeCell ref="A23:O24"/>
    <mergeCell ref="A26:O27"/>
    <mergeCell ref="A29:O30"/>
    <mergeCell ref="A31:O34"/>
  </mergeCells>
  <dataValidations count="1">
    <dataValidation allowBlank="true" operator="between" showDropDown="false" showErrorMessage="true" showInputMessage="true" sqref="A10:A20" type="list">
      <formula1>$R$12</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&amp;C１０</oddFooter>
  </headerFooter>
</worksheet>
</file>

<file path=xl/worksheets/sheet14.xml><?xml version="1.0" encoding="utf-8"?>
<worksheet xmlns="http://schemas.openxmlformats.org/spreadsheetml/2006/main" xmlns:r="http://schemas.openxmlformats.org/officeDocument/2006/relationships">
  <sheetPr filterMode="false">
    <tabColor rgb="FFFFFF00"/>
    <pageSetUpPr fitToPage="true"/>
  </sheetPr>
  <dimension ref="A1:O12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2" activeCellId="0" sqref="F2"/>
    </sheetView>
  </sheetViews>
  <sheetFormatPr defaultColWidth="8.68359375" defaultRowHeight="13.5" zeroHeight="false" outlineLevelRow="0" outlineLevelCol="0"/>
  <cols>
    <col collapsed="false" customWidth="true" hidden="false" outlineLevel="0" max="3" min="1" style="0" width="6.63"/>
    <col collapsed="false" customWidth="true" hidden="false" outlineLevel="0" max="13" min="4" style="0" width="7.12"/>
    <col collapsed="false" customWidth="true" hidden="false" outlineLevel="0" max="25" min="14" style="0" width="6.63"/>
    <col collapsed="false" customWidth="true" hidden="false" outlineLevel="0" max="27" min="26" style="0" width="5.63"/>
  </cols>
  <sheetData>
    <row r="1" s="77" customFormat="true" ht="26.25" hidden="false" customHeight="true" outlineLevel="0" collapsed="false">
      <c r="A1" s="239" t="s">
        <v>349</v>
      </c>
    </row>
    <row r="2" s="77" customFormat="true" ht="47.25" hidden="false" customHeight="true" outlineLevel="0" collapsed="false">
      <c r="A2" s="311" t="s">
        <v>350</v>
      </c>
      <c r="B2" s="311"/>
      <c r="C2" s="311"/>
      <c r="D2" s="311"/>
      <c r="E2" s="311"/>
      <c r="F2" s="243" t="n">
        <f aca="false">１!Z6</f>
        <v>0</v>
      </c>
      <c r="G2" s="243"/>
      <c r="H2" s="243"/>
      <c r="I2" s="243"/>
      <c r="J2" s="77" t="s">
        <v>351</v>
      </c>
    </row>
    <row r="3" s="77" customFormat="true" ht="18.95" hidden="false" customHeight="true" outlineLevel="0" collapsed="false"/>
    <row r="4" s="77" customFormat="true" ht="18.95" hidden="false" customHeight="true" outlineLevel="0" collapsed="false">
      <c r="A4" s="292" t="s">
        <v>352</v>
      </c>
    </row>
    <row r="5" s="77" customFormat="true" ht="18.95" hidden="false" customHeight="true" outlineLevel="0" collapsed="false">
      <c r="A5" s="75"/>
      <c r="B5" s="210" t="s">
        <v>353</v>
      </c>
      <c r="C5" s="210"/>
      <c r="D5" s="210"/>
      <c r="E5" s="210"/>
      <c r="F5" s="210" t="s">
        <v>354</v>
      </c>
      <c r="G5" s="210"/>
      <c r="H5" s="210"/>
      <c r="I5" s="210"/>
      <c r="J5" s="210"/>
      <c r="K5" s="210" t="s">
        <v>355</v>
      </c>
      <c r="L5" s="210"/>
      <c r="M5" s="210"/>
      <c r="N5" s="210"/>
      <c r="O5" s="210"/>
    </row>
    <row r="6" s="77" customFormat="true" ht="18.95" hidden="false" customHeight="true" outlineLevel="0" collapsed="false">
      <c r="A6" s="209" t="s">
        <v>356</v>
      </c>
      <c r="B6" s="231" t="s">
        <v>357</v>
      </c>
      <c r="C6" s="231"/>
      <c r="D6" s="231"/>
      <c r="E6" s="231"/>
      <c r="F6" s="223"/>
      <c r="G6" s="223"/>
      <c r="H6" s="223"/>
      <c r="I6" s="223"/>
      <c r="J6" s="223"/>
      <c r="K6" s="312"/>
      <c r="L6" s="312"/>
      <c r="M6" s="312"/>
      <c r="N6" s="312"/>
      <c r="O6" s="312"/>
    </row>
    <row r="7" s="77" customFormat="true" ht="18.95" hidden="false" customHeight="true" outlineLevel="0" collapsed="false">
      <c r="A7" s="209"/>
      <c r="B7" s="231"/>
      <c r="C7" s="231"/>
      <c r="D7" s="231"/>
      <c r="E7" s="231"/>
      <c r="F7" s="223"/>
      <c r="G7" s="223"/>
      <c r="H7" s="223"/>
      <c r="I7" s="223"/>
      <c r="J7" s="223"/>
      <c r="K7" s="312"/>
      <c r="L7" s="312"/>
      <c r="M7" s="312"/>
      <c r="N7" s="312"/>
      <c r="O7" s="312"/>
    </row>
    <row r="8" s="77" customFormat="true" ht="31.5" hidden="false" customHeight="true" outlineLevel="0" collapsed="false">
      <c r="A8" s="209"/>
      <c r="B8" s="231"/>
      <c r="C8" s="231"/>
      <c r="D8" s="231"/>
      <c r="E8" s="231"/>
      <c r="F8" s="223"/>
      <c r="G8" s="223"/>
      <c r="H8" s="223"/>
      <c r="I8" s="223"/>
      <c r="J8" s="223"/>
      <c r="K8" s="312"/>
      <c r="L8" s="312"/>
      <c r="M8" s="312"/>
      <c r="N8" s="312"/>
      <c r="O8" s="312"/>
    </row>
    <row r="9" s="77" customFormat="true" ht="18.95" hidden="false" customHeight="true" outlineLevel="0" collapsed="false">
      <c r="A9" s="209"/>
      <c r="B9" s="231" t="s">
        <v>358</v>
      </c>
      <c r="C9" s="231"/>
      <c r="D9" s="231"/>
      <c r="E9" s="231"/>
      <c r="F9" s="223"/>
      <c r="G9" s="223"/>
      <c r="H9" s="223"/>
      <c r="I9" s="223"/>
      <c r="J9" s="223"/>
      <c r="K9" s="312"/>
      <c r="L9" s="312"/>
      <c r="M9" s="312"/>
      <c r="N9" s="312"/>
      <c r="O9" s="312"/>
    </row>
    <row r="10" s="77" customFormat="true" ht="18.95" hidden="false" customHeight="true" outlineLevel="0" collapsed="false">
      <c r="A10" s="209"/>
      <c r="B10" s="231"/>
      <c r="C10" s="231"/>
      <c r="D10" s="231"/>
      <c r="E10" s="231"/>
      <c r="F10" s="223"/>
      <c r="G10" s="223"/>
      <c r="H10" s="223"/>
      <c r="I10" s="223"/>
      <c r="J10" s="223"/>
      <c r="K10" s="312"/>
      <c r="L10" s="312"/>
      <c r="M10" s="312"/>
      <c r="N10" s="312"/>
      <c r="O10" s="312"/>
    </row>
    <row r="11" s="77" customFormat="true" ht="18.95" hidden="false" customHeight="true" outlineLevel="0" collapsed="false">
      <c r="A11" s="209"/>
      <c r="B11" s="231"/>
      <c r="C11" s="231"/>
      <c r="D11" s="231"/>
      <c r="E11" s="231"/>
      <c r="F11" s="223"/>
      <c r="G11" s="223"/>
      <c r="H11" s="223"/>
      <c r="I11" s="223"/>
      <c r="J11" s="223"/>
      <c r="K11" s="312"/>
      <c r="L11" s="312"/>
      <c r="M11" s="312"/>
      <c r="N11" s="312"/>
      <c r="O11" s="312"/>
    </row>
    <row r="12" s="77" customFormat="true" ht="18.95" hidden="false" customHeight="true" outlineLevel="0" collapsed="false">
      <c r="A12" s="209"/>
      <c r="B12" s="231"/>
      <c r="C12" s="231"/>
      <c r="D12" s="231"/>
      <c r="E12" s="231"/>
      <c r="F12" s="223"/>
      <c r="G12" s="223"/>
      <c r="H12" s="223"/>
      <c r="I12" s="223"/>
      <c r="J12" s="223"/>
      <c r="K12" s="312"/>
      <c r="L12" s="312"/>
      <c r="M12" s="312"/>
      <c r="N12" s="312"/>
      <c r="O12" s="312"/>
    </row>
    <row r="13" s="77" customFormat="true" ht="18.95" hidden="false" customHeight="true" outlineLevel="0" collapsed="false">
      <c r="A13" s="209"/>
      <c r="B13" s="231" t="s">
        <v>359</v>
      </c>
      <c r="C13" s="231"/>
      <c r="D13" s="231"/>
      <c r="E13" s="231"/>
      <c r="F13" s="223"/>
      <c r="G13" s="223"/>
      <c r="H13" s="223"/>
      <c r="I13" s="223"/>
      <c r="J13" s="223"/>
      <c r="K13" s="312"/>
      <c r="L13" s="312"/>
      <c r="M13" s="312"/>
      <c r="N13" s="312"/>
      <c r="O13" s="312"/>
    </row>
    <row r="14" s="77" customFormat="true" ht="18.95" hidden="false" customHeight="true" outlineLevel="0" collapsed="false">
      <c r="A14" s="209"/>
      <c r="B14" s="231"/>
      <c r="C14" s="231"/>
      <c r="D14" s="231"/>
      <c r="E14" s="231"/>
      <c r="F14" s="223"/>
      <c r="G14" s="223"/>
      <c r="H14" s="223"/>
      <c r="I14" s="223"/>
      <c r="J14" s="223"/>
      <c r="K14" s="312"/>
      <c r="L14" s="312"/>
      <c r="M14" s="312"/>
      <c r="N14" s="312"/>
      <c r="O14" s="312"/>
    </row>
    <row r="15" s="77" customFormat="true" ht="27" hidden="false" customHeight="true" outlineLevel="0" collapsed="false">
      <c r="A15" s="209"/>
      <c r="B15" s="231"/>
      <c r="C15" s="231"/>
      <c r="D15" s="231"/>
      <c r="E15" s="231"/>
      <c r="F15" s="223"/>
      <c r="G15" s="223"/>
      <c r="H15" s="223"/>
      <c r="I15" s="223"/>
      <c r="J15" s="223"/>
      <c r="K15" s="312"/>
      <c r="L15" s="312"/>
      <c r="M15" s="312"/>
      <c r="N15" s="312"/>
      <c r="O15" s="312"/>
    </row>
    <row r="16" s="77" customFormat="true" ht="18.95" hidden="false" customHeight="true" outlineLevel="0" collapsed="false">
      <c r="A16" s="209"/>
      <c r="B16" s="231" t="s">
        <v>360</v>
      </c>
      <c r="C16" s="231"/>
      <c r="D16" s="231"/>
      <c r="E16" s="231"/>
      <c r="F16" s="223"/>
      <c r="G16" s="223"/>
      <c r="H16" s="223"/>
      <c r="I16" s="223"/>
      <c r="J16" s="223"/>
      <c r="K16" s="312"/>
      <c r="L16" s="312"/>
      <c r="M16" s="312"/>
      <c r="N16" s="312"/>
      <c r="O16" s="312"/>
    </row>
    <row r="17" s="77" customFormat="true" ht="18.95" hidden="false" customHeight="true" outlineLevel="0" collapsed="false">
      <c r="A17" s="209"/>
      <c r="B17" s="231"/>
      <c r="C17" s="231"/>
      <c r="D17" s="231"/>
      <c r="E17" s="231"/>
      <c r="F17" s="223"/>
      <c r="G17" s="223"/>
      <c r="H17" s="223"/>
      <c r="I17" s="223"/>
      <c r="J17" s="223"/>
      <c r="K17" s="312"/>
      <c r="L17" s="312"/>
      <c r="M17" s="312"/>
      <c r="N17" s="312"/>
      <c r="O17" s="312"/>
    </row>
    <row r="18" s="77" customFormat="true" ht="18.95" hidden="false" customHeight="true" outlineLevel="0" collapsed="false">
      <c r="A18" s="209"/>
      <c r="B18" s="231"/>
      <c r="C18" s="231"/>
      <c r="D18" s="231"/>
      <c r="E18" s="231"/>
      <c r="F18" s="223"/>
      <c r="G18" s="223"/>
      <c r="H18" s="223"/>
      <c r="I18" s="223"/>
      <c r="J18" s="223"/>
      <c r="K18" s="312"/>
      <c r="L18" s="312"/>
      <c r="M18" s="312"/>
      <c r="N18" s="312"/>
      <c r="O18" s="312"/>
    </row>
    <row r="19" s="77" customFormat="true" ht="18.95" hidden="false" customHeight="true" outlineLevel="0" collapsed="false">
      <c r="A19" s="209"/>
      <c r="B19" s="231" t="s">
        <v>361</v>
      </c>
      <c r="C19" s="231"/>
      <c r="D19" s="231"/>
      <c r="E19" s="231"/>
      <c r="F19" s="210" t="s">
        <v>362</v>
      </c>
      <c r="G19" s="210"/>
      <c r="H19" s="210"/>
      <c r="I19" s="210"/>
      <c r="J19" s="210"/>
      <c r="K19" s="312"/>
      <c r="L19" s="312"/>
      <c r="M19" s="312"/>
      <c r="N19" s="312"/>
      <c r="O19" s="312"/>
    </row>
    <row r="20" s="77" customFormat="true" ht="18.95" hidden="false" customHeight="true" outlineLevel="0" collapsed="false">
      <c r="A20" s="209"/>
      <c r="B20" s="231"/>
      <c r="C20" s="231"/>
      <c r="D20" s="231"/>
      <c r="E20" s="231"/>
      <c r="F20" s="210"/>
      <c r="G20" s="210"/>
      <c r="H20" s="210"/>
      <c r="I20" s="210"/>
      <c r="J20" s="210"/>
      <c r="K20" s="312"/>
      <c r="L20" s="312"/>
      <c r="M20" s="312"/>
      <c r="N20" s="312"/>
      <c r="O20" s="312"/>
    </row>
    <row r="21" s="77" customFormat="true" ht="18.95" hidden="false" customHeight="true" outlineLevel="0" collapsed="false">
      <c r="A21" s="209"/>
      <c r="B21" s="231"/>
      <c r="C21" s="231"/>
      <c r="D21" s="231"/>
      <c r="E21" s="231"/>
      <c r="F21" s="210"/>
      <c r="G21" s="210"/>
      <c r="H21" s="210"/>
      <c r="I21" s="210"/>
      <c r="J21" s="210"/>
      <c r="K21" s="312"/>
      <c r="L21" s="312"/>
      <c r="M21" s="312"/>
      <c r="N21" s="312"/>
      <c r="O21" s="312"/>
    </row>
    <row r="22" s="77" customFormat="true" ht="18.95" hidden="false" customHeight="true" outlineLevel="0" collapsed="false"/>
    <row r="23" s="77" customFormat="true" ht="18.95" hidden="false" customHeight="true" outlineLevel="0" collapsed="false">
      <c r="A23" s="292" t="s">
        <v>363</v>
      </c>
    </row>
    <row r="24" s="77" customFormat="true" ht="18.75" hidden="false" customHeight="true" outlineLevel="0" collapsed="false">
      <c r="A24" s="77" t="s">
        <v>364</v>
      </c>
    </row>
    <row r="25" s="77" customFormat="true" ht="18.95" hidden="false" customHeight="true" outlineLevel="0" collapsed="false">
      <c r="A25" s="77" t="s">
        <v>365</v>
      </c>
    </row>
    <row r="26" s="77" customFormat="true" ht="18.95" hidden="false" customHeight="true" outlineLevel="0" collapsed="false">
      <c r="B26" s="75"/>
      <c r="C26" s="75"/>
      <c r="D26" s="245" t="s">
        <v>79</v>
      </c>
      <c r="E26" s="245"/>
      <c r="F26" s="245" t="s">
        <v>366</v>
      </c>
      <c r="G26" s="245"/>
      <c r="H26" s="245" t="s">
        <v>367</v>
      </c>
      <c r="I26" s="245"/>
      <c r="J26" s="245" t="s">
        <v>368</v>
      </c>
      <c r="K26" s="245"/>
      <c r="L26" s="245" t="s">
        <v>80</v>
      </c>
      <c r="M26" s="245"/>
    </row>
    <row r="27" s="77" customFormat="true" ht="39" hidden="false" customHeight="true" outlineLevel="0" collapsed="false">
      <c r="B27" s="75" t="s">
        <v>369</v>
      </c>
      <c r="C27" s="75"/>
      <c r="D27" s="313"/>
      <c r="E27" s="313"/>
      <c r="F27" s="313"/>
      <c r="G27" s="313"/>
      <c r="H27" s="313"/>
      <c r="I27" s="313"/>
      <c r="J27" s="313"/>
      <c r="K27" s="313"/>
      <c r="L27" s="313"/>
      <c r="M27" s="313"/>
    </row>
    <row r="28" s="77" customFormat="true" ht="43.5" hidden="false" customHeight="true" outlineLevel="0" collapsed="false">
      <c r="B28" s="75" t="s">
        <v>370</v>
      </c>
      <c r="C28" s="75"/>
      <c r="D28" s="314"/>
      <c r="E28" s="314"/>
      <c r="F28" s="314"/>
      <c r="G28" s="314"/>
      <c r="H28" s="314"/>
      <c r="I28" s="314"/>
      <c r="J28" s="314"/>
      <c r="K28" s="314"/>
      <c r="L28" s="314"/>
      <c r="M28" s="314"/>
    </row>
    <row r="29" s="77" customFormat="true" ht="18.95" hidden="false" customHeight="true" outlineLevel="0" collapsed="false"/>
    <row r="30" s="77" customFormat="true" ht="18.95" hidden="false" customHeight="true" outlineLevel="0" collapsed="false">
      <c r="A30" s="77" t="s">
        <v>371</v>
      </c>
    </row>
    <row r="31" s="77" customFormat="true" ht="36" hidden="false" customHeight="true" outlineLevel="0" collapsed="false">
      <c r="A31" s="77" t="s">
        <v>372</v>
      </c>
      <c r="E31" s="77" t="s">
        <v>2</v>
      </c>
      <c r="F31" s="245"/>
      <c r="G31" s="77" t="s">
        <v>373</v>
      </c>
    </row>
    <row r="32" s="77" customFormat="true" ht="39" hidden="false" customHeight="true" outlineLevel="0" collapsed="false">
      <c r="A32" s="77" t="s">
        <v>374</v>
      </c>
      <c r="H32" s="210"/>
      <c r="I32" s="210"/>
      <c r="J32" s="210"/>
      <c r="K32" s="77" t="s">
        <v>375</v>
      </c>
    </row>
    <row r="33" s="77" customFormat="true" ht="39" hidden="false" customHeight="true" outlineLevel="0" collapsed="false">
      <c r="A33" s="63" t="s">
        <v>376</v>
      </c>
      <c r="B33" s="63"/>
      <c r="C33" s="63"/>
      <c r="D33" s="210"/>
      <c r="E33" s="210"/>
      <c r="F33" s="210"/>
      <c r="G33" s="210"/>
      <c r="H33" s="210"/>
      <c r="I33" s="210"/>
      <c r="J33" s="210"/>
      <c r="K33" s="210"/>
      <c r="L33" s="210"/>
      <c r="M33" s="210"/>
      <c r="N33" s="210"/>
      <c r="O33" s="210"/>
    </row>
    <row r="34" s="77" customFormat="true" ht="25.5" hidden="false" customHeight="true" outlineLevel="0" collapsed="false">
      <c r="D34" s="77" t="s">
        <v>377</v>
      </c>
    </row>
    <row r="35" s="77" customFormat="true" ht="18.95" hidden="false" customHeight="true" outlineLevel="0" collapsed="false">
      <c r="A35" s="77" t="s">
        <v>378</v>
      </c>
    </row>
    <row r="36" s="77" customFormat="true" ht="36" hidden="false" customHeight="true" outlineLevel="0" collapsed="false">
      <c r="A36" s="77" t="s">
        <v>379</v>
      </c>
      <c r="E36" s="77" t="s">
        <v>2</v>
      </c>
      <c r="F36" s="315"/>
      <c r="G36" s="77" t="s">
        <v>380</v>
      </c>
    </row>
    <row r="37" s="77" customFormat="true" ht="36" hidden="false" customHeight="true" outlineLevel="0" collapsed="false">
      <c r="A37" s="77" t="s">
        <v>381</v>
      </c>
      <c r="E37" s="210"/>
      <c r="F37" s="210"/>
      <c r="G37" s="210"/>
      <c r="H37" s="77" t="s">
        <v>375</v>
      </c>
    </row>
    <row r="38" s="77" customFormat="true" ht="39" hidden="false" customHeight="true" outlineLevel="0" collapsed="false">
      <c r="A38" s="63" t="s">
        <v>376</v>
      </c>
      <c r="B38" s="63"/>
      <c r="C38" s="63"/>
      <c r="D38" s="210"/>
      <c r="E38" s="210"/>
      <c r="F38" s="210"/>
      <c r="G38" s="210"/>
      <c r="H38" s="210"/>
      <c r="I38" s="210"/>
      <c r="J38" s="210"/>
      <c r="K38" s="210"/>
      <c r="L38" s="210"/>
      <c r="M38" s="210"/>
      <c r="N38" s="210"/>
      <c r="O38" s="210"/>
    </row>
    <row r="39" s="77" customFormat="true" ht="35.25" hidden="false" customHeight="true" outlineLevel="0" collapsed="false">
      <c r="A39" s="316"/>
      <c r="B39" s="316"/>
      <c r="C39" s="316"/>
      <c r="D39" s="272" t="s">
        <v>377</v>
      </c>
      <c r="E39" s="63"/>
      <c r="F39" s="63"/>
      <c r="G39" s="63"/>
      <c r="H39" s="63"/>
      <c r="I39" s="63"/>
      <c r="J39" s="63"/>
      <c r="K39" s="63"/>
      <c r="L39" s="63"/>
    </row>
    <row r="40" s="77" customFormat="true" ht="18.95" hidden="false" customHeight="true" outlineLevel="0" collapsed="false">
      <c r="A40" s="292" t="s">
        <v>382</v>
      </c>
    </row>
    <row r="41" s="77" customFormat="true" ht="18.95" hidden="false" customHeight="true" outlineLevel="0" collapsed="false">
      <c r="A41" s="210" t="s">
        <v>383</v>
      </c>
      <c r="B41" s="210"/>
      <c r="C41" s="210"/>
      <c r="D41" s="210"/>
      <c r="E41" s="205" t="s">
        <v>384</v>
      </c>
      <c r="F41" s="205"/>
      <c r="G41" s="205"/>
      <c r="H41" s="205"/>
      <c r="I41" s="205"/>
    </row>
    <row r="42" s="77" customFormat="true" ht="36.75" hidden="false" customHeight="true" outlineLevel="0" collapsed="false">
      <c r="A42" s="210"/>
      <c r="B42" s="210"/>
      <c r="C42" s="210"/>
      <c r="D42" s="210"/>
      <c r="E42" s="317"/>
      <c r="F42" s="317"/>
      <c r="G42" s="317"/>
      <c r="H42" s="317"/>
      <c r="I42" s="318" t="s">
        <v>375</v>
      </c>
    </row>
    <row r="43" s="77" customFormat="true" ht="30.75" hidden="false" customHeight="true" outlineLevel="0" collapsed="false">
      <c r="A43" s="210"/>
      <c r="B43" s="210"/>
      <c r="C43" s="210"/>
      <c r="D43" s="210"/>
      <c r="E43" s="319" t="s">
        <v>385</v>
      </c>
      <c r="F43" s="319"/>
      <c r="G43" s="320"/>
      <c r="H43" s="321" t="s">
        <v>386</v>
      </c>
      <c r="I43" s="305"/>
    </row>
    <row r="44" s="77" customFormat="true" ht="18" hidden="false" customHeight="true" outlineLevel="0" collapsed="false"/>
    <row r="45" s="77" customFormat="true" ht="18" hidden="false" customHeight="true" outlineLevel="0" collapsed="false"/>
    <row r="46" s="77" customFormat="true" ht="18" hidden="false" customHeight="true" outlineLevel="0" collapsed="false"/>
    <row r="47" s="77" customFormat="true" ht="18" hidden="false" customHeight="true" outlineLevel="0" collapsed="false"/>
    <row r="48" s="77" customFormat="true" ht="18" hidden="false" customHeight="true" outlineLevel="0" collapsed="false"/>
    <row r="49" s="77" customFormat="true" ht="18" hidden="false" customHeight="true" outlineLevel="0" collapsed="false"/>
    <row r="50" s="77" customFormat="true" ht="18" hidden="false" customHeight="true" outlineLevel="0" collapsed="false"/>
    <row r="51" s="77" customFormat="true" ht="18" hidden="false" customHeight="true" outlineLevel="0" collapsed="false"/>
    <row r="52" s="77" customFormat="true" ht="18" hidden="false" customHeight="true" outlineLevel="0" collapsed="false"/>
    <row r="53" s="77" customFormat="true" ht="18" hidden="false" customHeight="true" outlineLevel="0" collapsed="false"/>
    <row r="54" s="77" customFormat="true" ht="18" hidden="false" customHeight="true" outlineLevel="0" collapsed="false"/>
    <row r="55" s="77" customFormat="true" ht="18" hidden="false" customHeight="true" outlineLevel="0" collapsed="false"/>
    <row r="56" s="77" customFormat="true" ht="18" hidden="false" customHeight="true" outlineLevel="0" collapsed="false"/>
    <row r="57" s="77" customFormat="true" ht="18" hidden="false" customHeight="true" outlineLevel="0" collapsed="false"/>
    <row r="58" s="77" customFormat="true" ht="18" hidden="false" customHeight="true" outlineLevel="0" collapsed="false"/>
    <row r="59" s="77" customFormat="true" ht="18" hidden="false" customHeight="true" outlineLevel="0" collapsed="false"/>
    <row r="60" s="77" customFormat="true" ht="18" hidden="false" customHeight="true" outlineLevel="0" collapsed="false"/>
    <row r="61" s="77" customFormat="true" ht="18" hidden="false" customHeight="true" outlineLevel="0" collapsed="false"/>
    <row r="62" s="77" customFormat="true" ht="18" hidden="false" customHeight="true" outlineLevel="0" collapsed="false"/>
    <row r="63" s="77" customFormat="true" ht="18" hidden="false" customHeight="true" outlineLevel="0" collapsed="false"/>
    <row r="64" s="77" customFormat="true" ht="18" hidden="false" customHeight="true" outlineLevel="0" collapsed="false"/>
    <row r="65" s="77" customFormat="true" ht="18" hidden="false" customHeight="true" outlineLevel="0" collapsed="false"/>
    <row r="66" s="77" customFormat="true" ht="18" hidden="false" customHeight="true" outlineLevel="0" collapsed="false"/>
    <row r="67" s="77" customFormat="true" ht="18" hidden="false" customHeight="true" outlineLevel="0" collapsed="false"/>
    <row r="68" s="77" customFormat="true" ht="18" hidden="false" customHeight="true" outlineLevel="0" collapsed="false"/>
    <row r="69" s="77" customFormat="true" ht="18" hidden="false" customHeight="true" outlineLevel="0" collapsed="false"/>
    <row r="70" s="77" customFormat="true" ht="18" hidden="false" customHeight="true" outlineLevel="0" collapsed="false"/>
    <row r="71" s="77" customFormat="true" ht="18" hidden="false" customHeight="true" outlineLevel="0" collapsed="false"/>
    <row r="72" s="77" customFormat="true" ht="18" hidden="false" customHeight="true" outlineLevel="0" collapsed="false"/>
    <row r="73" s="77" customFormat="true" ht="18" hidden="false" customHeight="true" outlineLevel="0" collapsed="false"/>
    <row r="74" s="77" customFormat="true" ht="18" hidden="false" customHeight="true" outlineLevel="0" collapsed="false"/>
    <row r="75" s="77" customFormat="true" ht="18" hidden="false" customHeight="true" outlineLevel="0" collapsed="false"/>
    <row r="76" s="77" customFormat="true" ht="18" hidden="false" customHeight="true" outlineLevel="0" collapsed="false"/>
    <row r="77" s="77" customFormat="true" ht="18" hidden="false" customHeight="true" outlineLevel="0" collapsed="false"/>
    <row r="78" s="77" customFormat="true" ht="18" hidden="false" customHeight="true" outlineLevel="0" collapsed="false"/>
    <row r="79" s="77" customFormat="true" ht="18" hidden="false" customHeight="true" outlineLevel="0" collapsed="false"/>
    <row r="80" s="77" customFormat="true" ht="18" hidden="false" customHeight="true" outlineLevel="0" collapsed="false"/>
    <row r="81" s="77" customFormat="true" ht="18" hidden="false" customHeight="true" outlineLevel="0" collapsed="false"/>
    <row r="82" s="77" customFormat="true" ht="18" hidden="false" customHeight="true" outlineLevel="0" collapsed="false"/>
    <row r="83" s="77" customFormat="true" ht="18" hidden="false" customHeight="true" outlineLevel="0" collapsed="false"/>
    <row r="84" s="77" customFormat="true" ht="18" hidden="false" customHeight="true" outlineLevel="0" collapsed="false"/>
    <row r="85" s="77" customFormat="true" ht="18" hidden="false" customHeight="true" outlineLevel="0" collapsed="false"/>
    <row r="86" s="77" customFormat="true" ht="18" hidden="false" customHeight="true" outlineLevel="0" collapsed="false"/>
    <row r="87" s="77" customFormat="true" ht="18" hidden="false" customHeight="true" outlineLevel="0" collapsed="false"/>
    <row r="88" s="77" customFormat="true" ht="18" hidden="false" customHeight="true" outlineLevel="0" collapsed="false"/>
    <row r="89" s="77" customFormat="true" ht="18" hidden="false" customHeight="true" outlineLevel="0" collapsed="false"/>
    <row r="90" s="77" customFormat="true" ht="18" hidden="false" customHeight="true" outlineLevel="0" collapsed="false"/>
    <row r="91" s="77" customFormat="true" ht="18" hidden="false" customHeight="true" outlineLevel="0" collapsed="false"/>
    <row r="92" s="77" customFormat="true" ht="18" hidden="false" customHeight="true" outlineLevel="0" collapsed="false"/>
    <row r="93" s="77" customFormat="true" ht="18" hidden="false" customHeight="true" outlineLevel="0" collapsed="false"/>
    <row r="94" s="77" customFormat="true" ht="18" hidden="false" customHeight="true" outlineLevel="0" collapsed="false"/>
    <row r="95" s="77" customFormat="true" ht="18" hidden="false" customHeight="true" outlineLevel="0" collapsed="false"/>
    <row r="96" s="77" customFormat="true" ht="18" hidden="false" customHeight="true" outlineLevel="0" collapsed="false"/>
    <row r="97" s="77" customFormat="true" ht="18" hidden="false" customHeight="true" outlineLevel="0" collapsed="false"/>
    <row r="98" s="77" customFormat="true" ht="18" hidden="false" customHeight="true" outlineLevel="0" collapsed="false"/>
    <row r="99" s="77" customFormat="true" ht="18" hidden="false" customHeight="true" outlineLevel="0" collapsed="false"/>
    <row r="100" s="77" customFormat="true" ht="18" hidden="false" customHeight="true" outlineLevel="0" collapsed="false"/>
    <row r="101" s="77" customFormat="true" ht="18" hidden="false" customHeight="true" outlineLevel="0" collapsed="false"/>
    <row r="102" s="77" customFormat="true" ht="18" hidden="false" customHeight="true" outlineLevel="0" collapsed="false"/>
    <row r="103" s="77" customFormat="true" ht="18" hidden="false" customHeight="true" outlineLevel="0" collapsed="false"/>
    <row r="104" s="77" customFormat="true" ht="18" hidden="false" customHeight="true" outlineLevel="0" collapsed="false"/>
    <row r="105" s="77" customFormat="true" ht="18" hidden="false" customHeight="true" outlineLevel="0" collapsed="false"/>
    <row r="106" s="77" customFormat="true" ht="18" hidden="false" customHeight="true" outlineLevel="0" collapsed="false"/>
    <row r="107" s="77" customFormat="true" ht="18" hidden="false" customHeight="true" outlineLevel="0" collapsed="false"/>
    <row r="108" s="77" customFormat="true" ht="18" hidden="false" customHeight="true" outlineLevel="0" collapsed="false"/>
    <row r="109" s="77" customFormat="true" ht="20.1" hidden="false" customHeight="true" outlineLevel="0" collapsed="false"/>
    <row r="110" s="77" customFormat="true" ht="20.1" hidden="false" customHeight="true" outlineLevel="0" collapsed="false"/>
    <row r="111" s="77" customFormat="true" ht="20.1" hidden="false" customHeight="true" outlineLevel="0" collapsed="false"/>
    <row r="112" s="77" customFormat="true" ht="20.1" hidden="false" customHeight="true" outlineLevel="0" collapsed="false"/>
    <row r="113" s="77" customFormat="true" ht="20.1" hidden="false" customHeight="true" outlineLevel="0" collapsed="false"/>
    <row r="114" s="77" customFormat="true" ht="20.1" hidden="false" customHeight="true" outlineLevel="0" collapsed="false"/>
    <row r="115" s="77" customFormat="true" ht="20.1" hidden="false" customHeight="true" outlineLevel="0" collapsed="false"/>
    <row r="116" s="77" customFormat="true" ht="20.1" hidden="false" customHeight="true" outlineLevel="0" collapsed="false"/>
    <row r="117" s="77" customFormat="true" ht="20.1" hidden="false" customHeight="true" outlineLevel="0" collapsed="false"/>
    <row r="118" s="77" customFormat="true" ht="20.1" hidden="false" customHeight="true" outlineLevel="0" collapsed="false"/>
    <row r="119" s="77" customFormat="true" ht="20.1" hidden="false" customHeight="true" outlineLevel="0" collapsed="false"/>
    <row r="120" s="77" customFormat="true" ht="20.1" hidden="false" customHeight="true" outlineLevel="0" collapsed="false"/>
  </sheetData>
  <mergeCells count="49">
    <mergeCell ref="A2:E2"/>
    <mergeCell ref="F2:I2"/>
    <mergeCell ref="B5:E5"/>
    <mergeCell ref="F5:J5"/>
    <mergeCell ref="K5:O5"/>
    <mergeCell ref="A6:A21"/>
    <mergeCell ref="B6:E8"/>
    <mergeCell ref="F6:J8"/>
    <mergeCell ref="K6:O8"/>
    <mergeCell ref="B9:E12"/>
    <mergeCell ref="F9:J12"/>
    <mergeCell ref="K9:O12"/>
    <mergeCell ref="B13:E15"/>
    <mergeCell ref="F13:J15"/>
    <mergeCell ref="K13:O15"/>
    <mergeCell ref="B16:E18"/>
    <mergeCell ref="F16:J18"/>
    <mergeCell ref="K16:O18"/>
    <mergeCell ref="B19:E21"/>
    <mergeCell ref="F19:J21"/>
    <mergeCell ref="K19:O21"/>
    <mergeCell ref="B26:C26"/>
    <mergeCell ref="D26:E26"/>
    <mergeCell ref="F26:G26"/>
    <mergeCell ref="H26:I26"/>
    <mergeCell ref="J26:K26"/>
    <mergeCell ref="L26:M26"/>
    <mergeCell ref="B27:C27"/>
    <mergeCell ref="D27:E27"/>
    <mergeCell ref="F27:G27"/>
    <mergeCell ref="H27:I27"/>
    <mergeCell ref="J27:K27"/>
    <mergeCell ref="L27:M27"/>
    <mergeCell ref="B28:C28"/>
    <mergeCell ref="D28:E28"/>
    <mergeCell ref="F28:G28"/>
    <mergeCell ref="H28:I28"/>
    <mergeCell ref="J28:K28"/>
    <mergeCell ref="L28:M28"/>
    <mergeCell ref="H32:J32"/>
    <mergeCell ref="A33:C33"/>
    <mergeCell ref="D33:O33"/>
    <mergeCell ref="E37:G37"/>
    <mergeCell ref="A38:C38"/>
    <mergeCell ref="D38:O38"/>
    <mergeCell ref="A41:D43"/>
    <mergeCell ref="E41:I41"/>
    <mergeCell ref="E42:H42"/>
    <mergeCell ref="E43:F43"/>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&amp;C１１</oddFooter>
  </headerFooter>
</worksheet>
</file>

<file path=xl/worksheets/sheet15.xml><?xml version="1.0" encoding="utf-8"?>
<worksheet xmlns="http://schemas.openxmlformats.org/spreadsheetml/2006/main" xmlns:r="http://schemas.openxmlformats.org/officeDocument/2006/relationships">
  <sheetPr filterMode="false">
    <tabColor rgb="FFFFFF00"/>
    <pageSetUpPr fitToPage="false"/>
  </sheetPr>
  <dimension ref="A1:T5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14" activeCellId="0" sqref="B14"/>
    </sheetView>
  </sheetViews>
  <sheetFormatPr defaultColWidth="8.68359375" defaultRowHeight="13.5" zeroHeight="false" outlineLevelRow="0" outlineLevelCol="0"/>
  <cols>
    <col collapsed="false" customWidth="true" hidden="false" outlineLevel="0" max="11" min="1" style="0" width="5.63"/>
    <col collapsed="false" customWidth="true" hidden="false" outlineLevel="0" max="12" min="12" style="0" width="12.26"/>
    <col collapsed="false" customWidth="true" hidden="false" outlineLevel="0" max="15" min="13" style="0" width="5.63"/>
    <col collapsed="false" customWidth="true" hidden="false" outlineLevel="0" max="16" min="16" style="0" width="10.88"/>
    <col collapsed="false" customWidth="true" hidden="false" outlineLevel="0" max="28" min="17" style="0" width="5.63"/>
  </cols>
  <sheetData>
    <row r="1" s="77" customFormat="true" ht="18.95" hidden="false" customHeight="true" outlineLevel="0" collapsed="false">
      <c r="A1" s="77" t="s">
        <v>387</v>
      </c>
    </row>
    <row r="2" s="77" customFormat="true" ht="9.75" hidden="false" customHeight="true" outlineLevel="0" collapsed="false"/>
    <row r="3" s="77" customFormat="true" ht="18.95" hidden="false" customHeight="true" outlineLevel="0" collapsed="false">
      <c r="A3" s="322" t="s">
        <v>388</v>
      </c>
      <c r="B3" s="322"/>
      <c r="C3" s="322"/>
      <c r="D3" s="322"/>
      <c r="E3" s="322"/>
      <c r="F3" s="322"/>
      <c r="G3" s="322"/>
      <c r="H3" s="322"/>
      <c r="I3" s="322"/>
      <c r="J3" s="322"/>
      <c r="K3" s="322"/>
      <c r="L3" s="322"/>
      <c r="M3" s="322"/>
      <c r="N3" s="322"/>
      <c r="O3" s="322"/>
      <c r="P3" s="322"/>
    </row>
    <row r="4" s="77" customFormat="true" ht="18.95" hidden="false" customHeight="true" outlineLevel="0" collapsed="false">
      <c r="A4" s="77" t="s">
        <v>389</v>
      </c>
    </row>
    <row r="5" s="77" customFormat="true" ht="18.75" hidden="false" customHeight="true" outlineLevel="0" collapsed="false">
      <c r="A5" s="210" t="s">
        <v>230</v>
      </c>
      <c r="B5" s="210" t="s">
        <v>390</v>
      </c>
      <c r="C5" s="210"/>
      <c r="D5" s="210"/>
      <c r="E5" s="210"/>
      <c r="F5" s="210"/>
      <c r="G5" s="210"/>
      <c r="H5" s="210"/>
      <c r="I5" s="210"/>
      <c r="J5" s="210"/>
      <c r="K5" s="210"/>
      <c r="L5" s="210"/>
    </row>
    <row r="6" s="77" customFormat="true" ht="29.25" hidden="false" customHeight="true" outlineLevel="0" collapsed="false">
      <c r="A6" s="245"/>
      <c r="B6" s="75" t="s">
        <v>391</v>
      </c>
      <c r="C6" s="75"/>
      <c r="D6" s="75"/>
      <c r="E6" s="75"/>
      <c r="F6" s="75"/>
      <c r="G6" s="75"/>
      <c r="H6" s="75"/>
      <c r="I6" s="75"/>
      <c r="J6" s="75"/>
      <c r="K6" s="75"/>
      <c r="L6" s="75"/>
    </row>
    <row r="7" s="77" customFormat="true" ht="18.95" hidden="false" customHeight="true" outlineLevel="0" collapsed="false"/>
    <row r="8" s="77" customFormat="true" ht="18.75" hidden="false" customHeight="true" outlineLevel="0" collapsed="false">
      <c r="A8" s="77" t="s">
        <v>392</v>
      </c>
    </row>
    <row r="9" s="77" customFormat="true" ht="11.25" hidden="false" customHeight="true" outlineLevel="0" collapsed="false"/>
    <row r="10" s="77" customFormat="true" ht="18.95" hidden="false" customHeight="true" outlineLevel="0" collapsed="false">
      <c r="A10" s="239" t="s">
        <v>393</v>
      </c>
    </row>
    <row r="11" s="77" customFormat="true" ht="18.95" hidden="false" customHeight="true" outlineLevel="0" collapsed="false">
      <c r="A11" s="235" t="s">
        <v>394</v>
      </c>
      <c r="B11" s="235"/>
      <c r="C11" s="235"/>
      <c r="D11" s="235"/>
      <c r="E11" s="235"/>
      <c r="F11" s="235"/>
      <c r="G11" s="235"/>
      <c r="H11" s="235"/>
      <c r="I11" s="235"/>
      <c r="J11" s="235"/>
      <c r="K11" s="235"/>
      <c r="L11" s="235"/>
      <c r="M11" s="235"/>
      <c r="N11" s="235"/>
      <c r="O11" s="235"/>
      <c r="P11" s="235"/>
    </row>
    <row r="12" s="77" customFormat="true" ht="18.95" hidden="false" customHeight="true" outlineLevel="0" collapsed="false">
      <c r="A12" s="235"/>
      <c r="B12" s="235"/>
      <c r="C12" s="235"/>
      <c r="D12" s="235"/>
      <c r="E12" s="235"/>
      <c r="F12" s="235"/>
      <c r="G12" s="235"/>
      <c r="H12" s="235"/>
      <c r="I12" s="235"/>
      <c r="J12" s="235"/>
      <c r="K12" s="235"/>
      <c r="L12" s="235"/>
      <c r="M12" s="235"/>
      <c r="N12" s="235"/>
      <c r="O12" s="235"/>
      <c r="P12" s="235"/>
      <c r="T12" s="77" t="s">
        <v>229</v>
      </c>
    </row>
    <row r="13" s="77" customFormat="true" ht="27" hidden="false" customHeight="true" outlineLevel="0" collapsed="false">
      <c r="A13" s="210" t="s">
        <v>230</v>
      </c>
      <c r="B13" s="210" t="s">
        <v>395</v>
      </c>
      <c r="C13" s="210"/>
      <c r="D13" s="210"/>
      <c r="E13" s="210"/>
      <c r="F13" s="210" t="s">
        <v>396</v>
      </c>
      <c r="G13" s="210"/>
      <c r="H13" s="210"/>
      <c r="I13" s="210" t="s">
        <v>397</v>
      </c>
      <c r="J13" s="210"/>
      <c r="K13" s="210"/>
      <c r="L13" s="210"/>
      <c r="M13" s="210" t="s">
        <v>398</v>
      </c>
      <c r="N13" s="210"/>
      <c r="O13" s="210"/>
      <c r="P13" s="210"/>
    </row>
    <row r="14" s="77" customFormat="true" ht="24.95" hidden="false" customHeight="true" outlineLevel="0" collapsed="false">
      <c r="A14" s="245"/>
      <c r="B14" s="323" t="s">
        <v>399</v>
      </c>
      <c r="C14" s="323"/>
      <c r="D14" s="323"/>
      <c r="E14" s="323"/>
      <c r="F14" s="324" t="s">
        <v>2</v>
      </c>
      <c r="G14" s="325"/>
      <c r="H14" s="326" t="s">
        <v>400</v>
      </c>
      <c r="I14" s="327"/>
      <c r="J14" s="327"/>
      <c r="K14" s="327"/>
      <c r="L14" s="327"/>
      <c r="M14" s="327"/>
      <c r="N14" s="327"/>
      <c r="O14" s="327"/>
      <c r="P14" s="327"/>
    </row>
    <row r="15" s="77" customFormat="true" ht="24.95" hidden="false" customHeight="true" outlineLevel="0" collapsed="false">
      <c r="A15" s="245"/>
      <c r="B15" s="323"/>
      <c r="C15" s="323"/>
      <c r="D15" s="323"/>
      <c r="E15" s="323"/>
      <c r="F15" s="328"/>
      <c r="G15" s="277" t="s">
        <v>401</v>
      </c>
      <c r="H15" s="329"/>
      <c r="I15" s="327"/>
      <c r="J15" s="327"/>
      <c r="K15" s="327"/>
      <c r="L15" s="327"/>
      <c r="M15" s="327"/>
      <c r="N15" s="327"/>
      <c r="O15" s="327"/>
      <c r="P15" s="327"/>
    </row>
    <row r="16" s="77" customFormat="true" ht="24.95" hidden="false" customHeight="true" outlineLevel="0" collapsed="false">
      <c r="A16" s="245"/>
      <c r="B16" s="323"/>
      <c r="C16" s="323"/>
      <c r="D16" s="323"/>
      <c r="E16" s="323"/>
      <c r="F16" s="328" t="s">
        <v>2</v>
      </c>
      <c r="G16" s="330"/>
      <c r="H16" s="329" t="s">
        <v>400</v>
      </c>
      <c r="I16" s="327"/>
      <c r="J16" s="327"/>
      <c r="K16" s="327"/>
      <c r="L16" s="327"/>
      <c r="M16" s="327"/>
      <c r="N16" s="327"/>
      <c r="O16" s="327"/>
      <c r="P16" s="327"/>
    </row>
    <row r="17" s="77" customFormat="true" ht="24.95" hidden="false" customHeight="true" outlineLevel="0" collapsed="false">
      <c r="A17" s="245"/>
      <c r="B17" s="323"/>
      <c r="C17" s="323"/>
      <c r="D17" s="323"/>
      <c r="E17" s="323"/>
      <c r="F17" s="331"/>
      <c r="G17" s="332"/>
      <c r="H17" s="333"/>
      <c r="I17" s="327"/>
      <c r="J17" s="327"/>
      <c r="K17" s="327"/>
      <c r="L17" s="327"/>
      <c r="M17" s="327"/>
      <c r="N17" s="327"/>
      <c r="O17" s="327"/>
      <c r="P17" s="327"/>
    </row>
    <row r="18" s="77" customFormat="true" ht="24.95" hidden="false" customHeight="true" outlineLevel="0" collapsed="false">
      <c r="A18" s="245"/>
      <c r="B18" s="323" t="s">
        <v>402</v>
      </c>
      <c r="C18" s="323"/>
      <c r="D18" s="323"/>
      <c r="E18" s="323"/>
      <c r="F18" s="324" t="s">
        <v>2</v>
      </c>
      <c r="G18" s="325"/>
      <c r="H18" s="326" t="s">
        <v>400</v>
      </c>
      <c r="I18" s="327"/>
      <c r="J18" s="327"/>
      <c r="K18" s="327"/>
      <c r="L18" s="327"/>
      <c r="M18" s="327"/>
      <c r="N18" s="327"/>
      <c r="O18" s="327"/>
      <c r="P18" s="327"/>
    </row>
    <row r="19" s="77" customFormat="true" ht="24.95" hidden="false" customHeight="true" outlineLevel="0" collapsed="false">
      <c r="A19" s="245"/>
      <c r="B19" s="323"/>
      <c r="C19" s="323"/>
      <c r="D19" s="323"/>
      <c r="E19" s="323"/>
      <c r="F19" s="328"/>
      <c r="G19" s="277" t="s">
        <v>401</v>
      </c>
      <c r="H19" s="329"/>
      <c r="I19" s="327"/>
      <c r="J19" s="327"/>
      <c r="K19" s="327"/>
      <c r="L19" s="327"/>
      <c r="M19" s="327"/>
      <c r="N19" s="327"/>
      <c r="O19" s="327"/>
      <c r="P19" s="327"/>
    </row>
    <row r="20" s="77" customFormat="true" ht="24.95" hidden="false" customHeight="true" outlineLevel="0" collapsed="false">
      <c r="A20" s="245"/>
      <c r="B20" s="323"/>
      <c r="C20" s="323"/>
      <c r="D20" s="323"/>
      <c r="E20" s="323"/>
      <c r="F20" s="328" t="s">
        <v>2</v>
      </c>
      <c r="G20" s="330"/>
      <c r="H20" s="329" t="s">
        <v>400</v>
      </c>
      <c r="I20" s="327"/>
      <c r="J20" s="327"/>
      <c r="K20" s="327"/>
      <c r="L20" s="327"/>
      <c r="M20" s="327"/>
      <c r="N20" s="327"/>
      <c r="O20" s="327"/>
      <c r="P20" s="327"/>
    </row>
    <row r="21" s="77" customFormat="true" ht="24.95" hidden="false" customHeight="true" outlineLevel="0" collapsed="false">
      <c r="A21" s="245"/>
      <c r="B21" s="323"/>
      <c r="C21" s="323"/>
      <c r="D21" s="323"/>
      <c r="E21" s="323"/>
      <c r="F21" s="331"/>
      <c r="G21" s="332"/>
      <c r="H21" s="333"/>
      <c r="I21" s="327"/>
      <c r="J21" s="327"/>
      <c r="K21" s="327"/>
      <c r="L21" s="327"/>
      <c r="M21" s="327"/>
      <c r="N21" s="327"/>
      <c r="O21" s="327"/>
      <c r="P21" s="327"/>
    </row>
    <row r="22" s="77" customFormat="true" ht="24.95" hidden="false" customHeight="true" outlineLevel="0" collapsed="false">
      <c r="A22" s="245"/>
      <c r="B22" s="323" t="s">
        <v>403</v>
      </c>
      <c r="C22" s="323"/>
      <c r="D22" s="323"/>
      <c r="E22" s="323"/>
      <c r="F22" s="324" t="s">
        <v>2</v>
      </c>
      <c r="G22" s="325"/>
      <c r="H22" s="326" t="s">
        <v>400</v>
      </c>
      <c r="I22" s="327"/>
      <c r="J22" s="327"/>
      <c r="K22" s="327"/>
      <c r="L22" s="327"/>
      <c r="M22" s="334"/>
      <c r="N22" s="334"/>
      <c r="O22" s="334"/>
      <c r="P22" s="334"/>
    </row>
    <row r="23" s="77" customFormat="true" ht="24.95" hidden="false" customHeight="true" outlineLevel="0" collapsed="false">
      <c r="A23" s="245"/>
      <c r="B23" s="323"/>
      <c r="C23" s="323"/>
      <c r="D23" s="323"/>
      <c r="E23" s="323"/>
      <c r="F23" s="328"/>
      <c r="G23" s="277" t="s">
        <v>401</v>
      </c>
      <c r="H23" s="329"/>
      <c r="I23" s="327"/>
      <c r="J23" s="327"/>
      <c r="K23" s="327"/>
      <c r="L23" s="327"/>
      <c r="M23" s="334"/>
      <c r="N23" s="334"/>
      <c r="O23" s="334"/>
      <c r="P23" s="334"/>
    </row>
    <row r="24" s="77" customFormat="true" ht="24.95" hidden="false" customHeight="true" outlineLevel="0" collapsed="false">
      <c r="A24" s="245"/>
      <c r="B24" s="323"/>
      <c r="C24" s="323"/>
      <c r="D24" s="323"/>
      <c r="E24" s="323"/>
      <c r="F24" s="328"/>
      <c r="G24" s="277"/>
      <c r="H24" s="329"/>
      <c r="I24" s="327"/>
      <c r="J24" s="327"/>
      <c r="K24" s="327"/>
      <c r="L24" s="327"/>
      <c r="M24" s="334"/>
      <c r="N24" s="334"/>
      <c r="O24" s="334"/>
      <c r="P24" s="334"/>
    </row>
    <row r="25" s="77" customFormat="true" ht="24.95" hidden="false" customHeight="true" outlineLevel="0" collapsed="false">
      <c r="A25" s="245"/>
      <c r="B25" s="323"/>
      <c r="C25" s="323"/>
      <c r="D25" s="323"/>
      <c r="E25" s="323"/>
      <c r="F25" s="328" t="s">
        <v>2</v>
      </c>
      <c r="G25" s="330"/>
      <c r="H25" s="329" t="s">
        <v>400</v>
      </c>
      <c r="I25" s="327"/>
      <c r="J25" s="327"/>
      <c r="K25" s="327"/>
      <c r="L25" s="327"/>
      <c r="M25" s="335" t="s">
        <v>404</v>
      </c>
      <c r="N25" s="335"/>
      <c r="O25" s="335"/>
      <c r="P25" s="335"/>
    </row>
    <row r="26" s="77" customFormat="true" ht="24.95" hidden="false" customHeight="true" outlineLevel="0" collapsed="false">
      <c r="A26" s="245"/>
      <c r="B26" s="323"/>
      <c r="C26" s="323"/>
      <c r="D26" s="323"/>
      <c r="E26" s="323"/>
      <c r="F26" s="331"/>
      <c r="G26" s="332"/>
      <c r="H26" s="333"/>
      <c r="I26" s="327"/>
      <c r="J26" s="327"/>
      <c r="K26" s="327"/>
      <c r="L26" s="327"/>
      <c r="M26" s="336" t="s">
        <v>405</v>
      </c>
      <c r="N26" s="65"/>
      <c r="O26" s="65"/>
      <c r="P26" s="65"/>
    </row>
    <row r="27" s="77" customFormat="true" ht="24.95" hidden="false" customHeight="true" outlineLevel="0" collapsed="false">
      <c r="A27" s="245"/>
      <c r="B27" s="323" t="s">
        <v>406</v>
      </c>
      <c r="C27" s="323"/>
      <c r="D27" s="323"/>
      <c r="E27" s="323"/>
      <c r="F27" s="324" t="s">
        <v>2</v>
      </c>
      <c r="G27" s="325"/>
      <c r="H27" s="326" t="s">
        <v>400</v>
      </c>
      <c r="I27" s="327"/>
      <c r="J27" s="327"/>
      <c r="K27" s="327"/>
      <c r="L27" s="327"/>
      <c r="M27" s="327"/>
      <c r="N27" s="327"/>
      <c r="O27" s="327"/>
      <c r="P27" s="327"/>
    </row>
    <row r="28" s="77" customFormat="true" ht="24.95" hidden="false" customHeight="true" outlineLevel="0" collapsed="false">
      <c r="A28" s="245"/>
      <c r="B28" s="323"/>
      <c r="C28" s="323"/>
      <c r="D28" s="323"/>
      <c r="E28" s="323"/>
      <c r="F28" s="328"/>
      <c r="G28" s="277" t="s">
        <v>401</v>
      </c>
      <c r="H28" s="329"/>
      <c r="I28" s="327"/>
      <c r="J28" s="327"/>
      <c r="K28" s="327"/>
      <c r="L28" s="327"/>
      <c r="M28" s="327"/>
      <c r="N28" s="327"/>
      <c r="O28" s="327"/>
      <c r="P28" s="327"/>
    </row>
    <row r="29" s="77" customFormat="true" ht="24.95" hidden="false" customHeight="true" outlineLevel="0" collapsed="false">
      <c r="A29" s="245"/>
      <c r="B29" s="323"/>
      <c r="C29" s="323"/>
      <c r="D29" s="323"/>
      <c r="E29" s="323"/>
      <c r="F29" s="328" t="s">
        <v>2</v>
      </c>
      <c r="G29" s="330"/>
      <c r="H29" s="329" t="s">
        <v>400</v>
      </c>
      <c r="I29" s="327"/>
      <c r="J29" s="327"/>
      <c r="K29" s="327"/>
      <c r="L29" s="327"/>
      <c r="M29" s="327"/>
      <c r="N29" s="327"/>
      <c r="O29" s="327"/>
      <c r="P29" s="327"/>
    </row>
    <row r="30" s="77" customFormat="true" ht="24.95" hidden="false" customHeight="true" outlineLevel="0" collapsed="false">
      <c r="A30" s="245"/>
      <c r="B30" s="323"/>
      <c r="C30" s="323"/>
      <c r="D30" s="323"/>
      <c r="E30" s="323"/>
      <c r="F30" s="331"/>
      <c r="G30" s="332"/>
      <c r="H30" s="333"/>
      <c r="I30" s="327"/>
      <c r="J30" s="327"/>
      <c r="K30" s="327"/>
      <c r="L30" s="327"/>
      <c r="M30" s="327"/>
      <c r="N30" s="327"/>
      <c r="O30" s="327"/>
      <c r="P30" s="327"/>
    </row>
    <row r="31" s="77" customFormat="true" ht="24.95" hidden="false" customHeight="true" outlineLevel="0" collapsed="false">
      <c r="A31" s="245"/>
      <c r="B31" s="323" t="s">
        <v>407</v>
      </c>
      <c r="C31" s="323"/>
      <c r="D31" s="323"/>
      <c r="E31" s="323"/>
      <c r="F31" s="324" t="s">
        <v>2</v>
      </c>
      <c r="G31" s="325"/>
      <c r="H31" s="326" t="s">
        <v>400</v>
      </c>
      <c r="I31" s="327"/>
      <c r="J31" s="327"/>
      <c r="K31" s="327"/>
      <c r="L31" s="327"/>
      <c r="M31" s="327"/>
      <c r="N31" s="327"/>
      <c r="O31" s="327"/>
      <c r="P31" s="327"/>
    </row>
    <row r="32" s="77" customFormat="true" ht="24.95" hidden="false" customHeight="true" outlineLevel="0" collapsed="false">
      <c r="A32" s="245"/>
      <c r="B32" s="323"/>
      <c r="C32" s="323"/>
      <c r="D32" s="323"/>
      <c r="E32" s="323"/>
      <c r="F32" s="328"/>
      <c r="G32" s="277" t="s">
        <v>401</v>
      </c>
      <c r="H32" s="329"/>
      <c r="I32" s="327"/>
      <c r="J32" s="327"/>
      <c r="K32" s="327"/>
      <c r="L32" s="327"/>
      <c r="M32" s="327"/>
      <c r="N32" s="327"/>
      <c r="O32" s="327"/>
      <c r="P32" s="327"/>
    </row>
    <row r="33" s="77" customFormat="true" ht="24.95" hidden="false" customHeight="true" outlineLevel="0" collapsed="false">
      <c r="A33" s="245"/>
      <c r="B33" s="323"/>
      <c r="C33" s="323"/>
      <c r="D33" s="323"/>
      <c r="E33" s="323"/>
      <c r="F33" s="328" t="s">
        <v>2</v>
      </c>
      <c r="G33" s="330"/>
      <c r="H33" s="329" t="s">
        <v>400</v>
      </c>
      <c r="I33" s="327"/>
      <c r="J33" s="327"/>
      <c r="K33" s="327"/>
      <c r="L33" s="327"/>
      <c r="M33" s="327"/>
      <c r="N33" s="327"/>
      <c r="O33" s="327"/>
      <c r="P33" s="327"/>
    </row>
    <row r="34" s="77" customFormat="true" ht="24.95" hidden="false" customHeight="true" outlineLevel="0" collapsed="false">
      <c r="A34" s="245"/>
      <c r="B34" s="323"/>
      <c r="C34" s="323"/>
      <c r="D34" s="323"/>
      <c r="E34" s="323"/>
      <c r="F34" s="331"/>
      <c r="G34" s="332"/>
      <c r="H34" s="333"/>
      <c r="I34" s="327"/>
      <c r="J34" s="327"/>
      <c r="K34" s="327"/>
      <c r="L34" s="327"/>
      <c r="M34" s="327"/>
      <c r="N34" s="327"/>
      <c r="O34" s="327"/>
      <c r="P34" s="327"/>
    </row>
    <row r="35" s="77" customFormat="true" ht="18.95" hidden="false" customHeight="true" outlineLevel="0" collapsed="false">
      <c r="A35" s="77" t="s">
        <v>408</v>
      </c>
    </row>
    <row r="36" s="77" customFormat="true" ht="17.1" hidden="false" customHeight="true" outlineLevel="0" collapsed="false">
      <c r="A36" s="235" t="s">
        <v>409</v>
      </c>
      <c r="B36" s="235"/>
      <c r="C36" s="235"/>
      <c r="D36" s="235"/>
      <c r="E36" s="235"/>
      <c r="F36" s="235"/>
      <c r="G36" s="235"/>
      <c r="H36" s="235"/>
      <c r="I36" s="235"/>
      <c r="J36" s="235"/>
      <c r="K36" s="235"/>
      <c r="L36" s="235"/>
      <c r="M36" s="235"/>
      <c r="N36" s="235"/>
      <c r="O36" s="235"/>
      <c r="P36" s="235"/>
    </row>
    <row r="37" s="77" customFormat="true" ht="17.1" hidden="false" customHeight="true" outlineLevel="0" collapsed="false">
      <c r="A37" s="235"/>
      <c r="B37" s="235"/>
      <c r="C37" s="235"/>
      <c r="D37" s="235"/>
      <c r="E37" s="235"/>
      <c r="F37" s="235"/>
      <c r="G37" s="235"/>
      <c r="H37" s="235"/>
      <c r="I37" s="235"/>
      <c r="J37" s="235"/>
      <c r="K37" s="235"/>
      <c r="L37" s="235"/>
      <c r="M37" s="235"/>
      <c r="N37" s="235"/>
      <c r="O37" s="235"/>
      <c r="P37" s="235"/>
    </row>
    <row r="38" s="77" customFormat="true" ht="17.1" hidden="false" customHeight="true" outlineLevel="0" collapsed="false">
      <c r="A38" s="235"/>
      <c r="B38" s="235"/>
      <c r="C38" s="235"/>
      <c r="D38" s="235"/>
      <c r="E38" s="235"/>
      <c r="F38" s="235"/>
      <c r="G38" s="235"/>
      <c r="H38" s="235"/>
      <c r="I38" s="235"/>
      <c r="J38" s="235"/>
      <c r="K38" s="235"/>
      <c r="L38" s="235"/>
      <c r="M38" s="235"/>
      <c r="N38" s="235"/>
      <c r="O38" s="235"/>
      <c r="P38" s="235"/>
    </row>
    <row r="39" s="77" customFormat="true" ht="18.95" hidden="false" customHeight="true" outlineLevel="0" collapsed="false"/>
    <row r="40" s="77" customFormat="true" ht="18.95" hidden="false" customHeight="true" outlineLevel="0" collapsed="false"/>
    <row r="41" s="77" customFormat="true" ht="18.95" hidden="false" customHeight="true" outlineLevel="0" collapsed="false"/>
    <row r="42" s="77" customFormat="true" ht="18.95" hidden="false" customHeight="true" outlineLevel="0" collapsed="false"/>
    <row r="43" s="77" customFormat="true" ht="18.95" hidden="false" customHeight="true" outlineLevel="0" collapsed="false"/>
    <row r="44" s="77" customFormat="true" ht="18.95" hidden="false" customHeight="true" outlineLevel="0" collapsed="false"/>
    <row r="45" s="77" customFormat="true" ht="18.95" hidden="false" customHeight="true" outlineLevel="0" collapsed="false"/>
    <row r="46" s="77" customFormat="true" ht="18.95" hidden="false" customHeight="true" outlineLevel="0" collapsed="false"/>
    <row r="47" s="77" customFormat="true" ht="18.95" hidden="false" customHeight="true" outlineLevel="0" collapsed="false"/>
    <row r="48" s="77" customFormat="true" ht="18.95" hidden="false" customHeight="true" outlineLevel="0" collapsed="false"/>
    <row r="49" s="77" customFormat="true" ht="18.95" hidden="false" customHeight="true" outlineLevel="0" collapsed="false"/>
    <row r="50" s="77" customFormat="true" ht="18.95" hidden="false" customHeight="true" outlineLevel="0" collapsed="false"/>
    <row r="51" s="77" customFormat="true" ht="18.95" hidden="false" customHeight="true" outlineLevel="0" collapsed="false"/>
    <row r="52" s="77" customFormat="true" ht="18.95" hidden="false" customHeight="true" outlineLevel="0" collapsed="false"/>
    <row r="53" s="77" customFormat="true" ht="18.95" hidden="false" customHeight="true" outlineLevel="0" collapsed="false"/>
    <row r="54" s="77" customFormat="true" ht="20.1" hidden="false" customHeight="true" outlineLevel="0" collapsed="false"/>
    <row r="55" s="77" customFormat="true" ht="20.1" hidden="false" customHeight="true" outlineLevel="0" collapsed="false"/>
    <row r="56" s="77" customFormat="true" ht="20.1" hidden="false" customHeight="true" outlineLevel="0" collapsed="false"/>
    <row r="57" s="77" customFormat="true" ht="20.1" hidden="false" customHeight="true" outlineLevel="0" collapsed="false"/>
    <row r="58" s="77" customFormat="true" ht="20.1" hidden="false" customHeight="true" outlineLevel="0" collapsed="false"/>
    <row r="59" s="77" customFormat="true" ht="20.1" hidden="false" customHeight="true" outlineLevel="0" collapsed="false"/>
  </sheetData>
  <mergeCells count="31">
    <mergeCell ref="A3:P3"/>
    <mergeCell ref="B5:L5"/>
    <mergeCell ref="B6:L6"/>
    <mergeCell ref="A11:P12"/>
    <mergeCell ref="B13:E13"/>
    <mergeCell ref="F13:H13"/>
    <mergeCell ref="I13:L13"/>
    <mergeCell ref="M13:P13"/>
    <mergeCell ref="A14:A17"/>
    <mergeCell ref="B14:E17"/>
    <mergeCell ref="I14:L17"/>
    <mergeCell ref="M14:P17"/>
    <mergeCell ref="A18:A21"/>
    <mergeCell ref="B18:E21"/>
    <mergeCell ref="I18:L21"/>
    <mergeCell ref="M18:P21"/>
    <mergeCell ref="A22:A26"/>
    <mergeCell ref="B22:E26"/>
    <mergeCell ref="I22:L26"/>
    <mergeCell ref="M22:P24"/>
    <mergeCell ref="M25:P25"/>
    <mergeCell ref="N26:P26"/>
    <mergeCell ref="A27:A30"/>
    <mergeCell ref="B27:E30"/>
    <mergeCell ref="I27:L30"/>
    <mergeCell ref="M27:P30"/>
    <mergeCell ref="A31:A34"/>
    <mergeCell ref="B31:E34"/>
    <mergeCell ref="I31:L34"/>
    <mergeCell ref="M31:P34"/>
    <mergeCell ref="A36:P38"/>
  </mergeCells>
  <dataValidations count="1">
    <dataValidation allowBlank="true" operator="between" showDropDown="false" showErrorMessage="true" showInputMessage="true" sqref="A6 A14:A34" type="list">
      <formula1>$T$12</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&amp;C１２</oddFooter>
  </headerFooter>
</worksheet>
</file>

<file path=xl/worksheets/sheet16.xml><?xml version="1.0" encoding="utf-8"?>
<worksheet xmlns="http://schemas.openxmlformats.org/spreadsheetml/2006/main" xmlns:r="http://schemas.openxmlformats.org/officeDocument/2006/relationships">
  <sheetPr filterMode="false">
    <tabColor rgb="FF00B0F0"/>
    <pageSetUpPr fitToPage="true"/>
  </sheetPr>
  <dimension ref="A1:BD387"/>
  <sheetViews>
    <sheetView showFormulas="false" showGridLines="true" showRowColHeaders="true" showZeros="true" rightToLeft="false" tabSelected="false" showOutlineSymbols="true" defaultGridColor="true" view="pageBreakPreview" topLeftCell="A1" colorId="64" zoomScale="91" zoomScaleNormal="100" zoomScalePageLayoutView="91" workbookViewId="0">
      <selection pane="topLeft" activeCell="M58" activeCellId="0" sqref="M58"/>
    </sheetView>
  </sheetViews>
  <sheetFormatPr defaultColWidth="8.68359375" defaultRowHeight="13.5" zeroHeight="false" outlineLevelRow="0" outlineLevelCol="0"/>
  <cols>
    <col collapsed="false" customWidth="true" hidden="false" outlineLevel="0" max="1" min="1" style="0" width="4.63"/>
    <col collapsed="false" customWidth="true" hidden="false" outlineLevel="0" max="2" min="2" style="0" width="13.12"/>
    <col collapsed="false" customWidth="true" hidden="false" outlineLevel="0" max="4" min="3" style="0" width="4.63"/>
    <col collapsed="false" customWidth="true" hidden="false" outlineLevel="0" max="5" min="5" style="0" width="5.37"/>
    <col collapsed="false" customWidth="true" hidden="false" outlineLevel="0" max="6" min="6" style="0" width="7.12"/>
    <col collapsed="false" customWidth="true" hidden="false" outlineLevel="0" max="9" min="7" style="0" width="4.63"/>
    <col collapsed="false" customWidth="true" hidden="false" outlineLevel="0" max="10" min="10" style="0" width="7"/>
    <col collapsed="false" customWidth="true" hidden="false" outlineLevel="0" max="11" min="11" style="0" width="11"/>
    <col collapsed="false" customWidth="true" hidden="false" outlineLevel="0" max="12" min="12" style="0" width="8.12"/>
    <col collapsed="false" customWidth="true" hidden="false" outlineLevel="0" max="13" min="13" style="0" width="11.62"/>
    <col collapsed="false" customWidth="true" hidden="false" outlineLevel="0" max="22" min="14" style="0" width="4.63"/>
    <col collapsed="false" customWidth="true" hidden="false" outlineLevel="0" max="23" min="23" style="0" width="17.62"/>
    <col collapsed="false" customWidth="true" hidden="false" outlineLevel="0" max="24" min="24" style="0" width="5.26"/>
    <col collapsed="false" customWidth="true" hidden="false" outlineLevel="0" max="25" min="25" style="0" width="2.63"/>
    <col collapsed="false" customWidth="true" hidden="false" outlineLevel="0" max="26" min="26" style="0" width="16.5"/>
    <col collapsed="false" customWidth="true" hidden="false" outlineLevel="0" max="42" min="27" style="0" width="4.63"/>
    <col collapsed="false" customWidth="true" hidden="false" outlineLevel="0" max="44" min="43" style="0" width="5.13"/>
    <col collapsed="false" customWidth="true" hidden="false" outlineLevel="0" max="45" min="45" style="0" width="4.63"/>
    <col collapsed="false" customWidth="true" hidden="false" outlineLevel="0" max="46" min="46" style="0" width="20.62"/>
    <col collapsed="false" customWidth="true" hidden="false" outlineLevel="0" max="47" min="47" style="0" width="24.75"/>
    <col collapsed="false" customWidth="true" hidden="false" outlineLevel="0" max="48" min="48" style="0" width="21.51"/>
    <col collapsed="false" customWidth="true" hidden="false" outlineLevel="0" max="49" min="49" style="0" width="48"/>
  </cols>
  <sheetData>
    <row r="1" customFormat="false" ht="18" hidden="false" customHeight="true" outlineLevel="0" collapsed="false">
      <c r="A1" s="239" t="s">
        <v>410</v>
      </c>
      <c r="B1" s="77"/>
      <c r="C1" s="77"/>
      <c r="D1" s="77"/>
      <c r="E1" s="77"/>
      <c r="F1" s="77"/>
      <c r="G1" s="77"/>
      <c r="H1" s="77"/>
      <c r="I1" s="77"/>
      <c r="J1" s="77"/>
      <c r="K1" s="77"/>
      <c r="L1" s="77"/>
      <c r="M1" s="77"/>
      <c r="N1" s="77"/>
      <c r="O1" s="77"/>
      <c r="P1" s="77"/>
      <c r="Q1" s="77"/>
      <c r="R1" s="77"/>
      <c r="S1" s="77"/>
      <c r="T1" s="77"/>
      <c r="U1" s="77"/>
      <c r="V1" s="77"/>
      <c r="W1" s="77"/>
      <c r="X1" s="77"/>
      <c r="Y1" s="77"/>
      <c r="Z1" s="77"/>
      <c r="AN1" s="337" t="s">
        <v>411</v>
      </c>
      <c r="AO1" s="337"/>
      <c r="AP1" s="337"/>
      <c r="AX1" s="77"/>
      <c r="AY1" s="77"/>
      <c r="AZ1" s="77"/>
      <c r="BA1" s="77"/>
      <c r="BB1" s="77"/>
      <c r="BC1" s="77"/>
      <c r="BD1" s="77"/>
    </row>
    <row r="2" customFormat="false" ht="18" hidden="false" customHeight="true" outlineLevel="0" collapsed="false">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63"/>
      <c r="AD2" s="63"/>
      <c r="AE2" s="63"/>
      <c r="AF2" s="63"/>
      <c r="AG2" s="63"/>
      <c r="AH2" s="63"/>
      <c r="AI2" s="63"/>
      <c r="AJ2" s="63"/>
      <c r="AK2" s="63"/>
      <c r="AL2" s="63"/>
      <c r="AM2" s="63"/>
      <c r="AN2" s="63"/>
      <c r="AO2" s="63"/>
      <c r="AP2" s="63"/>
      <c r="AQ2" s="77"/>
    </row>
    <row r="3" customFormat="false" ht="18" hidden="false" customHeight="true" outlineLevel="0" collapsed="false">
      <c r="A3" s="235" t="s">
        <v>412</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row>
    <row r="4" customFormat="false" ht="18" hidden="false" customHeight="true" outlineLevel="0" collapsed="false">
      <c r="A4" s="273" t="s">
        <v>413</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row>
    <row r="5" customFormat="false" ht="18" hidden="false" customHeight="true" outlineLevel="0" collapsed="false">
      <c r="A5" s="77" t="s">
        <v>414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338"/>
      <c r="AD5" s="338"/>
      <c r="AE5" s="338"/>
      <c r="AF5" s="338"/>
      <c r="AG5" s="338"/>
      <c r="AH5" s="338"/>
      <c r="AI5" s="338"/>
      <c r="AJ5" s="338"/>
      <c r="AK5" s="338"/>
      <c r="AL5" s="338"/>
      <c r="AM5" s="338"/>
      <c r="AN5" s="338"/>
      <c r="AO5" s="338"/>
      <c r="AP5" s="338"/>
    </row>
    <row r="6" customFormat="false" ht="18" hidden="false" customHeight="true" outlineLevel="0" collapsed="false">
      <c r="A6" s="235" t="s">
        <v>415</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row>
    <row r="7" customFormat="false" ht="18" hidden="false" customHeight="true" outlineLevel="0" collapsed="false">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row>
    <row r="8" customFormat="false" ht="18" hidden="false" customHeight="true" outlineLevel="0" collapsed="false">
      <c r="A8" s="339" t="s">
        <v>416</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77"/>
      <c r="AX8" s="340"/>
      <c r="AY8" s="340"/>
    </row>
    <row r="9" customFormat="false" ht="18" hidden="false" customHeight="true" outlineLevel="0" collapsed="false">
      <c r="A9" s="339" t="s">
        <v>417</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77"/>
      <c r="AY9" s="340"/>
    </row>
    <row r="10" customFormat="false" ht="18" hidden="false" customHeight="true" outlineLevel="0" collapsed="false">
      <c r="A10" s="339" t="s">
        <v>418</v>
      </c>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77"/>
      <c r="AX10" s="340"/>
      <c r="AY10" s="340"/>
    </row>
    <row r="11" customFormat="false" ht="18" hidden="false" customHeight="true" outlineLevel="0" collapsed="false">
      <c r="A11" s="339" t="s">
        <v>419</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77"/>
      <c r="AX11" s="340"/>
      <c r="AY11" s="340"/>
    </row>
    <row r="12" customFormat="false" ht="18" hidden="false" customHeight="true" outlineLevel="0" collapsed="false">
      <c r="A12" s="210" t="s">
        <v>420</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63"/>
      <c r="AD12" s="63"/>
      <c r="AE12" s="63"/>
      <c r="AF12" s="63"/>
      <c r="AG12" s="63"/>
      <c r="AH12" s="63"/>
      <c r="AI12" s="63"/>
      <c r="AJ12" s="63"/>
      <c r="AK12" s="63"/>
      <c r="AL12" s="63"/>
      <c r="AM12" s="63"/>
      <c r="AN12" s="63"/>
      <c r="AO12" s="63"/>
      <c r="AP12" s="63"/>
      <c r="AX12" s="340"/>
      <c r="AY12" s="340"/>
    </row>
    <row r="13" customFormat="false" ht="18" hidden="false" customHeight="true" outlineLevel="0" collapsed="false">
      <c r="A13" s="231" t="s">
        <v>421</v>
      </c>
      <c r="B13" s="231"/>
      <c r="C13" s="231"/>
      <c r="D13" s="231"/>
      <c r="E13" s="231"/>
      <c r="F13" s="210" t="s">
        <v>422</v>
      </c>
      <c r="G13" s="210"/>
      <c r="H13" s="210"/>
      <c r="I13" s="210"/>
      <c r="J13" s="210"/>
      <c r="K13" s="210"/>
      <c r="L13" s="210"/>
      <c r="M13" s="210"/>
      <c r="N13" s="210"/>
      <c r="O13" s="210"/>
      <c r="P13" s="210"/>
      <c r="Q13" s="210"/>
      <c r="R13" s="210"/>
      <c r="S13" s="231" t="s">
        <v>423</v>
      </c>
      <c r="T13" s="231"/>
      <c r="U13" s="231"/>
      <c r="V13" s="231"/>
      <c r="W13" s="231"/>
      <c r="X13" s="341" t="s">
        <v>424</v>
      </c>
      <c r="Y13" s="341"/>
      <c r="Z13" s="341"/>
      <c r="AA13" s="210" t="s">
        <v>229</v>
      </c>
      <c r="AB13" s="210"/>
      <c r="AC13" s="63"/>
      <c r="AD13" s="63"/>
      <c r="AE13" s="63"/>
      <c r="AF13" s="63"/>
      <c r="AG13" s="63"/>
      <c r="AH13" s="63"/>
      <c r="AI13" s="63"/>
      <c r="AJ13" s="63"/>
      <c r="AK13" s="63"/>
      <c r="AL13" s="63"/>
      <c r="AM13" s="63"/>
      <c r="AN13" s="63"/>
      <c r="AO13" s="63"/>
      <c r="AP13" s="63"/>
      <c r="AX13" s="340"/>
      <c r="AY13" s="340"/>
    </row>
    <row r="14" customFormat="false" ht="18" hidden="false" customHeight="true" outlineLevel="0" collapsed="false">
      <c r="A14" s="231"/>
      <c r="B14" s="231"/>
      <c r="C14" s="231"/>
      <c r="D14" s="231"/>
      <c r="E14" s="231"/>
      <c r="F14" s="210" t="s">
        <v>425</v>
      </c>
      <c r="G14" s="210"/>
      <c r="H14" s="210"/>
      <c r="I14" s="210"/>
      <c r="J14" s="210"/>
      <c r="K14" s="210"/>
      <c r="L14" s="210"/>
      <c r="M14" s="210"/>
      <c r="N14" s="210"/>
      <c r="O14" s="210"/>
      <c r="P14" s="210"/>
      <c r="Q14" s="210"/>
      <c r="R14" s="210"/>
      <c r="S14" s="231"/>
      <c r="T14" s="231"/>
      <c r="U14" s="231"/>
      <c r="V14" s="231"/>
      <c r="W14" s="231"/>
      <c r="X14" s="341"/>
      <c r="Y14" s="341"/>
      <c r="Z14" s="341"/>
      <c r="AA14" s="210"/>
      <c r="AB14" s="210"/>
      <c r="AC14" s="63"/>
      <c r="AD14" s="63"/>
      <c r="AE14" s="63"/>
      <c r="AF14" s="63"/>
      <c r="AG14" s="63"/>
      <c r="AH14" s="63"/>
      <c r="AI14" s="63"/>
      <c r="AJ14" s="63"/>
      <c r="AK14" s="63"/>
      <c r="AL14" s="63"/>
      <c r="AM14" s="63"/>
      <c r="AN14" s="63"/>
      <c r="AO14" s="63"/>
      <c r="AP14" s="63"/>
      <c r="AX14" s="340"/>
      <c r="AY14" s="340"/>
    </row>
    <row r="15" customFormat="false" ht="18" hidden="false" customHeight="true" outlineLevel="0" collapsed="false">
      <c r="A15" s="231"/>
      <c r="B15" s="231"/>
      <c r="C15" s="231"/>
      <c r="D15" s="231"/>
      <c r="E15" s="231"/>
      <c r="F15" s="210" t="s">
        <v>426</v>
      </c>
      <c r="G15" s="210"/>
      <c r="H15" s="210"/>
      <c r="I15" s="210"/>
      <c r="J15" s="210"/>
      <c r="K15" s="210"/>
      <c r="L15" s="210"/>
      <c r="M15" s="210"/>
      <c r="N15" s="210"/>
      <c r="O15" s="210"/>
      <c r="P15" s="210"/>
      <c r="Q15" s="210"/>
      <c r="R15" s="210"/>
      <c r="S15" s="231"/>
      <c r="T15" s="231"/>
      <c r="U15" s="231"/>
      <c r="V15" s="231"/>
      <c r="W15" s="231"/>
      <c r="X15" s="341" t="s">
        <v>427</v>
      </c>
      <c r="Y15" s="341"/>
      <c r="Z15" s="341"/>
      <c r="AA15" s="210"/>
      <c r="AB15" s="210"/>
      <c r="AC15" s="63"/>
      <c r="AD15" s="63"/>
      <c r="AE15" s="63"/>
      <c r="AF15" s="63"/>
      <c r="AG15" s="63"/>
      <c r="AH15" s="63"/>
      <c r="AI15" s="63"/>
      <c r="AJ15" s="63"/>
      <c r="AK15" s="63"/>
      <c r="AL15" s="63"/>
      <c r="AM15" s="63"/>
      <c r="AN15" s="63"/>
      <c r="AO15" s="63"/>
      <c r="AP15" s="63"/>
      <c r="AX15" s="340"/>
      <c r="AY15" s="340"/>
    </row>
    <row r="16" customFormat="false" ht="18" hidden="false" customHeight="true" outlineLevel="0" collapsed="false">
      <c r="A16" s="231"/>
      <c r="B16" s="231"/>
      <c r="C16" s="231"/>
      <c r="D16" s="231"/>
      <c r="E16" s="231"/>
      <c r="F16" s="210" t="s">
        <v>428</v>
      </c>
      <c r="G16" s="210"/>
      <c r="H16" s="210"/>
      <c r="I16" s="210"/>
      <c r="J16" s="210"/>
      <c r="K16" s="210"/>
      <c r="L16" s="210"/>
      <c r="M16" s="210"/>
      <c r="N16" s="210"/>
      <c r="O16" s="210"/>
      <c r="P16" s="210"/>
      <c r="Q16" s="210"/>
      <c r="R16" s="210"/>
      <c r="S16" s="231"/>
      <c r="T16" s="231"/>
      <c r="U16" s="231"/>
      <c r="V16" s="231"/>
      <c r="W16" s="231"/>
      <c r="X16" s="341"/>
      <c r="Y16" s="341"/>
      <c r="Z16" s="341"/>
      <c r="AA16" s="210"/>
      <c r="AB16" s="210"/>
      <c r="AC16" s="63"/>
      <c r="AD16" s="63"/>
      <c r="AE16" s="63"/>
      <c r="AF16" s="63"/>
      <c r="AG16" s="63"/>
      <c r="AH16" s="63"/>
      <c r="AI16" s="63"/>
      <c r="AJ16" s="63"/>
      <c r="AK16" s="63"/>
      <c r="AL16" s="63"/>
      <c r="AM16" s="63"/>
      <c r="AN16" s="63"/>
      <c r="AO16" s="63"/>
      <c r="AP16" s="63"/>
      <c r="AR16" s="340" t="s">
        <v>229</v>
      </c>
      <c r="AX16" s="340"/>
      <c r="AY16" s="340"/>
    </row>
    <row r="17" customFormat="false" ht="18" hidden="false" customHeight="true" outlineLevel="0" collapsed="false">
      <c r="A17" s="231"/>
      <c r="B17" s="231"/>
      <c r="C17" s="231"/>
      <c r="D17" s="231"/>
      <c r="E17" s="231"/>
      <c r="F17" s="210" t="s">
        <v>429</v>
      </c>
      <c r="G17" s="210"/>
      <c r="H17" s="210"/>
      <c r="I17" s="210"/>
      <c r="J17" s="210"/>
      <c r="K17" s="210"/>
      <c r="L17" s="210"/>
      <c r="M17" s="210"/>
      <c r="N17" s="210"/>
      <c r="O17" s="210"/>
      <c r="P17" s="210"/>
      <c r="Q17" s="210"/>
      <c r="R17" s="210"/>
      <c r="S17" s="231"/>
      <c r="T17" s="231"/>
      <c r="U17" s="231"/>
      <c r="V17" s="231"/>
      <c r="W17" s="231"/>
      <c r="X17" s="341"/>
      <c r="Y17" s="341"/>
      <c r="Z17" s="341"/>
      <c r="AA17" s="210"/>
      <c r="AB17" s="210"/>
      <c r="AC17" s="342"/>
      <c r="AD17" s="342"/>
      <c r="AE17" s="342"/>
      <c r="AF17" s="342"/>
      <c r="AG17" s="342"/>
      <c r="AH17" s="342"/>
      <c r="AI17" s="342"/>
      <c r="AJ17" s="342"/>
      <c r="AK17" s="342"/>
      <c r="AL17" s="342"/>
      <c r="AM17" s="342"/>
      <c r="AN17" s="342"/>
      <c r="AO17" s="342"/>
      <c r="AP17" s="342"/>
      <c r="AX17" s="340"/>
      <c r="AY17" s="340"/>
    </row>
    <row r="18" customFormat="false" ht="18" hidden="false" customHeight="true" outlineLevel="0" collapsed="false">
      <c r="A18" s="339"/>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77"/>
      <c r="AX18" s="340"/>
      <c r="AY18" s="340"/>
    </row>
    <row r="19" customFormat="false" ht="18" hidden="false" customHeight="true" outlineLevel="0" collapsed="false">
      <c r="A19" s="210" t="s">
        <v>430</v>
      </c>
      <c r="B19" s="210"/>
      <c r="C19" s="210"/>
      <c r="D19" s="210"/>
      <c r="E19" s="210"/>
      <c r="F19" s="210"/>
      <c r="G19" s="210"/>
      <c r="H19" s="210"/>
      <c r="I19" s="210"/>
      <c r="J19" s="210"/>
      <c r="K19" s="210"/>
      <c r="L19" s="210"/>
      <c r="M19" s="210"/>
      <c r="N19" s="323" t="s">
        <v>431</v>
      </c>
      <c r="O19" s="323"/>
      <c r="P19" s="323"/>
      <c r="Q19" s="323"/>
      <c r="R19" s="210" t="s">
        <v>432</v>
      </c>
      <c r="S19" s="210"/>
      <c r="T19" s="210"/>
      <c r="U19" s="210"/>
      <c r="V19" s="210"/>
      <c r="W19" s="75" t="s">
        <v>433</v>
      </c>
      <c r="X19" s="75"/>
      <c r="Y19" s="75"/>
      <c r="Z19" s="319" t="s">
        <v>434</v>
      </c>
      <c r="AA19" s="231" t="s">
        <v>435</v>
      </c>
      <c r="AB19" s="231"/>
      <c r="AC19" s="210" t="s">
        <v>436</v>
      </c>
      <c r="AD19" s="210"/>
      <c r="AE19" s="210"/>
      <c r="AF19" s="210"/>
      <c r="AG19" s="210"/>
      <c r="AH19" s="210"/>
      <c r="AI19" s="210"/>
      <c r="AJ19" s="210"/>
      <c r="AK19" s="210"/>
      <c r="AL19" s="210"/>
      <c r="AM19" s="210"/>
      <c r="AN19" s="210"/>
      <c r="AO19" s="210"/>
      <c r="AP19" s="210"/>
      <c r="AX19" s="340"/>
      <c r="AY19" s="340"/>
    </row>
    <row r="20" customFormat="false" ht="18" hidden="false" customHeight="true" outlineLevel="0" collapsed="false">
      <c r="A20" s="210"/>
      <c r="B20" s="210"/>
      <c r="C20" s="210"/>
      <c r="D20" s="210"/>
      <c r="E20" s="210"/>
      <c r="F20" s="210"/>
      <c r="G20" s="210"/>
      <c r="H20" s="210"/>
      <c r="I20" s="210"/>
      <c r="J20" s="210"/>
      <c r="K20" s="210"/>
      <c r="L20" s="210"/>
      <c r="M20" s="210"/>
      <c r="N20" s="323"/>
      <c r="O20" s="323"/>
      <c r="P20" s="323"/>
      <c r="Q20" s="323"/>
      <c r="R20" s="210"/>
      <c r="S20" s="210"/>
      <c r="T20" s="210"/>
      <c r="U20" s="210"/>
      <c r="V20" s="210"/>
      <c r="W20" s="75"/>
      <c r="X20" s="75"/>
      <c r="Y20" s="75"/>
      <c r="Z20" s="319"/>
      <c r="AA20" s="231"/>
      <c r="AB20" s="231"/>
      <c r="AC20" s="210" t="s">
        <v>437</v>
      </c>
      <c r="AD20" s="210"/>
      <c r="AE20" s="210"/>
      <c r="AF20" s="210"/>
      <c r="AG20" s="210"/>
      <c r="AH20" s="210"/>
      <c r="AI20" s="210"/>
      <c r="AJ20" s="210"/>
      <c r="AK20" s="210"/>
      <c r="AL20" s="210"/>
      <c r="AM20" s="210"/>
      <c r="AN20" s="210"/>
      <c r="AO20" s="210"/>
      <c r="AP20" s="210"/>
      <c r="AX20" s="340"/>
      <c r="AY20" s="340"/>
    </row>
    <row r="21" customFormat="false" ht="30" hidden="false" customHeight="true" outlineLevel="0" collapsed="false">
      <c r="A21" s="211" t="s">
        <v>438</v>
      </c>
      <c r="B21" s="211"/>
      <c r="C21" s="211" t="s">
        <v>245</v>
      </c>
      <c r="D21" s="211"/>
      <c r="E21" s="211" t="s">
        <v>439</v>
      </c>
      <c r="F21" s="211"/>
      <c r="G21" s="211" t="s">
        <v>440</v>
      </c>
      <c r="H21" s="210" t="s">
        <v>441</v>
      </c>
      <c r="I21" s="210"/>
      <c r="J21" s="210" t="s">
        <v>442</v>
      </c>
      <c r="K21" s="211" t="s">
        <v>443</v>
      </c>
      <c r="L21" s="210" t="s">
        <v>100</v>
      </c>
      <c r="M21" s="211" t="s">
        <v>248</v>
      </c>
      <c r="N21" s="343" t="s">
        <v>444</v>
      </c>
      <c r="O21" s="343"/>
      <c r="P21" s="211" t="s">
        <v>445</v>
      </c>
      <c r="Q21" s="211"/>
      <c r="R21" s="344" t="s">
        <v>422</v>
      </c>
      <c r="S21" s="344" t="s">
        <v>425</v>
      </c>
      <c r="T21" s="344" t="s">
        <v>426</v>
      </c>
      <c r="U21" s="344" t="s">
        <v>428</v>
      </c>
      <c r="V21" s="344" t="s">
        <v>429</v>
      </c>
      <c r="W21" s="231" t="s">
        <v>446</v>
      </c>
      <c r="X21" s="231" t="s">
        <v>447</v>
      </c>
      <c r="Y21" s="231"/>
      <c r="Z21" s="319"/>
      <c r="AA21" s="231"/>
      <c r="AB21" s="231"/>
      <c r="AC21" s="211" t="s">
        <v>448</v>
      </c>
      <c r="AD21" s="211"/>
      <c r="AE21" s="211" t="s">
        <v>449</v>
      </c>
      <c r="AF21" s="211"/>
      <c r="AG21" s="345" t="s">
        <v>450</v>
      </c>
      <c r="AH21" s="345"/>
      <c r="AI21" s="211" t="s">
        <v>451</v>
      </c>
      <c r="AJ21" s="211"/>
      <c r="AK21" s="211" t="s">
        <v>452</v>
      </c>
      <c r="AL21" s="211"/>
      <c r="AM21" s="211" t="s">
        <v>453</v>
      </c>
      <c r="AN21" s="211"/>
      <c r="AO21" s="211" t="s">
        <v>454</v>
      </c>
      <c r="AP21" s="211"/>
      <c r="AX21" s="340"/>
      <c r="AY21" s="340"/>
    </row>
    <row r="22" customFormat="false" ht="30" hidden="false" customHeight="true" outlineLevel="0" collapsed="false">
      <c r="A22" s="211"/>
      <c r="B22" s="211"/>
      <c r="C22" s="211"/>
      <c r="D22" s="211"/>
      <c r="E22" s="211"/>
      <c r="F22" s="211"/>
      <c r="G22" s="211"/>
      <c r="H22" s="210"/>
      <c r="I22" s="210"/>
      <c r="J22" s="210"/>
      <c r="K22" s="210"/>
      <c r="L22" s="210"/>
      <c r="M22" s="211"/>
      <c r="N22" s="343"/>
      <c r="O22" s="343"/>
      <c r="P22" s="211"/>
      <c r="Q22" s="211"/>
      <c r="R22" s="344"/>
      <c r="S22" s="344"/>
      <c r="T22" s="344"/>
      <c r="U22" s="344"/>
      <c r="V22" s="344"/>
      <c r="W22" s="231"/>
      <c r="X22" s="231"/>
      <c r="Y22" s="231"/>
      <c r="Z22" s="319"/>
      <c r="AA22" s="231"/>
      <c r="AB22" s="231"/>
      <c r="AC22" s="211"/>
      <c r="AD22" s="211"/>
      <c r="AE22" s="211"/>
      <c r="AF22" s="211"/>
      <c r="AG22" s="345"/>
      <c r="AH22" s="345"/>
      <c r="AI22" s="211"/>
      <c r="AJ22" s="211"/>
      <c r="AK22" s="211"/>
      <c r="AL22" s="211"/>
      <c r="AM22" s="211"/>
      <c r="AN22" s="211"/>
      <c r="AO22" s="211"/>
      <c r="AP22" s="211"/>
      <c r="AX22" s="340"/>
      <c r="AY22" s="340"/>
    </row>
    <row r="23" customFormat="false" ht="30" hidden="false" customHeight="true" outlineLevel="0" collapsed="false">
      <c r="A23" s="211"/>
      <c r="B23" s="211"/>
      <c r="C23" s="211"/>
      <c r="D23" s="211"/>
      <c r="E23" s="211"/>
      <c r="F23" s="211"/>
      <c r="G23" s="211"/>
      <c r="H23" s="210"/>
      <c r="I23" s="210"/>
      <c r="J23" s="210"/>
      <c r="K23" s="210"/>
      <c r="L23" s="210"/>
      <c r="M23" s="211"/>
      <c r="N23" s="343"/>
      <c r="O23" s="343"/>
      <c r="P23" s="211"/>
      <c r="Q23" s="211"/>
      <c r="R23" s="344"/>
      <c r="S23" s="344"/>
      <c r="T23" s="344"/>
      <c r="U23" s="344"/>
      <c r="V23" s="344"/>
      <c r="W23" s="231"/>
      <c r="X23" s="231"/>
      <c r="Y23" s="231"/>
      <c r="Z23" s="319"/>
      <c r="AA23" s="231"/>
      <c r="AB23" s="231"/>
      <c r="AC23" s="211"/>
      <c r="AD23" s="211"/>
      <c r="AE23" s="211"/>
      <c r="AF23" s="211"/>
      <c r="AG23" s="345"/>
      <c r="AH23" s="345"/>
      <c r="AI23" s="211"/>
      <c r="AJ23" s="211"/>
      <c r="AK23" s="211"/>
      <c r="AL23" s="211"/>
      <c r="AM23" s="211"/>
      <c r="AN23" s="211"/>
      <c r="AO23" s="211"/>
      <c r="AP23" s="211"/>
      <c r="AX23" s="340"/>
      <c r="AY23" s="340"/>
    </row>
    <row r="24" customFormat="false" ht="30" hidden="false" customHeight="true" outlineLevel="0" collapsed="false">
      <c r="A24" s="211"/>
      <c r="B24" s="211"/>
      <c r="C24" s="211"/>
      <c r="D24" s="211"/>
      <c r="E24" s="211"/>
      <c r="F24" s="211"/>
      <c r="G24" s="211"/>
      <c r="H24" s="210"/>
      <c r="I24" s="210"/>
      <c r="J24" s="210"/>
      <c r="K24" s="210"/>
      <c r="L24" s="210"/>
      <c r="M24" s="211"/>
      <c r="N24" s="343"/>
      <c r="O24" s="343"/>
      <c r="P24" s="211"/>
      <c r="Q24" s="211"/>
      <c r="R24" s="344"/>
      <c r="S24" s="344"/>
      <c r="T24" s="344"/>
      <c r="U24" s="344"/>
      <c r="V24" s="344"/>
      <c r="W24" s="231"/>
      <c r="X24" s="231"/>
      <c r="Y24" s="231"/>
      <c r="Z24" s="319"/>
      <c r="AA24" s="231"/>
      <c r="AB24" s="231"/>
      <c r="AC24" s="211"/>
      <c r="AD24" s="211"/>
      <c r="AE24" s="211"/>
      <c r="AF24" s="211"/>
      <c r="AG24" s="345"/>
      <c r="AH24" s="345"/>
      <c r="AI24" s="211"/>
      <c r="AJ24" s="211"/>
      <c r="AK24" s="211"/>
      <c r="AL24" s="211"/>
      <c r="AM24" s="211"/>
      <c r="AN24" s="211"/>
      <c r="AO24" s="211"/>
      <c r="AP24" s="211"/>
      <c r="AX24" s="340"/>
      <c r="AY24" s="340"/>
    </row>
    <row r="25" customFormat="false" ht="38.25" hidden="false" customHeight="true" outlineLevel="0" collapsed="false">
      <c r="A25" s="211"/>
      <c r="B25" s="211"/>
      <c r="C25" s="211"/>
      <c r="D25" s="211"/>
      <c r="E25" s="211"/>
      <c r="F25" s="211"/>
      <c r="G25" s="211"/>
      <c r="H25" s="210"/>
      <c r="I25" s="210"/>
      <c r="J25" s="210"/>
      <c r="K25" s="210"/>
      <c r="L25" s="210"/>
      <c r="M25" s="211"/>
      <c r="N25" s="343"/>
      <c r="O25" s="343"/>
      <c r="P25" s="211"/>
      <c r="Q25" s="211"/>
      <c r="R25" s="344"/>
      <c r="S25" s="344"/>
      <c r="T25" s="344"/>
      <c r="U25" s="344"/>
      <c r="V25" s="344"/>
      <c r="W25" s="231"/>
      <c r="X25" s="231"/>
      <c r="Y25" s="231"/>
      <c r="Z25" s="319"/>
      <c r="AA25" s="231"/>
      <c r="AB25" s="231"/>
      <c r="AC25" s="211"/>
      <c r="AD25" s="211"/>
      <c r="AE25" s="211"/>
      <c r="AF25" s="211"/>
      <c r="AG25" s="345"/>
      <c r="AH25" s="345"/>
      <c r="AI25" s="211"/>
      <c r="AJ25" s="211"/>
      <c r="AK25" s="211"/>
      <c r="AL25" s="211"/>
      <c r="AM25" s="211"/>
      <c r="AN25" s="211"/>
      <c r="AO25" s="211"/>
      <c r="AP25" s="211"/>
      <c r="AX25" s="340"/>
      <c r="AY25" s="340"/>
    </row>
    <row r="26" customFormat="false" ht="18" hidden="false" customHeight="true" outlineLevel="0" collapsed="false">
      <c r="A26" s="222"/>
      <c r="B26" s="222"/>
      <c r="C26" s="222" t="n">
        <v>1</v>
      </c>
      <c r="D26" s="222"/>
      <c r="E26" s="222"/>
      <c r="F26" s="222"/>
      <c r="G26" s="222"/>
      <c r="H26" s="222"/>
      <c r="I26" s="222"/>
      <c r="J26" s="222"/>
      <c r="K26" s="346"/>
      <c r="L26" s="286"/>
      <c r="M26" s="222"/>
      <c r="N26" s="347"/>
      <c r="O26" s="347"/>
      <c r="P26" s="348" t="n">
        <f aca="false">+K26*N26/1000</f>
        <v>0</v>
      </c>
      <c r="Q26" s="348"/>
      <c r="R26" s="222"/>
      <c r="S26" s="222"/>
      <c r="T26" s="222"/>
      <c r="U26" s="222"/>
      <c r="V26" s="222"/>
      <c r="W26" s="222"/>
      <c r="X26" s="222"/>
      <c r="Y26" s="222"/>
      <c r="Z26" s="222"/>
      <c r="AA26" s="65"/>
      <c r="AB26" s="65"/>
      <c r="AC26" s="245"/>
      <c r="AD26" s="245"/>
      <c r="AE26" s="349"/>
      <c r="AF26" s="349"/>
      <c r="AG26" s="349"/>
      <c r="AH26" s="349"/>
      <c r="AI26" s="349"/>
      <c r="AJ26" s="349"/>
      <c r="AK26" s="349"/>
      <c r="AL26" s="349"/>
      <c r="AM26" s="349"/>
      <c r="AN26" s="349"/>
      <c r="AO26" s="349"/>
      <c r="AP26" s="349"/>
      <c r="AX26" s="340"/>
      <c r="AY26" s="340"/>
    </row>
    <row r="27" customFormat="false" ht="18" hidden="false" customHeight="true" outlineLevel="0" collapsed="false">
      <c r="A27" s="222"/>
      <c r="B27" s="222"/>
      <c r="C27" s="222"/>
      <c r="D27" s="222"/>
      <c r="E27" s="222"/>
      <c r="F27" s="222"/>
      <c r="G27" s="222"/>
      <c r="H27" s="222"/>
      <c r="I27" s="222"/>
      <c r="J27" s="222"/>
      <c r="K27" s="346"/>
      <c r="L27" s="286"/>
      <c r="M27" s="222"/>
      <c r="N27" s="347"/>
      <c r="O27" s="347"/>
      <c r="P27" s="348" t="n">
        <f aca="false">+K27*N27/1000</f>
        <v>0</v>
      </c>
      <c r="Q27" s="348"/>
      <c r="R27" s="222"/>
      <c r="S27" s="222"/>
      <c r="T27" s="222"/>
      <c r="U27" s="222"/>
      <c r="V27" s="222"/>
      <c r="W27" s="222"/>
      <c r="X27" s="222"/>
      <c r="Y27" s="222"/>
      <c r="Z27" s="222"/>
      <c r="AA27" s="65"/>
      <c r="AB27" s="65"/>
      <c r="AC27" s="245"/>
      <c r="AD27" s="245"/>
      <c r="AE27" s="349"/>
      <c r="AF27" s="349"/>
      <c r="AG27" s="349"/>
      <c r="AH27" s="349"/>
      <c r="AI27" s="349"/>
      <c r="AJ27" s="349"/>
      <c r="AK27" s="349"/>
      <c r="AL27" s="349"/>
      <c r="AM27" s="349"/>
      <c r="AN27" s="349"/>
      <c r="AO27" s="349"/>
      <c r="AP27" s="349"/>
      <c r="AX27" s="340"/>
      <c r="AY27" s="340"/>
    </row>
    <row r="28" customFormat="false" ht="18" hidden="false" customHeight="true" outlineLevel="0" collapsed="false">
      <c r="A28" s="222"/>
      <c r="B28" s="222"/>
      <c r="C28" s="222"/>
      <c r="D28" s="222"/>
      <c r="E28" s="222"/>
      <c r="F28" s="222"/>
      <c r="G28" s="222"/>
      <c r="H28" s="222"/>
      <c r="I28" s="222"/>
      <c r="J28" s="222"/>
      <c r="K28" s="346"/>
      <c r="L28" s="286"/>
      <c r="M28" s="222"/>
      <c r="N28" s="347"/>
      <c r="O28" s="347"/>
      <c r="P28" s="348" t="n">
        <f aca="false">+K28*N28/1000</f>
        <v>0</v>
      </c>
      <c r="Q28" s="348"/>
      <c r="R28" s="222"/>
      <c r="S28" s="222"/>
      <c r="T28" s="222"/>
      <c r="U28" s="222"/>
      <c r="V28" s="222"/>
      <c r="W28" s="222"/>
      <c r="X28" s="222"/>
      <c r="Y28" s="222"/>
      <c r="Z28" s="222"/>
      <c r="AA28" s="65"/>
      <c r="AB28" s="65"/>
      <c r="AC28" s="245"/>
      <c r="AD28" s="245"/>
      <c r="AE28" s="349"/>
      <c r="AF28" s="349"/>
      <c r="AG28" s="349"/>
      <c r="AH28" s="349"/>
      <c r="AI28" s="349"/>
      <c r="AJ28" s="349"/>
      <c r="AK28" s="349"/>
      <c r="AL28" s="349"/>
      <c r="AM28" s="349"/>
      <c r="AN28" s="349"/>
      <c r="AO28" s="349"/>
      <c r="AP28" s="349"/>
      <c r="AX28" s="340"/>
      <c r="AY28" s="340"/>
    </row>
    <row r="29" customFormat="false" ht="18" hidden="false" customHeight="true" outlineLevel="0" collapsed="false">
      <c r="A29" s="222"/>
      <c r="B29" s="222"/>
      <c r="C29" s="222"/>
      <c r="D29" s="222"/>
      <c r="E29" s="222"/>
      <c r="F29" s="222"/>
      <c r="G29" s="222"/>
      <c r="H29" s="222"/>
      <c r="I29" s="222"/>
      <c r="J29" s="222"/>
      <c r="K29" s="346"/>
      <c r="L29" s="286"/>
      <c r="M29" s="222"/>
      <c r="N29" s="347"/>
      <c r="O29" s="347"/>
      <c r="P29" s="348" t="n">
        <f aca="false">+K29*N29/1000</f>
        <v>0</v>
      </c>
      <c r="Q29" s="348"/>
      <c r="R29" s="222"/>
      <c r="S29" s="222"/>
      <c r="T29" s="222"/>
      <c r="U29" s="222"/>
      <c r="V29" s="222"/>
      <c r="W29" s="222"/>
      <c r="X29" s="222"/>
      <c r="Y29" s="222"/>
      <c r="Z29" s="222"/>
      <c r="AA29" s="65"/>
      <c r="AB29" s="65"/>
      <c r="AC29" s="245"/>
      <c r="AD29" s="245"/>
      <c r="AE29" s="349"/>
      <c r="AF29" s="349"/>
      <c r="AG29" s="349"/>
      <c r="AH29" s="349"/>
      <c r="AI29" s="349"/>
      <c r="AJ29" s="349"/>
      <c r="AK29" s="349"/>
      <c r="AL29" s="349"/>
      <c r="AM29" s="349"/>
      <c r="AN29" s="349"/>
      <c r="AO29" s="349"/>
      <c r="AP29" s="349"/>
      <c r="AX29" s="340"/>
      <c r="AY29" s="340"/>
    </row>
    <row r="30" customFormat="false" ht="18" hidden="false" customHeight="true" outlineLevel="0" collapsed="false">
      <c r="A30" s="222"/>
      <c r="B30" s="222"/>
      <c r="C30" s="222"/>
      <c r="D30" s="222"/>
      <c r="E30" s="222"/>
      <c r="F30" s="222"/>
      <c r="G30" s="222"/>
      <c r="H30" s="222"/>
      <c r="I30" s="222"/>
      <c r="J30" s="222"/>
      <c r="K30" s="346"/>
      <c r="L30" s="286"/>
      <c r="M30" s="222"/>
      <c r="N30" s="347"/>
      <c r="O30" s="347"/>
      <c r="P30" s="348" t="n">
        <f aca="false">+K30*N30/1000</f>
        <v>0</v>
      </c>
      <c r="Q30" s="348"/>
      <c r="R30" s="222"/>
      <c r="S30" s="222"/>
      <c r="T30" s="222"/>
      <c r="U30" s="222"/>
      <c r="V30" s="222"/>
      <c r="W30" s="222"/>
      <c r="X30" s="222"/>
      <c r="Y30" s="222"/>
      <c r="Z30" s="222"/>
      <c r="AA30" s="65"/>
      <c r="AB30" s="65"/>
      <c r="AC30" s="245"/>
      <c r="AD30" s="245"/>
      <c r="AE30" s="349"/>
      <c r="AF30" s="349"/>
      <c r="AG30" s="349"/>
      <c r="AH30" s="349"/>
      <c r="AI30" s="349"/>
      <c r="AJ30" s="349"/>
      <c r="AK30" s="349"/>
      <c r="AL30" s="349"/>
      <c r="AM30" s="349"/>
      <c r="AN30" s="349"/>
      <c r="AO30" s="349"/>
      <c r="AP30" s="349"/>
      <c r="AX30" s="340"/>
      <c r="AY30" s="340"/>
    </row>
    <row r="31" customFormat="false" ht="18" hidden="false" customHeight="true" outlineLevel="0" collapsed="false">
      <c r="A31" s="222"/>
      <c r="B31" s="222"/>
      <c r="C31" s="222"/>
      <c r="D31" s="222"/>
      <c r="E31" s="222"/>
      <c r="F31" s="222"/>
      <c r="G31" s="222"/>
      <c r="H31" s="222"/>
      <c r="I31" s="222"/>
      <c r="J31" s="222"/>
      <c r="K31" s="346"/>
      <c r="L31" s="286"/>
      <c r="M31" s="222"/>
      <c r="N31" s="347"/>
      <c r="O31" s="347"/>
      <c r="P31" s="348" t="n">
        <f aca="false">+K31*N31/1000</f>
        <v>0</v>
      </c>
      <c r="Q31" s="348"/>
      <c r="R31" s="222"/>
      <c r="S31" s="222"/>
      <c r="T31" s="222"/>
      <c r="U31" s="222"/>
      <c r="V31" s="222"/>
      <c r="W31" s="222"/>
      <c r="X31" s="222"/>
      <c r="Y31" s="222"/>
      <c r="Z31" s="222"/>
      <c r="AA31" s="65"/>
      <c r="AB31" s="65"/>
      <c r="AC31" s="245"/>
      <c r="AD31" s="245"/>
      <c r="AE31" s="349"/>
      <c r="AF31" s="349"/>
      <c r="AG31" s="349"/>
      <c r="AH31" s="349"/>
      <c r="AI31" s="349"/>
      <c r="AJ31" s="349"/>
      <c r="AK31" s="349"/>
      <c r="AL31" s="349"/>
      <c r="AM31" s="349"/>
      <c r="AN31" s="349"/>
      <c r="AO31" s="349"/>
      <c r="AP31" s="349"/>
      <c r="AX31" s="340"/>
    </row>
    <row r="32" customFormat="false" ht="18" hidden="false" customHeight="true" outlineLevel="0" collapsed="false">
      <c r="A32" s="222"/>
      <c r="B32" s="222"/>
      <c r="C32" s="222"/>
      <c r="D32" s="222"/>
      <c r="E32" s="222"/>
      <c r="F32" s="222"/>
      <c r="G32" s="222"/>
      <c r="H32" s="222"/>
      <c r="I32" s="222"/>
      <c r="J32" s="222"/>
      <c r="K32" s="346"/>
      <c r="L32" s="286"/>
      <c r="M32" s="222"/>
      <c r="N32" s="347"/>
      <c r="O32" s="347"/>
      <c r="P32" s="348" t="n">
        <f aca="false">+K32*N32/1000</f>
        <v>0</v>
      </c>
      <c r="Q32" s="348"/>
      <c r="R32" s="222"/>
      <c r="S32" s="222"/>
      <c r="T32" s="222"/>
      <c r="U32" s="222"/>
      <c r="V32" s="222"/>
      <c r="W32" s="222"/>
      <c r="X32" s="222"/>
      <c r="Y32" s="222"/>
      <c r="Z32" s="222"/>
      <c r="AA32" s="65"/>
      <c r="AB32" s="65"/>
      <c r="AC32" s="245"/>
      <c r="AD32" s="245"/>
      <c r="AE32" s="349"/>
      <c r="AF32" s="349"/>
      <c r="AG32" s="349"/>
      <c r="AH32" s="349"/>
      <c r="AI32" s="349"/>
      <c r="AJ32" s="349"/>
      <c r="AK32" s="349"/>
      <c r="AL32" s="349"/>
      <c r="AM32" s="349"/>
      <c r="AN32" s="349"/>
      <c r="AO32" s="349"/>
      <c r="AP32" s="349"/>
      <c r="AX32" s="340"/>
    </row>
    <row r="33" customFormat="false" ht="18" hidden="false" customHeight="true" outlineLevel="0" collapsed="false">
      <c r="A33" s="222"/>
      <c r="B33" s="222"/>
      <c r="C33" s="222"/>
      <c r="D33" s="222"/>
      <c r="E33" s="222"/>
      <c r="F33" s="222"/>
      <c r="G33" s="222"/>
      <c r="H33" s="222"/>
      <c r="I33" s="222"/>
      <c r="J33" s="222"/>
      <c r="K33" s="346"/>
      <c r="L33" s="286"/>
      <c r="M33" s="222"/>
      <c r="N33" s="347"/>
      <c r="O33" s="347"/>
      <c r="P33" s="348" t="n">
        <f aca="false">+K33*N33/1000</f>
        <v>0</v>
      </c>
      <c r="Q33" s="348"/>
      <c r="R33" s="222"/>
      <c r="S33" s="222"/>
      <c r="T33" s="222"/>
      <c r="U33" s="222"/>
      <c r="V33" s="222"/>
      <c r="W33" s="222"/>
      <c r="X33" s="222"/>
      <c r="Y33" s="222"/>
      <c r="Z33" s="222"/>
      <c r="AA33" s="65"/>
      <c r="AB33" s="65"/>
      <c r="AC33" s="245"/>
      <c r="AD33" s="245"/>
      <c r="AE33" s="349"/>
      <c r="AF33" s="349"/>
      <c r="AG33" s="349"/>
      <c r="AH33" s="349"/>
      <c r="AI33" s="349"/>
      <c r="AJ33" s="349"/>
      <c r="AK33" s="349"/>
      <c r="AL33" s="349"/>
      <c r="AM33" s="349"/>
      <c r="AN33" s="349"/>
      <c r="AO33" s="349"/>
      <c r="AP33" s="349"/>
      <c r="AX33" s="340"/>
      <c r="AY33" s="340"/>
    </row>
    <row r="34" customFormat="false" ht="18" hidden="false" customHeight="true" outlineLevel="0" collapsed="false">
      <c r="A34" s="222"/>
      <c r="B34" s="222"/>
      <c r="C34" s="222"/>
      <c r="D34" s="222"/>
      <c r="E34" s="222"/>
      <c r="F34" s="222"/>
      <c r="G34" s="222"/>
      <c r="H34" s="222"/>
      <c r="I34" s="222"/>
      <c r="J34" s="222"/>
      <c r="K34" s="346"/>
      <c r="L34" s="286"/>
      <c r="M34" s="222"/>
      <c r="N34" s="347"/>
      <c r="O34" s="347"/>
      <c r="P34" s="348" t="n">
        <f aca="false">+K34*N34/1000</f>
        <v>0</v>
      </c>
      <c r="Q34" s="348"/>
      <c r="R34" s="222"/>
      <c r="S34" s="222"/>
      <c r="T34" s="222"/>
      <c r="U34" s="222"/>
      <c r="V34" s="222"/>
      <c r="W34" s="222"/>
      <c r="X34" s="222"/>
      <c r="Y34" s="222"/>
      <c r="Z34" s="222"/>
      <c r="AA34" s="65"/>
      <c r="AB34" s="65"/>
      <c r="AC34" s="245"/>
      <c r="AD34" s="245"/>
      <c r="AE34" s="349"/>
      <c r="AF34" s="349"/>
      <c r="AG34" s="349"/>
      <c r="AH34" s="349"/>
      <c r="AI34" s="349"/>
      <c r="AJ34" s="349"/>
      <c r="AK34" s="349"/>
      <c r="AL34" s="349"/>
      <c r="AM34" s="349"/>
      <c r="AN34" s="349"/>
      <c r="AO34" s="349"/>
      <c r="AP34" s="349"/>
      <c r="AX34" s="340"/>
      <c r="AY34" s="340"/>
    </row>
    <row r="35" customFormat="false" ht="18" hidden="false" customHeight="true" outlineLevel="0" collapsed="false">
      <c r="A35" s="222"/>
      <c r="B35" s="222"/>
      <c r="C35" s="222"/>
      <c r="D35" s="222"/>
      <c r="E35" s="222"/>
      <c r="F35" s="222"/>
      <c r="G35" s="222"/>
      <c r="H35" s="222"/>
      <c r="I35" s="222"/>
      <c r="J35" s="222"/>
      <c r="K35" s="346"/>
      <c r="L35" s="286"/>
      <c r="M35" s="222"/>
      <c r="N35" s="347"/>
      <c r="O35" s="347"/>
      <c r="P35" s="348" t="n">
        <f aca="false">+K35*N35/1000</f>
        <v>0</v>
      </c>
      <c r="Q35" s="348"/>
      <c r="R35" s="222"/>
      <c r="S35" s="222"/>
      <c r="T35" s="222"/>
      <c r="U35" s="222"/>
      <c r="V35" s="222"/>
      <c r="W35" s="222"/>
      <c r="X35" s="222"/>
      <c r="Y35" s="222"/>
      <c r="Z35" s="222"/>
      <c r="AA35" s="65"/>
      <c r="AB35" s="65"/>
      <c r="AC35" s="245"/>
      <c r="AD35" s="245"/>
      <c r="AE35" s="349"/>
      <c r="AF35" s="349"/>
      <c r="AG35" s="349"/>
      <c r="AH35" s="349"/>
      <c r="AI35" s="349"/>
      <c r="AJ35" s="349"/>
      <c r="AK35" s="349"/>
      <c r="AL35" s="349"/>
      <c r="AM35" s="349"/>
      <c r="AN35" s="349"/>
      <c r="AO35" s="349"/>
      <c r="AP35" s="349"/>
      <c r="AX35" s="340"/>
      <c r="AY35" s="340"/>
    </row>
    <row r="36" customFormat="false" ht="18" hidden="false" customHeight="true" outlineLevel="0" collapsed="false">
      <c r="A36" s="222"/>
      <c r="B36" s="222"/>
      <c r="C36" s="222"/>
      <c r="D36" s="222"/>
      <c r="E36" s="222"/>
      <c r="F36" s="222"/>
      <c r="G36" s="222"/>
      <c r="H36" s="222"/>
      <c r="I36" s="222"/>
      <c r="J36" s="222"/>
      <c r="K36" s="346"/>
      <c r="L36" s="286"/>
      <c r="M36" s="222"/>
      <c r="N36" s="347"/>
      <c r="O36" s="347"/>
      <c r="P36" s="348" t="n">
        <f aca="false">+K36*N36/1000</f>
        <v>0</v>
      </c>
      <c r="Q36" s="348"/>
      <c r="R36" s="222"/>
      <c r="S36" s="222"/>
      <c r="T36" s="222"/>
      <c r="U36" s="222"/>
      <c r="V36" s="222"/>
      <c r="W36" s="222"/>
      <c r="X36" s="222"/>
      <c r="Y36" s="222"/>
      <c r="Z36" s="222"/>
      <c r="AA36" s="65"/>
      <c r="AB36" s="65"/>
      <c r="AC36" s="245"/>
      <c r="AD36" s="245"/>
      <c r="AE36" s="349"/>
      <c r="AF36" s="349"/>
      <c r="AG36" s="349"/>
      <c r="AH36" s="349"/>
      <c r="AI36" s="349"/>
      <c r="AJ36" s="349"/>
      <c r="AK36" s="349"/>
      <c r="AL36" s="349"/>
      <c r="AM36" s="349"/>
      <c r="AN36" s="349"/>
      <c r="AO36" s="349"/>
      <c r="AP36" s="349"/>
      <c r="AX36" s="340"/>
      <c r="AY36" s="340"/>
    </row>
    <row r="37" customFormat="false" ht="18" hidden="false" customHeight="true" outlineLevel="0" collapsed="false">
      <c r="A37" s="222"/>
      <c r="B37" s="222"/>
      <c r="C37" s="222"/>
      <c r="D37" s="222"/>
      <c r="E37" s="222"/>
      <c r="F37" s="222"/>
      <c r="G37" s="222"/>
      <c r="H37" s="222"/>
      <c r="I37" s="222"/>
      <c r="J37" s="222"/>
      <c r="K37" s="346"/>
      <c r="L37" s="286"/>
      <c r="M37" s="222"/>
      <c r="N37" s="347"/>
      <c r="O37" s="347"/>
      <c r="P37" s="348" t="n">
        <f aca="false">+K37*N37/1000</f>
        <v>0</v>
      </c>
      <c r="Q37" s="348"/>
      <c r="R37" s="222"/>
      <c r="S37" s="222"/>
      <c r="T37" s="222"/>
      <c r="U37" s="222"/>
      <c r="V37" s="222"/>
      <c r="W37" s="222"/>
      <c r="X37" s="222"/>
      <c r="Y37" s="222"/>
      <c r="Z37" s="222"/>
      <c r="AA37" s="65"/>
      <c r="AB37" s="65"/>
      <c r="AC37" s="245"/>
      <c r="AD37" s="245"/>
      <c r="AE37" s="349"/>
      <c r="AF37" s="349"/>
      <c r="AG37" s="349"/>
      <c r="AH37" s="349"/>
      <c r="AI37" s="349"/>
      <c r="AJ37" s="349"/>
      <c r="AK37" s="349"/>
      <c r="AL37" s="349"/>
      <c r="AM37" s="349"/>
      <c r="AN37" s="349"/>
      <c r="AO37" s="349"/>
      <c r="AP37" s="349"/>
      <c r="AX37" s="340"/>
      <c r="AY37" s="340"/>
    </row>
    <row r="38" customFormat="false" ht="18" hidden="false" customHeight="true" outlineLevel="0" collapsed="false">
      <c r="A38" s="222"/>
      <c r="B38" s="222"/>
      <c r="C38" s="222"/>
      <c r="D38" s="222"/>
      <c r="E38" s="222"/>
      <c r="F38" s="222"/>
      <c r="G38" s="222"/>
      <c r="H38" s="222"/>
      <c r="I38" s="222"/>
      <c r="J38" s="222"/>
      <c r="K38" s="346"/>
      <c r="L38" s="286"/>
      <c r="M38" s="222"/>
      <c r="N38" s="347"/>
      <c r="O38" s="347"/>
      <c r="P38" s="348" t="n">
        <f aca="false">+K38*N38/1000</f>
        <v>0</v>
      </c>
      <c r="Q38" s="348"/>
      <c r="R38" s="222"/>
      <c r="S38" s="222"/>
      <c r="T38" s="222"/>
      <c r="U38" s="222"/>
      <c r="V38" s="222"/>
      <c r="W38" s="222"/>
      <c r="X38" s="222"/>
      <c r="Y38" s="222"/>
      <c r="Z38" s="222"/>
      <c r="AA38" s="65"/>
      <c r="AB38" s="65"/>
      <c r="AC38" s="245"/>
      <c r="AD38" s="245"/>
      <c r="AE38" s="349"/>
      <c r="AF38" s="349"/>
      <c r="AG38" s="349"/>
      <c r="AH38" s="349"/>
      <c r="AI38" s="349"/>
      <c r="AJ38" s="349"/>
      <c r="AK38" s="349"/>
      <c r="AL38" s="349"/>
      <c r="AM38" s="349"/>
      <c r="AN38" s="349"/>
      <c r="AO38" s="349"/>
      <c r="AP38" s="349"/>
      <c r="AX38" s="340"/>
    </row>
    <row r="39" customFormat="false" ht="18" hidden="false" customHeight="true" outlineLevel="0" collapsed="false">
      <c r="A39" s="222"/>
      <c r="B39" s="222"/>
      <c r="C39" s="222"/>
      <c r="D39" s="222"/>
      <c r="E39" s="222"/>
      <c r="F39" s="222"/>
      <c r="G39" s="222"/>
      <c r="H39" s="222"/>
      <c r="I39" s="222"/>
      <c r="J39" s="222"/>
      <c r="K39" s="346"/>
      <c r="L39" s="286"/>
      <c r="M39" s="222"/>
      <c r="N39" s="347"/>
      <c r="O39" s="347"/>
      <c r="P39" s="348" t="n">
        <f aca="false">+K39*N39/1000</f>
        <v>0</v>
      </c>
      <c r="Q39" s="348"/>
      <c r="R39" s="222"/>
      <c r="S39" s="222"/>
      <c r="T39" s="222"/>
      <c r="U39" s="222"/>
      <c r="V39" s="222"/>
      <c r="W39" s="222"/>
      <c r="X39" s="222"/>
      <c r="Y39" s="222"/>
      <c r="Z39" s="222"/>
      <c r="AA39" s="65"/>
      <c r="AB39" s="65"/>
      <c r="AC39" s="245"/>
      <c r="AD39" s="245"/>
      <c r="AE39" s="349"/>
      <c r="AF39" s="349"/>
      <c r="AG39" s="349"/>
      <c r="AH39" s="349"/>
      <c r="AI39" s="349"/>
      <c r="AJ39" s="349"/>
      <c r="AK39" s="349"/>
      <c r="AL39" s="349"/>
      <c r="AM39" s="349"/>
      <c r="AN39" s="349"/>
      <c r="AO39" s="349"/>
      <c r="AP39" s="349"/>
      <c r="AX39" s="340"/>
    </row>
    <row r="40" customFormat="false" ht="18" hidden="false" customHeight="true" outlineLevel="0" collapsed="false">
      <c r="A40" s="222"/>
      <c r="B40" s="222"/>
      <c r="C40" s="222"/>
      <c r="D40" s="222"/>
      <c r="E40" s="222"/>
      <c r="F40" s="222"/>
      <c r="G40" s="222"/>
      <c r="H40" s="222"/>
      <c r="I40" s="222"/>
      <c r="J40" s="222"/>
      <c r="K40" s="346"/>
      <c r="L40" s="286"/>
      <c r="M40" s="222"/>
      <c r="N40" s="347"/>
      <c r="O40" s="347"/>
      <c r="P40" s="348" t="n">
        <f aca="false">+K40*N40/1000</f>
        <v>0</v>
      </c>
      <c r="Q40" s="348"/>
      <c r="R40" s="222"/>
      <c r="S40" s="222"/>
      <c r="T40" s="222"/>
      <c r="U40" s="222"/>
      <c r="V40" s="222"/>
      <c r="W40" s="222"/>
      <c r="X40" s="222"/>
      <c r="Y40" s="222"/>
      <c r="Z40" s="222"/>
      <c r="AA40" s="65"/>
      <c r="AB40" s="65"/>
      <c r="AC40" s="245"/>
      <c r="AD40" s="245"/>
      <c r="AE40" s="349"/>
      <c r="AF40" s="349"/>
      <c r="AG40" s="349"/>
      <c r="AH40" s="349"/>
      <c r="AI40" s="349"/>
      <c r="AJ40" s="349"/>
      <c r="AK40" s="349"/>
      <c r="AL40" s="349"/>
      <c r="AM40" s="349"/>
      <c r="AN40" s="349"/>
      <c r="AO40" s="349"/>
      <c r="AP40" s="349"/>
      <c r="AX40" s="340"/>
      <c r="AY40" s="340"/>
    </row>
    <row r="41" customFormat="false" ht="18" hidden="false" customHeight="true" outlineLevel="0" collapsed="false">
      <c r="A41" s="222"/>
      <c r="B41" s="222"/>
      <c r="C41" s="222"/>
      <c r="D41" s="222"/>
      <c r="E41" s="222"/>
      <c r="F41" s="222"/>
      <c r="G41" s="222"/>
      <c r="H41" s="222"/>
      <c r="I41" s="222"/>
      <c r="J41" s="222"/>
      <c r="K41" s="346"/>
      <c r="L41" s="286"/>
      <c r="M41" s="222"/>
      <c r="N41" s="347"/>
      <c r="O41" s="347"/>
      <c r="P41" s="348" t="n">
        <f aca="false">+K41*N41/1000</f>
        <v>0</v>
      </c>
      <c r="Q41" s="348"/>
      <c r="R41" s="222"/>
      <c r="S41" s="222"/>
      <c r="T41" s="222"/>
      <c r="U41" s="222"/>
      <c r="V41" s="222"/>
      <c r="W41" s="222"/>
      <c r="X41" s="222"/>
      <c r="Y41" s="222"/>
      <c r="Z41" s="222"/>
      <c r="AA41" s="65"/>
      <c r="AB41" s="65"/>
      <c r="AC41" s="245"/>
      <c r="AD41" s="245"/>
      <c r="AE41" s="349"/>
      <c r="AF41" s="349"/>
      <c r="AG41" s="349"/>
      <c r="AH41" s="349"/>
      <c r="AI41" s="349"/>
      <c r="AJ41" s="349"/>
      <c r="AK41" s="349"/>
      <c r="AL41" s="349"/>
      <c r="AM41" s="349"/>
      <c r="AN41" s="349"/>
      <c r="AO41" s="349"/>
      <c r="AP41" s="349"/>
      <c r="AX41" s="340"/>
      <c r="AY41" s="340"/>
    </row>
    <row r="42" customFormat="false" ht="18" hidden="false" customHeight="true" outlineLevel="0" collapsed="false">
      <c r="A42" s="222"/>
      <c r="B42" s="222"/>
      <c r="C42" s="222"/>
      <c r="D42" s="222"/>
      <c r="E42" s="222"/>
      <c r="F42" s="222"/>
      <c r="G42" s="222"/>
      <c r="H42" s="222"/>
      <c r="I42" s="222"/>
      <c r="J42" s="222"/>
      <c r="K42" s="346"/>
      <c r="L42" s="286"/>
      <c r="M42" s="222"/>
      <c r="N42" s="347"/>
      <c r="O42" s="347"/>
      <c r="P42" s="348" t="n">
        <f aca="false">+K42*N42/1000</f>
        <v>0</v>
      </c>
      <c r="Q42" s="348"/>
      <c r="R42" s="222"/>
      <c r="S42" s="222"/>
      <c r="T42" s="222"/>
      <c r="U42" s="222"/>
      <c r="V42" s="222"/>
      <c r="W42" s="222"/>
      <c r="X42" s="222"/>
      <c r="Y42" s="222"/>
      <c r="Z42" s="222"/>
      <c r="AA42" s="65"/>
      <c r="AB42" s="65"/>
      <c r="AC42" s="245"/>
      <c r="AD42" s="245"/>
      <c r="AE42" s="349"/>
      <c r="AF42" s="349"/>
      <c r="AG42" s="349"/>
      <c r="AH42" s="349"/>
      <c r="AI42" s="349"/>
      <c r="AJ42" s="349"/>
      <c r="AK42" s="349"/>
      <c r="AL42" s="349"/>
      <c r="AM42" s="349"/>
      <c r="AN42" s="349"/>
      <c r="AO42" s="349"/>
      <c r="AP42" s="349"/>
      <c r="AX42" s="340"/>
      <c r="AY42" s="340"/>
    </row>
    <row r="43" customFormat="false" ht="18" hidden="false" customHeight="true" outlineLevel="0" collapsed="false">
      <c r="A43" s="222"/>
      <c r="B43" s="222"/>
      <c r="C43" s="222"/>
      <c r="D43" s="222"/>
      <c r="E43" s="222"/>
      <c r="F43" s="222"/>
      <c r="G43" s="222"/>
      <c r="H43" s="222"/>
      <c r="I43" s="222"/>
      <c r="J43" s="222"/>
      <c r="K43" s="346"/>
      <c r="L43" s="286"/>
      <c r="M43" s="222"/>
      <c r="N43" s="347"/>
      <c r="O43" s="347"/>
      <c r="P43" s="348" t="n">
        <f aca="false">+K43*N43/1000</f>
        <v>0</v>
      </c>
      <c r="Q43" s="348"/>
      <c r="R43" s="222"/>
      <c r="S43" s="222"/>
      <c r="T43" s="222"/>
      <c r="U43" s="222"/>
      <c r="V43" s="222"/>
      <c r="W43" s="222"/>
      <c r="X43" s="222"/>
      <c r="Y43" s="222"/>
      <c r="Z43" s="222"/>
      <c r="AA43" s="65"/>
      <c r="AB43" s="65"/>
      <c r="AC43" s="245"/>
      <c r="AD43" s="245"/>
      <c r="AE43" s="349"/>
      <c r="AF43" s="349"/>
      <c r="AG43" s="349"/>
      <c r="AH43" s="349"/>
      <c r="AI43" s="349"/>
      <c r="AJ43" s="349"/>
      <c r="AK43" s="349"/>
      <c r="AL43" s="349"/>
      <c r="AM43" s="349"/>
      <c r="AN43" s="349"/>
      <c r="AO43" s="349"/>
      <c r="AP43" s="349"/>
      <c r="AX43" s="340"/>
    </row>
    <row r="44" customFormat="false" ht="18" hidden="false" customHeight="true" outlineLevel="0" collapsed="false">
      <c r="A44" s="222"/>
      <c r="B44" s="222"/>
      <c r="C44" s="222"/>
      <c r="D44" s="222"/>
      <c r="E44" s="222"/>
      <c r="F44" s="222"/>
      <c r="G44" s="222"/>
      <c r="H44" s="222"/>
      <c r="I44" s="222"/>
      <c r="J44" s="222"/>
      <c r="K44" s="346"/>
      <c r="L44" s="286"/>
      <c r="M44" s="222"/>
      <c r="N44" s="347"/>
      <c r="O44" s="347"/>
      <c r="P44" s="348" t="n">
        <f aca="false">+K44*N44/1000</f>
        <v>0</v>
      </c>
      <c r="Q44" s="348"/>
      <c r="R44" s="222"/>
      <c r="S44" s="222"/>
      <c r="T44" s="222"/>
      <c r="U44" s="222"/>
      <c r="V44" s="222"/>
      <c r="W44" s="222"/>
      <c r="X44" s="222"/>
      <c r="Y44" s="222"/>
      <c r="Z44" s="222"/>
      <c r="AA44" s="65"/>
      <c r="AB44" s="65"/>
      <c r="AC44" s="245"/>
      <c r="AD44" s="245"/>
      <c r="AE44" s="349"/>
      <c r="AF44" s="349"/>
      <c r="AG44" s="349"/>
      <c r="AH44" s="349"/>
      <c r="AI44" s="349"/>
      <c r="AJ44" s="349"/>
      <c r="AK44" s="349"/>
      <c r="AL44" s="349"/>
      <c r="AM44" s="349"/>
      <c r="AN44" s="349"/>
      <c r="AO44" s="349"/>
      <c r="AP44" s="349"/>
      <c r="AX44" s="340"/>
    </row>
    <row r="45" customFormat="false" ht="18" hidden="false" customHeight="true" outlineLevel="0" collapsed="false">
      <c r="A45" s="282" t="s">
        <v>84</v>
      </c>
      <c r="B45" s="282"/>
      <c r="C45" s="350"/>
      <c r="D45" s="350"/>
      <c r="E45" s="350"/>
      <c r="F45" s="350"/>
      <c r="G45" s="350"/>
      <c r="H45" s="350"/>
      <c r="I45" s="350"/>
      <c r="J45" s="350"/>
      <c r="K45" s="287" t="n">
        <f aca="false">+SUM(K26:K44)</f>
        <v>0</v>
      </c>
      <c r="L45" s="287"/>
      <c r="M45" s="350"/>
      <c r="N45" s="350"/>
      <c r="O45" s="350"/>
      <c r="P45" s="287" t="n">
        <f aca="false">+SUM(P26:Q44)</f>
        <v>0</v>
      </c>
      <c r="Q45" s="287"/>
      <c r="R45" s="350"/>
      <c r="S45" s="350"/>
      <c r="T45" s="350"/>
      <c r="U45" s="350"/>
      <c r="V45" s="350"/>
      <c r="W45" s="350"/>
      <c r="X45" s="350"/>
      <c r="Y45" s="350"/>
      <c r="Z45" s="350"/>
      <c r="AA45" s="350"/>
      <c r="AB45" s="350"/>
      <c r="AC45" s="351"/>
      <c r="AD45" s="351"/>
      <c r="AE45" s="352"/>
      <c r="AF45" s="352"/>
      <c r="AG45" s="352"/>
      <c r="AH45" s="352"/>
      <c r="AI45" s="352"/>
      <c r="AJ45" s="352"/>
      <c r="AK45" s="352"/>
      <c r="AL45" s="352"/>
      <c r="AM45" s="352"/>
      <c r="AN45" s="352"/>
      <c r="AO45" s="352"/>
      <c r="AP45" s="352"/>
      <c r="AX45" s="340"/>
    </row>
    <row r="46" customFormat="false" ht="18" hidden="false" customHeight="true" outlineLevel="0" collapsed="false">
      <c r="A46" s="324"/>
      <c r="B46" s="353"/>
      <c r="C46" s="354"/>
      <c r="D46" s="354"/>
      <c r="E46" s="354"/>
      <c r="F46" s="354"/>
      <c r="G46" s="354"/>
      <c r="H46" s="354"/>
      <c r="I46" s="354"/>
      <c r="J46" s="354"/>
      <c r="K46" s="355"/>
      <c r="L46" s="355"/>
      <c r="M46" s="354"/>
      <c r="N46" s="354"/>
      <c r="O46" s="354"/>
      <c r="P46" s="355"/>
      <c r="Q46" s="355"/>
      <c r="R46" s="354"/>
      <c r="S46" s="354"/>
      <c r="T46" s="354"/>
      <c r="U46" s="354"/>
      <c r="V46" s="354"/>
      <c r="W46" s="354"/>
      <c r="X46" s="354"/>
      <c r="Y46" s="354"/>
      <c r="Z46" s="354"/>
      <c r="AA46" s="354"/>
      <c r="AB46" s="354"/>
      <c r="AC46" s="234"/>
      <c r="AD46" s="234"/>
      <c r="AE46" s="356"/>
      <c r="AF46" s="356"/>
      <c r="AG46" s="356"/>
      <c r="AH46" s="356"/>
      <c r="AI46" s="356"/>
      <c r="AJ46" s="356"/>
      <c r="AK46" s="356"/>
      <c r="AL46" s="356"/>
      <c r="AM46" s="356"/>
      <c r="AN46" s="356"/>
      <c r="AO46" s="356"/>
      <c r="AP46" s="357"/>
      <c r="AX46" s="340"/>
    </row>
    <row r="47" customFormat="false" ht="18" hidden="false" customHeight="true" outlineLevel="0" collapsed="false">
      <c r="A47" s="328"/>
      <c r="B47" s="277"/>
      <c r="C47" s="273"/>
      <c r="D47" s="273"/>
      <c r="E47" s="273"/>
      <c r="F47" s="273"/>
      <c r="G47" s="273"/>
      <c r="H47" s="273"/>
      <c r="I47" s="273"/>
      <c r="J47" s="273"/>
      <c r="K47" s="281"/>
      <c r="L47" s="281"/>
      <c r="M47" s="273"/>
      <c r="N47" s="273"/>
      <c r="O47" s="273"/>
      <c r="P47" s="281"/>
      <c r="Q47" s="281"/>
      <c r="R47" s="273"/>
      <c r="S47" s="273"/>
      <c r="T47" s="273"/>
      <c r="U47" s="273"/>
      <c r="V47" s="273"/>
      <c r="W47" s="273"/>
      <c r="X47" s="273"/>
      <c r="Y47" s="273"/>
      <c r="Z47" s="273"/>
      <c r="AA47" s="273"/>
      <c r="AB47" s="273"/>
      <c r="AC47" s="76"/>
      <c r="AD47" s="76"/>
      <c r="AE47" s="271"/>
      <c r="AF47" s="271"/>
      <c r="AG47" s="271"/>
      <c r="AH47" s="271"/>
      <c r="AI47" s="271"/>
      <c r="AJ47" s="271"/>
      <c r="AK47" s="271"/>
      <c r="AL47" s="271"/>
      <c r="AM47" s="271"/>
      <c r="AN47" s="271"/>
      <c r="AO47" s="271"/>
      <c r="AP47" s="358"/>
      <c r="AX47" s="340"/>
    </row>
    <row r="48" customFormat="false" ht="18" hidden="false" customHeight="true" outlineLevel="0" collapsed="false">
      <c r="A48" s="328"/>
      <c r="B48" s="277"/>
      <c r="C48" s="273"/>
      <c r="D48" s="273"/>
      <c r="E48" s="273"/>
      <c r="F48" s="273"/>
      <c r="G48" s="273"/>
      <c r="H48" s="273"/>
      <c r="I48" s="273"/>
      <c r="J48" s="273"/>
      <c r="K48" s="281"/>
      <c r="L48" s="281"/>
      <c r="M48" s="273"/>
      <c r="N48" s="273"/>
      <c r="O48" s="273"/>
      <c r="P48" s="281"/>
      <c r="Q48" s="281"/>
      <c r="R48" s="273"/>
      <c r="S48" s="273"/>
      <c r="T48" s="273"/>
      <c r="U48" s="273"/>
      <c r="V48" s="273"/>
      <c r="W48" s="273"/>
      <c r="X48" s="273"/>
      <c r="Y48" s="273"/>
      <c r="Z48" s="273"/>
      <c r="AA48" s="273"/>
      <c r="AB48" s="273"/>
      <c r="AC48" s="76"/>
      <c r="AD48" s="76"/>
      <c r="AE48" s="271"/>
      <c r="AF48" s="271"/>
      <c r="AG48" s="271"/>
      <c r="AH48" s="271"/>
      <c r="AI48" s="271"/>
      <c r="AJ48" s="271"/>
      <c r="AK48" s="271"/>
      <c r="AL48" s="271"/>
      <c r="AM48" s="271"/>
      <c r="AN48" s="271"/>
      <c r="AO48" s="271"/>
      <c r="AP48" s="358"/>
      <c r="AX48" s="340"/>
    </row>
    <row r="49" customFormat="false" ht="18" hidden="false" customHeight="true" outlineLevel="0" collapsed="false">
      <c r="A49" s="359"/>
      <c r="B49" s="360"/>
      <c r="C49" s="195"/>
      <c r="D49" s="195"/>
      <c r="E49" s="195"/>
      <c r="F49" s="195"/>
      <c r="G49" s="195"/>
      <c r="H49" s="195"/>
      <c r="I49" s="195"/>
      <c r="J49" s="195"/>
      <c r="K49" s="361"/>
      <c r="L49" s="361"/>
      <c r="M49" s="195"/>
      <c r="N49" s="195"/>
      <c r="O49" s="195"/>
      <c r="P49" s="361"/>
      <c r="Q49" s="361"/>
      <c r="R49" s="195"/>
      <c r="S49" s="195"/>
      <c r="T49" s="195"/>
      <c r="U49" s="195"/>
      <c r="V49" s="195"/>
      <c r="W49" s="195"/>
      <c r="X49" s="195"/>
      <c r="Y49" s="195"/>
      <c r="Z49" s="195"/>
      <c r="AA49" s="195"/>
      <c r="AB49" s="195"/>
      <c r="AC49" s="362"/>
      <c r="AD49" s="362"/>
      <c r="AE49" s="363"/>
      <c r="AF49" s="363"/>
      <c r="AG49" s="363"/>
      <c r="AH49" s="363"/>
      <c r="AI49" s="363"/>
      <c r="AJ49" s="363"/>
      <c r="AK49" s="363"/>
      <c r="AL49" s="363"/>
      <c r="AM49" s="363"/>
      <c r="AN49" s="363"/>
      <c r="AO49" s="363"/>
      <c r="AP49" s="364"/>
      <c r="AX49" s="340"/>
    </row>
    <row r="50" customFormat="false" ht="18" hidden="false" customHeight="true" outlineLevel="0" collapsed="false">
      <c r="A50" s="210" t="s">
        <v>430</v>
      </c>
      <c r="B50" s="210"/>
      <c r="C50" s="210"/>
      <c r="D50" s="210"/>
      <c r="E50" s="210"/>
      <c r="F50" s="210"/>
      <c r="G50" s="210"/>
      <c r="H50" s="210"/>
      <c r="I50" s="210"/>
      <c r="J50" s="210"/>
      <c r="K50" s="210"/>
      <c r="L50" s="210"/>
      <c r="M50" s="210"/>
      <c r="N50" s="323" t="s">
        <v>431</v>
      </c>
      <c r="O50" s="323"/>
      <c r="P50" s="323"/>
      <c r="Q50" s="323"/>
      <c r="R50" s="210" t="s">
        <v>432</v>
      </c>
      <c r="S50" s="210"/>
      <c r="T50" s="210"/>
      <c r="U50" s="210"/>
      <c r="V50" s="210"/>
      <c r="W50" s="75" t="s">
        <v>433</v>
      </c>
      <c r="X50" s="75"/>
      <c r="Y50" s="75"/>
      <c r="Z50" s="75" t="s">
        <v>434</v>
      </c>
      <c r="AA50" s="231" t="s">
        <v>435</v>
      </c>
      <c r="AB50" s="231"/>
      <c r="AC50" s="210" t="s">
        <v>436</v>
      </c>
      <c r="AD50" s="210"/>
      <c r="AE50" s="210"/>
      <c r="AF50" s="210"/>
      <c r="AG50" s="210"/>
      <c r="AH50" s="210"/>
      <c r="AI50" s="210"/>
      <c r="AJ50" s="210"/>
      <c r="AK50" s="210"/>
      <c r="AL50" s="210"/>
      <c r="AM50" s="210"/>
      <c r="AN50" s="210"/>
      <c r="AO50" s="210"/>
      <c r="AP50" s="210"/>
      <c r="AX50" s="340"/>
      <c r="AY50" s="340"/>
    </row>
    <row r="51" customFormat="false" ht="18" hidden="false" customHeight="true" outlineLevel="0" collapsed="false">
      <c r="A51" s="210"/>
      <c r="B51" s="210"/>
      <c r="C51" s="210"/>
      <c r="D51" s="210"/>
      <c r="E51" s="210"/>
      <c r="F51" s="210"/>
      <c r="G51" s="210"/>
      <c r="H51" s="210"/>
      <c r="I51" s="210"/>
      <c r="J51" s="210"/>
      <c r="K51" s="210"/>
      <c r="L51" s="210"/>
      <c r="M51" s="210"/>
      <c r="N51" s="323"/>
      <c r="O51" s="323"/>
      <c r="P51" s="323"/>
      <c r="Q51" s="323"/>
      <c r="R51" s="210"/>
      <c r="S51" s="210"/>
      <c r="T51" s="210"/>
      <c r="U51" s="210"/>
      <c r="V51" s="210"/>
      <c r="W51" s="75"/>
      <c r="X51" s="75"/>
      <c r="Y51" s="75"/>
      <c r="Z51" s="75"/>
      <c r="AA51" s="231"/>
      <c r="AB51" s="231"/>
      <c r="AC51" s="210" t="s">
        <v>437</v>
      </c>
      <c r="AD51" s="210"/>
      <c r="AE51" s="210"/>
      <c r="AF51" s="210"/>
      <c r="AG51" s="210"/>
      <c r="AH51" s="210"/>
      <c r="AI51" s="210"/>
      <c r="AJ51" s="210"/>
      <c r="AK51" s="210"/>
      <c r="AL51" s="210"/>
      <c r="AM51" s="210"/>
      <c r="AN51" s="210"/>
      <c r="AO51" s="210"/>
      <c r="AP51" s="210"/>
      <c r="AX51" s="340"/>
      <c r="AY51" s="340"/>
    </row>
    <row r="52" customFormat="false" ht="30" hidden="false" customHeight="true" outlineLevel="0" collapsed="false">
      <c r="A52" s="211" t="s">
        <v>438</v>
      </c>
      <c r="B52" s="211"/>
      <c r="C52" s="211" t="s">
        <v>245</v>
      </c>
      <c r="D52" s="211"/>
      <c r="E52" s="211" t="s">
        <v>439</v>
      </c>
      <c r="F52" s="211"/>
      <c r="G52" s="211" t="s">
        <v>440</v>
      </c>
      <c r="H52" s="210" t="s">
        <v>441</v>
      </c>
      <c r="I52" s="210"/>
      <c r="J52" s="210" t="s">
        <v>442</v>
      </c>
      <c r="K52" s="211" t="s">
        <v>443</v>
      </c>
      <c r="L52" s="210" t="s">
        <v>100</v>
      </c>
      <c r="M52" s="211" t="s">
        <v>248</v>
      </c>
      <c r="N52" s="343" t="s">
        <v>444</v>
      </c>
      <c r="O52" s="343"/>
      <c r="P52" s="211" t="s">
        <v>445</v>
      </c>
      <c r="Q52" s="211"/>
      <c r="R52" s="344" t="s">
        <v>422</v>
      </c>
      <c r="S52" s="344" t="s">
        <v>425</v>
      </c>
      <c r="T52" s="344" t="s">
        <v>426</v>
      </c>
      <c r="U52" s="344" t="s">
        <v>428</v>
      </c>
      <c r="V52" s="344" t="s">
        <v>429</v>
      </c>
      <c r="W52" s="231" t="s">
        <v>446</v>
      </c>
      <c r="X52" s="231" t="s">
        <v>447</v>
      </c>
      <c r="Y52" s="231"/>
      <c r="Z52" s="75"/>
      <c r="AA52" s="231"/>
      <c r="AB52" s="231"/>
      <c r="AC52" s="211" t="s">
        <v>448</v>
      </c>
      <c r="AD52" s="211"/>
      <c r="AE52" s="211" t="s">
        <v>449</v>
      </c>
      <c r="AF52" s="211"/>
      <c r="AG52" s="345" t="s">
        <v>450</v>
      </c>
      <c r="AH52" s="345"/>
      <c r="AI52" s="211" t="s">
        <v>451</v>
      </c>
      <c r="AJ52" s="211"/>
      <c r="AK52" s="211" t="s">
        <v>452</v>
      </c>
      <c r="AL52" s="211"/>
      <c r="AM52" s="211" t="s">
        <v>453</v>
      </c>
      <c r="AN52" s="211"/>
      <c r="AO52" s="211" t="s">
        <v>454</v>
      </c>
      <c r="AP52" s="211"/>
      <c r="AX52" s="340"/>
      <c r="AY52" s="340"/>
    </row>
    <row r="53" customFormat="false" ht="30" hidden="false" customHeight="true" outlineLevel="0" collapsed="false">
      <c r="A53" s="211"/>
      <c r="B53" s="211"/>
      <c r="C53" s="211"/>
      <c r="D53" s="211"/>
      <c r="E53" s="211"/>
      <c r="F53" s="211"/>
      <c r="G53" s="211"/>
      <c r="H53" s="210"/>
      <c r="I53" s="210"/>
      <c r="J53" s="210"/>
      <c r="K53" s="210"/>
      <c r="L53" s="210"/>
      <c r="M53" s="211"/>
      <c r="N53" s="343"/>
      <c r="O53" s="343"/>
      <c r="P53" s="211"/>
      <c r="Q53" s="211"/>
      <c r="R53" s="344"/>
      <c r="S53" s="344"/>
      <c r="T53" s="344"/>
      <c r="U53" s="344"/>
      <c r="V53" s="344"/>
      <c r="W53" s="231"/>
      <c r="X53" s="231"/>
      <c r="Y53" s="231"/>
      <c r="Z53" s="75"/>
      <c r="AA53" s="231"/>
      <c r="AB53" s="231"/>
      <c r="AC53" s="211"/>
      <c r="AD53" s="211"/>
      <c r="AE53" s="211"/>
      <c r="AF53" s="211"/>
      <c r="AG53" s="345"/>
      <c r="AH53" s="345"/>
      <c r="AI53" s="211"/>
      <c r="AJ53" s="211"/>
      <c r="AK53" s="211"/>
      <c r="AL53" s="211"/>
      <c r="AM53" s="211"/>
      <c r="AN53" s="211"/>
      <c r="AO53" s="211"/>
      <c r="AP53" s="211"/>
      <c r="AX53" s="340"/>
      <c r="AY53" s="340"/>
    </row>
    <row r="54" customFormat="false" ht="30" hidden="false" customHeight="true" outlineLevel="0" collapsed="false">
      <c r="A54" s="211"/>
      <c r="B54" s="211"/>
      <c r="C54" s="211"/>
      <c r="D54" s="211"/>
      <c r="E54" s="211"/>
      <c r="F54" s="211"/>
      <c r="G54" s="211"/>
      <c r="H54" s="210"/>
      <c r="I54" s="210"/>
      <c r="J54" s="210"/>
      <c r="K54" s="210"/>
      <c r="L54" s="210"/>
      <c r="M54" s="211"/>
      <c r="N54" s="343"/>
      <c r="O54" s="343"/>
      <c r="P54" s="211"/>
      <c r="Q54" s="211"/>
      <c r="R54" s="344"/>
      <c r="S54" s="344"/>
      <c r="T54" s="344"/>
      <c r="U54" s="344"/>
      <c r="V54" s="344"/>
      <c r="W54" s="231"/>
      <c r="X54" s="231"/>
      <c r="Y54" s="231"/>
      <c r="Z54" s="75"/>
      <c r="AA54" s="231"/>
      <c r="AB54" s="231"/>
      <c r="AC54" s="211"/>
      <c r="AD54" s="211"/>
      <c r="AE54" s="211"/>
      <c r="AF54" s="211"/>
      <c r="AG54" s="345"/>
      <c r="AH54" s="345"/>
      <c r="AI54" s="211"/>
      <c r="AJ54" s="211"/>
      <c r="AK54" s="211"/>
      <c r="AL54" s="211"/>
      <c r="AM54" s="211"/>
      <c r="AN54" s="211"/>
      <c r="AO54" s="211"/>
      <c r="AP54" s="211"/>
      <c r="AX54" s="340"/>
      <c r="AY54" s="340"/>
    </row>
    <row r="55" customFormat="false" ht="30" hidden="false" customHeight="true" outlineLevel="0" collapsed="false">
      <c r="A55" s="211"/>
      <c r="B55" s="211"/>
      <c r="C55" s="211"/>
      <c r="D55" s="211"/>
      <c r="E55" s="211"/>
      <c r="F55" s="211"/>
      <c r="G55" s="211"/>
      <c r="H55" s="210"/>
      <c r="I55" s="210"/>
      <c r="J55" s="210"/>
      <c r="K55" s="210"/>
      <c r="L55" s="210"/>
      <c r="M55" s="211"/>
      <c r="N55" s="343"/>
      <c r="O55" s="343"/>
      <c r="P55" s="211"/>
      <c r="Q55" s="211"/>
      <c r="R55" s="344"/>
      <c r="S55" s="344"/>
      <c r="T55" s="344"/>
      <c r="U55" s="344"/>
      <c r="V55" s="344"/>
      <c r="W55" s="231"/>
      <c r="X55" s="231"/>
      <c r="Y55" s="231"/>
      <c r="Z55" s="75"/>
      <c r="AA55" s="231"/>
      <c r="AB55" s="231"/>
      <c r="AC55" s="211"/>
      <c r="AD55" s="211"/>
      <c r="AE55" s="211"/>
      <c r="AF55" s="211"/>
      <c r="AG55" s="345"/>
      <c r="AH55" s="345"/>
      <c r="AI55" s="211"/>
      <c r="AJ55" s="211"/>
      <c r="AK55" s="211"/>
      <c r="AL55" s="211"/>
      <c r="AM55" s="211"/>
      <c r="AN55" s="211"/>
      <c r="AO55" s="211"/>
      <c r="AP55" s="211"/>
      <c r="AX55" s="340"/>
      <c r="AY55" s="340"/>
    </row>
    <row r="56" customFormat="false" ht="38.25" hidden="false" customHeight="true" outlineLevel="0" collapsed="false">
      <c r="A56" s="211"/>
      <c r="B56" s="211"/>
      <c r="C56" s="211"/>
      <c r="D56" s="211"/>
      <c r="E56" s="211"/>
      <c r="F56" s="211"/>
      <c r="G56" s="211"/>
      <c r="H56" s="210"/>
      <c r="I56" s="210"/>
      <c r="J56" s="210"/>
      <c r="K56" s="210"/>
      <c r="L56" s="210"/>
      <c r="M56" s="211"/>
      <c r="N56" s="343"/>
      <c r="O56" s="343"/>
      <c r="P56" s="211"/>
      <c r="Q56" s="211"/>
      <c r="R56" s="344"/>
      <c r="S56" s="344"/>
      <c r="T56" s="344"/>
      <c r="U56" s="344"/>
      <c r="V56" s="344"/>
      <c r="W56" s="231"/>
      <c r="X56" s="231"/>
      <c r="Y56" s="231"/>
      <c r="Z56" s="75"/>
      <c r="AA56" s="231"/>
      <c r="AB56" s="231"/>
      <c r="AC56" s="211"/>
      <c r="AD56" s="211"/>
      <c r="AE56" s="211"/>
      <c r="AF56" s="211"/>
      <c r="AG56" s="345"/>
      <c r="AH56" s="345"/>
      <c r="AI56" s="211"/>
      <c r="AJ56" s="211"/>
      <c r="AK56" s="211"/>
      <c r="AL56" s="211"/>
      <c r="AM56" s="211"/>
      <c r="AN56" s="211"/>
      <c r="AO56" s="211"/>
      <c r="AP56" s="211"/>
      <c r="AX56" s="340"/>
      <c r="AY56" s="340"/>
    </row>
    <row r="57" customFormat="false" ht="18" hidden="false" customHeight="true" outlineLevel="0" collapsed="false">
      <c r="A57" s="222"/>
      <c r="B57" s="222"/>
      <c r="C57" s="222" t="n">
        <v>2</v>
      </c>
      <c r="D57" s="222"/>
      <c r="E57" s="222"/>
      <c r="F57" s="222"/>
      <c r="G57" s="222"/>
      <c r="H57" s="222"/>
      <c r="I57" s="222"/>
      <c r="J57" s="222"/>
      <c r="K57" s="286"/>
      <c r="L57" s="286"/>
      <c r="M57" s="222"/>
      <c r="N57" s="347"/>
      <c r="O57" s="347"/>
      <c r="P57" s="348" t="n">
        <f aca="false">+K57*N57/1000</f>
        <v>0</v>
      </c>
      <c r="Q57" s="348"/>
      <c r="R57" s="222"/>
      <c r="S57" s="222"/>
      <c r="T57" s="222"/>
      <c r="U57" s="222"/>
      <c r="V57" s="222"/>
      <c r="W57" s="222"/>
      <c r="X57" s="222"/>
      <c r="Y57" s="222"/>
      <c r="Z57" s="222"/>
      <c r="AA57" s="65"/>
      <c r="AB57" s="65"/>
      <c r="AC57" s="245"/>
      <c r="AD57" s="245"/>
      <c r="AE57" s="349"/>
      <c r="AF57" s="349"/>
      <c r="AG57" s="349"/>
      <c r="AH57" s="349"/>
      <c r="AI57" s="349"/>
      <c r="AJ57" s="349"/>
      <c r="AK57" s="349"/>
      <c r="AL57" s="349"/>
      <c r="AM57" s="349"/>
      <c r="AN57" s="349"/>
      <c r="AO57" s="349"/>
      <c r="AP57" s="349"/>
      <c r="AX57" s="340"/>
      <c r="AY57" s="340"/>
    </row>
    <row r="58" customFormat="false" ht="18" hidden="false" customHeight="true" outlineLevel="0" collapsed="false">
      <c r="A58" s="222"/>
      <c r="B58" s="222"/>
      <c r="C58" s="222"/>
      <c r="D58" s="222"/>
      <c r="E58" s="222"/>
      <c r="F58" s="222"/>
      <c r="G58" s="222"/>
      <c r="H58" s="222"/>
      <c r="I58" s="222"/>
      <c r="J58" s="222"/>
      <c r="K58" s="286"/>
      <c r="L58" s="286"/>
      <c r="M58" s="222"/>
      <c r="N58" s="347"/>
      <c r="O58" s="347"/>
      <c r="P58" s="348" t="n">
        <f aca="false">+K58*N58/1000</f>
        <v>0</v>
      </c>
      <c r="Q58" s="348"/>
      <c r="R58" s="222"/>
      <c r="S58" s="222"/>
      <c r="T58" s="222"/>
      <c r="U58" s="222"/>
      <c r="V58" s="222"/>
      <c r="W58" s="222"/>
      <c r="X58" s="222"/>
      <c r="Y58" s="222"/>
      <c r="Z58" s="222"/>
      <c r="AA58" s="65"/>
      <c r="AB58" s="65"/>
      <c r="AC58" s="245"/>
      <c r="AD58" s="245"/>
      <c r="AE58" s="349"/>
      <c r="AF58" s="349"/>
      <c r="AG58" s="349"/>
      <c r="AH58" s="349"/>
      <c r="AI58" s="349"/>
      <c r="AJ58" s="349"/>
      <c r="AK58" s="349"/>
      <c r="AL58" s="349"/>
      <c r="AM58" s="349"/>
      <c r="AN58" s="349"/>
      <c r="AO58" s="349"/>
      <c r="AP58" s="349"/>
      <c r="AX58" s="340"/>
      <c r="AY58" s="340"/>
    </row>
    <row r="59" customFormat="false" ht="18" hidden="false" customHeight="true" outlineLevel="0" collapsed="false">
      <c r="A59" s="222"/>
      <c r="B59" s="222"/>
      <c r="C59" s="222"/>
      <c r="D59" s="222"/>
      <c r="E59" s="222"/>
      <c r="F59" s="222"/>
      <c r="G59" s="222"/>
      <c r="H59" s="222"/>
      <c r="I59" s="222"/>
      <c r="J59" s="222"/>
      <c r="K59" s="286"/>
      <c r="L59" s="286"/>
      <c r="M59" s="222"/>
      <c r="N59" s="347"/>
      <c r="O59" s="347"/>
      <c r="P59" s="348" t="n">
        <f aca="false">+K59*N59/1000</f>
        <v>0</v>
      </c>
      <c r="Q59" s="348"/>
      <c r="R59" s="222"/>
      <c r="S59" s="222"/>
      <c r="T59" s="222"/>
      <c r="U59" s="222"/>
      <c r="V59" s="222"/>
      <c r="W59" s="222"/>
      <c r="X59" s="222"/>
      <c r="Y59" s="222"/>
      <c r="Z59" s="222"/>
      <c r="AA59" s="65"/>
      <c r="AB59" s="65"/>
      <c r="AC59" s="245"/>
      <c r="AD59" s="245"/>
      <c r="AE59" s="349"/>
      <c r="AF59" s="349"/>
      <c r="AG59" s="349"/>
      <c r="AH59" s="349"/>
      <c r="AI59" s="349"/>
      <c r="AJ59" s="349"/>
      <c r="AK59" s="349"/>
      <c r="AL59" s="349"/>
      <c r="AM59" s="349"/>
      <c r="AN59" s="349"/>
      <c r="AO59" s="349"/>
      <c r="AP59" s="349"/>
      <c r="AX59" s="340"/>
      <c r="AY59" s="340"/>
    </row>
    <row r="60" customFormat="false" ht="18" hidden="false" customHeight="true" outlineLevel="0" collapsed="false">
      <c r="A60" s="222"/>
      <c r="B60" s="222"/>
      <c r="C60" s="222"/>
      <c r="D60" s="222"/>
      <c r="E60" s="222"/>
      <c r="F60" s="222"/>
      <c r="G60" s="222"/>
      <c r="H60" s="222"/>
      <c r="I60" s="222"/>
      <c r="J60" s="222"/>
      <c r="K60" s="286"/>
      <c r="L60" s="286"/>
      <c r="M60" s="222"/>
      <c r="N60" s="347"/>
      <c r="O60" s="347"/>
      <c r="P60" s="348" t="n">
        <f aca="false">+K60*N60/1000</f>
        <v>0</v>
      </c>
      <c r="Q60" s="348"/>
      <c r="R60" s="222"/>
      <c r="S60" s="222"/>
      <c r="T60" s="222"/>
      <c r="U60" s="222"/>
      <c r="V60" s="222"/>
      <c r="W60" s="222"/>
      <c r="X60" s="222"/>
      <c r="Y60" s="222"/>
      <c r="Z60" s="222"/>
      <c r="AA60" s="65"/>
      <c r="AB60" s="65"/>
      <c r="AC60" s="245"/>
      <c r="AD60" s="245"/>
      <c r="AE60" s="349"/>
      <c r="AF60" s="349"/>
      <c r="AG60" s="349"/>
      <c r="AH60" s="349"/>
      <c r="AI60" s="349"/>
      <c r="AJ60" s="349"/>
      <c r="AK60" s="349"/>
      <c r="AL60" s="349"/>
      <c r="AM60" s="349"/>
      <c r="AN60" s="349"/>
      <c r="AO60" s="349"/>
      <c r="AP60" s="349"/>
      <c r="AX60" s="340"/>
      <c r="AY60" s="340"/>
    </row>
    <row r="61" customFormat="false" ht="18" hidden="false" customHeight="true" outlineLevel="0" collapsed="false">
      <c r="A61" s="222"/>
      <c r="B61" s="222"/>
      <c r="C61" s="222"/>
      <c r="D61" s="222"/>
      <c r="E61" s="222"/>
      <c r="F61" s="222"/>
      <c r="G61" s="222"/>
      <c r="H61" s="222"/>
      <c r="I61" s="222"/>
      <c r="J61" s="222"/>
      <c r="K61" s="286"/>
      <c r="L61" s="286"/>
      <c r="M61" s="222"/>
      <c r="N61" s="347"/>
      <c r="O61" s="347"/>
      <c r="P61" s="348" t="n">
        <f aca="false">+K61*N61/1000</f>
        <v>0</v>
      </c>
      <c r="Q61" s="348"/>
      <c r="R61" s="222"/>
      <c r="S61" s="222"/>
      <c r="T61" s="222"/>
      <c r="U61" s="222"/>
      <c r="V61" s="222"/>
      <c r="W61" s="222"/>
      <c r="X61" s="222"/>
      <c r="Y61" s="222"/>
      <c r="Z61" s="222"/>
      <c r="AA61" s="65"/>
      <c r="AB61" s="65"/>
      <c r="AC61" s="245"/>
      <c r="AD61" s="245"/>
      <c r="AE61" s="349"/>
      <c r="AF61" s="349"/>
      <c r="AG61" s="349"/>
      <c r="AH61" s="349"/>
      <c r="AI61" s="349"/>
      <c r="AJ61" s="349"/>
      <c r="AK61" s="349"/>
      <c r="AL61" s="349"/>
      <c r="AM61" s="349"/>
      <c r="AN61" s="349"/>
      <c r="AO61" s="349"/>
      <c r="AP61" s="349"/>
      <c r="AX61" s="340"/>
      <c r="AY61" s="340"/>
    </row>
    <row r="62" customFormat="false" ht="18" hidden="false" customHeight="true" outlineLevel="0" collapsed="false">
      <c r="A62" s="222"/>
      <c r="B62" s="222"/>
      <c r="C62" s="222"/>
      <c r="D62" s="222"/>
      <c r="E62" s="222"/>
      <c r="F62" s="222"/>
      <c r="G62" s="222"/>
      <c r="H62" s="222"/>
      <c r="I62" s="222"/>
      <c r="J62" s="222"/>
      <c r="K62" s="286"/>
      <c r="L62" s="286"/>
      <c r="M62" s="222"/>
      <c r="N62" s="347"/>
      <c r="O62" s="347"/>
      <c r="P62" s="348" t="n">
        <f aca="false">+K62*N62/1000</f>
        <v>0</v>
      </c>
      <c r="Q62" s="348"/>
      <c r="R62" s="222"/>
      <c r="S62" s="222"/>
      <c r="T62" s="222"/>
      <c r="U62" s="222"/>
      <c r="V62" s="222"/>
      <c r="W62" s="222"/>
      <c r="X62" s="222"/>
      <c r="Y62" s="222"/>
      <c r="Z62" s="222"/>
      <c r="AA62" s="65"/>
      <c r="AB62" s="65"/>
      <c r="AC62" s="245"/>
      <c r="AD62" s="245"/>
      <c r="AE62" s="349"/>
      <c r="AF62" s="349"/>
      <c r="AG62" s="349"/>
      <c r="AH62" s="349"/>
      <c r="AI62" s="349"/>
      <c r="AJ62" s="349"/>
      <c r="AK62" s="349"/>
      <c r="AL62" s="349"/>
      <c r="AM62" s="349"/>
      <c r="AN62" s="349"/>
      <c r="AO62" s="349"/>
      <c r="AP62" s="349"/>
      <c r="AX62" s="340"/>
    </row>
    <row r="63" customFormat="false" ht="18" hidden="false" customHeight="true" outlineLevel="0" collapsed="false">
      <c r="A63" s="222"/>
      <c r="B63" s="222"/>
      <c r="C63" s="222"/>
      <c r="D63" s="222"/>
      <c r="E63" s="222"/>
      <c r="F63" s="222"/>
      <c r="G63" s="222"/>
      <c r="H63" s="222"/>
      <c r="I63" s="222"/>
      <c r="J63" s="222"/>
      <c r="K63" s="286"/>
      <c r="L63" s="286"/>
      <c r="M63" s="222"/>
      <c r="N63" s="347"/>
      <c r="O63" s="347"/>
      <c r="P63" s="348" t="n">
        <f aca="false">+K63*N63/1000</f>
        <v>0</v>
      </c>
      <c r="Q63" s="348"/>
      <c r="R63" s="222"/>
      <c r="S63" s="222"/>
      <c r="T63" s="222"/>
      <c r="U63" s="222"/>
      <c r="V63" s="222"/>
      <c r="W63" s="222"/>
      <c r="X63" s="222"/>
      <c r="Y63" s="222"/>
      <c r="Z63" s="222"/>
      <c r="AA63" s="65"/>
      <c r="AB63" s="65"/>
      <c r="AC63" s="245"/>
      <c r="AD63" s="245"/>
      <c r="AE63" s="349"/>
      <c r="AF63" s="349"/>
      <c r="AG63" s="349"/>
      <c r="AH63" s="349"/>
      <c r="AI63" s="349"/>
      <c r="AJ63" s="349"/>
      <c r="AK63" s="349"/>
      <c r="AL63" s="349"/>
      <c r="AM63" s="349"/>
      <c r="AN63" s="349"/>
      <c r="AO63" s="349"/>
      <c r="AP63" s="349"/>
      <c r="AX63" s="340"/>
    </row>
    <row r="64" customFormat="false" ht="18" hidden="false" customHeight="true" outlineLevel="0" collapsed="false">
      <c r="A64" s="222"/>
      <c r="B64" s="222"/>
      <c r="C64" s="222"/>
      <c r="D64" s="222"/>
      <c r="E64" s="222"/>
      <c r="F64" s="222"/>
      <c r="G64" s="222"/>
      <c r="H64" s="222"/>
      <c r="I64" s="222"/>
      <c r="J64" s="222"/>
      <c r="K64" s="286"/>
      <c r="L64" s="286"/>
      <c r="M64" s="222"/>
      <c r="N64" s="347"/>
      <c r="O64" s="347"/>
      <c r="P64" s="348" t="n">
        <f aca="false">+K64*N64/1000</f>
        <v>0</v>
      </c>
      <c r="Q64" s="348"/>
      <c r="R64" s="222"/>
      <c r="S64" s="222"/>
      <c r="T64" s="222"/>
      <c r="U64" s="222"/>
      <c r="V64" s="222"/>
      <c r="W64" s="222"/>
      <c r="X64" s="222"/>
      <c r="Y64" s="222"/>
      <c r="Z64" s="222"/>
      <c r="AA64" s="65"/>
      <c r="AB64" s="65"/>
      <c r="AC64" s="245"/>
      <c r="AD64" s="245"/>
      <c r="AE64" s="349"/>
      <c r="AF64" s="349"/>
      <c r="AG64" s="349"/>
      <c r="AH64" s="349"/>
      <c r="AI64" s="349"/>
      <c r="AJ64" s="349"/>
      <c r="AK64" s="349"/>
      <c r="AL64" s="349"/>
      <c r="AM64" s="349"/>
      <c r="AN64" s="349"/>
      <c r="AO64" s="349"/>
      <c r="AP64" s="349"/>
      <c r="AX64" s="340"/>
      <c r="AY64" s="340"/>
    </row>
    <row r="65" customFormat="false" ht="18" hidden="false" customHeight="true" outlineLevel="0" collapsed="false">
      <c r="A65" s="222"/>
      <c r="B65" s="222"/>
      <c r="C65" s="222"/>
      <c r="D65" s="222"/>
      <c r="E65" s="222"/>
      <c r="F65" s="222"/>
      <c r="G65" s="222"/>
      <c r="H65" s="222"/>
      <c r="I65" s="222"/>
      <c r="J65" s="222"/>
      <c r="K65" s="286"/>
      <c r="L65" s="286"/>
      <c r="M65" s="222"/>
      <c r="N65" s="347"/>
      <c r="O65" s="347"/>
      <c r="P65" s="348" t="n">
        <f aca="false">+K65*N65/1000</f>
        <v>0</v>
      </c>
      <c r="Q65" s="348"/>
      <c r="R65" s="222"/>
      <c r="S65" s="222"/>
      <c r="T65" s="222"/>
      <c r="U65" s="222"/>
      <c r="V65" s="222"/>
      <c r="W65" s="222"/>
      <c r="X65" s="222"/>
      <c r="Y65" s="222"/>
      <c r="Z65" s="222"/>
      <c r="AA65" s="65"/>
      <c r="AB65" s="65"/>
      <c r="AC65" s="245"/>
      <c r="AD65" s="245"/>
      <c r="AE65" s="349"/>
      <c r="AF65" s="349"/>
      <c r="AG65" s="349"/>
      <c r="AH65" s="349"/>
      <c r="AI65" s="349"/>
      <c r="AJ65" s="349"/>
      <c r="AK65" s="349"/>
      <c r="AL65" s="349"/>
      <c r="AM65" s="349"/>
      <c r="AN65" s="349"/>
      <c r="AO65" s="349"/>
      <c r="AP65" s="349"/>
      <c r="AX65" s="340"/>
      <c r="AY65" s="340"/>
    </row>
    <row r="66" customFormat="false" ht="18" hidden="false" customHeight="true" outlineLevel="0" collapsed="false">
      <c r="A66" s="222"/>
      <c r="B66" s="222"/>
      <c r="C66" s="222"/>
      <c r="D66" s="222"/>
      <c r="E66" s="222"/>
      <c r="F66" s="222"/>
      <c r="G66" s="222"/>
      <c r="H66" s="222"/>
      <c r="I66" s="222"/>
      <c r="J66" s="222"/>
      <c r="K66" s="286"/>
      <c r="L66" s="286"/>
      <c r="M66" s="222"/>
      <c r="N66" s="347"/>
      <c r="O66" s="347"/>
      <c r="P66" s="348" t="n">
        <f aca="false">+K66*N66/1000</f>
        <v>0</v>
      </c>
      <c r="Q66" s="348"/>
      <c r="R66" s="222"/>
      <c r="S66" s="222"/>
      <c r="T66" s="222"/>
      <c r="U66" s="222"/>
      <c r="V66" s="222"/>
      <c r="W66" s="222"/>
      <c r="X66" s="222"/>
      <c r="Y66" s="222"/>
      <c r="Z66" s="222"/>
      <c r="AA66" s="65"/>
      <c r="AB66" s="65"/>
      <c r="AC66" s="245"/>
      <c r="AD66" s="245"/>
      <c r="AE66" s="349"/>
      <c r="AF66" s="349"/>
      <c r="AG66" s="349"/>
      <c r="AH66" s="349"/>
      <c r="AI66" s="349"/>
      <c r="AJ66" s="349"/>
      <c r="AK66" s="349"/>
      <c r="AL66" s="349"/>
      <c r="AM66" s="349"/>
      <c r="AN66" s="349"/>
      <c r="AO66" s="349"/>
      <c r="AP66" s="349"/>
      <c r="AX66" s="340"/>
      <c r="AY66" s="340"/>
    </row>
    <row r="67" customFormat="false" ht="18" hidden="false" customHeight="true" outlineLevel="0" collapsed="false">
      <c r="A67" s="222"/>
      <c r="B67" s="222"/>
      <c r="C67" s="222"/>
      <c r="D67" s="222"/>
      <c r="E67" s="222"/>
      <c r="F67" s="222"/>
      <c r="G67" s="222"/>
      <c r="H67" s="222"/>
      <c r="I67" s="222"/>
      <c r="J67" s="222"/>
      <c r="K67" s="286"/>
      <c r="L67" s="286"/>
      <c r="M67" s="222"/>
      <c r="N67" s="347"/>
      <c r="O67" s="347"/>
      <c r="P67" s="348" t="n">
        <f aca="false">+K67*N67/1000</f>
        <v>0</v>
      </c>
      <c r="Q67" s="348"/>
      <c r="R67" s="222"/>
      <c r="S67" s="222"/>
      <c r="T67" s="222"/>
      <c r="U67" s="222"/>
      <c r="V67" s="222"/>
      <c r="W67" s="222"/>
      <c r="X67" s="222"/>
      <c r="Y67" s="222"/>
      <c r="Z67" s="222"/>
      <c r="AA67" s="65"/>
      <c r="AB67" s="65"/>
      <c r="AC67" s="245"/>
      <c r="AD67" s="245"/>
      <c r="AE67" s="349"/>
      <c r="AF67" s="349"/>
      <c r="AG67" s="349"/>
      <c r="AH67" s="349"/>
      <c r="AI67" s="349"/>
      <c r="AJ67" s="349"/>
      <c r="AK67" s="349"/>
      <c r="AL67" s="349"/>
      <c r="AM67" s="349"/>
      <c r="AN67" s="349"/>
      <c r="AO67" s="349"/>
      <c r="AP67" s="349"/>
      <c r="AX67" s="340"/>
      <c r="AY67" s="340"/>
    </row>
    <row r="68" customFormat="false" ht="18" hidden="false" customHeight="true" outlineLevel="0" collapsed="false">
      <c r="A68" s="222"/>
      <c r="B68" s="222"/>
      <c r="C68" s="222"/>
      <c r="D68" s="222"/>
      <c r="E68" s="222"/>
      <c r="F68" s="222"/>
      <c r="G68" s="222"/>
      <c r="H68" s="222"/>
      <c r="I68" s="222"/>
      <c r="J68" s="222"/>
      <c r="K68" s="286"/>
      <c r="L68" s="286"/>
      <c r="M68" s="222"/>
      <c r="N68" s="347"/>
      <c r="O68" s="347"/>
      <c r="P68" s="348" t="n">
        <f aca="false">+K68*N68/1000</f>
        <v>0</v>
      </c>
      <c r="Q68" s="348"/>
      <c r="R68" s="222"/>
      <c r="S68" s="222"/>
      <c r="T68" s="222"/>
      <c r="U68" s="222"/>
      <c r="V68" s="222"/>
      <c r="W68" s="222"/>
      <c r="X68" s="222"/>
      <c r="Y68" s="222"/>
      <c r="Z68" s="222"/>
      <c r="AA68" s="65"/>
      <c r="AB68" s="65"/>
      <c r="AC68" s="245"/>
      <c r="AD68" s="245"/>
      <c r="AE68" s="349"/>
      <c r="AF68" s="349"/>
      <c r="AG68" s="349"/>
      <c r="AH68" s="349"/>
      <c r="AI68" s="349"/>
      <c r="AJ68" s="349"/>
      <c r="AK68" s="349"/>
      <c r="AL68" s="349"/>
      <c r="AM68" s="349"/>
      <c r="AN68" s="349"/>
      <c r="AO68" s="349"/>
      <c r="AP68" s="349"/>
      <c r="AX68" s="340"/>
      <c r="AY68" s="340"/>
    </row>
    <row r="69" customFormat="false" ht="18" hidden="false" customHeight="true" outlineLevel="0" collapsed="false">
      <c r="A69" s="222"/>
      <c r="B69" s="222"/>
      <c r="C69" s="222"/>
      <c r="D69" s="222"/>
      <c r="E69" s="222"/>
      <c r="F69" s="222"/>
      <c r="G69" s="222"/>
      <c r="H69" s="222"/>
      <c r="I69" s="222"/>
      <c r="J69" s="222"/>
      <c r="K69" s="286"/>
      <c r="L69" s="286"/>
      <c r="M69" s="222"/>
      <c r="N69" s="347"/>
      <c r="O69" s="347"/>
      <c r="P69" s="348" t="n">
        <f aca="false">+K69*N69/1000</f>
        <v>0</v>
      </c>
      <c r="Q69" s="348"/>
      <c r="R69" s="222"/>
      <c r="S69" s="222"/>
      <c r="T69" s="222"/>
      <c r="U69" s="222"/>
      <c r="V69" s="222"/>
      <c r="W69" s="222"/>
      <c r="X69" s="222"/>
      <c r="Y69" s="222"/>
      <c r="Z69" s="222"/>
      <c r="AA69" s="65"/>
      <c r="AB69" s="65"/>
      <c r="AC69" s="245"/>
      <c r="AD69" s="245"/>
      <c r="AE69" s="349"/>
      <c r="AF69" s="349"/>
      <c r="AG69" s="349"/>
      <c r="AH69" s="349"/>
      <c r="AI69" s="349"/>
      <c r="AJ69" s="349"/>
      <c r="AK69" s="349"/>
      <c r="AL69" s="349"/>
      <c r="AM69" s="349"/>
      <c r="AN69" s="349"/>
      <c r="AO69" s="349"/>
      <c r="AP69" s="349"/>
      <c r="AX69" s="340"/>
    </row>
    <row r="70" customFormat="false" ht="18" hidden="false" customHeight="true" outlineLevel="0" collapsed="false">
      <c r="A70" s="222"/>
      <c r="B70" s="222"/>
      <c r="C70" s="222"/>
      <c r="D70" s="222"/>
      <c r="E70" s="222"/>
      <c r="F70" s="222"/>
      <c r="G70" s="222"/>
      <c r="H70" s="222"/>
      <c r="I70" s="222"/>
      <c r="J70" s="222"/>
      <c r="K70" s="286"/>
      <c r="L70" s="286"/>
      <c r="M70" s="222"/>
      <c r="N70" s="347"/>
      <c r="O70" s="347"/>
      <c r="P70" s="348" t="n">
        <f aca="false">+K70*N70/1000</f>
        <v>0</v>
      </c>
      <c r="Q70" s="348"/>
      <c r="R70" s="222"/>
      <c r="S70" s="222"/>
      <c r="T70" s="222"/>
      <c r="U70" s="222"/>
      <c r="V70" s="222"/>
      <c r="W70" s="222"/>
      <c r="X70" s="222"/>
      <c r="Y70" s="222"/>
      <c r="Z70" s="222"/>
      <c r="AA70" s="65"/>
      <c r="AB70" s="65"/>
      <c r="AC70" s="245"/>
      <c r="AD70" s="245"/>
      <c r="AE70" s="349"/>
      <c r="AF70" s="349"/>
      <c r="AG70" s="349"/>
      <c r="AH70" s="349"/>
      <c r="AI70" s="349"/>
      <c r="AJ70" s="349"/>
      <c r="AK70" s="349"/>
      <c r="AL70" s="349"/>
      <c r="AM70" s="349"/>
      <c r="AN70" s="349"/>
      <c r="AO70" s="349"/>
      <c r="AP70" s="349"/>
      <c r="AX70" s="340"/>
    </row>
    <row r="71" customFormat="false" ht="18" hidden="false" customHeight="true" outlineLevel="0" collapsed="false">
      <c r="A71" s="222"/>
      <c r="B71" s="222"/>
      <c r="C71" s="222"/>
      <c r="D71" s="222"/>
      <c r="E71" s="222"/>
      <c r="F71" s="222"/>
      <c r="G71" s="222"/>
      <c r="H71" s="222"/>
      <c r="I71" s="222"/>
      <c r="J71" s="222"/>
      <c r="K71" s="286"/>
      <c r="L71" s="286"/>
      <c r="M71" s="222"/>
      <c r="N71" s="347"/>
      <c r="O71" s="347"/>
      <c r="P71" s="348" t="n">
        <f aca="false">+K71*N71/1000</f>
        <v>0</v>
      </c>
      <c r="Q71" s="348"/>
      <c r="R71" s="222"/>
      <c r="S71" s="222"/>
      <c r="T71" s="222"/>
      <c r="U71" s="222"/>
      <c r="V71" s="222"/>
      <c r="W71" s="222"/>
      <c r="X71" s="222"/>
      <c r="Y71" s="222"/>
      <c r="Z71" s="222"/>
      <c r="AA71" s="65"/>
      <c r="AB71" s="65"/>
      <c r="AC71" s="245"/>
      <c r="AD71" s="245"/>
      <c r="AE71" s="349"/>
      <c r="AF71" s="349"/>
      <c r="AG71" s="349"/>
      <c r="AH71" s="349"/>
      <c r="AI71" s="349"/>
      <c r="AJ71" s="349"/>
      <c r="AK71" s="349"/>
      <c r="AL71" s="349"/>
      <c r="AM71" s="349"/>
      <c r="AN71" s="349"/>
      <c r="AO71" s="349"/>
      <c r="AP71" s="349"/>
      <c r="AX71" s="340"/>
      <c r="AY71" s="340"/>
    </row>
    <row r="72" customFormat="false" ht="18" hidden="false" customHeight="true" outlineLevel="0" collapsed="false">
      <c r="A72" s="222"/>
      <c r="B72" s="222"/>
      <c r="C72" s="222"/>
      <c r="D72" s="222"/>
      <c r="E72" s="222"/>
      <c r="F72" s="222"/>
      <c r="G72" s="222"/>
      <c r="H72" s="222"/>
      <c r="I72" s="222"/>
      <c r="J72" s="222"/>
      <c r="K72" s="286"/>
      <c r="L72" s="286"/>
      <c r="M72" s="222"/>
      <c r="N72" s="347"/>
      <c r="O72" s="347"/>
      <c r="P72" s="348" t="n">
        <f aca="false">+K72*N72/1000</f>
        <v>0</v>
      </c>
      <c r="Q72" s="348"/>
      <c r="R72" s="222"/>
      <c r="S72" s="222"/>
      <c r="T72" s="222"/>
      <c r="U72" s="222"/>
      <c r="V72" s="222"/>
      <c r="W72" s="222"/>
      <c r="X72" s="222"/>
      <c r="Y72" s="222"/>
      <c r="Z72" s="222"/>
      <c r="AA72" s="65"/>
      <c r="AB72" s="65"/>
      <c r="AC72" s="245"/>
      <c r="AD72" s="245"/>
      <c r="AE72" s="349"/>
      <c r="AF72" s="349"/>
      <c r="AG72" s="349"/>
      <c r="AH72" s="349"/>
      <c r="AI72" s="349"/>
      <c r="AJ72" s="349"/>
      <c r="AK72" s="349"/>
      <c r="AL72" s="349"/>
      <c r="AM72" s="349"/>
      <c r="AN72" s="349"/>
      <c r="AO72" s="349"/>
      <c r="AP72" s="349"/>
      <c r="AX72" s="340"/>
      <c r="AY72" s="340"/>
    </row>
    <row r="73" customFormat="false" ht="18" hidden="false" customHeight="true" outlineLevel="0" collapsed="false">
      <c r="A73" s="222"/>
      <c r="B73" s="222"/>
      <c r="C73" s="222"/>
      <c r="D73" s="222"/>
      <c r="E73" s="222"/>
      <c r="F73" s="222"/>
      <c r="G73" s="222"/>
      <c r="H73" s="222"/>
      <c r="I73" s="222"/>
      <c r="J73" s="222"/>
      <c r="K73" s="286"/>
      <c r="L73" s="286"/>
      <c r="M73" s="222"/>
      <c r="N73" s="347"/>
      <c r="O73" s="347"/>
      <c r="P73" s="348" t="n">
        <f aca="false">+K73*N73/1000</f>
        <v>0</v>
      </c>
      <c r="Q73" s="348"/>
      <c r="R73" s="222"/>
      <c r="S73" s="222"/>
      <c r="T73" s="222"/>
      <c r="U73" s="222"/>
      <c r="V73" s="222"/>
      <c r="W73" s="222"/>
      <c r="X73" s="222"/>
      <c r="Y73" s="222"/>
      <c r="Z73" s="222"/>
      <c r="AA73" s="65"/>
      <c r="AB73" s="65"/>
      <c r="AC73" s="245"/>
      <c r="AD73" s="245"/>
      <c r="AE73" s="349"/>
      <c r="AF73" s="349"/>
      <c r="AG73" s="349"/>
      <c r="AH73" s="349"/>
      <c r="AI73" s="349"/>
      <c r="AJ73" s="349"/>
      <c r="AK73" s="349"/>
      <c r="AL73" s="349"/>
      <c r="AM73" s="349"/>
      <c r="AN73" s="349"/>
      <c r="AO73" s="349"/>
      <c r="AP73" s="349"/>
      <c r="AX73" s="340"/>
      <c r="AY73" s="340"/>
    </row>
    <row r="74" customFormat="false" ht="18" hidden="false" customHeight="true" outlineLevel="0" collapsed="false">
      <c r="A74" s="222"/>
      <c r="B74" s="222"/>
      <c r="C74" s="222"/>
      <c r="D74" s="222"/>
      <c r="E74" s="222"/>
      <c r="F74" s="222"/>
      <c r="G74" s="222"/>
      <c r="H74" s="222"/>
      <c r="I74" s="222"/>
      <c r="J74" s="222"/>
      <c r="K74" s="286"/>
      <c r="L74" s="286"/>
      <c r="M74" s="222"/>
      <c r="N74" s="347"/>
      <c r="O74" s="347"/>
      <c r="P74" s="348" t="n">
        <f aca="false">+K74*N74/1000</f>
        <v>0</v>
      </c>
      <c r="Q74" s="348"/>
      <c r="R74" s="222"/>
      <c r="S74" s="222"/>
      <c r="T74" s="222"/>
      <c r="U74" s="222"/>
      <c r="V74" s="222"/>
      <c r="W74" s="222"/>
      <c r="X74" s="222"/>
      <c r="Y74" s="222"/>
      <c r="Z74" s="222"/>
      <c r="AA74" s="65"/>
      <c r="AB74" s="65"/>
      <c r="AC74" s="245"/>
      <c r="AD74" s="245"/>
      <c r="AE74" s="349"/>
      <c r="AF74" s="349"/>
      <c r="AG74" s="349"/>
      <c r="AH74" s="349"/>
      <c r="AI74" s="349"/>
      <c r="AJ74" s="349"/>
      <c r="AK74" s="349"/>
      <c r="AL74" s="349"/>
      <c r="AM74" s="349"/>
      <c r="AN74" s="349"/>
      <c r="AO74" s="349"/>
      <c r="AP74" s="349"/>
      <c r="AX74" s="340"/>
      <c r="AY74" s="340"/>
    </row>
    <row r="75" customFormat="false" ht="18" hidden="false" customHeight="true" outlineLevel="0" collapsed="false">
      <c r="A75" s="222"/>
      <c r="B75" s="222"/>
      <c r="C75" s="222"/>
      <c r="D75" s="222"/>
      <c r="E75" s="222"/>
      <c r="F75" s="222"/>
      <c r="G75" s="222"/>
      <c r="H75" s="222"/>
      <c r="I75" s="222"/>
      <c r="J75" s="222"/>
      <c r="K75" s="286"/>
      <c r="L75" s="286"/>
      <c r="M75" s="222"/>
      <c r="N75" s="347"/>
      <c r="O75" s="347"/>
      <c r="P75" s="348" t="n">
        <f aca="false">+K75*N75/1000</f>
        <v>0</v>
      </c>
      <c r="Q75" s="348"/>
      <c r="R75" s="222"/>
      <c r="S75" s="222"/>
      <c r="T75" s="222"/>
      <c r="U75" s="222"/>
      <c r="V75" s="222"/>
      <c r="W75" s="222"/>
      <c r="X75" s="222"/>
      <c r="Y75" s="222"/>
      <c r="Z75" s="222"/>
      <c r="AA75" s="65"/>
      <c r="AB75" s="65"/>
      <c r="AC75" s="245"/>
      <c r="AD75" s="245"/>
      <c r="AE75" s="349"/>
      <c r="AF75" s="349"/>
      <c r="AG75" s="349"/>
      <c r="AH75" s="349"/>
      <c r="AI75" s="349"/>
      <c r="AJ75" s="349"/>
      <c r="AK75" s="349"/>
      <c r="AL75" s="349"/>
      <c r="AM75" s="349"/>
      <c r="AN75" s="349"/>
      <c r="AO75" s="349"/>
      <c r="AP75" s="349"/>
      <c r="AX75" s="340"/>
    </row>
    <row r="76" customFormat="false" ht="18" hidden="false" customHeight="true" outlineLevel="0" collapsed="false">
      <c r="A76" s="222"/>
      <c r="B76" s="222"/>
      <c r="C76" s="222"/>
      <c r="D76" s="222"/>
      <c r="E76" s="222"/>
      <c r="F76" s="222"/>
      <c r="G76" s="222"/>
      <c r="H76" s="222"/>
      <c r="I76" s="222"/>
      <c r="J76" s="222"/>
      <c r="K76" s="286"/>
      <c r="L76" s="286"/>
      <c r="M76" s="222"/>
      <c r="N76" s="347"/>
      <c r="O76" s="347"/>
      <c r="P76" s="348" t="n">
        <f aca="false">+K76*N76/1000</f>
        <v>0</v>
      </c>
      <c r="Q76" s="348"/>
      <c r="R76" s="222"/>
      <c r="S76" s="222"/>
      <c r="T76" s="222"/>
      <c r="U76" s="222"/>
      <c r="V76" s="222"/>
      <c r="W76" s="222"/>
      <c r="X76" s="222"/>
      <c r="Y76" s="222"/>
      <c r="Z76" s="222"/>
      <c r="AA76" s="65"/>
      <c r="AB76" s="65"/>
      <c r="AC76" s="245"/>
      <c r="AD76" s="245"/>
      <c r="AE76" s="349"/>
      <c r="AF76" s="349"/>
      <c r="AG76" s="349"/>
      <c r="AH76" s="349"/>
      <c r="AI76" s="349"/>
      <c r="AJ76" s="349"/>
      <c r="AK76" s="349"/>
      <c r="AL76" s="349"/>
      <c r="AM76" s="349"/>
      <c r="AN76" s="349"/>
      <c r="AO76" s="349"/>
      <c r="AP76" s="349"/>
      <c r="AX76" s="340"/>
    </row>
    <row r="77" customFormat="false" ht="18" hidden="false" customHeight="true" outlineLevel="0" collapsed="false">
      <c r="A77" s="282" t="s">
        <v>84</v>
      </c>
      <c r="B77" s="282"/>
      <c r="C77" s="350"/>
      <c r="D77" s="350"/>
      <c r="E77" s="350"/>
      <c r="F77" s="350"/>
      <c r="G77" s="350"/>
      <c r="H77" s="350"/>
      <c r="I77" s="350"/>
      <c r="J77" s="350"/>
      <c r="K77" s="287" t="n">
        <f aca="false">+SUM(K57:K76)</f>
        <v>0</v>
      </c>
      <c r="L77" s="287"/>
      <c r="M77" s="350"/>
      <c r="N77" s="350"/>
      <c r="O77" s="350"/>
      <c r="P77" s="287" t="n">
        <f aca="false">+SUM(P57:Q76)</f>
        <v>0</v>
      </c>
      <c r="Q77" s="287"/>
      <c r="R77" s="350"/>
      <c r="S77" s="350"/>
      <c r="T77" s="350"/>
      <c r="U77" s="350"/>
      <c r="V77" s="350"/>
      <c r="W77" s="350"/>
      <c r="X77" s="350"/>
      <c r="Y77" s="350"/>
      <c r="Z77" s="350"/>
      <c r="AA77" s="350"/>
      <c r="AB77" s="350"/>
      <c r="AC77" s="351"/>
      <c r="AD77" s="351"/>
      <c r="AE77" s="352"/>
      <c r="AF77" s="352"/>
      <c r="AG77" s="352"/>
      <c r="AH77" s="352"/>
      <c r="AI77" s="352"/>
      <c r="AJ77" s="352"/>
      <c r="AK77" s="352"/>
      <c r="AL77" s="352"/>
      <c r="AM77" s="352"/>
      <c r="AN77" s="352"/>
      <c r="AO77" s="352"/>
      <c r="AP77" s="352"/>
      <c r="AX77" s="340"/>
    </row>
    <row r="78" customFormat="false" ht="18" hidden="false" customHeight="true" outlineLevel="0" collapsed="false">
      <c r="A78" s="277"/>
      <c r="B78" s="277"/>
      <c r="C78" s="273"/>
      <c r="D78" s="273"/>
      <c r="E78" s="273"/>
      <c r="F78" s="273"/>
      <c r="G78" s="273"/>
      <c r="H78" s="273"/>
      <c r="I78" s="273"/>
      <c r="J78" s="273"/>
      <c r="K78" s="281"/>
      <c r="L78" s="281"/>
      <c r="M78" s="273"/>
      <c r="N78" s="273"/>
      <c r="O78" s="273"/>
      <c r="P78" s="281"/>
      <c r="Q78" s="281"/>
      <c r="R78" s="273"/>
      <c r="S78" s="273"/>
      <c r="T78" s="273"/>
      <c r="U78" s="273"/>
      <c r="V78" s="273"/>
      <c r="W78" s="273"/>
      <c r="X78" s="273"/>
      <c r="Y78" s="273"/>
      <c r="Z78" s="273"/>
      <c r="AA78" s="273"/>
      <c r="AB78" s="273"/>
      <c r="AC78" s="76"/>
      <c r="AD78" s="76"/>
      <c r="AE78" s="271"/>
      <c r="AF78" s="271"/>
      <c r="AG78" s="271"/>
      <c r="AH78" s="271"/>
      <c r="AI78" s="271"/>
      <c r="AJ78" s="271"/>
      <c r="AK78" s="271"/>
      <c r="AL78" s="271"/>
      <c r="AM78" s="271"/>
      <c r="AN78" s="271"/>
      <c r="AO78" s="271"/>
      <c r="AP78" s="271"/>
      <c r="AX78" s="340"/>
    </row>
    <row r="79" customFormat="false" ht="18" hidden="false" customHeight="true" outlineLevel="0" collapsed="false">
      <c r="A79" s="277"/>
      <c r="B79" s="277"/>
      <c r="C79" s="273"/>
      <c r="D79" s="273"/>
      <c r="E79" s="273"/>
      <c r="F79" s="273"/>
      <c r="G79" s="273"/>
      <c r="H79" s="273"/>
      <c r="I79" s="273"/>
      <c r="J79" s="273"/>
      <c r="K79" s="281"/>
      <c r="L79" s="281"/>
      <c r="M79" s="273"/>
      <c r="N79" s="273"/>
      <c r="O79" s="273"/>
      <c r="P79" s="281"/>
      <c r="Q79" s="281"/>
      <c r="R79" s="273"/>
      <c r="S79" s="273"/>
      <c r="T79" s="273"/>
      <c r="U79" s="273"/>
      <c r="V79" s="273"/>
      <c r="W79" s="273"/>
      <c r="X79" s="273"/>
      <c r="Y79" s="273"/>
      <c r="Z79" s="273"/>
      <c r="AA79" s="273"/>
      <c r="AB79" s="273"/>
      <c r="AC79" s="76"/>
      <c r="AD79" s="76"/>
      <c r="AE79" s="271"/>
      <c r="AF79" s="271"/>
      <c r="AG79" s="271"/>
      <c r="AH79" s="271"/>
      <c r="AI79" s="271"/>
      <c r="AJ79" s="271"/>
      <c r="AK79" s="271"/>
      <c r="AL79" s="271"/>
      <c r="AM79" s="271"/>
      <c r="AN79" s="271"/>
      <c r="AO79" s="271"/>
      <c r="AP79" s="271"/>
      <c r="AX79" s="340"/>
    </row>
    <row r="80" customFormat="false" ht="18" hidden="false" customHeight="true" outlineLevel="0" collapsed="false">
      <c r="A80" s="277"/>
      <c r="B80" s="277"/>
      <c r="C80" s="273"/>
      <c r="D80" s="273"/>
      <c r="E80" s="273"/>
      <c r="F80" s="273"/>
      <c r="G80" s="273"/>
      <c r="H80" s="273"/>
      <c r="I80" s="273"/>
      <c r="J80" s="273"/>
      <c r="K80" s="281"/>
      <c r="L80" s="281"/>
      <c r="M80" s="273"/>
      <c r="N80" s="273"/>
      <c r="O80" s="273"/>
      <c r="P80" s="281"/>
      <c r="Q80" s="281"/>
      <c r="R80" s="273"/>
      <c r="S80" s="273"/>
      <c r="T80" s="273"/>
      <c r="U80" s="273"/>
      <c r="V80" s="273"/>
      <c r="W80" s="273"/>
      <c r="X80" s="273"/>
      <c r="Y80" s="273"/>
      <c r="Z80" s="273"/>
      <c r="AA80" s="273"/>
      <c r="AB80" s="273"/>
      <c r="AC80" s="76"/>
      <c r="AD80" s="76"/>
      <c r="AE80" s="271"/>
      <c r="AF80" s="271"/>
      <c r="AG80" s="271"/>
      <c r="AH80" s="271"/>
      <c r="AI80" s="271"/>
      <c r="AJ80" s="271"/>
      <c r="AK80" s="271"/>
      <c r="AL80" s="271"/>
      <c r="AM80" s="271"/>
      <c r="AN80" s="271"/>
      <c r="AO80" s="271"/>
      <c r="AP80" s="271"/>
      <c r="AX80" s="340"/>
    </row>
    <row r="81" customFormat="false" ht="18" hidden="false" customHeight="true" outlineLevel="0" collapsed="false">
      <c r="A81" s="277"/>
      <c r="B81" s="277"/>
      <c r="C81" s="273"/>
      <c r="D81" s="273"/>
      <c r="E81" s="273"/>
      <c r="F81" s="273"/>
      <c r="G81" s="273"/>
      <c r="H81" s="273"/>
      <c r="I81" s="273"/>
      <c r="J81" s="273"/>
      <c r="K81" s="281"/>
      <c r="L81" s="281"/>
      <c r="M81" s="273"/>
      <c r="N81" s="273"/>
      <c r="O81" s="273"/>
      <c r="P81" s="281"/>
      <c r="Q81" s="281"/>
      <c r="R81" s="273"/>
      <c r="S81" s="273"/>
      <c r="T81" s="273"/>
      <c r="U81" s="273"/>
      <c r="V81" s="273"/>
      <c r="W81" s="273"/>
      <c r="X81" s="273"/>
      <c r="Y81" s="273"/>
      <c r="Z81" s="273"/>
      <c r="AA81" s="273"/>
      <c r="AB81" s="273"/>
      <c r="AC81" s="76"/>
      <c r="AD81" s="76"/>
      <c r="AE81" s="271"/>
      <c r="AF81" s="271"/>
      <c r="AG81" s="271"/>
      <c r="AH81" s="271"/>
      <c r="AI81" s="271"/>
      <c r="AJ81" s="271"/>
      <c r="AK81" s="271"/>
      <c r="AL81" s="271"/>
      <c r="AM81" s="271"/>
      <c r="AN81" s="271"/>
      <c r="AO81" s="271"/>
      <c r="AP81" s="271"/>
      <c r="AX81" s="340"/>
    </row>
    <row r="82" customFormat="false" ht="18" hidden="false" customHeight="true" outlineLevel="0" collapsed="false">
      <c r="A82" s="210" t="s">
        <v>430</v>
      </c>
      <c r="B82" s="210"/>
      <c r="C82" s="210"/>
      <c r="D82" s="210"/>
      <c r="E82" s="210"/>
      <c r="F82" s="210"/>
      <c r="G82" s="210"/>
      <c r="H82" s="210"/>
      <c r="I82" s="210"/>
      <c r="J82" s="210"/>
      <c r="K82" s="210"/>
      <c r="L82" s="210"/>
      <c r="M82" s="210"/>
      <c r="N82" s="323" t="s">
        <v>431</v>
      </c>
      <c r="O82" s="323"/>
      <c r="P82" s="323"/>
      <c r="Q82" s="323"/>
      <c r="R82" s="210" t="s">
        <v>432</v>
      </c>
      <c r="S82" s="210"/>
      <c r="T82" s="210"/>
      <c r="U82" s="210"/>
      <c r="V82" s="210"/>
      <c r="W82" s="75" t="s">
        <v>433</v>
      </c>
      <c r="X82" s="75"/>
      <c r="Y82" s="75"/>
      <c r="Z82" s="319" t="s">
        <v>434</v>
      </c>
      <c r="AA82" s="231" t="s">
        <v>435</v>
      </c>
      <c r="AB82" s="231"/>
      <c r="AC82" s="210" t="s">
        <v>436</v>
      </c>
      <c r="AD82" s="210"/>
      <c r="AE82" s="210"/>
      <c r="AF82" s="210"/>
      <c r="AG82" s="210"/>
      <c r="AH82" s="210"/>
      <c r="AI82" s="210"/>
      <c r="AJ82" s="210"/>
      <c r="AK82" s="210"/>
      <c r="AL82" s="210"/>
      <c r="AM82" s="210"/>
      <c r="AN82" s="210"/>
      <c r="AO82" s="210"/>
      <c r="AP82" s="210"/>
      <c r="AX82" s="340"/>
    </row>
    <row r="83" customFormat="false" ht="18" hidden="false" customHeight="true" outlineLevel="0" collapsed="false">
      <c r="A83" s="210"/>
      <c r="B83" s="210"/>
      <c r="C83" s="210"/>
      <c r="D83" s="210"/>
      <c r="E83" s="210"/>
      <c r="F83" s="210"/>
      <c r="G83" s="210"/>
      <c r="H83" s="210"/>
      <c r="I83" s="210"/>
      <c r="J83" s="210"/>
      <c r="K83" s="210"/>
      <c r="L83" s="210"/>
      <c r="M83" s="210"/>
      <c r="N83" s="323"/>
      <c r="O83" s="323"/>
      <c r="P83" s="323"/>
      <c r="Q83" s="323"/>
      <c r="R83" s="210"/>
      <c r="S83" s="210"/>
      <c r="T83" s="210"/>
      <c r="U83" s="210"/>
      <c r="V83" s="210"/>
      <c r="W83" s="75"/>
      <c r="X83" s="75"/>
      <c r="Y83" s="75"/>
      <c r="Z83" s="319"/>
      <c r="AA83" s="231"/>
      <c r="AB83" s="231"/>
      <c r="AC83" s="210" t="s">
        <v>437</v>
      </c>
      <c r="AD83" s="210"/>
      <c r="AE83" s="210"/>
      <c r="AF83" s="210"/>
      <c r="AG83" s="210"/>
      <c r="AH83" s="210"/>
      <c r="AI83" s="210"/>
      <c r="AJ83" s="210"/>
      <c r="AK83" s="210"/>
      <c r="AL83" s="210"/>
      <c r="AM83" s="210"/>
      <c r="AN83" s="210"/>
      <c r="AO83" s="210"/>
      <c r="AP83" s="210"/>
      <c r="AX83" s="340"/>
    </row>
    <row r="84" customFormat="false" ht="18" hidden="false" customHeight="true" outlineLevel="0" collapsed="false">
      <c r="A84" s="211" t="s">
        <v>438</v>
      </c>
      <c r="B84" s="211"/>
      <c r="C84" s="211" t="s">
        <v>245</v>
      </c>
      <c r="D84" s="211"/>
      <c r="E84" s="211" t="s">
        <v>439</v>
      </c>
      <c r="F84" s="211"/>
      <c r="G84" s="211" t="s">
        <v>440</v>
      </c>
      <c r="H84" s="210" t="s">
        <v>441</v>
      </c>
      <c r="I84" s="210"/>
      <c r="J84" s="210" t="s">
        <v>442</v>
      </c>
      <c r="K84" s="211" t="s">
        <v>443</v>
      </c>
      <c r="L84" s="210" t="s">
        <v>100</v>
      </c>
      <c r="M84" s="211" t="s">
        <v>248</v>
      </c>
      <c r="N84" s="343" t="s">
        <v>444</v>
      </c>
      <c r="O84" s="343"/>
      <c r="P84" s="211" t="s">
        <v>445</v>
      </c>
      <c r="Q84" s="211"/>
      <c r="R84" s="344" t="s">
        <v>422</v>
      </c>
      <c r="S84" s="344" t="s">
        <v>425</v>
      </c>
      <c r="T84" s="344" t="s">
        <v>426</v>
      </c>
      <c r="U84" s="344" t="s">
        <v>428</v>
      </c>
      <c r="V84" s="344" t="s">
        <v>429</v>
      </c>
      <c r="W84" s="231" t="s">
        <v>446</v>
      </c>
      <c r="X84" s="231" t="s">
        <v>447</v>
      </c>
      <c r="Y84" s="231"/>
      <c r="Z84" s="319"/>
      <c r="AA84" s="231"/>
      <c r="AB84" s="231"/>
      <c r="AC84" s="211" t="s">
        <v>448</v>
      </c>
      <c r="AD84" s="211"/>
      <c r="AE84" s="211" t="s">
        <v>449</v>
      </c>
      <c r="AF84" s="211"/>
      <c r="AG84" s="345" t="s">
        <v>450</v>
      </c>
      <c r="AH84" s="345"/>
      <c r="AI84" s="211" t="s">
        <v>451</v>
      </c>
      <c r="AJ84" s="211"/>
      <c r="AK84" s="211" t="s">
        <v>452</v>
      </c>
      <c r="AL84" s="211"/>
      <c r="AM84" s="211" t="s">
        <v>453</v>
      </c>
      <c r="AN84" s="211"/>
      <c r="AO84" s="211" t="s">
        <v>454</v>
      </c>
      <c r="AP84" s="211"/>
      <c r="AX84" s="340"/>
    </row>
    <row r="85" customFormat="false" ht="18" hidden="false" customHeight="true" outlineLevel="0" collapsed="false">
      <c r="A85" s="211"/>
      <c r="B85" s="211"/>
      <c r="C85" s="211"/>
      <c r="D85" s="211"/>
      <c r="E85" s="211"/>
      <c r="F85" s="211"/>
      <c r="G85" s="211"/>
      <c r="H85" s="210"/>
      <c r="I85" s="210"/>
      <c r="J85" s="210"/>
      <c r="K85" s="210"/>
      <c r="L85" s="210"/>
      <c r="M85" s="211"/>
      <c r="N85" s="343"/>
      <c r="O85" s="343"/>
      <c r="P85" s="211"/>
      <c r="Q85" s="211"/>
      <c r="R85" s="344"/>
      <c r="S85" s="344"/>
      <c r="T85" s="344"/>
      <c r="U85" s="344"/>
      <c r="V85" s="344"/>
      <c r="W85" s="231"/>
      <c r="X85" s="231"/>
      <c r="Y85" s="231"/>
      <c r="Z85" s="319"/>
      <c r="AA85" s="231"/>
      <c r="AB85" s="231"/>
      <c r="AC85" s="211"/>
      <c r="AD85" s="211"/>
      <c r="AE85" s="211"/>
      <c r="AF85" s="211"/>
      <c r="AG85" s="345"/>
      <c r="AH85" s="345"/>
      <c r="AI85" s="211"/>
      <c r="AJ85" s="211"/>
      <c r="AK85" s="211"/>
      <c r="AL85" s="211"/>
      <c r="AM85" s="211"/>
      <c r="AN85" s="211"/>
      <c r="AO85" s="211"/>
      <c r="AP85" s="211"/>
      <c r="AX85" s="340"/>
    </row>
    <row r="86" customFormat="false" ht="18" hidden="false" customHeight="true" outlineLevel="0" collapsed="false">
      <c r="A86" s="211"/>
      <c r="B86" s="211"/>
      <c r="C86" s="211"/>
      <c r="D86" s="211"/>
      <c r="E86" s="211"/>
      <c r="F86" s="211"/>
      <c r="G86" s="211"/>
      <c r="H86" s="210"/>
      <c r="I86" s="210"/>
      <c r="J86" s="210"/>
      <c r="K86" s="210"/>
      <c r="L86" s="210"/>
      <c r="M86" s="211"/>
      <c r="N86" s="343"/>
      <c r="O86" s="343"/>
      <c r="P86" s="211"/>
      <c r="Q86" s="211"/>
      <c r="R86" s="344"/>
      <c r="S86" s="344"/>
      <c r="T86" s="344"/>
      <c r="U86" s="344"/>
      <c r="V86" s="344"/>
      <c r="W86" s="231"/>
      <c r="X86" s="231"/>
      <c r="Y86" s="231"/>
      <c r="Z86" s="319"/>
      <c r="AA86" s="231"/>
      <c r="AB86" s="231"/>
      <c r="AC86" s="211"/>
      <c r="AD86" s="211"/>
      <c r="AE86" s="211"/>
      <c r="AF86" s="211"/>
      <c r="AG86" s="345"/>
      <c r="AH86" s="345"/>
      <c r="AI86" s="211"/>
      <c r="AJ86" s="211"/>
      <c r="AK86" s="211"/>
      <c r="AL86" s="211"/>
      <c r="AM86" s="211"/>
      <c r="AN86" s="211"/>
      <c r="AO86" s="211"/>
      <c r="AP86" s="211"/>
      <c r="AX86" s="340"/>
      <c r="AY86" s="340"/>
    </row>
    <row r="87" customFormat="false" ht="18" hidden="false" customHeight="true" outlineLevel="0" collapsed="false">
      <c r="A87" s="211"/>
      <c r="B87" s="211"/>
      <c r="C87" s="211"/>
      <c r="D87" s="211"/>
      <c r="E87" s="211"/>
      <c r="F87" s="211"/>
      <c r="G87" s="211"/>
      <c r="H87" s="210"/>
      <c r="I87" s="210"/>
      <c r="J87" s="210"/>
      <c r="K87" s="210"/>
      <c r="L87" s="210"/>
      <c r="M87" s="211"/>
      <c r="N87" s="343"/>
      <c r="O87" s="343"/>
      <c r="P87" s="211"/>
      <c r="Q87" s="211"/>
      <c r="R87" s="344"/>
      <c r="S87" s="344"/>
      <c r="T87" s="344"/>
      <c r="U87" s="344"/>
      <c r="V87" s="344"/>
      <c r="W87" s="231"/>
      <c r="X87" s="231"/>
      <c r="Y87" s="231"/>
      <c r="Z87" s="319"/>
      <c r="AA87" s="231"/>
      <c r="AB87" s="231"/>
      <c r="AC87" s="211"/>
      <c r="AD87" s="211"/>
      <c r="AE87" s="211"/>
      <c r="AF87" s="211"/>
      <c r="AG87" s="345"/>
      <c r="AH87" s="345"/>
      <c r="AI87" s="211"/>
      <c r="AJ87" s="211"/>
      <c r="AK87" s="211"/>
      <c r="AL87" s="211"/>
      <c r="AM87" s="211"/>
      <c r="AN87" s="211"/>
      <c r="AO87" s="211"/>
      <c r="AP87" s="211"/>
      <c r="AX87" s="340"/>
      <c r="AY87" s="340"/>
    </row>
    <row r="88" customFormat="false" ht="18" hidden="false" customHeight="true" outlineLevel="0" collapsed="false">
      <c r="A88" s="211"/>
      <c r="B88" s="211"/>
      <c r="C88" s="211"/>
      <c r="D88" s="211"/>
      <c r="E88" s="211"/>
      <c r="F88" s="211"/>
      <c r="G88" s="211"/>
      <c r="H88" s="210"/>
      <c r="I88" s="210"/>
      <c r="J88" s="210"/>
      <c r="K88" s="210"/>
      <c r="L88" s="210"/>
      <c r="M88" s="211"/>
      <c r="N88" s="343"/>
      <c r="O88" s="343"/>
      <c r="P88" s="211"/>
      <c r="Q88" s="211"/>
      <c r="R88" s="344"/>
      <c r="S88" s="344"/>
      <c r="T88" s="344"/>
      <c r="U88" s="344"/>
      <c r="V88" s="344"/>
      <c r="W88" s="231"/>
      <c r="X88" s="231"/>
      <c r="Y88" s="231"/>
      <c r="Z88" s="319"/>
      <c r="AA88" s="231"/>
      <c r="AB88" s="231"/>
      <c r="AC88" s="211"/>
      <c r="AD88" s="211"/>
      <c r="AE88" s="211"/>
      <c r="AF88" s="211"/>
      <c r="AG88" s="345"/>
      <c r="AH88" s="345"/>
      <c r="AI88" s="211"/>
      <c r="AJ88" s="211"/>
      <c r="AK88" s="211"/>
      <c r="AL88" s="211"/>
      <c r="AM88" s="211"/>
      <c r="AN88" s="211"/>
      <c r="AO88" s="211"/>
      <c r="AP88" s="211"/>
      <c r="AX88" s="340"/>
      <c r="AY88" s="340"/>
    </row>
    <row r="89" customFormat="false" ht="18" hidden="false" customHeight="true" outlineLevel="0" collapsed="false">
      <c r="A89" s="222"/>
      <c r="B89" s="222"/>
      <c r="C89" s="222" t="n">
        <v>3</v>
      </c>
      <c r="D89" s="222"/>
      <c r="E89" s="222"/>
      <c r="F89" s="222"/>
      <c r="G89" s="222"/>
      <c r="H89" s="222"/>
      <c r="I89" s="222"/>
      <c r="J89" s="222"/>
      <c r="K89" s="346"/>
      <c r="L89" s="286"/>
      <c r="M89" s="222"/>
      <c r="N89" s="347"/>
      <c r="O89" s="347"/>
      <c r="P89" s="348" t="n">
        <f aca="false">+K89*N89/1000</f>
        <v>0</v>
      </c>
      <c r="Q89" s="348"/>
      <c r="R89" s="222"/>
      <c r="S89" s="222"/>
      <c r="T89" s="222"/>
      <c r="U89" s="222"/>
      <c r="V89" s="222"/>
      <c r="W89" s="222"/>
      <c r="X89" s="222"/>
      <c r="Y89" s="222"/>
      <c r="Z89" s="222"/>
      <c r="AA89" s="65"/>
      <c r="AB89" s="65"/>
      <c r="AC89" s="245"/>
      <c r="AD89" s="245"/>
      <c r="AE89" s="349"/>
      <c r="AF89" s="349"/>
      <c r="AG89" s="349"/>
      <c r="AH89" s="349"/>
      <c r="AI89" s="349"/>
      <c r="AJ89" s="349"/>
      <c r="AK89" s="349"/>
      <c r="AL89" s="349"/>
      <c r="AM89" s="349"/>
      <c r="AN89" s="349"/>
      <c r="AO89" s="349"/>
      <c r="AP89" s="349"/>
      <c r="AX89" s="340"/>
      <c r="AY89" s="340"/>
    </row>
    <row r="90" customFormat="false" ht="18" hidden="false" customHeight="true" outlineLevel="0" collapsed="false">
      <c r="A90" s="222"/>
      <c r="B90" s="222"/>
      <c r="C90" s="222"/>
      <c r="D90" s="222"/>
      <c r="E90" s="222"/>
      <c r="F90" s="222"/>
      <c r="G90" s="222"/>
      <c r="H90" s="222"/>
      <c r="I90" s="222"/>
      <c r="J90" s="222"/>
      <c r="K90" s="346"/>
      <c r="L90" s="286"/>
      <c r="M90" s="222"/>
      <c r="N90" s="347"/>
      <c r="O90" s="347"/>
      <c r="P90" s="348" t="n">
        <f aca="false">+K90*N90/1000</f>
        <v>0</v>
      </c>
      <c r="Q90" s="348"/>
      <c r="R90" s="222"/>
      <c r="S90" s="222"/>
      <c r="T90" s="222"/>
      <c r="U90" s="222"/>
      <c r="V90" s="222"/>
      <c r="W90" s="222"/>
      <c r="X90" s="222"/>
      <c r="Y90" s="222"/>
      <c r="Z90" s="222"/>
      <c r="AA90" s="65"/>
      <c r="AB90" s="65"/>
      <c r="AC90" s="245"/>
      <c r="AD90" s="245"/>
      <c r="AE90" s="349"/>
      <c r="AF90" s="349"/>
      <c r="AG90" s="349"/>
      <c r="AH90" s="349"/>
      <c r="AI90" s="349"/>
      <c r="AJ90" s="349"/>
      <c r="AK90" s="349"/>
      <c r="AL90" s="349"/>
      <c r="AM90" s="349"/>
      <c r="AN90" s="349"/>
      <c r="AO90" s="349"/>
      <c r="AP90" s="349"/>
      <c r="AX90" s="340"/>
      <c r="AY90" s="340"/>
    </row>
    <row r="91" customFormat="false" ht="18" hidden="false" customHeight="true" outlineLevel="0" collapsed="false">
      <c r="A91" s="222"/>
      <c r="B91" s="222"/>
      <c r="C91" s="222"/>
      <c r="D91" s="222"/>
      <c r="E91" s="222"/>
      <c r="F91" s="222"/>
      <c r="G91" s="222"/>
      <c r="H91" s="222"/>
      <c r="I91" s="222"/>
      <c r="J91" s="222"/>
      <c r="K91" s="346"/>
      <c r="L91" s="286"/>
      <c r="M91" s="222"/>
      <c r="N91" s="347"/>
      <c r="O91" s="347"/>
      <c r="P91" s="348" t="n">
        <f aca="false">+K91*N91/1000</f>
        <v>0</v>
      </c>
      <c r="Q91" s="348"/>
      <c r="R91" s="222"/>
      <c r="S91" s="222"/>
      <c r="T91" s="222"/>
      <c r="U91" s="222"/>
      <c r="V91" s="222"/>
      <c r="W91" s="222"/>
      <c r="X91" s="222"/>
      <c r="Y91" s="222"/>
      <c r="Z91" s="222"/>
      <c r="AA91" s="65"/>
      <c r="AB91" s="65"/>
      <c r="AC91" s="245"/>
      <c r="AD91" s="245"/>
      <c r="AE91" s="349"/>
      <c r="AF91" s="349"/>
      <c r="AG91" s="349"/>
      <c r="AH91" s="349"/>
      <c r="AI91" s="349"/>
      <c r="AJ91" s="349"/>
      <c r="AK91" s="349"/>
      <c r="AL91" s="349"/>
      <c r="AM91" s="349"/>
      <c r="AN91" s="349"/>
      <c r="AO91" s="349"/>
      <c r="AP91" s="349"/>
      <c r="AX91" s="340"/>
      <c r="AY91" s="340"/>
    </row>
    <row r="92" customFormat="false" ht="18" hidden="false" customHeight="true" outlineLevel="0" collapsed="false">
      <c r="A92" s="222"/>
      <c r="B92" s="222"/>
      <c r="C92" s="222"/>
      <c r="D92" s="222"/>
      <c r="E92" s="222"/>
      <c r="F92" s="222"/>
      <c r="G92" s="222"/>
      <c r="H92" s="222"/>
      <c r="I92" s="222"/>
      <c r="J92" s="222"/>
      <c r="K92" s="346"/>
      <c r="L92" s="286"/>
      <c r="M92" s="222"/>
      <c r="N92" s="347"/>
      <c r="O92" s="347"/>
      <c r="P92" s="348" t="n">
        <f aca="false">+K92*N92/1000</f>
        <v>0</v>
      </c>
      <c r="Q92" s="348"/>
      <c r="R92" s="222"/>
      <c r="S92" s="222"/>
      <c r="T92" s="222"/>
      <c r="U92" s="222"/>
      <c r="V92" s="222"/>
      <c r="W92" s="222"/>
      <c r="X92" s="222"/>
      <c r="Y92" s="222"/>
      <c r="Z92" s="222"/>
      <c r="AA92" s="65"/>
      <c r="AB92" s="65"/>
      <c r="AC92" s="245"/>
      <c r="AD92" s="245"/>
      <c r="AE92" s="349"/>
      <c r="AF92" s="349"/>
      <c r="AG92" s="349"/>
      <c r="AH92" s="349"/>
      <c r="AI92" s="349"/>
      <c r="AJ92" s="349"/>
      <c r="AK92" s="349"/>
      <c r="AL92" s="349"/>
      <c r="AM92" s="349"/>
      <c r="AN92" s="349"/>
      <c r="AO92" s="349"/>
      <c r="AP92" s="349"/>
      <c r="AX92" s="340"/>
      <c r="AY92" s="340"/>
    </row>
    <row r="93" customFormat="false" ht="18" hidden="false" customHeight="true" outlineLevel="0" collapsed="false">
      <c r="A93" s="222"/>
      <c r="B93" s="222"/>
      <c r="C93" s="222"/>
      <c r="D93" s="222"/>
      <c r="E93" s="222"/>
      <c r="F93" s="222"/>
      <c r="G93" s="222"/>
      <c r="H93" s="222"/>
      <c r="I93" s="222"/>
      <c r="J93" s="222"/>
      <c r="K93" s="346"/>
      <c r="L93" s="286"/>
      <c r="M93" s="222"/>
      <c r="N93" s="347"/>
      <c r="O93" s="347"/>
      <c r="P93" s="348" t="n">
        <f aca="false">+K93*N93/1000</f>
        <v>0</v>
      </c>
      <c r="Q93" s="348"/>
      <c r="R93" s="222"/>
      <c r="S93" s="222"/>
      <c r="T93" s="222"/>
      <c r="U93" s="222"/>
      <c r="V93" s="222"/>
      <c r="W93" s="222"/>
      <c r="X93" s="222"/>
      <c r="Y93" s="222"/>
      <c r="Z93" s="222"/>
      <c r="AA93" s="65"/>
      <c r="AB93" s="65"/>
      <c r="AC93" s="245"/>
      <c r="AD93" s="245"/>
      <c r="AE93" s="349"/>
      <c r="AF93" s="349"/>
      <c r="AG93" s="349"/>
      <c r="AH93" s="349"/>
      <c r="AI93" s="349"/>
      <c r="AJ93" s="349"/>
      <c r="AK93" s="349"/>
      <c r="AL93" s="349"/>
      <c r="AM93" s="349"/>
      <c r="AN93" s="349"/>
      <c r="AO93" s="349"/>
      <c r="AP93" s="349"/>
      <c r="AX93" s="340"/>
      <c r="AY93" s="340"/>
    </row>
    <row r="94" customFormat="false" ht="18" hidden="false" customHeight="true" outlineLevel="0" collapsed="false">
      <c r="A94" s="222"/>
      <c r="B94" s="222"/>
      <c r="C94" s="222"/>
      <c r="D94" s="222"/>
      <c r="E94" s="222"/>
      <c r="F94" s="222"/>
      <c r="G94" s="222"/>
      <c r="H94" s="222"/>
      <c r="I94" s="222"/>
      <c r="J94" s="222"/>
      <c r="K94" s="346"/>
      <c r="L94" s="286"/>
      <c r="M94" s="222"/>
      <c r="N94" s="347"/>
      <c r="O94" s="347"/>
      <c r="P94" s="348" t="n">
        <f aca="false">+K94*N94/1000</f>
        <v>0</v>
      </c>
      <c r="Q94" s="348"/>
      <c r="R94" s="222"/>
      <c r="S94" s="222"/>
      <c r="T94" s="222"/>
      <c r="U94" s="222"/>
      <c r="V94" s="222"/>
      <c r="W94" s="222"/>
      <c r="X94" s="222"/>
      <c r="Y94" s="222"/>
      <c r="Z94" s="222"/>
      <c r="AA94" s="65"/>
      <c r="AB94" s="65"/>
      <c r="AC94" s="245"/>
      <c r="AD94" s="245"/>
      <c r="AE94" s="349"/>
      <c r="AF94" s="349"/>
      <c r="AG94" s="349"/>
      <c r="AH94" s="349"/>
      <c r="AI94" s="349"/>
      <c r="AJ94" s="349"/>
      <c r="AK94" s="349"/>
      <c r="AL94" s="349"/>
      <c r="AM94" s="349"/>
      <c r="AN94" s="349"/>
      <c r="AO94" s="349"/>
      <c r="AP94" s="349"/>
      <c r="AR94" s="340"/>
      <c r="AS94" s="340"/>
      <c r="AT94" s="340"/>
      <c r="AU94" s="340"/>
      <c r="AV94" s="340"/>
      <c r="AW94" s="340"/>
      <c r="AX94" s="340"/>
      <c r="AY94" s="340"/>
    </row>
    <row r="95" customFormat="false" ht="18" hidden="false" customHeight="true" outlineLevel="0" collapsed="false">
      <c r="A95" s="222"/>
      <c r="B95" s="222"/>
      <c r="C95" s="222"/>
      <c r="D95" s="222"/>
      <c r="E95" s="222"/>
      <c r="F95" s="222"/>
      <c r="G95" s="222"/>
      <c r="H95" s="222"/>
      <c r="I95" s="222"/>
      <c r="J95" s="222"/>
      <c r="K95" s="346"/>
      <c r="L95" s="286"/>
      <c r="M95" s="222"/>
      <c r="N95" s="347"/>
      <c r="O95" s="347"/>
      <c r="P95" s="348" t="n">
        <f aca="false">+K95*N95/1000</f>
        <v>0</v>
      </c>
      <c r="Q95" s="348"/>
      <c r="R95" s="222"/>
      <c r="S95" s="222"/>
      <c r="T95" s="222"/>
      <c r="U95" s="222"/>
      <c r="V95" s="222"/>
      <c r="W95" s="222"/>
      <c r="X95" s="222"/>
      <c r="Y95" s="222"/>
      <c r="Z95" s="222"/>
      <c r="AA95" s="65"/>
      <c r="AB95" s="65"/>
      <c r="AC95" s="245"/>
      <c r="AD95" s="245"/>
      <c r="AE95" s="349"/>
      <c r="AF95" s="349"/>
      <c r="AG95" s="349"/>
      <c r="AH95" s="349"/>
      <c r="AI95" s="349"/>
      <c r="AJ95" s="349"/>
      <c r="AK95" s="349"/>
      <c r="AL95" s="349"/>
      <c r="AM95" s="349"/>
      <c r="AN95" s="349"/>
      <c r="AO95" s="349"/>
      <c r="AP95" s="349"/>
      <c r="AR95" s="340"/>
      <c r="AS95" s="340"/>
      <c r="AT95" s="340"/>
      <c r="AU95" s="340"/>
      <c r="AV95" s="340"/>
      <c r="AW95" s="340"/>
      <c r="AX95" s="340"/>
      <c r="AY95" s="340"/>
    </row>
    <row r="96" customFormat="false" ht="18" hidden="false" customHeight="true" outlineLevel="0" collapsed="false">
      <c r="A96" s="222"/>
      <c r="B96" s="222"/>
      <c r="C96" s="222"/>
      <c r="D96" s="222"/>
      <c r="E96" s="222"/>
      <c r="F96" s="222"/>
      <c r="G96" s="222"/>
      <c r="H96" s="222"/>
      <c r="I96" s="222"/>
      <c r="J96" s="222"/>
      <c r="K96" s="346"/>
      <c r="L96" s="286"/>
      <c r="M96" s="222"/>
      <c r="N96" s="347"/>
      <c r="O96" s="347"/>
      <c r="P96" s="348" t="n">
        <f aca="false">+K96*N96/1000</f>
        <v>0</v>
      </c>
      <c r="Q96" s="348"/>
      <c r="R96" s="222"/>
      <c r="S96" s="222"/>
      <c r="T96" s="222"/>
      <c r="U96" s="222"/>
      <c r="V96" s="222"/>
      <c r="W96" s="222"/>
      <c r="X96" s="222"/>
      <c r="Y96" s="222"/>
      <c r="Z96" s="222"/>
      <c r="AA96" s="65"/>
      <c r="AB96" s="65"/>
      <c r="AC96" s="245"/>
      <c r="AD96" s="245"/>
      <c r="AE96" s="349"/>
      <c r="AF96" s="349"/>
      <c r="AG96" s="349"/>
      <c r="AH96" s="349"/>
      <c r="AI96" s="349"/>
      <c r="AJ96" s="349"/>
      <c r="AK96" s="349"/>
      <c r="AL96" s="349"/>
      <c r="AM96" s="349"/>
      <c r="AN96" s="349"/>
      <c r="AO96" s="349"/>
      <c r="AP96" s="349"/>
      <c r="AR96" s="340"/>
      <c r="AS96" s="340"/>
      <c r="AT96" s="340"/>
      <c r="AU96" s="340"/>
      <c r="AV96" s="340"/>
      <c r="AW96" s="340"/>
      <c r="AX96" s="340"/>
      <c r="AY96" s="340"/>
    </row>
    <row r="97" customFormat="false" ht="18" hidden="false" customHeight="true" outlineLevel="0" collapsed="false">
      <c r="A97" s="222"/>
      <c r="B97" s="222"/>
      <c r="C97" s="222"/>
      <c r="D97" s="222"/>
      <c r="E97" s="222"/>
      <c r="F97" s="222"/>
      <c r="G97" s="222"/>
      <c r="H97" s="222"/>
      <c r="I97" s="222"/>
      <c r="J97" s="222"/>
      <c r="K97" s="346"/>
      <c r="L97" s="286"/>
      <c r="M97" s="222"/>
      <c r="N97" s="347"/>
      <c r="O97" s="347"/>
      <c r="P97" s="348" t="n">
        <f aca="false">+K97*N97/1000</f>
        <v>0</v>
      </c>
      <c r="Q97" s="348"/>
      <c r="R97" s="222"/>
      <c r="S97" s="222"/>
      <c r="T97" s="222"/>
      <c r="U97" s="222"/>
      <c r="V97" s="222"/>
      <c r="W97" s="222"/>
      <c r="X97" s="222"/>
      <c r="Y97" s="222"/>
      <c r="Z97" s="222"/>
      <c r="AA97" s="65"/>
      <c r="AB97" s="65"/>
      <c r="AC97" s="245"/>
      <c r="AD97" s="245"/>
      <c r="AE97" s="349"/>
      <c r="AF97" s="349"/>
      <c r="AG97" s="349"/>
      <c r="AH97" s="349"/>
      <c r="AI97" s="349"/>
      <c r="AJ97" s="349"/>
      <c r="AK97" s="349"/>
      <c r="AL97" s="349"/>
      <c r="AM97" s="349"/>
      <c r="AN97" s="349"/>
      <c r="AO97" s="349"/>
      <c r="AP97" s="349"/>
      <c r="AR97" s="340"/>
      <c r="AS97" s="340"/>
      <c r="AT97" s="340"/>
      <c r="AU97" s="340"/>
      <c r="AV97" s="340"/>
      <c r="AW97" s="340"/>
      <c r="AX97" s="340"/>
      <c r="AY97" s="340"/>
    </row>
    <row r="98" customFormat="false" ht="18" hidden="false" customHeight="true" outlineLevel="0" collapsed="false">
      <c r="A98" s="222"/>
      <c r="B98" s="222"/>
      <c r="C98" s="222"/>
      <c r="D98" s="222"/>
      <c r="E98" s="222"/>
      <c r="F98" s="222"/>
      <c r="G98" s="222"/>
      <c r="H98" s="222"/>
      <c r="I98" s="222"/>
      <c r="J98" s="222"/>
      <c r="K98" s="346"/>
      <c r="L98" s="286"/>
      <c r="M98" s="222"/>
      <c r="N98" s="347"/>
      <c r="O98" s="347"/>
      <c r="P98" s="348" t="n">
        <f aca="false">+K98*N98/1000</f>
        <v>0</v>
      </c>
      <c r="Q98" s="348"/>
      <c r="R98" s="222"/>
      <c r="S98" s="222"/>
      <c r="T98" s="222"/>
      <c r="U98" s="222"/>
      <c r="V98" s="222"/>
      <c r="W98" s="222"/>
      <c r="X98" s="222"/>
      <c r="Y98" s="222"/>
      <c r="Z98" s="222"/>
      <c r="AA98" s="65"/>
      <c r="AB98" s="65"/>
      <c r="AC98" s="245"/>
      <c r="AD98" s="245"/>
      <c r="AE98" s="349"/>
      <c r="AF98" s="349"/>
      <c r="AG98" s="349"/>
      <c r="AH98" s="349"/>
      <c r="AI98" s="349"/>
      <c r="AJ98" s="349"/>
      <c r="AK98" s="349"/>
      <c r="AL98" s="349"/>
      <c r="AM98" s="349"/>
      <c r="AN98" s="349"/>
      <c r="AO98" s="349"/>
      <c r="AP98" s="349"/>
      <c r="AR98" s="340"/>
      <c r="AS98" s="340"/>
      <c r="AT98" s="340"/>
      <c r="AU98" s="340"/>
      <c r="AV98" s="340"/>
      <c r="AW98" s="340"/>
      <c r="AX98" s="340"/>
      <c r="AY98" s="340"/>
    </row>
    <row r="99" customFormat="false" ht="18" hidden="false" customHeight="true" outlineLevel="0" collapsed="false">
      <c r="A99" s="222"/>
      <c r="B99" s="222"/>
      <c r="C99" s="222"/>
      <c r="D99" s="222"/>
      <c r="E99" s="222"/>
      <c r="F99" s="222"/>
      <c r="G99" s="222"/>
      <c r="H99" s="222"/>
      <c r="I99" s="222"/>
      <c r="J99" s="222"/>
      <c r="K99" s="346"/>
      <c r="L99" s="286"/>
      <c r="M99" s="222"/>
      <c r="N99" s="347"/>
      <c r="O99" s="347"/>
      <c r="P99" s="348" t="n">
        <f aca="false">+K99*N99/1000</f>
        <v>0</v>
      </c>
      <c r="Q99" s="348"/>
      <c r="R99" s="222"/>
      <c r="S99" s="222"/>
      <c r="T99" s="222"/>
      <c r="U99" s="222"/>
      <c r="V99" s="222"/>
      <c r="W99" s="222"/>
      <c r="X99" s="222"/>
      <c r="Y99" s="222"/>
      <c r="Z99" s="222"/>
      <c r="AA99" s="65"/>
      <c r="AB99" s="65"/>
      <c r="AC99" s="245"/>
      <c r="AD99" s="245"/>
      <c r="AE99" s="349"/>
      <c r="AF99" s="349"/>
      <c r="AG99" s="349"/>
      <c r="AH99" s="349"/>
      <c r="AI99" s="349"/>
      <c r="AJ99" s="349"/>
      <c r="AK99" s="349"/>
      <c r="AL99" s="349"/>
      <c r="AM99" s="349"/>
      <c r="AN99" s="349"/>
      <c r="AO99" s="349"/>
      <c r="AP99" s="349"/>
      <c r="AR99" s="340"/>
      <c r="AS99" s="340"/>
      <c r="AT99" s="340"/>
      <c r="AU99" s="340"/>
      <c r="AV99" s="340"/>
      <c r="AW99" s="340"/>
      <c r="AX99" s="340"/>
      <c r="AY99" s="340"/>
    </row>
    <row r="100" customFormat="false" ht="18" hidden="false" customHeight="true" outlineLevel="0" collapsed="false">
      <c r="A100" s="222"/>
      <c r="B100" s="222"/>
      <c r="C100" s="222"/>
      <c r="D100" s="222"/>
      <c r="E100" s="222"/>
      <c r="F100" s="222"/>
      <c r="G100" s="222"/>
      <c r="H100" s="222"/>
      <c r="I100" s="222"/>
      <c r="J100" s="222"/>
      <c r="K100" s="346"/>
      <c r="L100" s="286"/>
      <c r="M100" s="222"/>
      <c r="N100" s="347"/>
      <c r="O100" s="347"/>
      <c r="P100" s="348" t="n">
        <f aca="false">+K100*N100/1000</f>
        <v>0</v>
      </c>
      <c r="Q100" s="348"/>
      <c r="R100" s="222"/>
      <c r="S100" s="222"/>
      <c r="T100" s="222"/>
      <c r="U100" s="222"/>
      <c r="V100" s="222"/>
      <c r="W100" s="222"/>
      <c r="X100" s="222"/>
      <c r="Y100" s="222"/>
      <c r="Z100" s="222"/>
      <c r="AA100" s="65"/>
      <c r="AB100" s="65"/>
      <c r="AC100" s="245"/>
      <c r="AD100" s="245"/>
      <c r="AE100" s="349"/>
      <c r="AF100" s="349"/>
      <c r="AG100" s="349"/>
      <c r="AH100" s="349"/>
      <c r="AI100" s="349"/>
      <c r="AJ100" s="349"/>
      <c r="AK100" s="349"/>
      <c r="AL100" s="349"/>
      <c r="AM100" s="349"/>
      <c r="AN100" s="349"/>
      <c r="AO100" s="349"/>
      <c r="AP100" s="349"/>
      <c r="AR100" s="340"/>
      <c r="AS100" s="340"/>
      <c r="AT100" s="340"/>
      <c r="AU100" s="340"/>
      <c r="AV100" s="340"/>
      <c r="AW100" s="340"/>
      <c r="AX100" s="340"/>
      <c r="AY100" s="340"/>
    </row>
    <row r="101" customFormat="false" ht="18" hidden="false" customHeight="true" outlineLevel="0" collapsed="false">
      <c r="A101" s="222"/>
      <c r="B101" s="222"/>
      <c r="C101" s="222"/>
      <c r="D101" s="222"/>
      <c r="E101" s="222"/>
      <c r="F101" s="222"/>
      <c r="G101" s="222"/>
      <c r="H101" s="222"/>
      <c r="I101" s="222"/>
      <c r="J101" s="222"/>
      <c r="K101" s="346"/>
      <c r="L101" s="286"/>
      <c r="M101" s="222"/>
      <c r="N101" s="347"/>
      <c r="O101" s="347"/>
      <c r="P101" s="348" t="n">
        <f aca="false">+K101*N101/1000</f>
        <v>0</v>
      </c>
      <c r="Q101" s="348"/>
      <c r="R101" s="222"/>
      <c r="S101" s="222"/>
      <c r="T101" s="222"/>
      <c r="U101" s="222"/>
      <c r="V101" s="222"/>
      <c r="W101" s="222"/>
      <c r="X101" s="222"/>
      <c r="Y101" s="222"/>
      <c r="Z101" s="222"/>
      <c r="AA101" s="65"/>
      <c r="AB101" s="65"/>
      <c r="AC101" s="245"/>
      <c r="AD101" s="245"/>
      <c r="AE101" s="349"/>
      <c r="AF101" s="349"/>
      <c r="AG101" s="349"/>
      <c r="AH101" s="349"/>
      <c r="AI101" s="349"/>
      <c r="AJ101" s="349"/>
      <c r="AK101" s="349"/>
      <c r="AL101" s="349"/>
      <c r="AM101" s="349"/>
      <c r="AN101" s="349"/>
      <c r="AO101" s="349"/>
      <c r="AP101" s="349"/>
      <c r="AR101" s="340"/>
      <c r="AS101" s="340"/>
      <c r="AT101" s="340"/>
      <c r="AU101" s="340"/>
      <c r="AV101" s="340"/>
      <c r="AW101" s="340"/>
      <c r="AX101" s="340"/>
      <c r="AY101" s="340"/>
    </row>
    <row r="102" customFormat="false" ht="18" hidden="false" customHeight="true" outlineLevel="0" collapsed="false">
      <c r="A102" s="222"/>
      <c r="B102" s="222"/>
      <c r="C102" s="222"/>
      <c r="D102" s="222"/>
      <c r="E102" s="222"/>
      <c r="F102" s="222"/>
      <c r="G102" s="222"/>
      <c r="H102" s="222"/>
      <c r="I102" s="222"/>
      <c r="J102" s="222"/>
      <c r="K102" s="346"/>
      <c r="L102" s="286"/>
      <c r="M102" s="222"/>
      <c r="N102" s="347"/>
      <c r="O102" s="347"/>
      <c r="P102" s="348" t="n">
        <f aca="false">+K102*N102/1000</f>
        <v>0</v>
      </c>
      <c r="Q102" s="348"/>
      <c r="R102" s="222"/>
      <c r="S102" s="222"/>
      <c r="T102" s="222"/>
      <c r="U102" s="222"/>
      <c r="V102" s="222"/>
      <c r="W102" s="222"/>
      <c r="X102" s="222"/>
      <c r="Y102" s="222"/>
      <c r="Z102" s="222"/>
      <c r="AA102" s="65"/>
      <c r="AB102" s="65"/>
      <c r="AC102" s="245"/>
      <c r="AD102" s="245"/>
      <c r="AE102" s="349"/>
      <c r="AF102" s="349"/>
      <c r="AG102" s="349"/>
      <c r="AH102" s="349"/>
      <c r="AI102" s="349"/>
      <c r="AJ102" s="349"/>
      <c r="AK102" s="349"/>
      <c r="AL102" s="349"/>
      <c r="AM102" s="349"/>
      <c r="AN102" s="349"/>
      <c r="AO102" s="349"/>
      <c r="AP102" s="349"/>
      <c r="AR102" s="340"/>
      <c r="AS102" s="340"/>
      <c r="AT102" s="340"/>
      <c r="AU102" s="340"/>
      <c r="AV102" s="340"/>
      <c r="AW102" s="340"/>
      <c r="AX102" s="340"/>
      <c r="AY102" s="340"/>
    </row>
    <row r="103" customFormat="false" ht="18" hidden="false" customHeight="true" outlineLevel="0" collapsed="false">
      <c r="A103" s="222"/>
      <c r="B103" s="222"/>
      <c r="C103" s="222"/>
      <c r="D103" s="222"/>
      <c r="E103" s="222"/>
      <c r="F103" s="222"/>
      <c r="G103" s="222"/>
      <c r="H103" s="222"/>
      <c r="I103" s="222"/>
      <c r="J103" s="222"/>
      <c r="K103" s="346"/>
      <c r="L103" s="286"/>
      <c r="M103" s="222"/>
      <c r="N103" s="347"/>
      <c r="O103" s="347"/>
      <c r="P103" s="348" t="n">
        <f aca="false">+K103*N103/1000</f>
        <v>0</v>
      </c>
      <c r="Q103" s="348"/>
      <c r="R103" s="222"/>
      <c r="S103" s="222"/>
      <c r="T103" s="222"/>
      <c r="U103" s="222"/>
      <c r="V103" s="222"/>
      <c r="W103" s="222"/>
      <c r="X103" s="222"/>
      <c r="Y103" s="222"/>
      <c r="Z103" s="222"/>
      <c r="AA103" s="65"/>
      <c r="AB103" s="65"/>
      <c r="AC103" s="245"/>
      <c r="AD103" s="245"/>
      <c r="AE103" s="349"/>
      <c r="AF103" s="349"/>
      <c r="AG103" s="349"/>
      <c r="AH103" s="349"/>
      <c r="AI103" s="349"/>
      <c r="AJ103" s="349"/>
      <c r="AK103" s="349"/>
      <c r="AL103" s="349"/>
      <c r="AM103" s="349"/>
      <c r="AN103" s="349"/>
      <c r="AO103" s="349"/>
      <c r="AP103" s="349"/>
      <c r="AR103" s="340"/>
      <c r="AS103" s="340"/>
      <c r="AT103" s="340"/>
      <c r="AU103" s="340"/>
      <c r="AV103" s="340"/>
      <c r="AW103" s="340"/>
      <c r="AX103" s="340"/>
      <c r="AY103" s="340"/>
    </row>
    <row r="104" customFormat="false" ht="18" hidden="false" customHeight="true" outlineLevel="0" collapsed="false">
      <c r="A104" s="222"/>
      <c r="B104" s="222"/>
      <c r="C104" s="222"/>
      <c r="D104" s="222"/>
      <c r="E104" s="222"/>
      <c r="F104" s="222"/>
      <c r="G104" s="222"/>
      <c r="H104" s="222"/>
      <c r="I104" s="222"/>
      <c r="J104" s="222"/>
      <c r="K104" s="346"/>
      <c r="L104" s="286"/>
      <c r="M104" s="222"/>
      <c r="N104" s="347"/>
      <c r="O104" s="347"/>
      <c r="P104" s="348" t="n">
        <f aca="false">+K104*N104/1000</f>
        <v>0</v>
      </c>
      <c r="Q104" s="348"/>
      <c r="R104" s="222"/>
      <c r="S104" s="222"/>
      <c r="T104" s="222"/>
      <c r="U104" s="222"/>
      <c r="V104" s="222"/>
      <c r="W104" s="222"/>
      <c r="X104" s="222"/>
      <c r="Y104" s="222"/>
      <c r="Z104" s="222"/>
      <c r="AA104" s="65"/>
      <c r="AB104" s="65"/>
      <c r="AC104" s="245"/>
      <c r="AD104" s="245"/>
      <c r="AE104" s="349"/>
      <c r="AF104" s="349"/>
      <c r="AG104" s="349"/>
      <c r="AH104" s="349"/>
      <c r="AI104" s="349"/>
      <c r="AJ104" s="349"/>
      <c r="AK104" s="349"/>
      <c r="AL104" s="349"/>
      <c r="AM104" s="349"/>
      <c r="AN104" s="349"/>
      <c r="AO104" s="349"/>
      <c r="AP104" s="349"/>
      <c r="AR104" s="340"/>
      <c r="AS104" s="340"/>
      <c r="AT104" s="340"/>
      <c r="AU104" s="340"/>
      <c r="AV104" s="340"/>
      <c r="AW104" s="340"/>
      <c r="AX104" s="340"/>
      <c r="AY104" s="340"/>
    </row>
    <row r="105" customFormat="false" ht="18" hidden="false" customHeight="true" outlineLevel="0" collapsed="false">
      <c r="A105" s="222"/>
      <c r="B105" s="222"/>
      <c r="C105" s="222"/>
      <c r="D105" s="222"/>
      <c r="E105" s="222"/>
      <c r="F105" s="222"/>
      <c r="G105" s="222"/>
      <c r="H105" s="222"/>
      <c r="I105" s="222"/>
      <c r="J105" s="222"/>
      <c r="K105" s="346"/>
      <c r="L105" s="286"/>
      <c r="M105" s="222"/>
      <c r="N105" s="347"/>
      <c r="O105" s="347"/>
      <c r="P105" s="348" t="n">
        <f aca="false">+K105*N105/1000</f>
        <v>0</v>
      </c>
      <c r="Q105" s="348"/>
      <c r="R105" s="222"/>
      <c r="S105" s="222"/>
      <c r="T105" s="222"/>
      <c r="U105" s="222"/>
      <c r="V105" s="222"/>
      <c r="W105" s="222"/>
      <c r="X105" s="222"/>
      <c r="Y105" s="222"/>
      <c r="Z105" s="222"/>
      <c r="AA105" s="65"/>
      <c r="AB105" s="65"/>
      <c r="AC105" s="245"/>
      <c r="AD105" s="245"/>
      <c r="AE105" s="349"/>
      <c r="AF105" s="349"/>
      <c r="AG105" s="349"/>
      <c r="AH105" s="349"/>
      <c r="AI105" s="349"/>
      <c r="AJ105" s="349"/>
      <c r="AK105" s="349"/>
      <c r="AL105" s="349"/>
      <c r="AM105" s="349"/>
      <c r="AN105" s="349"/>
      <c r="AO105" s="349"/>
      <c r="AP105" s="349"/>
      <c r="AR105" s="340"/>
      <c r="AS105" s="340"/>
      <c r="AT105" s="340"/>
      <c r="AU105" s="340"/>
      <c r="AV105" s="340"/>
      <c r="AW105" s="340"/>
      <c r="AX105" s="340"/>
      <c r="AY105" s="340"/>
    </row>
    <row r="106" customFormat="false" ht="18" hidden="false" customHeight="true" outlineLevel="0" collapsed="false">
      <c r="A106" s="222"/>
      <c r="B106" s="222"/>
      <c r="C106" s="222"/>
      <c r="D106" s="222"/>
      <c r="E106" s="222"/>
      <c r="F106" s="222"/>
      <c r="G106" s="222"/>
      <c r="H106" s="222"/>
      <c r="I106" s="222"/>
      <c r="J106" s="222"/>
      <c r="K106" s="346"/>
      <c r="L106" s="286"/>
      <c r="M106" s="222"/>
      <c r="N106" s="347"/>
      <c r="O106" s="347"/>
      <c r="P106" s="348" t="n">
        <f aca="false">+K106*N106/1000</f>
        <v>0</v>
      </c>
      <c r="Q106" s="348"/>
      <c r="R106" s="222"/>
      <c r="S106" s="222"/>
      <c r="T106" s="222"/>
      <c r="U106" s="222"/>
      <c r="V106" s="222"/>
      <c r="W106" s="222"/>
      <c r="X106" s="222"/>
      <c r="Y106" s="222"/>
      <c r="Z106" s="222"/>
      <c r="AA106" s="65"/>
      <c r="AB106" s="65"/>
      <c r="AC106" s="245"/>
      <c r="AD106" s="245"/>
      <c r="AE106" s="349"/>
      <c r="AF106" s="349"/>
      <c r="AG106" s="349"/>
      <c r="AH106" s="349"/>
      <c r="AI106" s="349"/>
      <c r="AJ106" s="349"/>
      <c r="AK106" s="349"/>
      <c r="AL106" s="349"/>
      <c r="AM106" s="349"/>
      <c r="AN106" s="349"/>
      <c r="AO106" s="349"/>
      <c r="AP106" s="349"/>
      <c r="AR106" s="340"/>
      <c r="AS106" s="340"/>
      <c r="AT106" s="340"/>
      <c r="AU106" s="340"/>
      <c r="AV106" s="340"/>
      <c r="AW106" s="340"/>
      <c r="AX106" s="340"/>
      <c r="AY106" s="340"/>
    </row>
    <row r="107" customFormat="false" ht="18" hidden="false" customHeight="true" outlineLevel="0" collapsed="false">
      <c r="A107" s="222"/>
      <c r="B107" s="222"/>
      <c r="C107" s="222"/>
      <c r="D107" s="222"/>
      <c r="E107" s="222"/>
      <c r="F107" s="222"/>
      <c r="G107" s="222"/>
      <c r="H107" s="222"/>
      <c r="I107" s="222"/>
      <c r="J107" s="222"/>
      <c r="K107" s="346"/>
      <c r="L107" s="286"/>
      <c r="M107" s="222"/>
      <c r="N107" s="347"/>
      <c r="O107" s="347"/>
      <c r="P107" s="348" t="n">
        <f aca="false">+K107*N107/1000</f>
        <v>0</v>
      </c>
      <c r="Q107" s="348"/>
      <c r="R107" s="222"/>
      <c r="S107" s="222"/>
      <c r="T107" s="222"/>
      <c r="U107" s="222"/>
      <c r="V107" s="222"/>
      <c r="W107" s="222"/>
      <c r="X107" s="222"/>
      <c r="Y107" s="222"/>
      <c r="Z107" s="222"/>
      <c r="AA107" s="65"/>
      <c r="AB107" s="65"/>
      <c r="AC107" s="245"/>
      <c r="AD107" s="245"/>
      <c r="AE107" s="349"/>
      <c r="AF107" s="349"/>
      <c r="AG107" s="349"/>
      <c r="AH107" s="349"/>
      <c r="AI107" s="349"/>
      <c r="AJ107" s="349"/>
      <c r="AK107" s="349"/>
      <c r="AL107" s="349"/>
      <c r="AM107" s="349"/>
      <c r="AN107" s="349"/>
      <c r="AO107" s="349"/>
      <c r="AP107" s="349"/>
      <c r="AR107" s="340"/>
      <c r="AS107" s="340"/>
      <c r="AT107" s="340"/>
      <c r="AU107" s="340"/>
      <c r="AV107" s="340"/>
      <c r="AW107" s="340"/>
      <c r="AX107" s="340"/>
      <c r="AY107" s="340"/>
    </row>
    <row r="108" customFormat="false" ht="18" hidden="false" customHeight="true" outlineLevel="0" collapsed="false">
      <c r="A108" s="222"/>
      <c r="B108" s="222"/>
      <c r="C108" s="222"/>
      <c r="D108" s="222"/>
      <c r="E108" s="222"/>
      <c r="F108" s="222"/>
      <c r="G108" s="222"/>
      <c r="H108" s="222"/>
      <c r="I108" s="222"/>
      <c r="J108" s="222"/>
      <c r="K108" s="346"/>
      <c r="L108" s="286"/>
      <c r="M108" s="222"/>
      <c r="N108" s="347"/>
      <c r="O108" s="347"/>
      <c r="P108" s="348" t="n">
        <f aca="false">+K108*N108/1000</f>
        <v>0</v>
      </c>
      <c r="Q108" s="348"/>
      <c r="R108" s="222"/>
      <c r="S108" s="222"/>
      <c r="T108" s="222"/>
      <c r="U108" s="222"/>
      <c r="V108" s="222"/>
      <c r="W108" s="222"/>
      <c r="X108" s="222"/>
      <c r="Y108" s="222"/>
      <c r="Z108" s="222"/>
      <c r="AA108" s="65"/>
      <c r="AB108" s="65"/>
      <c r="AC108" s="245"/>
      <c r="AD108" s="245"/>
      <c r="AE108" s="349"/>
      <c r="AF108" s="349"/>
      <c r="AG108" s="349"/>
      <c r="AH108" s="349"/>
      <c r="AI108" s="349"/>
      <c r="AJ108" s="349"/>
      <c r="AK108" s="349"/>
      <c r="AL108" s="349"/>
      <c r="AM108" s="349"/>
      <c r="AN108" s="349"/>
      <c r="AO108" s="349"/>
      <c r="AP108" s="349"/>
      <c r="AR108" s="340"/>
      <c r="AS108" s="340"/>
      <c r="AT108" s="340"/>
      <c r="AU108" s="340"/>
      <c r="AV108" s="340"/>
      <c r="AW108" s="340"/>
      <c r="AX108" s="340"/>
      <c r="AY108" s="340"/>
    </row>
    <row r="109" customFormat="false" ht="18" hidden="false" customHeight="true" outlineLevel="0" collapsed="false">
      <c r="A109" s="282" t="s">
        <v>84</v>
      </c>
      <c r="B109" s="282"/>
      <c r="C109" s="350"/>
      <c r="D109" s="350"/>
      <c r="E109" s="350"/>
      <c r="F109" s="350"/>
      <c r="G109" s="350"/>
      <c r="H109" s="350"/>
      <c r="I109" s="350"/>
      <c r="J109" s="350"/>
      <c r="K109" s="287" t="n">
        <f aca="false">+SUM(K89:K108)</f>
        <v>0</v>
      </c>
      <c r="L109" s="287"/>
      <c r="M109" s="350"/>
      <c r="N109" s="350"/>
      <c r="O109" s="350"/>
      <c r="P109" s="287" t="n">
        <f aca="false">+SUM(P89:Q108)</f>
        <v>0</v>
      </c>
      <c r="Q109" s="287"/>
      <c r="R109" s="350"/>
      <c r="S109" s="350"/>
      <c r="T109" s="350"/>
      <c r="U109" s="350"/>
      <c r="V109" s="350"/>
      <c r="W109" s="350"/>
      <c r="X109" s="350"/>
      <c r="Y109" s="350"/>
      <c r="Z109" s="350"/>
      <c r="AA109" s="350"/>
      <c r="AB109" s="350"/>
      <c r="AC109" s="351"/>
      <c r="AD109" s="351"/>
      <c r="AE109" s="352"/>
      <c r="AF109" s="352"/>
      <c r="AG109" s="352"/>
      <c r="AH109" s="352"/>
      <c r="AI109" s="352"/>
      <c r="AJ109" s="352"/>
      <c r="AK109" s="352"/>
      <c r="AL109" s="352"/>
      <c r="AM109" s="352"/>
      <c r="AN109" s="352"/>
      <c r="AO109" s="352"/>
      <c r="AP109" s="352"/>
      <c r="AR109" s="340"/>
      <c r="AS109" s="340"/>
      <c r="AT109" s="340"/>
      <c r="AU109" s="340"/>
      <c r="AV109" s="340"/>
      <c r="AW109" s="340"/>
      <c r="AX109" s="340"/>
      <c r="AY109" s="340"/>
    </row>
    <row r="110" customFormat="false" ht="18" hidden="false" customHeight="true" outlineLevel="0" collapsed="false">
      <c r="A110" s="277"/>
      <c r="B110" s="277"/>
      <c r="C110" s="273"/>
      <c r="D110" s="273"/>
      <c r="E110" s="273"/>
      <c r="F110" s="273"/>
      <c r="G110" s="273"/>
      <c r="H110" s="273"/>
      <c r="I110" s="273"/>
      <c r="J110" s="273"/>
      <c r="K110" s="281"/>
      <c r="L110" s="281"/>
      <c r="M110" s="273"/>
      <c r="N110" s="273"/>
      <c r="O110" s="273"/>
      <c r="P110" s="281"/>
      <c r="Q110" s="281"/>
      <c r="R110" s="273"/>
      <c r="S110" s="273"/>
      <c r="T110" s="273"/>
      <c r="U110" s="273"/>
      <c r="V110" s="273"/>
      <c r="W110" s="273"/>
      <c r="X110" s="273"/>
      <c r="Y110" s="273"/>
      <c r="Z110" s="273"/>
      <c r="AA110" s="273"/>
      <c r="AB110" s="273"/>
      <c r="AC110" s="76"/>
      <c r="AD110" s="76"/>
      <c r="AE110" s="271"/>
      <c r="AF110" s="271"/>
      <c r="AG110" s="271"/>
      <c r="AH110" s="271"/>
      <c r="AI110" s="271"/>
      <c r="AJ110" s="271"/>
      <c r="AK110" s="271"/>
      <c r="AL110" s="271"/>
      <c r="AM110" s="271"/>
      <c r="AN110" s="271"/>
      <c r="AO110" s="271"/>
      <c r="AP110" s="271"/>
      <c r="AR110" s="340"/>
      <c r="AS110" s="340"/>
      <c r="AT110" s="340"/>
      <c r="AU110" s="340"/>
      <c r="AV110" s="340"/>
      <c r="AW110" s="340"/>
      <c r="AX110" s="340"/>
      <c r="AY110" s="340"/>
    </row>
    <row r="111" customFormat="false" ht="18" hidden="false" customHeight="true" outlineLevel="0" collapsed="false">
      <c r="A111" s="277"/>
      <c r="B111" s="277"/>
      <c r="C111" s="273"/>
      <c r="D111" s="273"/>
      <c r="E111" s="273"/>
      <c r="F111" s="273"/>
      <c r="G111" s="273"/>
      <c r="H111" s="273"/>
      <c r="I111" s="273"/>
      <c r="J111" s="273"/>
      <c r="K111" s="281"/>
      <c r="L111" s="281"/>
      <c r="M111" s="273"/>
      <c r="N111" s="273"/>
      <c r="O111" s="273"/>
      <c r="P111" s="281"/>
      <c r="Q111" s="281"/>
      <c r="R111" s="273"/>
      <c r="S111" s="273"/>
      <c r="T111" s="273"/>
      <c r="U111" s="273"/>
      <c r="V111" s="273"/>
      <c r="W111" s="273"/>
      <c r="X111" s="273"/>
      <c r="Y111" s="273"/>
      <c r="Z111" s="273"/>
      <c r="AA111" s="273"/>
      <c r="AB111" s="273"/>
      <c r="AC111" s="76"/>
      <c r="AD111" s="76"/>
      <c r="AE111" s="271"/>
      <c r="AF111" s="271"/>
      <c r="AG111" s="271"/>
      <c r="AH111" s="271"/>
      <c r="AI111" s="271"/>
      <c r="AJ111" s="271"/>
      <c r="AK111" s="271"/>
      <c r="AL111" s="271"/>
      <c r="AM111" s="271"/>
      <c r="AN111" s="271"/>
      <c r="AO111" s="271"/>
      <c r="AP111" s="271"/>
      <c r="AR111" s="340"/>
      <c r="AS111" s="340"/>
      <c r="AT111" s="340"/>
      <c r="AU111" s="340"/>
      <c r="AV111" s="340"/>
      <c r="AW111" s="340"/>
      <c r="AX111" s="340"/>
      <c r="AY111" s="340"/>
    </row>
    <row r="112" customFormat="false" ht="18" hidden="false" customHeight="true" outlineLevel="0" collapsed="false">
      <c r="A112" s="277"/>
      <c r="B112" s="277"/>
      <c r="C112" s="273"/>
      <c r="D112" s="273"/>
      <c r="E112" s="273"/>
      <c r="F112" s="273"/>
      <c r="G112" s="273"/>
      <c r="H112" s="273"/>
      <c r="I112" s="273"/>
      <c r="J112" s="273"/>
      <c r="K112" s="281"/>
      <c r="L112" s="281"/>
      <c r="M112" s="273"/>
      <c r="N112" s="273"/>
      <c r="O112" s="273"/>
      <c r="P112" s="281"/>
      <c r="Q112" s="281"/>
      <c r="R112" s="273"/>
      <c r="S112" s="273"/>
      <c r="T112" s="273"/>
      <c r="U112" s="273"/>
      <c r="V112" s="273"/>
      <c r="W112" s="273"/>
      <c r="X112" s="273"/>
      <c r="Y112" s="273"/>
      <c r="Z112" s="273"/>
      <c r="AA112" s="273"/>
      <c r="AB112" s="273"/>
      <c r="AC112" s="76"/>
      <c r="AD112" s="76"/>
      <c r="AE112" s="271"/>
      <c r="AF112" s="271"/>
      <c r="AG112" s="271"/>
      <c r="AH112" s="271"/>
      <c r="AI112" s="271"/>
      <c r="AJ112" s="271"/>
      <c r="AK112" s="271"/>
      <c r="AL112" s="271"/>
      <c r="AM112" s="271"/>
      <c r="AN112" s="271"/>
      <c r="AO112" s="271"/>
      <c r="AP112" s="271"/>
      <c r="AR112" s="340"/>
      <c r="AS112" s="340"/>
      <c r="AT112" s="340"/>
      <c r="AU112" s="340"/>
      <c r="AV112" s="340"/>
      <c r="AW112" s="340"/>
      <c r="AX112" s="340"/>
      <c r="AY112" s="340"/>
    </row>
    <row r="113" customFormat="false" ht="18" hidden="false" customHeight="true" outlineLevel="0" collapsed="false">
      <c r="A113" s="277"/>
      <c r="B113" s="277"/>
      <c r="C113" s="273"/>
      <c r="D113" s="273"/>
      <c r="E113" s="273"/>
      <c r="F113" s="273"/>
      <c r="G113" s="273"/>
      <c r="H113" s="273"/>
      <c r="I113" s="273"/>
      <c r="J113" s="273"/>
      <c r="K113" s="281"/>
      <c r="L113" s="281"/>
      <c r="M113" s="273"/>
      <c r="N113" s="273"/>
      <c r="O113" s="273"/>
      <c r="P113" s="281"/>
      <c r="Q113" s="281"/>
      <c r="R113" s="273"/>
      <c r="S113" s="273"/>
      <c r="T113" s="273"/>
      <c r="U113" s="273"/>
      <c r="V113" s="273"/>
      <c r="W113" s="273"/>
      <c r="X113" s="273"/>
      <c r="Y113" s="273"/>
      <c r="Z113" s="273"/>
      <c r="AA113" s="273"/>
      <c r="AB113" s="273"/>
      <c r="AC113" s="76"/>
      <c r="AD113" s="76"/>
      <c r="AE113" s="271"/>
      <c r="AF113" s="271"/>
      <c r="AG113" s="271"/>
      <c r="AH113" s="271"/>
      <c r="AI113" s="271"/>
      <c r="AJ113" s="271"/>
      <c r="AK113" s="271"/>
      <c r="AL113" s="271"/>
      <c r="AM113" s="271"/>
      <c r="AN113" s="271"/>
      <c r="AO113" s="271"/>
      <c r="AP113" s="271"/>
      <c r="AR113" s="340"/>
      <c r="AS113" s="340"/>
      <c r="AT113" s="340"/>
      <c r="AU113" s="340"/>
      <c r="AV113" s="340"/>
      <c r="AW113" s="340"/>
      <c r="AX113" s="340"/>
      <c r="AY113" s="340"/>
    </row>
    <row r="114" customFormat="false" ht="18" hidden="false" customHeight="true" outlineLevel="0" collapsed="false">
      <c r="A114" s="210" t="s">
        <v>430</v>
      </c>
      <c r="B114" s="210"/>
      <c r="C114" s="210"/>
      <c r="D114" s="210"/>
      <c r="E114" s="210"/>
      <c r="F114" s="210"/>
      <c r="G114" s="210"/>
      <c r="H114" s="210"/>
      <c r="I114" s="210"/>
      <c r="J114" s="210"/>
      <c r="K114" s="210"/>
      <c r="L114" s="210"/>
      <c r="M114" s="210"/>
      <c r="N114" s="323" t="s">
        <v>431</v>
      </c>
      <c r="O114" s="323"/>
      <c r="P114" s="323"/>
      <c r="Q114" s="323"/>
      <c r="R114" s="210" t="s">
        <v>432</v>
      </c>
      <c r="S114" s="210"/>
      <c r="T114" s="210"/>
      <c r="U114" s="210"/>
      <c r="V114" s="210"/>
      <c r="W114" s="75" t="s">
        <v>433</v>
      </c>
      <c r="X114" s="75"/>
      <c r="Y114" s="75"/>
      <c r="Z114" s="319" t="s">
        <v>434</v>
      </c>
      <c r="AA114" s="231" t="s">
        <v>435</v>
      </c>
      <c r="AB114" s="231"/>
      <c r="AC114" s="210" t="s">
        <v>436</v>
      </c>
      <c r="AD114" s="210"/>
      <c r="AE114" s="210"/>
      <c r="AF114" s="210"/>
      <c r="AG114" s="210"/>
      <c r="AH114" s="210"/>
      <c r="AI114" s="210"/>
      <c r="AJ114" s="210"/>
      <c r="AK114" s="210"/>
      <c r="AL114" s="210"/>
      <c r="AM114" s="210"/>
      <c r="AN114" s="210"/>
      <c r="AO114" s="210"/>
      <c r="AP114" s="210"/>
      <c r="AX114" s="340"/>
      <c r="AY114" s="340"/>
    </row>
    <row r="115" customFormat="false" ht="18" hidden="false" customHeight="true" outlineLevel="0" collapsed="false">
      <c r="A115" s="210"/>
      <c r="B115" s="210"/>
      <c r="C115" s="210"/>
      <c r="D115" s="210"/>
      <c r="E115" s="210"/>
      <c r="F115" s="210"/>
      <c r="G115" s="210"/>
      <c r="H115" s="210"/>
      <c r="I115" s="210"/>
      <c r="J115" s="210"/>
      <c r="K115" s="210"/>
      <c r="L115" s="210"/>
      <c r="M115" s="210"/>
      <c r="N115" s="323"/>
      <c r="O115" s="323"/>
      <c r="P115" s="323"/>
      <c r="Q115" s="323"/>
      <c r="R115" s="210"/>
      <c r="S115" s="210"/>
      <c r="T115" s="210"/>
      <c r="U115" s="210"/>
      <c r="V115" s="210"/>
      <c r="W115" s="75"/>
      <c r="X115" s="75"/>
      <c r="Y115" s="75"/>
      <c r="Z115" s="319"/>
      <c r="AA115" s="231"/>
      <c r="AB115" s="231"/>
      <c r="AC115" s="210" t="s">
        <v>437</v>
      </c>
      <c r="AD115" s="210"/>
      <c r="AE115" s="210"/>
      <c r="AF115" s="210"/>
      <c r="AG115" s="210"/>
      <c r="AH115" s="210"/>
      <c r="AI115" s="210"/>
      <c r="AJ115" s="210"/>
      <c r="AK115" s="210"/>
      <c r="AL115" s="210"/>
      <c r="AM115" s="210"/>
      <c r="AN115" s="210"/>
      <c r="AO115" s="210"/>
      <c r="AP115" s="210"/>
      <c r="AX115" s="340"/>
      <c r="AY115" s="340"/>
    </row>
    <row r="116" customFormat="false" ht="30" hidden="false" customHeight="true" outlineLevel="0" collapsed="false">
      <c r="A116" s="211" t="s">
        <v>438</v>
      </c>
      <c r="B116" s="211"/>
      <c r="C116" s="211" t="s">
        <v>245</v>
      </c>
      <c r="D116" s="211"/>
      <c r="E116" s="211" t="s">
        <v>439</v>
      </c>
      <c r="F116" s="211"/>
      <c r="G116" s="211" t="s">
        <v>440</v>
      </c>
      <c r="H116" s="210" t="s">
        <v>441</v>
      </c>
      <c r="I116" s="210"/>
      <c r="J116" s="210" t="s">
        <v>442</v>
      </c>
      <c r="K116" s="211" t="s">
        <v>443</v>
      </c>
      <c r="L116" s="210" t="s">
        <v>100</v>
      </c>
      <c r="M116" s="211" t="s">
        <v>248</v>
      </c>
      <c r="N116" s="343" t="s">
        <v>444</v>
      </c>
      <c r="O116" s="343"/>
      <c r="P116" s="211" t="s">
        <v>445</v>
      </c>
      <c r="Q116" s="211"/>
      <c r="R116" s="344" t="s">
        <v>422</v>
      </c>
      <c r="S116" s="344" t="s">
        <v>425</v>
      </c>
      <c r="T116" s="344" t="s">
        <v>426</v>
      </c>
      <c r="U116" s="344" t="s">
        <v>428</v>
      </c>
      <c r="V116" s="344" t="s">
        <v>429</v>
      </c>
      <c r="W116" s="231" t="s">
        <v>446</v>
      </c>
      <c r="X116" s="231" t="s">
        <v>447</v>
      </c>
      <c r="Y116" s="231"/>
      <c r="Z116" s="319"/>
      <c r="AA116" s="231"/>
      <c r="AB116" s="231"/>
      <c r="AC116" s="211" t="s">
        <v>448</v>
      </c>
      <c r="AD116" s="211"/>
      <c r="AE116" s="211" t="s">
        <v>449</v>
      </c>
      <c r="AF116" s="211"/>
      <c r="AG116" s="345" t="s">
        <v>450</v>
      </c>
      <c r="AH116" s="345"/>
      <c r="AI116" s="211" t="s">
        <v>451</v>
      </c>
      <c r="AJ116" s="211"/>
      <c r="AK116" s="211" t="s">
        <v>452</v>
      </c>
      <c r="AL116" s="211"/>
      <c r="AM116" s="211" t="s">
        <v>453</v>
      </c>
      <c r="AN116" s="211"/>
      <c r="AO116" s="211" t="s">
        <v>454</v>
      </c>
      <c r="AP116" s="211"/>
      <c r="AX116" s="340"/>
      <c r="AY116" s="340"/>
    </row>
    <row r="117" customFormat="false" ht="30" hidden="false" customHeight="true" outlineLevel="0" collapsed="false">
      <c r="A117" s="211"/>
      <c r="B117" s="211"/>
      <c r="C117" s="211"/>
      <c r="D117" s="211"/>
      <c r="E117" s="211"/>
      <c r="F117" s="211"/>
      <c r="G117" s="211"/>
      <c r="H117" s="210"/>
      <c r="I117" s="210"/>
      <c r="J117" s="210"/>
      <c r="K117" s="210"/>
      <c r="L117" s="210"/>
      <c r="M117" s="211"/>
      <c r="N117" s="343"/>
      <c r="O117" s="343"/>
      <c r="P117" s="211"/>
      <c r="Q117" s="211"/>
      <c r="R117" s="344"/>
      <c r="S117" s="344"/>
      <c r="T117" s="344"/>
      <c r="U117" s="344"/>
      <c r="V117" s="344"/>
      <c r="W117" s="231"/>
      <c r="X117" s="231"/>
      <c r="Y117" s="231"/>
      <c r="Z117" s="319"/>
      <c r="AA117" s="231"/>
      <c r="AB117" s="231"/>
      <c r="AC117" s="211"/>
      <c r="AD117" s="211"/>
      <c r="AE117" s="211"/>
      <c r="AF117" s="211"/>
      <c r="AG117" s="345"/>
      <c r="AH117" s="345"/>
      <c r="AI117" s="211"/>
      <c r="AJ117" s="211"/>
      <c r="AK117" s="211"/>
      <c r="AL117" s="211"/>
      <c r="AM117" s="211"/>
      <c r="AN117" s="211"/>
      <c r="AO117" s="211"/>
      <c r="AP117" s="211"/>
      <c r="AX117" s="340"/>
      <c r="AY117" s="340"/>
    </row>
    <row r="118" customFormat="false" ht="30" hidden="false" customHeight="true" outlineLevel="0" collapsed="false">
      <c r="A118" s="211"/>
      <c r="B118" s="211"/>
      <c r="C118" s="211"/>
      <c r="D118" s="211"/>
      <c r="E118" s="211"/>
      <c r="F118" s="211"/>
      <c r="G118" s="211"/>
      <c r="H118" s="210"/>
      <c r="I118" s="210"/>
      <c r="J118" s="210"/>
      <c r="K118" s="210"/>
      <c r="L118" s="210"/>
      <c r="M118" s="211"/>
      <c r="N118" s="343"/>
      <c r="O118" s="343"/>
      <c r="P118" s="211"/>
      <c r="Q118" s="211"/>
      <c r="R118" s="344"/>
      <c r="S118" s="344"/>
      <c r="T118" s="344"/>
      <c r="U118" s="344"/>
      <c r="V118" s="344"/>
      <c r="W118" s="231"/>
      <c r="X118" s="231"/>
      <c r="Y118" s="231"/>
      <c r="Z118" s="319"/>
      <c r="AA118" s="231"/>
      <c r="AB118" s="231"/>
      <c r="AC118" s="211"/>
      <c r="AD118" s="211"/>
      <c r="AE118" s="211"/>
      <c r="AF118" s="211"/>
      <c r="AG118" s="345"/>
      <c r="AH118" s="345"/>
      <c r="AI118" s="211"/>
      <c r="AJ118" s="211"/>
      <c r="AK118" s="211"/>
      <c r="AL118" s="211"/>
      <c r="AM118" s="211"/>
      <c r="AN118" s="211"/>
      <c r="AO118" s="211"/>
      <c r="AP118" s="211"/>
      <c r="AX118" s="340"/>
      <c r="AY118" s="340"/>
    </row>
    <row r="119" customFormat="false" ht="30" hidden="false" customHeight="true" outlineLevel="0" collapsed="false">
      <c r="A119" s="211"/>
      <c r="B119" s="211"/>
      <c r="C119" s="211"/>
      <c r="D119" s="211"/>
      <c r="E119" s="211"/>
      <c r="F119" s="211"/>
      <c r="G119" s="211"/>
      <c r="H119" s="210"/>
      <c r="I119" s="210"/>
      <c r="J119" s="210"/>
      <c r="K119" s="210"/>
      <c r="L119" s="210"/>
      <c r="M119" s="211"/>
      <c r="N119" s="343"/>
      <c r="O119" s="343"/>
      <c r="P119" s="211"/>
      <c r="Q119" s="211"/>
      <c r="R119" s="344"/>
      <c r="S119" s="344"/>
      <c r="T119" s="344"/>
      <c r="U119" s="344"/>
      <c r="V119" s="344"/>
      <c r="W119" s="231"/>
      <c r="X119" s="231"/>
      <c r="Y119" s="231"/>
      <c r="Z119" s="319"/>
      <c r="AA119" s="231"/>
      <c r="AB119" s="231"/>
      <c r="AC119" s="211"/>
      <c r="AD119" s="211"/>
      <c r="AE119" s="211"/>
      <c r="AF119" s="211"/>
      <c r="AG119" s="345"/>
      <c r="AH119" s="345"/>
      <c r="AI119" s="211"/>
      <c r="AJ119" s="211"/>
      <c r="AK119" s="211"/>
      <c r="AL119" s="211"/>
      <c r="AM119" s="211"/>
      <c r="AN119" s="211"/>
      <c r="AO119" s="211"/>
      <c r="AP119" s="211"/>
      <c r="AX119" s="340"/>
      <c r="AY119" s="340"/>
    </row>
    <row r="120" customFormat="false" ht="38.25" hidden="false" customHeight="true" outlineLevel="0" collapsed="false">
      <c r="A120" s="211"/>
      <c r="B120" s="211"/>
      <c r="C120" s="211"/>
      <c r="D120" s="211"/>
      <c r="E120" s="211"/>
      <c r="F120" s="211"/>
      <c r="G120" s="211"/>
      <c r="H120" s="210"/>
      <c r="I120" s="210"/>
      <c r="J120" s="210"/>
      <c r="K120" s="210"/>
      <c r="L120" s="210"/>
      <c r="M120" s="211"/>
      <c r="N120" s="343"/>
      <c r="O120" s="343"/>
      <c r="P120" s="211"/>
      <c r="Q120" s="211"/>
      <c r="R120" s="344"/>
      <c r="S120" s="344"/>
      <c r="T120" s="344"/>
      <c r="U120" s="344"/>
      <c r="V120" s="344"/>
      <c r="W120" s="231"/>
      <c r="X120" s="231"/>
      <c r="Y120" s="231"/>
      <c r="Z120" s="319"/>
      <c r="AA120" s="231"/>
      <c r="AB120" s="231"/>
      <c r="AC120" s="211"/>
      <c r="AD120" s="211"/>
      <c r="AE120" s="211"/>
      <c r="AF120" s="211"/>
      <c r="AG120" s="345"/>
      <c r="AH120" s="345"/>
      <c r="AI120" s="211"/>
      <c r="AJ120" s="211"/>
      <c r="AK120" s="211"/>
      <c r="AL120" s="211"/>
      <c r="AM120" s="211"/>
      <c r="AN120" s="211"/>
      <c r="AO120" s="211"/>
      <c r="AP120" s="211"/>
      <c r="AX120" s="340"/>
      <c r="AY120" s="340"/>
    </row>
    <row r="121" customFormat="false" ht="18" hidden="false" customHeight="true" outlineLevel="0" collapsed="false">
      <c r="A121" s="222"/>
      <c r="B121" s="222"/>
      <c r="C121" s="222" t="n">
        <v>4</v>
      </c>
      <c r="D121" s="222"/>
      <c r="E121" s="222"/>
      <c r="F121" s="222"/>
      <c r="G121" s="222"/>
      <c r="H121" s="222"/>
      <c r="I121" s="222"/>
      <c r="J121" s="222"/>
      <c r="K121" s="346"/>
      <c r="L121" s="286"/>
      <c r="M121" s="222"/>
      <c r="N121" s="347"/>
      <c r="O121" s="347"/>
      <c r="P121" s="348" t="n">
        <f aca="false">+K121*N121/1000</f>
        <v>0</v>
      </c>
      <c r="Q121" s="348"/>
      <c r="R121" s="222"/>
      <c r="S121" s="222"/>
      <c r="T121" s="222"/>
      <c r="U121" s="222"/>
      <c r="V121" s="222"/>
      <c r="W121" s="222"/>
      <c r="X121" s="222"/>
      <c r="Y121" s="222"/>
      <c r="Z121" s="222"/>
      <c r="AA121" s="65"/>
      <c r="AB121" s="65"/>
      <c r="AC121" s="245"/>
      <c r="AD121" s="245"/>
      <c r="AE121" s="349"/>
      <c r="AF121" s="349"/>
      <c r="AG121" s="349"/>
      <c r="AH121" s="349"/>
      <c r="AI121" s="349"/>
      <c r="AJ121" s="349"/>
      <c r="AK121" s="349"/>
      <c r="AL121" s="349"/>
      <c r="AM121" s="349"/>
      <c r="AN121" s="349"/>
      <c r="AO121" s="349"/>
      <c r="AP121" s="349"/>
      <c r="AX121" s="340"/>
      <c r="AY121" s="340"/>
    </row>
    <row r="122" customFormat="false" ht="18" hidden="false" customHeight="true" outlineLevel="0" collapsed="false">
      <c r="A122" s="222"/>
      <c r="B122" s="222"/>
      <c r="C122" s="222"/>
      <c r="D122" s="222"/>
      <c r="E122" s="222"/>
      <c r="F122" s="222"/>
      <c r="G122" s="222"/>
      <c r="H122" s="222"/>
      <c r="I122" s="222"/>
      <c r="J122" s="222"/>
      <c r="K122" s="346"/>
      <c r="L122" s="286"/>
      <c r="M122" s="222"/>
      <c r="N122" s="347"/>
      <c r="O122" s="347"/>
      <c r="P122" s="348" t="n">
        <f aca="false">+K122*N122/1000</f>
        <v>0</v>
      </c>
      <c r="Q122" s="348"/>
      <c r="R122" s="222"/>
      <c r="S122" s="222"/>
      <c r="T122" s="222"/>
      <c r="U122" s="222"/>
      <c r="V122" s="222"/>
      <c r="W122" s="222"/>
      <c r="X122" s="222"/>
      <c r="Y122" s="222"/>
      <c r="Z122" s="222"/>
      <c r="AA122" s="65"/>
      <c r="AB122" s="65"/>
      <c r="AC122" s="245"/>
      <c r="AD122" s="245"/>
      <c r="AE122" s="349"/>
      <c r="AF122" s="349"/>
      <c r="AG122" s="349"/>
      <c r="AH122" s="349"/>
      <c r="AI122" s="349"/>
      <c r="AJ122" s="349"/>
      <c r="AK122" s="349"/>
      <c r="AL122" s="349"/>
      <c r="AM122" s="349"/>
      <c r="AN122" s="349"/>
      <c r="AO122" s="349"/>
      <c r="AP122" s="349"/>
      <c r="AX122" s="340"/>
      <c r="AY122" s="340"/>
    </row>
    <row r="123" customFormat="false" ht="18" hidden="false" customHeight="true" outlineLevel="0" collapsed="false">
      <c r="A123" s="222"/>
      <c r="B123" s="222"/>
      <c r="C123" s="222"/>
      <c r="D123" s="222"/>
      <c r="E123" s="222"/>
      <c r="F123" s="222"/>
      <c r="G123" s="222"/>
      <c r="H123" s="222"/>
      <c r="I123" s="222"/>
      <c r="J123" s="222"/>
      <c r="K123" s="346"/>
      <c r="L123" s="286"/>
      <c r="M123" s="222"/>
      <c r="N123" s="347"/>
      <c r="O123" s="347"/>
      <c r="P123" s="348" t="n">
        <f aca="false">+K123*N123/1000</f>
        <v>0</v>
      </c>
      <c r="Q123" s="348"/>
      <c r="R123" s="222"/>
      <c r="S123" s="222"/>
      <c r="T123" s="222"/>
      <c r="U123" s="222"/>
      <c r="V123" s="222"/>
      <c r="W123" s="222"/>
      <c r="X123" s="222"/>
      <c r="Y123" s="222"/>
      <c r="Z123" s="222"/>
      <c r="AA123" s="65"/>
      <c r="AB123" s="65"/>
      <c r="AC123" s="245"/>
      <c r="AD123" s="245"/>
      <c r="AE123" s="349"/>
      <c r="AF123" s="349"/>
      <c r="AG123" s="349"/>
      <c r="AH123" s="349"/>
      <c r="AI123" s="349"/>
      <c r="AJ123" s="349"/>
      <c r="AK123" s="349"/>
      <c r="AL123" s="349"/>
      <c r="AM123" s="349"/>
      <c r="AN123" s="349"/>
      <c r="AO123" s="349"/>
      <c r="AP123" s="349"/>
      <c r="AX123" s="340"/>
      <c r="AY123" s="340"/>
    </row>
    <row r="124" customFormat="false" ht="18" hidden="false" customHeight="true" outlineLevel="0" collapsed="false">
      <c r="A124" s="222"/>
      <c r="B124" s="222"/>
      <c r="C124" s="222"/>
      <c r="D124" s="222"/>
      <c r="E124" s="222"/>
      <c r="F124" s="222"/>
      <c r="G124" s="222"/>
      <c r="H124" s="222"/>
      <c r="I124" s="222"/>
      <c r="J124" s="222"/>
      <c r="K124" s="346"/>
      <c r="L124" s="286"/>
      <c r="M124" s="222"/>
      <c r="N124" s="347"/>
      <c r="O124" s="347"/>
      <c r="P124" s="348" t="n">
        <f aca="false">+K124*N124/1000</f>
        <v>0</v>
      </c>
      <c r="Q124" s="348"/>
      <c r="R124" s="222"/>
      <c r="S124" s="222"/>
      <c r="T124" s="222"/>
      <c r="U124" s="222"/>
      <c r="V124" s="222"/>
      <c r="W124" s="222"/>
      <c r="X124" s="222"/>
      <c r="Y124" s="222"/>
      <c r="Z124" s="222"/>
      <c r="AA124" s="65"/>
      <c r="AB124" s="65"/>
      <c r="AC124" s="245"/>
      <c r="AD124" s="245"/>
      <c r="AE124" s="349"/>
      <c r="AF124" s="349"/>
      <c r="AG124" s="349"/>
      <c r="AH124" s="349"/>
      <c r="AI124" s="349"/>
      <c r="AJ124" s="349"/>
      <c r="AK124" s="349"/>
      <c r="AL124" s="349"/>
      <c r="AM124" s="349"/>
      <c r="AN124" s="349"/>
      <c r="AO124" s="349"/>
      <c r="AP124" s="349"/>
      <c r="AX124" s="340"/>
      <c r="AY124" s="340"/>
    </row>
    <row r="125" customFormat="false" ht="18" hidden="false" customHeight="true" outlineLevel="0" collapsed="false">
      <c r="A125" s="222"/>
      <c r="B125" s="222"/>
      <c r="C125" s="222"/>
      <c r="D125" s="222"/>
      <c r="E125" s="222"/>
      <c r="F125" s="222"/>
      <c r="G125" s="222"/>
      <c r="H125" s="222"/>
      <c r="I125" s="222"/>
      <c r="J125" s="222"/>
      <c r="K125" s="346"/>
      <c r="L125" s="286"/>
      <c r="M125" s="222"/>
      <c r="N125" s="347"/>
      <c r="O125" s="347"/>
      <c r="P125" s="348" t="n">
        <f aca="false">+K125*N125/1000</f>
        <v>0</v>
      </c>
      <c r="Q125" s="348"/>
      <c r="R125" s="222"/>
      <c r="S125" s="222"/>
      <c r="T125" s="222"/>
      <c r="U125" s="222"/>
      <c r="V125" s="222"/>
      <c r="W125" s="222"/>
      <c r="X125" s="222"/>
      <c r="Y125" s="222"/>
      <c r="Z125" s="222"/>
      <c r="AA125" s="65"/>
      <c r="AB125" s="65"/>
      <c r="AC125" s="245"/>
      <c r="AD125" s="245"/>
      <c r="AE125" s="349"/>
      <c r="AF125" s="349"/>
      <c r="AG125" s="349"/>
      <c r="AH125" s="349"/>
      <c r="AI125" s="349"/>
      <c r="AJ125" s="349"/>
      <c r="AK125" s="349"/>
      <c r="AL125" s="349"/>
      <c r="AM125" s="349"/>
      <c r="AN125" s="349"/>
      <c r="AO125" s="349"/>
      <c r="AP125" s="349"/>
      <c r="AX125" s="340"/>
      <c r="AY125" s="340"/>
    </row>
    <row r="126" customFormat="false" ht="18" hidden="false" customHeight="true" outlineLevel="0" collapsed="false">
      <c r="A126" s="222"/>
      <c r="B126" s="222"/>
      <c r="C126" s="222"/>
      <c r="D126" s="222"/>
      <c r="E126" s="222"/>
      <c r="F126" s="222"/>
      <c r="G126" s="222"/>
      <c r="H126" s="222"/>
      <c r="I126" s="222"/>
      <c r="J126" s="222"/>
      <c r="K126" s="346"/>
      <c r="L126" s="286"/>
      <c r="M126" s="222"/>
      <c r="N126" s="347"/>
      <c r="O126" s="347"/>
      <c r="P126" s="348" t="n">
        <f aca="false">+K126*N126/1000</f>
        <v>0</v>
      </c>
      <c r="Q126" s="348"/>
      <c r="R126" s="222"/>
      <c r="S126" s="222"/>
      <c r="T126" s="222"/>
      <c r="U126" s="222"/>
      <c r="V126" s="222"/>
      <c r="W126" s="222"/>
      <c r="X126" s="222"/>
      <c r="Y126" s="222"/>
      <c r="Z126" s="222"/>
      <c r="AA126" s="65"/>
      <c r="AB126" s="65"/>
      <c r="AC126" s="245"/>
      <c r="AD126" s="245"/>
      <c r="AE126" s="349"/>
      <c r="AF126" s="349"/>
      <c r="AG126" s="349"/>
      <c r="AH126" s="349"/>
      <c r="AI126" s="349"/>
      <c r="AJ126" s="349"/>
      <c r="AK126" s="349"/>
      <c r="AL126" s="349"/>
      <c r="AM126" s="349"/>
      <c r="AN126" s="349"/>
      <c r="AO126" s="349"/>
      <c r="AP126" s="349"/>
      <c r="AX126" s="340"/>
    </row>
    <row r="127" customFormat="false" ht="18" hidden="false" customHeight="true" outlineLevel="0" collapsed="false">
      <c r="A127" s="222"/>
      <c r="B127" s="222"/>
      <c r="C127" s="222"/>
      <c r="D127" s="222"/>
      <c r="E127" s="222"/>
      <c r="F127" s="222"/>
      <c r="G127" s="222"/>
      <c r="H127" s="222"/>
      <c r="I127" s="222"/>
      <c r="J127" s="222"/>
      <c r="K127" s="346"/>
      <c r="L127" s="286"/>
      <c r="M127" s="222"/>
      <c r="N127" s="347"/>
      <c r="O127" s="347"/>
      <c r="P127" s="348" t="n">
        <f aca="false">+K127*N127/1000</f>
        <v>0</v>
      </c>
      <c r="Q127" s="348"/>
      <c r="R127" s="222"/>
      <c r="S127" s="222"/>
      <c r="T127" s="222"/>
      <c r="U127" s="222"/>
      <c r="V127" s="222"/>
      <c r="W127" s="222"/>
      <c r="X127" s="222"/>
      <c r="Y127" s="222"/>
      <c r="Z127" s="222"/>
      <c r="AA127" s="65"/>
      <c r="AB127" s="65"/>
      <c r="AC127" s="245"/>
      <c r="AD127" s="245"/>
      <c r="AE127" s="349"/>
      <c r="AF127" s="349"/>
      <c r="AG127" s="349"/>
      <c r="AH127" s="349"/>
      <c r="AI127" s="349"/>
      <c r="AJ127" s="349"/>
      <c r="AK127" s="349"/>
      <c r="AL127" s="349"/>
      <c r="AM127" s="349"/>
      <c r="AN127" s="349"/>
      <c r="AO127" s="349"/>
      <c r="AP127" s="349"/>
      <c r="AX127" s="340"/>
    </row>
    <row r="128" customFormat="false" ht="18" hidden="false" customHeight="true" outlineLevel="0" collapsed="false">
      <c r="A128" s="222"/>
      <c r="B128" s="222"/>
      <c r="C128" s="222"/>
      <c r="D128" s="222"/>
      <c r="E128" s="222"/>
      <c r="F128" s="222"/>
      <c r="G128" s="222"/>
      <c r="H128" s="222"/>
      <c r="I128" s="222"/>
      <c r="J128" s="222"/>
      <c r="K128" s="346"/>
      <c r="L128" s="286"/>
      <c r="M128" s="222"/>
      <c r="N128" s="347"/>
      <c r="O128" s="347"/>
      <c r="P128" s="348" t="n">
        <f aca="false">+K128*N128/1000</f>
        <v>0</v>
      </c>
      <c r="Q128" s="348"/>
      <c r="R128" s="222"/>
      <c r="S128" s="222"/>
      <c r="T128" s="222"/>
      <c r="U128" s="222"/>
      <c r="V128" s="222"/>
      <c r="W128" s="222"/>
      <c r="X128" s="222"/>
      <c r="Y128" s="222"/>
      <c r="Z128" s="222"/>
      <c r="AA128" s="65"/>
      <c r="AB128" s="65"/>
      <c r="AC128" s="245"/>
      <c r="AD128" s="245"/>
      <c r="AE128" s="349"/>
      <c r="AF128" s="349"/>
      <c r="AG128" s="349"/>
      <c r="AH128" s="349"/>
      <c r="AI128" s="349"/>
      <c r="AJ128" s="349"/>
      <c r="AK128" s="349"/>
      <c r="AL128" s="349"/>
      <c r="AM128" s="349"/>
      <c r="AN128" s="349"/>
      <c r="AO128" s="349"/>
      <c r="AP128" s="349"/>
      <c r="AX128" s="340"/>
      <c r="AY128" s="340"/>
    </row>
    <row r="129" customFormat="false" ht="18" hidden="false" customHeight="true" outlineLevel="0" collapsed="false">
      <c r="A129" s="222"/>
      <c r="B129" s="222"/>
      <c r="C129" s="222"/>
      <c r="D129" s="222"/>
      <c r="E129" s="222"/>
      <c r="F129" s="222"/>
      <c r="G129" s="222"/>
      <c r="H129" s="222"/>
      <c r="I129" s="222"/>
      <c r="J129" s="222"/>
      <c r="K129" s="346"/>
      <c r="L129" s="286"/>
      <c r="M129" s="222"/>
      <c r="N129" s="347"/>
      <c r="O129" s="347"/>
      <c r="P129" s="348" t="n">
        <f aca="false">+K129*N129/1000</f>
        <v>0</v>
      </c>
      <c r="Q129" s="348"/>
      <c r="R129" s="222"/>
      <c r="S129" s="222"/>
      <c r="T129" s="222"/>
      <c r="U129" s="222"/>
      <c r="V129" s="222"/>
      <c r="W129" s="222"/>
      <c r="X129" s="222"/>
      <c r="Y129" s="222"/>
      <c r="Z129" s="222"/>
      <c r="AA129" s="65"/>
      <c r="AB129" s="65"/>
      <c r="AC129" s="245"/>
      <c r="AD129" s="245"/>
      <c r="AE129" s="349"/>
      <c r="AF129" s="349"/>
      <c r="AG129" s="349"/>
      <c r="AH129" s="349"/>
      <c r="AI129" s="349"/>
      <c r="AJ129" s="349"/>
      <c r="AK129" s="349"/>
      <c r="AL129" s="349"/>
      <c r="AM129" s="349"/>
      <c r="AN129" s="349"/>
      <c r="AO129" s="349"/>
      <c r="AP129" s="349"/>
      <c r="AX129" s="340"/>
      <c r="AY129" s="340"/>
    </row>
    <row r="130" customFormat="false" ht="18" hidden="false" customHeight="true" outlineLevel="0" collapsed="false">
      <c r="A130" s="222"/>
      <c r="B130" s="222"/>
      <c r="C130" s="222"/>
      <c r="D130" s="222"/>
      <c r="E130" s="222"/>
      <c r="F130" s="222"/>
      <c r="G130" s="222"/>
      <c r="H130" s="222"/>
      <c r="I130" s="222"/>
      <c r="J130" s="222"/>
      <c r="K130" s="346"/>
      <c r="L130" s="286"/>
      <c r="M130" s="222"/>
      <c r="N130" s="347"/>
      <c r="O130" s="347"/>
      <c r="P130" s="348" t="n">
        <f aca="false">+K130*N130/1000</f>
        <v>0</v>
      </c>
      <c r="Q130" s="348"/>
      <c r="R130" s="222"/>
      <c r="S130" s="222"/>
      <c r="T130" s="222"/>
      <c r="U130" s="222"/>
      <c r="V130" s="222"/>
      <c r="W130" s="222"/>
      <c r="X130" s="222"/>
      <c r="Y130" s="222"/>
      <c r="Z130" s="222"/>
      <c r="AA130" s="65"/>
      <c r="AB130" s="65"/>
      <c r="AC130" s="245"/>
      <c r="AD130" s="245"/>
      <c r="AE130" s="349"/>
      <c r="AF130" s="349"/>
      <c r="AG130" s="349"/>
      <c r="AH130" s="349"/>
      <c r="AI130" s="349"/>
      <c r="AJ130" s="349"/>
      <c r="AK130" s="349"/>
      <c r="AL130" s="349"/>
      <c r="AM130" s="349"/>
      <c r="AN130" s="349"/>
      <c r="AO130" s="349"/>
      <c r="AP130" s="349"/>
      <c r="AX130" s="340"/>
      <c r="AY130" s="340"/>
    </row>
    <row r="131" customFormat="false" ht="18" hidden="false" customHeight="true" outlineLevel="0" collapsed="false">
      <c r="A131" s="222"/>
      <c r="B131" s="222"/>
      <c r="C131" s="222"/>
      <c r="D131" s="222"/>
      <c r="E131" s="222"/>
      <c r="F131" s="222"/>
      <c r="G131" s="222"/>
      <c r="H131" s="222"/>
      <c r="I131" s="222"/>
      <c r="J131" s="222"/>
      <c r="K131" s="346"/>
      <c r="L131" s="286"/>
      <c r="M131" s="222"/>
      <c r="N131" s="347"/>
      <c r="O131" s="347"/>
      <c r="P131" s="348" t="n">
        <f aca="false">+K131*N131/1000</f>
        <v>0</v>
      </c>
      <c r="Q131" s="348"/>
      <c r="R131" s="222"/>
      <c r="S131" s="222"/>
      <c r="T131" s="222"/>
      <c r="U131" s="222"/>
      <c r="V131" s="222"/>
      <c r="W131" s="222"/>
      <c r="X131" s="222"/>
      <c r="Y131" s="222"/>
      <c r="Z131" s="222"/>
      <c r="AA131" s="65"/>
      <c r="AB131" s="65"/>
      <c r="AC131" s="245"/>
      <c r="AD131" s="245"/>
      <c r="AE131" s="349"/>
      <c r="AF131" s="349"/>
      <c r="AG131" s="349"/>
      <c r="AH131" s="349"/>
      <c r="AI131" s="349"/>
      <c r="AJ131" s="349"/>
      <c r="AK131" s="349"/>
      <c r="AL131" s="349"/>
      <c r="AM131" s="349"/>
      <c r="AN131" s="349"/>
      <c r="AO131" s="349"/>
      <c r="AP131" s="349"/>
      <c r="AX131" s="340"/>
      <c r="AY131" s="340"/>
    </row>
    <row r="132" customFormat="false" ht="18" hidden="false" customHeight="true" outlineLevel="0" collapsed="false">
      <c r="A132" s="222"/>
      <c r="B132" s="222"/>
      <c r="C132" s="222"/>
      <c r="D132" s="222"/>
      <c r="E132" s="222"/>
      <c r="F132" s="222"/>
      <c r="G132" s="222"/>
      <c r="H132" s="222"/>
      <c r="I132" s="222"/>
      <c r="J132" s="222"/>
      <c r="K132" s="346"/>
      <c r="L132" s="286"/>
      <c r="M132" s="222"/>
      <c r="N132" s="347"/>
      <c r="O132" s="347"/>
      <c r="P132" s="348" t="n">
        <f aca="false">+K132*N132/1000</f>
        <v>0</v>
      </c>
      <c r="Q132" s="348"/>
      <c r="R132" s="222"/>
      <c r="S132" s="222"/>
      <c r="T132" s="222"/>
      <c r="U132" s="222"/>
      <c r="V132" s="222"/>
      <c r="W132" s="222"/>
      <c r="X132" s="222"/>
      <c r="Y132" s="222"/>
      <c r="Z132" s="222"/>
      <c r="AA132" s="65"/>
      <c r="AB132" s="65"/>
      <c r="AC132" s="245"/>
      <c r="AD132" s="245"/>
      <c r="AE132" s="349"/>
      <c r="AF132" s="349"/>
      <c r="AG132" s="349"/>
      <c r="AH132" s="349"/>
      <c r="AI132" s="349"/>
      <c r="AJ132" s="349"/>
      <c r="AK132" s="349"/>
      <c r="AL132" s="349"/>
      <c r="AM132" s="349"/>
      <c r="AN132" s="349"/>
      <c r="AO132" s="349"/>
      <c r="AP132" s="349"/>
      <c r="AX132" s="340"/>
      <c r="AY132" s="340"/>
    </row>
    <row r="133" customFormat="false" ht="18" hidden="false" customHeight="true" outlineLevel="0" collapsed="false">
      <c r="A133" s="222"/>
      <c r="B133" s="222"/>
      <c r="C133" s="222"/>
      <c r="D133" s="222"/>
      <c r="E133" s="222"/>
      <c r="F133" s="222"/>
      <c r="G133" s="222"/>
      <c r="H133" s="222"/>
      <c r="I133" s="222"/>
      <c r="J133" s="222"/>
      <c r="K133" s="346"/>
      <c r="L133" s="286"/>
      <c r="M133" s="222"/>
      <c r="N133" s="347"/>
      <c r="O133" s="347"/>
      <c r="P133" s="348" t="n">
        <f aca="false">+K133*N133/1000</f>
        <v>0</v>
      </c>
      <c r="Q133" s="348"/>
      <c r="R133" s="222"/>
      <c r="S133" s="222"/>
      <c r="T133" s="222"/>
      <c r="U133" s="222"/>
      <c r="V133" s="222"/>
      <c r="W133" s="222"/>
      <c r="X133" s="222"/>
      <c r="Y133" s="222"/>
      <c r="Z133" s="222"/>
      <c r="AA133" s="65"/>
      <c r="AB133" s="65"/>
      <c r="AC133" s="245"/>
      <c r="AD133" s="245"/>
      <c r="AE133" s="349"/>
      <c r="AF133" s="349"/>
      <c r="AG133" s="349"/>
      <c r="AH133" s="349"/>
      <c r="AI133" s="349"/>
      <c r="AJ133" s="349"/>
      <c r="AK133" s="349"/>
      <c r="AL133" s="349"/>
      <c r="AM133" s="349"/>
      <c r="AN133" s="349"/>
      <c r="AO133" s="349"/>
      <c r="AP133" s="349"/>
      <c r="AX133" s="340"/>
    </row>
    <row r="134" customFormat="false" ht="18" hidden="false" customHeight="true" outlineLevel="0" collapsed="false">
      <c r="A134" s="222"/>
      <c r="B134" s="222"/>
      <c r="C134" s="222"/>
      <c r="D134" s="222"/>
      <c r="E134" s="222"/>
      <c r="F134" s="222"/>
      <c r="G134" s="222"/>
      <c r="H134" s="222"/>
      <c r="I134" s="222"/>
      <c r="J134" s="222"/>
      <c r="K134" s="346"/>
      <c r="L134" s="286"/>
      <c r="M134" s="222"/>
      <c r="N134" s="347"/>
      <c r="O134" s="347"/>
      <c r="P134" s="348" t="n">
        <f aca="false">+K134*N134/1000</f>
        <v>0</v>
      </c>
      <c r="Q134" s="348"/>
      <c r="R134" s="222"/>
      <c r="S134" s="222"/>
      <c r="T134" s="222"/>
      <c r="U134" s="222"/>
      <c r="V134" s="222"/>
      <c r="W134" s="222"/>
      <c r="X134" s="222"/>
      <c r="Y134" s="222"/>
      <c r="Z134" s="222"/>
      <c r="AA134" s="65"/>
      <c r="AB134" s="65"/>
      <c r="AC134" s="245"/>
      <c r="AD134" s="245"/>
      <c r="AE134" s="349"/>
      <c r="AF134" s="349"/>
      <c r="AG134" s="349"/>
      <c r="AH134" s="349"/>
      <c r="AI134" s="349"/>
      <c r="AJ134" s="349"/>
      <c r="AK134" s="349"/>
      <c r="AL134" s="349"/>
      <c r="AM134" s="349"/>
      <c r="AN134" s="349"/>
      <c r="AO134" s="349"/>
      <c r="AP134" s="349"/>
      <c r="AX134" s="340"/>
    </row>
    <row r="135" customFormat="false" ht="18" hidden="false" customHeight="true" outlineLevel="0" collapsed="false">
      <c r="A135" s="222"/>
      <c r="B135" s="222"/>
      <c r="C135" s="222"/>
      <c r="D135" s="222"/>
      <c r="E135" s="222"/>
      <c r="F135" s="222"/>
      <c r="G135" s="222"/>
      <c r="H135" s="222"/>
      <c r="I135" s="222"/>
      <c r="J135" s="222"/>
      <c r="K135" s="346"/>
      <c r="L135" s="286"/>
      <c r="M135" s="222"/>
      <c r="N135" s="347"/>
      <c r="O135" s="347"/>
      <c r="P135" s="348" t="n">
        <f aca="false">+K135*N135/1000</f>
        <v>0</v>
      </c>
      <c r="Q135" s="348"/>
      <c r="R135" s="222"/>
      <c r="S135" s="222"/>
      <c r="T135" s="222"/>
      <c r="U135" s="222"/>
      <c r="V135" s="222"/>
      <c r="W135" s="222"/>
      <c r="X135" s="222"/>
      <c r="Y135" s="222"/>
      <c r="Z135" s="222"/>
      <c r="AA135" s="65"/>
      <c r="AB135" s="65"/>
      <c r="AC135" s="245"/>
      <c r="AD135" s="245"/>
      <c r="AE135" s="349"/>
      <c r="AF135" s="349"/>
      <c r="AG135" s="349"/>
      <c r="AH135" s="349"/>
      <c r="AI135" s="349"/>
      <c r="AJ135" s="349"/>
      <c r="AK135" s="349"/>
      <c r="AL135" s="349"/>
      <c r="AM135" s="349"/>
      <c r="AN135" s="349"/>
      <c r="AO135" s="349"/>
      <c r="AP135" s="349"/>
      <c r="AX135" s="340"/>
      <c r="AY135" s="340"/>
    </row>
    <row r="136" customFormat="false" ht="18" hidden="false" customHeight="true" outlineLevel="0" collapsed="false">
      <c r="A136" s="222"/>
      <c r="B136" s="222"/>
      <c r="C136" s="222"/>
      <c r="D136" s="222"/>
      <c r="E136" s="222"/>
      <c r="F136" s="222"/>
      <c r="G136" s="222"/>
      <c r="H136" s="222"/>
      <c r="I136" s="222"/>
      <c r="J136" s="222"/>
      <c r="K136" s="346"/>
      <c r="L136" s="286"/>
      <c r="M136" s="222"/>
      <c r="N136" s="347"/>
      <c r="O136" s="347"/>
      <c r="P136" s="348" t="n">
        <f aca="false">+K136*N136/1000</f>
        <v>0</v>
      </c>
      <c r="Q136" s="348"/>
      <c r="R136" s="222"/>
      <c r="S136" s="222"/>
      <c r="T136" s="222"/>
      <c r="U136" s="222"/>
      <c r="V136" s="222"/>
      <c r="W136" s="222"/>
      <c r="X136" s="222"/>
      <c r="Y136" s="222"/>
      <c r="Z136" s="222"/>
      <c r="AA136" s="65"/>
      <c r="AB136" s="65"/>
      <c r="AC136" s="245"/>
      <c r="AD136" s="245"/>
      <c r="AE136" s="349"/>
      <c r="AF136" s="349"/>
      <c r="AG136" s="349"/>
      <c r="AH136" s="349"/>
      <c r="AI136" s="349"/>
      <c r="AJ136" s="349"/>
      <c r="AK136" s="349"/>
      <c r="AL136" s="349"/>
      <c r="AM136" s="349"/>
      <c r="AN136" s="349"/>
      <c r="AO136" s="349"/>
      <c r="AP136" s="349"/>
      <c r="AX136" s="340"/>
      <c r="AY136" s="340"/>
    </row>
    <row r="137" customFormat="false" ht="18" hidden="false" customHeight="true" outlineLevel="0" collapsed="false">
      <c r="A137" s="222"/>
      <c r="B137" s="222"/>
      <c r="C137" s="222"/>
      <c r="D137" s="222"/>
      <c r="E137" s="222"/>
      <c r="F137" s="222"/>
      <c r="G137" s="222"/>
      <c r="H137" s="222"/>
      <c r="I137" s="222"/>
      <c r="J137" s="222"/>
      <c r="K137" s="346"/>
      <c r="L137" s="286"/>
      <c r="M137" s="222"/>
      <c r="N137" s="347"/>
      <c r="O137" s="347"/>
      <c r="P137" s="348" t="n">
        <f aca="false">+K137*N137/1000</f>
        <v>0</v>
      </c>
      <c r="Q137" s="348"/>
      <c r="R137" s="222"/>
      <c r="S137" s="222"/>
      <c r="T137" s="222"/>
      <c r="U137" s="222"/>
      <c r="V137" s="222"/>
      <c r="W137" s="222"/>
      <c r="X137" s="222"/>
      <c r="Y137" s="222"/>
      <c r="Z137" s="222"/>
      <c r="AA137" s="65"/>
      <c r="AB137" s="65"/>
      <c r="AC137" s="245"/>
      <c r="AD137" s="245"/>
      <c r="AE137" s="349"/>
      <c r="AF137" s="349"/>
      <c r="AG137" s="349"/>
      <c r="AH137" s="349"/>
      <c r="AI137" s="349"/>
      <c r="AJ137" s="349"/>
      <c r="AK137" s="349"/>
      <c r="AL137" s="349"/>
      <c r="AM137" s="349"/>
      <c r="AN137" s="349"/>
      <c r="AO137" s="349"/>
      <c r="AP137" s="349"/>
      <c r="AX137" s="340"/>
      <c r="AY137" s="340"/>
    </row>
    <row r="138" customFormat="false" ht="18" hidden="false" customHeight="true" outlineLevel="0" collapsed="false">
      <c r="A138" s="222"/>
      <c r="B138" s="222"/>
      <c r="C138" s="222"/>
      <c r="D138" s="222"/>
      <c r="E138" s="222"/>
      <c r="F138" s="222"/>
      <c r="G138" s="222"/>
      <c r="H138" s="222"/>
      <c r="I138" s="222"/>
      <c r="J138" s="222"/>
      <c r="K138" s="346"/>
      <c r="L138" s="286"/>
      <c r="M138" s="222"/>
      <c r="N138" s="347"/>
      <c r="O138" s="347"/>
      <c r="P138" s="348" t="n">
        <f aca="false">+K138*N138/1000</f>
        <v>0</v>
      </c>
      <c r="Q138" s="348"/>
      <c r="R138" s="222"/>
      <c r="S138" s="222"/>
      <c r="T138" s="222"/>
      <c r="U138" s="222"/>
      <c r="V138" s="222"/>
      <c r="W138" s="222"/>
      <c r="X138" s="222"/>
      <c r="Y138" s="222"/>
      <c r="Z138" s="222"/>
      <c r="AA138" s="65"/>
      <c r="AB138" s="65"/>
      <c r="AC138" s="245"/>
      <c r="AD138" s="245"/>
      <c r="AE138" s="349"/>
      <c r="AF138" s="349"/>
      <c r="AG138" s="349"/>
      <c r="AH138" s="349"/>
      <c r="AI138" s="349"/>
      <c r="AJ138" s="349"/>
      <c r="AK138" s="349"/>
      <c r="AL138" s="349"/>
      <c r="AM138" s="349"/>
      <c r="AN138" s="349"/>
      <c r="AO138" s="349"/>
      <c r="AP138" s="349"/>
      <c r="AX138" s="340"/>
      <c r="AY138" s="340"/>
    </row>
    <row r="139" customFormat="false" ht="18" hidden="false" customHeight="true" outlineLevel="0" collapsed="false">
      <c r="A139" s="222"/>
      <c r="B139" s="222"/>
      <c r="C139" s="222"/>
      <c r="D139" s="222"/>
      <c r="E139" s="222"/>
      <c r="F139" s="222"/>
      <c r="G139" s="222"/>
      <c r="H139" s="222"/>
      <c r="I139" s="222"/>
      <c r="J139" s="222"/>
      <c r="K139" s="346"/>
      <c r="L139" s="286"/>
      <c r="M139" s="222"/>
      <c r="N139" s="347"/>
      <c r="O139" s="347"/>
      <c r="P139" s="348" t="n">
        <f aca="false">+K139*N139/1000</f>
        <v>0</v>
      </c>
      <c r="Q139" s="348"/>
      <c r="R139" s="222"/>
      <c r="S139" s="222"/>
      <c r="T139" s="222"/>
      <c r="U139" s="222"/>
      <c r="V139" s="222"/>
      <c r="W139" s="222"/>
      <c r="X139" s="222"/>
      <c r="Y139" s="222"/>
      <c r="Z139" s="222"/>
      <c r="AA139" s="65"/>
      <c r="AB139" s="65"/>
      <c r="AC139" s="245"/>
      <c r="AD139" s="245"/>
      <c r="AE139" s="349"/>
      <c r="AF139" s="349"/>
      <c r="AG139" s="349"/>
      <c r="AH139" s="349"/>
      <c r="AI139" s="349"/>
      <c r="AJ139" s="349"/>
      <c r="AK139" s="349"/>
      <c r="AL139" s="349"/>
      <c r="AM139" s="349"/>
      <c r="AN139" s="349"/>
      <c r="AO139" s="349"/>
      <c r="AP139" s="349"/>
      <c r="AX139" s="340"/>
    </row>
    <row r="140" customFormat="false" ht="18" hidden="false" customHeight="true" outlineLevel="0" collapsed="false">
      <c r="A140" s="222"/>
      <c r="B140" s="222"/>
      <c r="C140" s="222"/>
      <c r="D140" s="222"/>
      <c r="E140" s="222"/>
      <c r="F140" s="222"/>
      <c r="G140" s="222"/>
      <c r="H140" s="222"/>
      <c r="I140" s="222"/>
      <c r="J140" s="222"/>
      <c r="K140" s="346"/>
      <c r="L140" s="286"/>
      <c r="M140" s="222"/>
      <c r="N140" s="347"/>
      <c r="O140" s="347"/>
      <c r="P140" s="348" t="n">
        <f aca="false">+K140*N140/1000</f>
        <v>0</v>
      </c>
      <c r="Q140" s="348"/>
      <c r="R140" s="222"/>
      <c r="S140" s="222"/>
      <c r="T140" s="222"/>
      <c r="U140" s="222"/>
      <c r="V140" s="222"/>
      <c r="W140" s="222"/>
      <c r="X140" s="222"/>
      <c r="Y140" s="222"/>
      <c r="Z140" s="222"/>
      <c r="AA140" s="65"/>
      <c r="AB140" s="65"/>
      <c r="AC140" s="245"/>
      <c r="AD140" s="245"/>
      <c r="AE140" s="349"/>
      <c r="AF140" s="349"/>
      <c r="AG140" s="349"/>
      <c r="AH140" s="349"/>
      <c r="AI140" s="349"/>
      <c r="AJ140" s="349"/>
      <c r="AK140" s="349"/>
      <c r="AL140" s="349"/>
      <c r="AM140" s="349"/>
      <c r="AN140" s="349"/>
      <c r="AO140" s="349"/>
      <c r="AP140" s="349"/>
      <c r="AX140" s="340"/>
    </row>
    <row r="141" customFormat="false" ht="18" hidden="false" customHeight="true" outlineLevel="0" collapsed="false">
      <c r="A141" s="282" t="s">
        <v>84</v>
      </c>
      <c r="B141" s="282"/>
      <c r="C141" s="350"/>
      <c r="D141" s="350"/>
      <c r="E141" s="350"/>
      <c r="F141" s="350"/>
      <c r="G141" s="350"/>
      <c r="H141" s="350"/>
      <c r="I141" s="350"/>
      <c r="J141" s="350"/>
      <c r="K141" s="287" t="n">
        <f aca="false">+SUM(K121:K140)</f>
        <v>0</v>
      </c>
      <c r="L141" s="287"/>
      <c r="M141" s="350"/>
      <c r="N141" s="350"/>
      <c r="O141" s="350"/>
      <c r="P141" s="287" t="n">
        <f aca="false">+SUM(P121:Q140)</f>
        <v>0</v>
      </c>
      <c r="Q141" s="287"/>
      <c r="R141" s="350"/>
      <c r="S141" s="350"/>
      <c r="T141" s="350"/>
      <c r="U141" s="350"/>
      <c r="V141" s="350"/>
      <c r="W141" s="350"/>
      <c r="X141" s="350"/>
      <c r="Y141" s="350"/>
      <c r="Z141" s="350"/>
      <c r="AA141" s="350"/>
      <c r="AB141" s="350"/>
      <c r="AC141" s="351"/>
      <c r="AD141" s="351"/>
      <c r="AE141" s="352"/>
      <c r="AF141" s="352"/>
      <c r="AG141" s="352"/>
      <c r="AH141" s="352"/>
      <c r="AI141" s="352"/>
      <c r="AJ141" s="352"/>
      <c r="AK141" s="352"/>
      <c r="AL141" s="352"/>
      <c r="AM141" s="352"/>
      <c r="AN141" s="352"/>
      <c r="AO141" s="352"/>
      <c r="AP141" s="352"/>
      <c r="AX141" s="340"/>
    </row>
    <row r="142" customFormat="false" ht="18" hidden="false" customHeight="true" outlineLevel="0" collapsed="false">
      <c r="A142" s="277"/>
      <c r="B142" s="277"/>
      <c r="C142" s="273"/>
      <c r="D142" s="273"/>
      <c r="E142" s="273"/>
      <c r="F142" s="273"/>
      <c r="G142" s="273"/>
      <c r="H142" s="273"/>
      <c r="I142" s="273"/>
      <c r="J142" s="273"/>
      <c r="K142" s="281"/>
      <c r="L142" s="281"/>
      <c r="M142" s="273"/>
      <c r="N142" s="273"/>
      <c r="O142" s="273"/>
      <c r="P142" s="281"/>
      <c r="Q142" s="281"/>
      <c r="R142" s="273"/>
      <c r="S142" s="273"/>
      <c r="T142" s="273"/>
      <c r="U142" s="273"/>
      <c r="V142" s="273"/>
      <c r="W142" s="273"/>
      <c r="X142" s="273"/>
      <c r="Y142" s="273"/>
      <c r="Z142" s="273"/>
      <c r="AA142" s="273"/>
      <c r="AB142" s="273"/>
      <c r="AC142" s="76"/>
      <c r="AD142" s="76"/>
      <c r="AE142" s="271"/>
      <c r="AF142" s="271"/>
      <c r="AG142" s="271"/>
      <c r="AH142" s="271"/>
      <c r="AI142" s="271"/>
      <c r="AJ142" s="271"/>
      <c r="AK142" s="271"/>
      <c r="AL142" s="271"/>
      <c r="AM142" s="271"/>
      <c r="AN142" s="271"/>
      <c r="AO142" s="271"/>
      <c r="AP142" s="271"/>
      <c r="AX142" s="340"/>
    </row>
    <row r="143" customFormat="false" ht="18" hidden="false" customHeight="true" outlineLevel="0" collapsed="false">
      <c r="A143" s="277"/>
      <c r="B143" s="277"/>
      <c r="C143" s="273"/>
      <c r="D143" s="273"/>
      <c r="E143" s="273"/>
      <c r="F143" s="273"/>
      <c r="G143" s="273"/>
      <c r="H143" s="273"/>
      <c r="I143" s="273"/>
      <c r="J143" s="273"/>
      <c r="K143" s="281"/>
      <c r="L143" s="281"/>
      <c r="M143" s="273"/>
      <c r="N143" s="273"/>
      <c r="O143" s="273"/>
      <c r="P143" s="281"/>
      <c r="Q143" s="281"/>
      <c r="R143" s="273"/>
      <c r="S143" s="273"/>
      <c r="T143" s="273"/>
      <c r="U143" s="273"/>
      <c r="V143" s="273"/>
      <c r="W143" s="273"/>
      <c r="X143" s="273"/>
      <c r="Y143" s="273"/>
      <c r="Z143" s="273"/>
      <c r="AA143" s="273"/>
      <c r="AB143" s="273"/>
      <c r="AC143" s="76"/>
      <c r="AD143" s="76"/>
      <c r="AE143" s="271"/>
      <c r="AF143" s="271"/>
      <c r="AG143" s="271"/>
      <c r="AH143" s="271"/>
      <c r="AI143" s="271"/>
      <c r="AJ143" s="271"/>
      <c r="AK143" s="271"/>
      <c r="AL143" s="271"/>
      <c r="AM143" s="271"/>
      <c r="AN143" s="271"/>
      <c r="AO143" s="271"/>
      <c r="AP143" s="271"/>
      <c r="AX143" s="340"/>
    </row>
    <row r="144" customFormat="false" ht="18" hidden="false" customHeight="true" outlineLevel="0" collapsed="false">
      <c r="A144" s="277"/>
      <c r="B144" s="277"/>
      <c r="C144" s="273"/>
      <c r="D144" s="273"/>
      <c r="E144" s="273"/>
      <c r="F144" s="273"/>
      <c r="G144" s="273"/>
      <c r="H144" s="273"/>
      <c r="I144" s="273"/>
      <c r="J144" s="273"/>
      <c r="K144" s="281"/>
      <c r="L144" s="281"/>
      <c r="M144" s="273"/>
      <c r="N144" s="273"/>
      <c r="O144" s="273"/>
      <c r="P144" s="281"/>
      <c r="Q144" s="281"/>
      <c r="R144" s="273"/>
      <c r="S144" s="273"/>
      <c r="T144" s="273"/>
      <c r="U144" s="273"/>
      <c r="V144" s="273"/>
      <c r="W144" s="273"/>
      <c r="X144" s="273"/>
      <c r="Y144" s="273"/>
      <c r="Z144" s="273"/>
      <c r="AA144" s="273"/>
      <c r="AB144" s="273"/>
      <c r="AC144" s="76"/>
      <c r="AD144" s="76"/>
      <c r="AE144" s="271"/>
      <c r="AF144" s="271"/>
      <c r="AG144" s="271"/>
      <c r="AH144" s="271"/>
      <c r="AI144" s="271"/>
      <c r="AJ144" s="271"/>
      <c r="AK144" s="271"/>
      <c r="AL144" s="271"/>
      <c r="AM144" s="271"/>
      <c r="AN144" s="271"/>
      <c r="AO144" s="271"/>
      <c r="AP144" s="271"/>
      <c r="AX144" s="340"/>
    </row>
    <row r="145" customFormat="false" ht="18" hidden="false" customHeight="true" outlineLevel="0" collapsed="false">
      <c r="A145" s="277"/>
      <c r="B145" s="277"/>
      <c r="C145" s="273"/>
      <c r="D145" s="273"/>
      <c r="E145" s="273"/>
      <c r="F145" s="273"/>
      <c r="G145" s="273"/>
      <c r="H145" s="273"/>
      <c r="I145" s="273"/>
      <c r="J145" s="273"/>
      <c r="K145" s="281"/>
      <c r="L145" s="281"/>
      <c r="M145" s="273"/>
      <c r="N145" s="273"/>
      <c r="O145" s="273"/>
      <c r="P145" s="281"/>
      <c r="Q145" s="281"/>
      <c r="R145" s="273"/>
      <c r="S145" s="273"/>
      <c r="T145" s="273"/>
      <c r="U145" s="273"/>
      <c r="V145" s="273"/>
      <c r="W145" s="273"/>
      <c r="X145" s="273"/>
      <c r="Y145" s="273"/>
      <c r="Z145" s="273"/>
      <c r="AA145" s="273"/>
      <c r="AB145" s="273"/>
      <c r="AC145" s="76"/>
      <c r="AD145" s="76"/>
      <c r="AE145" s="271"/>
      <c r="AF145" s="271"/>
      <c r="AG145" s="271"/>
      <c r="AH145" s="271"/>
      <c r="AI145" s="271"/>
      <c r="AJ145" s="271"/>
      <c r="AK145" s="271"/>
      <c r="AL145" s="271"/>
      <c r="AM145" s="271"/>
      <c r="AN145" s="271"/>
      <c r="AO145" s="271"/>
      <c r="AP145" s="271"/>
      <c r="AX145" s="340"/>
    </row>
    <row r="146" customFormat="false" ht="18" hidden="false" customHeight="true" outlineLevel="0" collapsed="false">
      <c r="A146" s="210" t="s">
        <v>430</v>
      </c>
      <c r="B146" s="210"/>
      <c r="C146" s="210"/>
      <c r="D146" s="210"/>
      <c r="E146" s="210"/>
      <c r="F146" s="210"/>
      <c r="G146" s="210"/>
      <c r="H146" s="210"/>
      <c r="I146" s="210"/>
      <c r="J146" s="210"/>
      <c r="K146" s="210"/>
      <c r="L146" s="210"/>
      <c r="M146" s="210"/>
      <c r="N146" s="323" t="s">
        <v>431</v>
      </c>
      <c r="O146" s="323"/>
      <c r="P146" s="323"/>
      <c r="Q146" s="323"/>
      <c r="R146" s="210" t="s">
        <v>432</v>
      </c>
      <c r="S146" s="210"/>
      <c r="T146" s="210"/>
      <c r="U146" s="210"/>
      <c r="V146" s="210"/>
      <c r="W146" s="75" t="s">
        <v>433</v>
      </c>
      <c r="X146" s="75"/>
      <c r="Y146" s="75"/>
      <c r="Z146" s="319" t="s">
        <v>434</v>
      </c>
      <c r="AA146" s="231" t="s">
        <v>435</v>
      </c>
      <c r="AB146" s="231"/>
      <c r="AC146" s="210" t="s">
        <v>436</v>
      </c>
      <c r="AD146" s="210"/>
      <c r="AE146" s="210"/>
      <c r="AF146" s="210"/>
      <c r="AG146" s="210"/>
      <c r="AH146" s="210"/>
      <c r="AI146" s="210"/>
      <c r="AJ146" s="210"/>
      <c r="AK146" s="210"/>
      <c r="AL146" s="210"/>
      <c r="AM146" s="210"/>
      <c r="AN146" s="210"/>
      <c r="AO146" s="210"/>
      <c r="AP146" s="210"/>
      <c r="AX146" s="340"/>
      <c r="AY146" s="340"/>
    </row>
    <row r="147" customFormat="false" ht="18" hidden="false" customHeight="true" outlineLevel="0" collapsed="false">
      <c r="A147" s="210"/>
      <c r="B147" s="210"/>
      <c r="C147" s="210"/>
      <c r="D147" s="210"/>
      <c r="E147" s="210"/>
      <c r="F147" s="210"/>
      <c r="G147" s="210"/>
      <c r="H147" s="210"/>
      <c r="I147" s="210"/>
      <c r="J147" s="210"/>
      <c r="K147" s="210"/>
      <c r="L147" s="210"/>
      <c r="M147" s="210"/>
      <c r="N147" s="323"/>
      <c r="O147" s="323"/>
      <c r="P147" s="323"/>
      <c r="Q147" s="323"/>
      <c r="R147" s="210"/>
      <c r="S147" s="210"/>
      <c r="T147" s="210"/>
      <c r="U147" s="210"/>
      <c r="V147" s="210"/>
      <c r="W147" s="75"/>
      <c r="X147" s="75"/>
      <c r="Y147" s="75"/>
      <c r="Z147" s="319"/>
      <c r="AA147" s="231"/>
      <c r="AB147" s="231"/>
      <c r="AC147" s="210" t="s">
        <v>437</v>
      </c>
      <c r="AD147" s="210"/>
      <c r="AE147" s="210"/>
      <c r="AF147" s="210"/>
      <c r="AG147" s="210"/>
      <c r="AH147" s="210"/>
      <c r="AI147" s="210"/>
      <c r="AJ147" s="210"/>
      <c r="AK147" s="210"/>
      <c r="AL147" s="210"/>
      <c r="AM147" s="210"/>
      <c r="AN147" s="210"/>
      <c r="AO147" s="210"/>
      <c r="AP147" s="210"/>
      <c r="AX147" s="340"/>
      <c r="AY147" s="340"/>
    </row>
    <row r="148" customFormat="false" ht="30" hidden="false" customHeight="true" outlineLevel="0" collapsed="false">
      <c r="A148" s="211" t="s">
        <v>438</v>
      </c>
      <c r="B148" s="211"/>
      <c r="C148" s="211" t="s">
        <v>245</v>
      </c>
      <c r="D148" s="211"/>
      <c r="E148" s="211" t="s">
        <v>439</v>
      </c>
      <c r="F148" s="211"/>
      <c r="G148" s="211" t="s">
        <v>440</v>
      </c>
      <c r="H148" s="210" t="s">
        <v>441</v>
      </c>
      <c r="I148" s="210"/>
      <c r="J148" s="210" t="s">
        <v>442</v>
      </c>
      <c r="K148" s="211" t="s">
        <v>443</v>
      </c>
      <c r="L148" s="210" t="s">
        <v>100</v>
      </c>
      <c r="M148" s="211" t="s">
        <v>248</v>
      </c>
      <c r="N148" s="343" t="s">
        <v>444</v>
      </c>
      <c r="O148" s="343"/>
      <c r="P148" s="211" t="s">
        <v>445</v>
      </c>
      <c r="Q148" s="211"/>
      <c r="R148" s="344" t="s">
        <v>422</v>
      </c>
      <c r="S148" s="344" t="s">
        <v>425</v>
      </c>
      <c r="T148" s="344" t="s">
        <v>426</v>
      </c>
      <c r="U148" s="344" t="s">
        <v>428</v>
      </c>
      <c r="V148" s="344" t="s">
        <v>429</v>
      </c>
      <c r="W148" s="231" t="s">
        <v>446</v>
      </c>
      <c r="X148" s="231" t="s">
        <v>447</v>
      </c>
      <c r="Y148" s="231"/>
      <c r="Z148" s="319"/>
      <c r="AA148" s="231"/>
      <c r="AB148" s="231"/>
      <c r="AC148" s="211" t="s">
        <v>448</v>
      </c>
      <c r="AD148" s="211"/>
      <c r="AE148" s="211" t="s">
        <v>449</v>
      </c>
      <c r="AF148" s="211"/>
      <c r="AG148" s="345" t="s">
        <v>450</v>
      </c>
      <c r="AH148" s="345"/>
      <c r="AI148" s="211" t="s">
        <v>451</v>
      </c>
      <c r="AJ148" s="211"/>
      <c r="AK148" s="211" t="s">
        <v>452</v>
      </c>
      <c r="AL148" s="211"/>
      <c r="AM148" s="211" t="s">
        <v>453</v>
      </c>
      <c r="AN148" s="211"/>
      <c r="AO148" s="211" t="s">
        <v>454</v>
      </c>
      <c r="AP148" s="211"/>
      <c r="AX148" s="340"/>
      <c r="AY148" s="340"/>
    </row>
    <row r="149" customFormat="false" ht="30" hidden="false" customHeight="true" outlineLevel="0" collapsed="false">
      <c r="A149" s="211"/>
      <c r="B149" s="211"/>
      <c r="C149" s="211"/>
      <c r="D149" s="211"/>
      <c r="E149" s="211"/>
      <c r="F149" s="211"/>
      <c r="G149" s="211"/>
      <c r="H149" s="210"/>
      <c r="I149" s="210"/>
      <c r="J149" s="210"/>
      <c r="K149" s="210"/>
      <c r="L149" s="210"/>
      <c r="M149" s="211"/>
      <c r="N149" s="343"/>
      <c r="O149" s="343"/>
      <c r="P149" s="211"/>
      <c r="Q149" s="211"/>
      <c r="R149" s="344"/>
      <c r="S149" s="344"/>
      <c r="T149" s="344"/>
      <c r="U149" s="344"/>
      <c r="V149" s="344"/>
      <c r="W149" s="231"/>
      <c r="X149" s="231"/>
      <c r="Y149" s="231"/>
      <c r="Z149" s="319"/>
      <c r="AA149" s="231"/>
      <c r="AB149" s="231"/>
      <c r="AC149" s="211"/>
      <c r="AD149" s="211"/>
      <c r="AE149" s="211"/>
      <c r="AF149" s="211"/>
      <c r="AG149" s="345"/>
      <c r="AH149" s="345"/>
      <c r="AI149" s="211"/>
      <c r="AJ149" s="211"/>
      <c r="AK149" s="211"/>
      <c r="AL149" s="211"/>
      <c r="AM149" s="211"/>
      <c r="AN149" s="211"/>
      <c r="AO149" s="211"/>
      <c r="AP149" s="211"/>
      <c r="AX149" s="340"/>
      <c r="AY149" s="340"/>
    </row>
    <row r="150" customFormat="false" ht="30" hidden="false" customHeight="true" outlineLevel="0" collapsed="false">
      <c r="A150" s="211"/>
      <c r="B150" s="211"/>
      <c r="C150" s="211"/>
      <c r="D150" s="211"/>
      <c r="E150" s="211"/>
      <c r="F150" s="211"/>
      <c r="G150" s="211"/>
      <c r="H150" s="210"/>
      <c r="I150" s="210"/>
      <c r="J150" s="210"/>
      <c r="K150" s="210"/>
      <c r="L150" s="210"/>
      <c r="M150" s="211"/>
      <c r="N150" s="343"/>
      <c r="O150" s="343"/>
      <c r="P150" s="211"/>
      <c r="Q150" s="211"/>
      <c r="R150" s="344"/>
      <c r="S150" s="344"/>
      <c r="T150" s="344"/>
      <c r="U150" s="344"/>
      <c r="V150" s="344"/>
      <c r="W150" s="231"/>
      <c r="X150" s="231"/>
      <c r="Y150" s="231"/>
      <c r="Z150" s="319"/>
      <c r="AA150" s="231"/>
      <c r="AB150" s="231"/>
      <c r="AC150" s="211"/>
      <c r="AD150" s="211"/>
      <c r="AE150" s="211"/>
      <c r="AF150" s="211"/>
      <c r="AG150" s="345"/>
      <c r="AH150" s="345"/>
      <c r="AI150" s="211"/>
      <c r="AJ150" s="211"/>
      <c r="AK150" s="211"/>
      <c r="AL150" s="211"/>
      <c r="AM150" s="211"/>
      <c r="AN150" s="211"/>
      <c r="AO150" s="211"/>
      <c r="AP150" s="211"/>
      <c r="AX150" s="340"/>
      <c r="AY150" s="340"/>
    </row>
    <row r="151" customFormat="false" ht="30" hidden="false" customHeight="true" outlineLevel="0" collapsed="false">
      <c r="A151" s="211"/>
      <c r="B151" s="211"/>
      <c r="C151" s="211"/>
      <c r="D151" s="211"/>
      <c r="E151" s="211"/>
      <c r="F151" s="211"/>
      <c r="G151" s="211"/>
      <c r="H151" s="210"/>
      <c r="I151" s="210"/>
      <c r="J151" s="210"/>
      <c r="K151" s="210"/>
      <c r="L151" s="210"/>
      <c r="M151" s="211"/>
      <c r="N151" s="343"/>
      <c r="O151" s="343"/>
      <c r="P151" s="211"/>
      <c r="Q151" s="211"/>
      <c r="R151" s="344"/>
      <c r="S151" s="344"/>
      <c r="T151" s="344"/>
      <c r="U151" s="344"/>
      <c r="V151" s="344"/>
      <c r="W151" s="231"/>
      <c r="X151" s="231"/>
      <c r="Y151" s="231"/>
      <c r="Z151" s="319"/>
      <c r="AA151" s="231"/>
      <c r="AB151" s="231"/>
      <c r="AC151" s="211"/>
      <c r="AD151" s="211"/>
      <c r="AE151" s="211"/>
      <c r="AF151" s="211"/>
      <c r="AG151" s="345"/>
      <c r="AH151" s="345"/>
      <c r="AI151" s="211"/>
      <c r="AJ151" s="211"/>
      <c r="AK151" s="211"/>
      <c r="AL151" s="211"/>
      <c r="AM151" s="211"/>
      <c r="AN151" s="211"/>
      <c r="AO151" s="211"/>
      <c r="AP151" s="211"/>
      <c r="AX151" s="340"/>
      <c r="AY151" s="340"/>
    </row>
    <row r="152" customFormat="false" ht="38.25" hidden="false" customHeight="true" outlineLevel="0" collapsed="false">
      <c r="A152" s="211"/>
      <c r="B152" s="211"/>
      <c r="C152" s="211"/>
      <c r="D152" s="211"/>
      <c r="E152" s="211"/>
      <c r="F152" s="211"/>
      <c r="G152" s="211"/>
      <c r="H152" s="210"/>
      <c r="I152" s="210"/>
      <c r="J152" s="210"/>
      <c r="K152" s="210"/>
      <c r="L152" s="210"/>
      <c r="M152" s="211"/>
      <c r="N152" s="343"/>
      <c r="O152" s="343"/>
      <c r="P152" s="211"/>
      <c r="Q152" s="211"/>
      <c r="R152" s="344"/>
      <c r="S152" s="344"/>
      <c r="T152" s="344"/>
      <c r="U152" s="344"/>
      <c r="V152" s="344"/>
      <c r="W152" s="231"/>
      <c r="X152" s="231"/>
      <c r="Y152" s="231"/>
      <c r="Z152" s="319"/>
      <c r="AA152" s="231"/>
      <c r="AB152" s="231"/>
      <c r="AC152" s="211"/>
      <c r="AD152" s="211"/>
      <c r="AE152" s="211"/>
      <c r="AF152" s="211"/>
      <c r="AG152" s="345"/>
      <c r="AH152" s="345"/>
      <c r="AI152" s="211"/>
      <c r="AJ152" s="211"/>
      <c r="AK152" s="211"/>
      <c r="AL152" s="211"/>
      <c r="AM152" s="211"/>
      <c r="AN152" s="211"/>
      <c r="AO152" s="211"/>
      <c r="AP152" s="211"/>
      <c r="AX152" s="340"/>
      <c r="AY152" s="340"/>
    </row>
    <row r="153" customFormat="false" ht="18" hidden="false" customHeight="true" outlineLevel="0" collapsed="false">
      <c r="A153" s="222"/>
      <c r="B153" s="222"/>
      <c r="C153" s="222" t="n">
        <v>5</v>
      </c>
      <c r="D153" s="222"/>
      <c r="E153" s="222"/>
      <c r="F153" s="222"/>
      <c r="G153" s="222"/>
      <c r="H153" s="222"/>
      <c r="I153" s="222"/>
      <c r="J153" s="222"/>
      <c r="K153" s="346"/>
      <c r="L153" s="286"/>
      <c r="M153" s="222"/>
      <c r="N153" s="347"/>
      <c r="O153" s="347"/>
      <c r="P153" s="348" t="n">
        <f aca="false">+K153*N153/1000</f>
        <v>0</v>
      </c>
      <c r="Q153" s="348"/>
      <c r="R153" s="222"/>
      <c r="S153" s="222"/>
      <c r="T153" s="222"/>
      <c r="U153" s="222"/>
      <c r="V153" s="222"/>
      <c r="W153" s="222"/>
      <c r="X153" s="222"/>
      <c r="Y153" s="222"/>
      <c r="Z153" s="222"/>
      <c r="AA153" s="65"/>
      <c r="AB153" s="65"/>
      <c r="AC153" s="245"/>
      <c r="AD153" s="245"/>
      <c r="AE153" s="349"/>
      <c r="AF153" s="349"/>
      <c r="AG153" s="349"/>
      <c r="AH153" s="349"/>
      <c r="AI153" s="349"/>
      <c r="AJ153" s="349"/>
      <c r="AK153" s="349"/>
      <c r="AL153" s="349"/>
      <c r="AM153" s="349"/>
      <c r="AN153" s="349"/>
      <c r="AO153" s="349"/>
      <c r="AP153" s="349"/>
      <c r="AX153" s="340"/>
      <c r="AY153" s="340"/>
    </row>
    <row r="154" customFormat="false" ht="18" hidden="false" customHeight="true" outlineLevel="0" collapsed="false">
      <c r="A154" s="222"/>
      <c r="B154" s="222"/>
      <c r="C154" s="222"/>
      <c r="D154" s="222"/>
      <c r="E154" s="222"/>
      <c r="F154" s="222"/>
      <c r="G154" s="222"/>
      <c r="H154" s="222"/>
      <c r="I154" s="222"/>
      <c r="J154" s="222"/>
      <c r="K154" s="346"/>
      <c r="L154" s="286"/>
      <c r="M154" s="222"/>
      <c r="N154" s="347"/>
      <c r="O154" s="347"/>
      <c r="P154" s="348" t="n">
        <f aca="false">+K154*N154/1000</f>
        <v>0</v>
      </c>
      <c r="Q154" s="348"/>
      <c r="R154" s="222"/>
      <c r="S154" s="222"/>
      <c r="T154" s="222"/>
      <c r="U154" s="222"/>
      <c r="V154" s="222"/>
      <c r="W154" s="222"/>
      <c r="X154" s="222"/>
      <c r="Y154" s="222"/>
      <c r="Z154" s="222"/>
      <c r="AA154" s="65"/>
      <c r="AB154" s="65"/>
      <c r="AC154" s="245"/>
      <c r="AD154" s="245"/>
      <c r="AE154" s="349"/>
      <c r="AF154" s="349"/>
      <c r="AG154" s="349"/>
      <c r="AH154" s="349"/>
      <c r="AI154" s="349"/>
      <c r="AJ154" s="349"/>
      <c r="AK154" s="349"/>
      <c r="AL154" s="349"/>
      <c r="AM154" s="349"/>
      <c r="AN154" s="349"/>
      <c r="AO154" s="349"/>
      <c r="AP154" s="349"/>
      <c r="AX154" s="340"/>
      <c r="AY154" s="340"/>
    </row>
    <row r="155" customFormat="false" ht="18" hidden="false" customHeight="true" outlineLevel="0" collapsed="false">
      <c r="A155" s="222"/>
      <c r="B155" s="222"/>
      <c r="C155" s="222"/>
      <c r="D155" s="222"/>
      <c r="E155" s="222"/>
      <c r="F155" s="222"/>
      <c r="G155" s="222"/>
      <c r="H155" s="222"/>
      <c r="I155" s="222"/>
      <c r="J155" s="222"/>
      <c r="K155" s="346"/>
      <c r="L155" s="286"/>
      <c r="M155" s="222"/>
      <c r="N155" s="347"/>
      <c r="O155" s="347"/>
      <c r="P155" s="348" t="n">
        <f aca="false">+K155*N155/1000</f>
        <v>0</v>
      </c>
      <c r="Q155" s="348"/>
      <c r="R155" s="222"/>
      <c r="S155" s="222"/>
      <c r="T155" s="222"/>
      <c r="U155" s="222"/>
      <c r="V155" s="222"/>
      <c r="W155" s="222"/>
      <c r="X155" s="222"/>
      <c r="Y155" s="222"/>
      <c r="Z155" s="222"/>
      <c r="AA155" s="65"/>
      <c r="AB155" s="65"/>
      <c r="AC155" s="245"/>
      <c r="AD155" s="245"/>
      <c r="AE155" s="349"/>
      <c r="AF155" s="349"/>
      <c r="AG155" s="349"/>
      <c r="AH155" s="349"/>
      <c r="AI155" s="349"/>
      <c r="AJ155" s="349"/>
      <c r="AK155" s="349"/>
      <c r="AL155" s="349"/>
      <c r="AM155" s="349"/>
      <c r="AN155" s="349"/>
      <c r="AO155" s="349"/>
      <c r="AP155" s="349"/>
      <c r="AX155" s="340"/>
      <c r="AY155" s="340"/>
    </row>
    <row r="156" customFormat="false" ht="18" hidden="false" customHeight="true" outlineLevel="0" collapsed="false">
      <c r="A156" s="222"/>
      <c r="B156" s="222"/>
      <c r="C156" s="222"/>
      <c r="D156" s="222"/>
      <c r="E156" s="222"/>
      <c r="F156" s="222"/>
      <c r="G156" s="222"/>
      <c r="H156" s="222"/>
      <c r="I156" s="222"/>
      <c r="J156" s="222"/>
      <c r="K156" s="346"/>
      <c r="L156" s="286"/>
      <c r="M156" s="222"/>
      <c r="N156" s="347"/>
      <c r="O156" s="347"/>
      <c r="P156" s="348" t="n">
        <f aca="false">+K156*N156/1000</f>
        <v>0</v>
      </c>
      <c r="Q156" s="348"/>
      <c r="R156" s="222"/>
      <c r="S156" s="222"/>
      <c r="T156" s="222"/>
      <c r="U156" s="222"/>
      <c r="V156" s="222"/>
      <c r="W156" s="222"/>
      <c r="X156" s="222"/>
      <c r="Y156" s="222"/>
      <c r="Z156" s="222"/>
      <c r="AA156" s="65"/>
      <c r="AB156" s="65"/>
      <c r="AC156" s="245"/>
      <c r="AD156" s="245"/>
      <c r="AE156" s="349"/>
      <c r="AF156" s="349"/>
      <c r="AG156" s="349"/>
      <c r="AH156" s="349"/>
      <c r="AI156" s="349"/>
      <c r="AJ156" s="349"/>
      <c r="AK156" s="349"/>
      <c r="AL156" s="349"/>
      <c r="AM156" s="349"/>
      <c r="AN156" s="349"/>
      <c r="AO156" s="349"/>
      <c r="AP156" s="349"/>
      <c r="AX156" s="340"/>
      <c r="AY156" s="340"/>
    </row>
    <row r="157" customFormat="false" ht="18" hidden="false" customHeight="true" outlineLevel="0" collapsed="false">
      <c r="A157" s="222"/>
      <c r="B157" s="222"/>
      <c r="C157" s="222"/>
      <c r="D157" s="222"/>
      <c r="E157" s="222"/>
      <c r="F157" s="222"/>
      <c r="G157" s="222"/>
      <c r="H157" s="222"/>
      <c r="I157" s="222"/>
      <c r="J157" s="222"/>
      <c r="K157" s="346"/>
      <c r="L157" s="286"/>
      <c r="M157" s="222"/>
      <c r="N157" s="347"/>
      <c r="O157" s="347"/>
      <c r="P157" s="348" t="n">
        <f aca="false">+K157*N157/1000</f>
        <v>0</v>
      </c>
      <c r="Q157" s="348"/>
      <c r="R157" s="222"/>
      <c r="S157" s="222"/>
      <c r="T157" s="222"/>
      <c r="U157" s="222"/>
      <c r="V157" s="222"/>
      <c r="W157" s="222"/>
      <c r="X157" s="222"/>
      <c r="Y157" s="222"/>
      <c r="Z157" s="222"/>
      <c r="AA157" s="65"/>
      <c r="AB157" s="65"/>
      <c r="AC157" s="245"/>
      <c r="AD157" s="245"/>
      <c r="AE157" s="349"/>
      <c r="AF157" s="349"/>
      <c r="AG157" s="349"/>
      <c r="AH157" s="349"/>
      <c r="AI157" s="349"/>
      <c r="AJ157" s="349"/>
      <c r="AK157" s="349"/>
      <c r="AL157" s="349"/>
      <c r="AM157" s="349"/>
      <c r="AN157" s="349"/>
      <c r="AO157" s="349"/>
      <c r="AP157" s="349"/>
      <c r="AX157" s="340"/>
      <c r="AY157" s="340"/>
    </row>
    <row r="158" customFormat="false" ht="18" hidden="false" customHeight="true" outlineLevel="0" collapsed="false">
      <c r="A158" s="222"/>
      <c r="B158" s="222"/>
      <c r="C158" s="222"/>
      <c r="D158" s="222"/>
      <c r="E158" s="222"/>
      <c r="F158" s="222"/>
      <c r="G158" s="222"/>
      <c r="H158" s="222"/>
      <c r="I158" s="222"/>
      <c r="J158" s="222"/>
      <c r="K158" s="346"/>
      <c r="L158" s="286"/>
      <c r="M158" s="222"/>
      <c r="N158" s="347"/>
      <c r="O158" s="347"/>
      <c r="P158" s="348" t="n">
        <f aca="false">+K158*N158/1000</f>
        <v>0</v>
      </c>
      <c r="Q158" s="348"/>
      <c r="R158" s="222"/>
      <c r="S158" s="222"/>
      <c r="T158" s="222"/>
      <c r="U158" s="222"/>
      <c r="V158" s="222"/>
      <c r="W158" s="222"/>
      <c r="X158" s="222"/>
      <c r="Y158" s="222"/>
      <c r="Z158" s="222"/>
      <c r="AA158" s="65"/>
      <c r="AB158" s="65"/>
      <c r="AC158" s="245"/>
      <c r="AD158" s="245"/>
      <c r="AE158" s="349"/>
      <c r="AF158" s="349"/>
      <c r="AG158" s="349"/>
      <c r="AH158" s="349"/>
      <c r="AI158" s="349"/>
      <c r="AJ158" s="349"/>
      <c r="AK158" s="349"/>
      <c r="AL158" s="349"/>
      <c r="AM158" s="349"/>
      <c r="AN158" s="349"/>
      <c r="AO158" s="349"/>
      <c r="AP158" s="349"/>
      <c r="AX158" s="340"/>
    </row>
    <row r="159" customFormat="false" ht="18" hidden="false" customHeight="true" outlineLevel="0" collapsed="false">
      <c r="A159" s="222"/>
      <c r="B159" s="222"/>
      <c r="C159" s="222"/>
      <c r="D159" s="222"/>
      <c r="E159" s="222"/>
      <c r="F159" s="222"/>
      <c r="G159" s="222"/>
      <c r="H159" s="222"/>
      <c r="I159" s="222"/>
      <c r="J159" s="222"/>
      <c r="K159" s="346"/>
      <c r="L159" s="286"/>
      <c r="M159" s="222"/>
      <c r="N159" s="347"/>
      <c r="O159" s="347"/>
      <c r="P159" s="348" t="n">
        <f aca="false">+K159*N159/1000</f>
        <v>0</v>
      </c>
      <c r="Q159" s="348"/>
      <c r="R159" s="222"/>
      <c r="S159" s="222"/>
      <c r="T159" s="222"/>
      <c r="U159" s="222"/>
      <c r="V159" s="222"/>
      <c r="W159" s="222"/>
      <c r="X159" s="222"/>
      <c r="Y159" s="222"/>
      <c r="Z159" s="222"/>
      <c r="AA159" s="65"/>
      <c r="AB159" s="65"/>
      <c r="AC159" s="245"/>
      <c r="AD159" s="245"/>
      <c r="AE159" s="349"/>
      <c r="AF159" s="349"/>
      <c r="AG159" s="349"/>
      <c r="AH159" s="349"/>
      <c r="AI159" s="349"/>
      <c r="AJ159" s="349"/>
      <c r="AK159" s="349"/>
      <c r="AL159" s="349"/>
      <c r="AM159" s="349"/>
      <c r="AN159" s="349"/>
      <c r="AO159" s="349"/>
      <c r="AP159" s="349"/>
      <c r="AX159" s="340"/>
    </row>
    <row r="160" customFormat="false" ht="18" hidden="false" customHeight="true" outlineLevel="0" collapsed="false">
      <c r="A160" s="222"/>
      <c r="B160" s="222"/>
      <c r="C160" s="222"/>
      <c r="D160" s="222"/>
      <c r="E160" s="222"/>
      <c r="F160" s="222"/>
      <c r="G160" s="222"/>
      <c r="H160" s="222"/>
      <c r="I160" s="222"/>
      <c r="J160" s="222"/>
      <c r="K160" s="346"/>
      <c r="L160" s="286"/>
      <c r="M160" s="222"/>
      <c r="N160" s="347"/>
      <c r="O160" s="347"/>
      <c r="P160" s="348" t="n">
        <f aca="false">+K160*N160/1000</f>
        <v>0</v>
      </c>
      <c r="Q160" s="348"/>
      <c r="R160" s="222"/>
      <c r="S160" s="222"/>
      <c r="T160" s="222"/>
      <c r="U160" s="222"/>
      <c r="V160" s="222"/>
      <c r="W160" s="222"/>
      <c r="X160" s="222"/>
      <c r="Y160" s="222"/>
      <c r="Z160" s="222"/>
      <c r="AA160" s="65"/>
      <c r="AB160" s="65"/>
      <c r="AC160" s="245"/>
      <c r="AD160" s="245"/>
      <c r="AE160" s="349"/>
      <c r="AF160" s="349"/>
      <c r="AG160" s="349"/>
      <c r="AH160" s="349"/>
      <c r="AI160" s="349"/>
      <c r="AJ160" s="349"/>
      <c r="AK160" s="349"/>
      <c r="AL160" s="349"/>
      <c r="AM160" s="349"/>
      <c r="AN160" s="349"/>
      <c r="AO160" s="349"/>
      <c r="AP160" s="349"/>
      <c r="AX160" s="340"/>
      <c r="AY160" s="340"/>
    </row>
    <row r="161" customFormat="false" ht="18" hidden="false" customHeight="true" outlineLevel="0" collapsed="false">
      <c r="A161" s="222"/>
      <c r="B161" s="222"/>
      <c r="C161" s="222"/>
      <c r="D161" s="222"/>
      <c r="E161" s="222"/>
      <c r="F161" s="222"/>
      <c r="G161" s="222"/>
      <c r="H161" s="222"/>
      <c r="I161" s="222"/>
      <c r="J161" s="222"/>
      <c r="K161" s="346"/>
      <c r="L161" s="286"/>
      <c r="M161" s="222"/>
      <c r="N161" s="347"/>
      <c r="O161" s="347"/>
      <c r="P161" s="348" t="n">
        <f aca="false">+K161*N161/1000</f>
        <v>0</v>
      </c>
      <c r="Q161" s="348"/>
      <c r="R161" s="222"/>
      <c r="S161" s="222"/>
      <c r="T161" s="222"/>
      <c r="U161" s="222"/>
      <c r="V161" s="222"/>
      <c r="W161" s="222"/>
      <c r="X161" s="222"/>
      <c r="Y161" s="222"/>
      <c r="Z161" s="222"/>
      <c r="AA161" s="65"/>
      <c r="AB161" s="65"/>
      <c r="AC161" s="245"/>
      <c r="AD161" s="245"/>
      <c r="AE161" s="349"/>
      <c r="AF161" s="349"/>
      <c r="AG161" s="349"/>
      <c r="AH161" s="349"/>
      <c r="AI161" s="349"/>
      <c r="AJ161" s="349"/>
      <c r="AK161" s="349"/>
      <c r="AL161" s="349"/>
      <c r="AM161" s="349"/>
      <c r="AN161" s="349"/>
      <c r="AO161" s="349"/>
      <c r="AP161" s="349"/>
      <c r="AX161" s="340"/>
      <c r="AY161" s="340"/>
    </row>
    <row r="162" customFormat="false" ht="18" hidden="false" customHeight="true" outlineLevel="0" collapsed="false">
      <c r="A162" s="222"/>
      <c r="B162" s="222"/>
      <c r="C162" s="222"/>
      <c r="D162" s="222"/>
      <c r="E162" s="222"/>
      <c r="F162" s="222"/>
      <c r="G162" s="222"/>
      <c r="H162" s="222"/>
      <c r="I162" s="222"/>
      <c r="J162" s="222"/>
      <c r="K162" s="346"/>
      <c r="L162" s="286"/>
      <c r="M162" s="222"/>
      <c r="N162" s="347"/>
      <c r="O162" s="347"/>
      <c r="P162" s="348" t="n">
        <f aca="false">+K162*N162/1000</f>
        <v>0</v>
      </c>
      <c r="Q162" s="348"/>
      <c r="R162" s="222"/>
      <c r="S162" s="222"/>
      <c r="T162" s="222"/>
      <c r="U162" s="222"/>
      <c r="V162" s="222"/>
      <c r="W162" s="222"/>
      <c r="X162" s="222"/>
      <c r="Y162" s="222"/>
      <c r="Z162" s="222"/>
      <c r="AA162" s="65"/>
      <c r="AB162" s="65"/>
      <c r="AC162" s="245"/>
      <c r="AD162" s="245"/>
      <c r="AE162" s="349"/>
      <c r="AF162" s="349"/>
      <c r="AG162" s="349"/>
      <c r="AH162" s="349"/>
      <c r="AI162" s="349"/>
      <c r="AJ162" s="349"/>
      <c r="AK162" s="349"/>
      <c r="AL162" s="349"/>
      <c r="AM162" s="349"/>
      <c r="AN162" s="349"/>
      <c r="AO162" s="349"/>
      <c r="AP162" s="349"/>
      <c r="AX162" s="340"/>
      <c r="AY162" s="340"/>
    </row>
    <row r="163" customFormat="false" ht="18" hidden="false" customHeight="true" outlineLevel="0" collapsed="false">
      <c r="A163" s="222"/>
      <c r="B163" s="222"/>
      <c r="C163" s="222"/>
      <c r="D163" s="222"/>
      <c r="E163" s="222"/>
      <c r="F163" s="222"/>
      <c r="G163" s="222"/>
      <c r="H163" s="222"/>
      <c r="I163" s="222"/>
      <c r="J163" s="222"/>
      <c r="K163" s="346"/>
      <c r="L163" s="286"/>
      <c r="M163" s="222"/>
      <c r="N163" s="347"/>
      <c r="O163" s="347"/>
      <c r="P163" s="348" t="n">
        <f aca="false">+K163*N163/1000</f>
        <v>0</v>
      </c>
      <c r="Q163" s="348"/>
      <c r="R163" s="222"/>
      <c r="S163" s="222"/>
      <c r="T163" s="222"/>
      <c r="U163" s="222"/>
      <c r="V163" s="222"/>
      <c r="W163" s="222"/>
      <c r="X163" s="222"/>
      <c r="Y163" s="222"/>
      <c r="Z163" s="222"/>
      <c r="AA163" s="65"/>
      <c r="AB163" s="65"/>
      <c r="AC163" s="245"/>
      <c r="AD163" s="245"/>
      <c r="AE163" s="349"/>
      <c r="AF163" s="349"/>
      <c r="AG163" s="349"/>
      <c r="AH163" s="349"/>
      <c r="AI163" s="349"/>
      <c r="AJ163" s="349"/>
      <c r="AK163" s="349"/>
      <c r="AL163" s="349"/>
      <c r="AM163" s="349"/>
      <c r="AN163" s="349"/>
      <c r="AO163" s="349"/>
      <c r="AP163" s="349"/>
      <c r="AX163" s="340"/>
      <c r="AY163" s="340"/>
    </row>
    <row r="164" customFormat="false" ht="18" hidden="false" customHeight="true" outlineLevel="0" collapsed="false">
      <c r="A164" s="222"/>
      <c r="B164" s="222"/>
      <c r="C164" s="222"/>
      <c r="D164" s="222"/>
      <c r="E164" s="222"/>
      <c r="F164" s="222"/>
      <c r="G164" s="222"/>
      <c r="H164" s="222"/>
      <c r="I164" s="222"/>
      <c r="J164" s="222"/>
      <c r="K164" s="346"/>
      <c r="L164" s="286"/>
      <c r="M164" s="222"/>
      <c r="N164" s="347"/>
      <c r="O164" s="347"/>
      <c r="P164" s="348" t="n">
        <f aca="false">+K164*N164/1000</f>
        <v>0</v>
      </c>
      <c r="Q164" s="348"/>
      <c r="R164" s="222"/>
      <c r="S164" s="222"/>
      <c r="T164" s="222"/>
      <c r="U164" s="222"/>
      <c r="V164" s="222"/>
      <c r="W164" s="222"/>
      <c r="X164" s="222"/>
      <c r="Y164" s="222"/>
      <c r="Z164" s="222"/>
      <c r="AA164" s="65"/>
      <c r="AB164" s="65"/>
      <c r="AC164" s="245"/>
      <c r="AD164" s="245"/>
      <c r="AE164" s="349"/>
      <c r="AF164" s="349"/>
      <c r="AG164" s="349"/>
      <c r="AH164" s="349"/>
      <c r="AI164" s="349"/>
      <c r="AJ164" s="349"/>
      <c r="AK164" s="349"/>
      <c r="AL164" s="349"/>
      <c r="AM164" s="349"/>
      <c r="AN164" s="349"/>
      <c r="AO164" s="349"/>
      <c r="AP164" s="349"/>
      <c r="AX164" s="340"/>
      <c r="AY164" s="340"/>
    </row>
    <row r="165" customFormat="false" ht="18" hidden="false" customHeight="true" outlineLevel="0" collapsed="false">
      <c r="A165" s="222"/>
      <c r="B165" s="222"/>
      <c r="C165" s="222"/>
      <c r="D165" s="222"/>
      <c r="E165" s="222"/>
      <c r="F165" s="222"/>
      <c r="G165" s="222"/>
      <c r="H165" s="222"/>
      <c r="I165" s="222"/>
      <c r="J165" s="222"/>
      <c r="K165" s="346"/>
      <c r="L165" s="286"/>
      <c r="M165" s="222"/>
      <c r="N165" s="347"/>
      <c r="O165" s="347"/>
      <c r="P165" s="348" t="n">
        <f aca="false">+K165*N165/1000</f>
        <v>0</v>
      </c>
      <c r="Q165" s="348"/>
      <c r="R165" s="222"/>
      <c r="S165" s="222"/>
      <c r="T165" s="222"/>
      <c r="U165" s="222"/>
      <c r="V165" s="222"/>
      <c r="W165" s="222"/>
      <c r="X165" s="222"/>
      <c r="Y165" s="222"/>
      <c r="Z165" s="222"/>
      <c r="AA165" s="65"/>
      <c r="AB165" s="65"/>
      <c r="AC165" s="245"/>
      <c r="AD165" s="245"/>
      <c r="AE165" s="349"/>
      <c r="AF165" s="349"/>
      <c r="AG165" s="349"/>
      <c r="AH165" s="349"/>
      <c r="AI165" s="349"/>
      <c r="AJ165" s="349"/>
      <c r="AK165" s="349"/>
      <c r="AL165" s="349"/>
      <c r="AM165" s="349"/>
      <c r="AN165" s="349"/>
      <c r="AO165" s="349"/>
      <c r="AP165" s="349"/>
      <c r="AX165" s="340"/>
    </row>
    <row r="166" customFormat="false" ht="18" hidden="false" customHeight="true" outlineLevel="0" collapsed="false">
      <c r="A166" s="222"/>
      <c r="B166" s="222"/>
      <c r="C166" s="222"/>
      <c r="D166" s="222"/>
      <c r="E166" s="222"/>
      <c r="F166" s="222"/>
      <c r="G166" s="222"/>
      <c r="H166" s="222"/>
      <c r="I166" s="222"/>
      <c r="J166" s="222"/>
      <c r="K166" s="346"/>
      <c r="L166" s="286"/>
      <c r="M166" s="222"/>
      <c r="N166" s="347"/>
      <c r="O166" s="347"/>
      <c r="P166" s="348" t="n">
        <f aca="false">+K166*N166/1000</f>
        <v>0</v>
      </c>
      <c r="Q166" s="348"/>
      <c r="R166" s="222"/>
      <c r="S166" s="222"/>
      <c r="T166" s="222"/>
      <c r="U166" s="222"/>
      <c r="V166" s="222"/>
      <c r="W166" s="222"/>
      <c r="X166" s="222"/>
      <c r="Y166" s="222"/>
      <c r="Z166" s="222"/>
      <c r="AA166" s="65"/>
      <c r="AB166" s="65"/>
      <c r="AC166" s="245"/>
      <c r="AD166" s="245"/>
      <c r="AE166" s="349"/>
      <c r="AF166" s="349"/>
      <c r="AG166" s="349"/>
      <c r="AH166" s="349"/>
      <c r="AI166" s="349"/>
      <c r="AJ166" s="349"/>
      <c r="AK166" s="349"/>
      <c r="AL166" s="349"/>
      <c r="AM166" s="349"/>
      <c r="AN166" s="349"/>
      <c r="AO166" s="349"/>
      <c r="AP166" s="349"/>
      <c r="AX166" s="340"/>
    </row>
    <row r="167" customFormat="false" ht="18" hidden="false" customHeight="true" outlineLevel="0" collapsed="false">
      <c r="A167" s="222"/>
      <c r="B167" s="222"/>
      <c r="C167" s="222"/>
      <c r="D167" s="222"/>
      <c r="E167" s="222"/>
      <c r="F167" s="222"/>
      <c r="G167" s="222"/>
      <c r="H167" s="222"/>
      <c r="I167" s="222"/>
      <c r="J167" s="222"/>
      <c r="K167" s="346"/>
      <c r="L167" s="286"/>
      <c r="M167" s="222"/>
      <c r="N167" s="347"/>
      <c r="O167" s="347"/>
      <c r="P167" s="348" t="n">
        <f aca="false">+K167*N167/1000</f>
        <v>0</v>
      </c>
      <c r="Q167" s="348"/>
      <c r="R167" s="222"/>
      <c r="S167" s="222"/>
      <c r="T167" s="222"/>
      <c r="U167" s="222"/>
      <c r="V167" s="222"/>
      <c r="W167" s="222"/>
      <c r="X167" s="222"/>
      <c r="Y167" s="222"/>
      <c r="Z167" s="222"/>
      <c r="AA167" s="65"/>
      <c r="AB167" s="65"/>
      <c r="AC167" s="245"/>
      <c r="AD167" s="245"/>
      <c r="AE167" s="349"/>
      <c r="AF167" s="349"/>
      <c r="AG167" s="349"/>
      <c r="AH167" s="349"/>
      <c r="AI167" s="349"/>
      <c r="AJ167" s="349"/>
      <c r="AK167" s="349"/>
      <c r="AL167" s="349"/>
      <c r="AM167" s="349"/>
      <c r="AN167" s="349"/>
      <c r="AO167" s="349"/>
      <c r="AP167" s="349"/>
      <c r="AX167" s="340"/>
      <c r="AY167" s="340"/>
    </row>
    <row r="168" customFormat="false" ht="18" hidden="false" customHeight="true" outlineLevel="0" collapsed="false">
      <c r="A168" s="222"/>
      <c r="B168" s="222"/>
      <c r="C168" s="222"/>
      <c r="D168" s="222"/>
      <c r="E168" s="222"/>
      <c r="F168" s="222"/>
      <c r="G168" s="222"/>
      <c r="H168" s="222"/>
      <c r="I168" s="222"/>
      <c r="J168" s="222"/>
      <c r="K168" s="346"/>
      <c r="L168" s="286"/>
      <c r="M168" s="222"/>
      <c r="N168" s="347"/>
      <c r="O168" s="347"/>
      <c r="P168" s="348" t="n">
        <f aca="false">+K168*N168/1000</f>
        <v>0</v>
      </c>
      <c r="Q168" s="348"/>
      <c r="R168" s="222"/>
      <c r="S168" s="222"/>
      <c r="T168" s="222"/>
      <c r="U168" s="222"/>
      <c r="V168" s="222"/>
      <c r="W168" s="222"/>
      <c r="X168" s="222"/>
      <c r="Y168" s="222"/>
      <c r="Z168" s="222"/>
      <c r="AA168" s="65"/>
      <c r="AB168" s="65"/>
      <c r="AC168" s="245"/>
      <c r="AD168" s="245"/>
      <c r="AE168" s="349"/>
      <c r="AF168" s="349"/>
      <c r="AG168" s="349"/>
      <c r="AH168" s="349"/>
      <c r="AI168" s="349"/>
      <c r="AJ168" s="349"/>
      <c r="AK168" s="349"/>
      <c r="AL168" s="349"/>
      <c r="AM168" s="349"/>
      <c r="AN168" s="349"/>
      <c r="AO168" s="349"/>
      <c r="AP168" s="349"/>
      <c r="AX168" s="340"/>
      <c r="AY168" s="340"/>
    </row>
    <row r="169" customFormat="false" ht="18" hidden="false" customHeight="true" outlineLevel="0" collapsed="false">
      <c r="A169" s="222"/>
      <c r="B169" s="222"/>
      <c r="C169" s="222"/>
      <c r="D169" s="222"/>
      <c r="E169" s="222"/>
      <c r="F169" s="222"/>
      <c r="G169" s="222"/>
      <c r="H169" s="222"/>
      <c r="I169" s="222"/>
      <c r="J169" s="222"/>
      <c r="K169" s="346"/>
      <c r="L169" s="286"/>
      <c r="M169" s="222"/>
      <c r="N169" s="347"/>
      <c r="O169" s="347"/>
      <c r="P169" s="348" t="n">
        <f aca="false">+K169*N169/1000</f>
        <v>0</v>
      </c>
      <c r="Q169" s="348"/>
      <c r="R169" s="222"/>
      <c r="S169" s="222"/>
      <c r="T169" s="222"/>
      <c r="U169" s="222"/>
      <c r="V169" s="222"/>
      <c r="W169" s="222"/>
      <c r="X169" s="222"/>
      <c r="Y169" s="222"/>
      <c r="Z169" s="222"/>
      <c r="AA169" s="65"/>
      <c r="AB169" s="65"/>
      <c r="AC169" s="245"/>
      <c r="AD169" s="245"/>
      <c r="AE169" s="349"/>
      <c r="AF169" s="349"/>
      <c r="AG169" s="349"/>
      <c r="AH169" s="349"/>
      <c r="AI169" s="349"/>
      <c r="AJ169" s="349"/>
      <c r="AK169" s="349"/>
      <c r="AL169" s="349"/>
      <c r="AM169" s="349"/>
      <c r="AN169" s="349"/>
      <c r="AO169" s="349"/>
      <c r="AP169" s="349"/>
      <c r="AX169" s="340"/>
      <c r="AY169" s="340"/>
    </row>
    <row r="170" customFormat="false" ht="18" hidden="false" customHeight="true" outlineLevel="0" collapsed="false">
      <c r="A170" s="222"/>
      <c r="B170" s="222"/>
      <c r="C170" s="222"/>
      <c r="D170" s="222"/>
      <c r="E170" s="222"/>
      <c r="F170" s="222"/>
      <c r="G170" s="222"/>
      <c r="H170" s="222"/>
      <c r="I170" s="222"/>
      <c r="J170" s="222"/>
      <c r="K170" s="346"/>
      <c r="L170" s="286"/>
      <c r="M170" s="222"/>
      <c r="N170" s="347"/>
      <c r="O170" s="347"/>
      <c r="P170" s="348" t="n">
        <f aca="false">+K170*N170/1000</f>
        <v>0</v>
      </c>
      <c r="Q170" s="348"/>
      <c r="R170" s="222"/>
      <c r="S170" s="222"/>
      <c r="T170" s="222"/>
      <c r="U170" s="222"/>
      <c r="V170" s="222"/>
      <c r="W170" s="222"/>
      <c r="X170" s="222"/>
      <c r="Y170" s="222"/>
      <c r="Z170" s="222"/>
      <c r="AA170" s="65"/>
      <c r="AB170" s="65"/>
      <c r="AC170" s="245"/>
      <c r="AD170" s="245"/>
      <c r="AE170" s="349"/>
      <c r="AF170" s="349"/>
      <c r="AG170" s="349"/>
      <c r="AH170" s="349"/>
      <c r="AI170" s="349"/>
      <c r="AJ170" s="349"/>
      <c r="AK170" s="349"/>
      <c r="AL170" s="349"/>
      <c r="AM170" s="349"/>
      <c r="AN170" s="349"/>
      <c r="AO170" s="349"/>
      <c r="AP170" s="349"/>
      <c r="AX170" s="340"/>
      <c r="AY170" s="340"/>
    </row>
    <row r="171" customFormat="false" ht="18" hidden="false" customHeight="true" outlineLevel="0" collapsed="false">
      <c r="A171" s="222"/>
      <c r="B171" s="222"/>
      <c r="C171" s="222"/>
      <c r="D171" s="222"/>
      <c r="E171" s="222"/>
      <c r="F171" s="222"/>
      <c r="G171" s="222"/>
      <c r="H171" s="222"/>
      <c r="I171" s="222"/>
      <c r="J171" s="222"/>
      <c r="K171" s="346"/>
      <c r="L171" s="286"/>
      <c r="M171" s="222"/>
      <c r="N171" s="347"/>
      <c r="O171" s="347"/>
      <c r="P171" s="348" t="n">
        <f aca="false">+K171*N171/1000</f>
        <v>0</v>
      </c>
      <c r="Q171" s="348"/>
      <c r="R171" s="222"/>
      <c r="S171" s="222"/>
      <c r="T171" s="222"/>
      <c r="U171" s="222"/>
      <c r="V171" s="222"/>
      <c r="W171" s="222"/>
      <c r="X171" s="222"/>
      <c r="Y171" s="222"/>
      <c r="Z171" s="222"/>
      <c r="AA171" s="65"/>
      <c r="AB171" s="65"/>
      <c r="AC171" s="245"/>
      <c r="AD171" s="245"/>
      <c r="AE171" s="349"/>
      <c r="AF171" s="349"/>
      <c r="AG171" s="349"/>
      <c r="AH171" s="349"/>
      <c r="AI171" s="349"/>
      <c r="AJ171" s="349"/>
      <c r="AK171" s="349"/>
      <c r="AL171" s="349"/>
      <c r="AM171" s="349"/>
      <c r="AN171" s="349"/>
      <c r="AO171" s="349"/>
      <c r="AP171" s="349"/>
      <c r="AX171" s="340"/>
    </row>
    <row r="172" customFormat="false" ht="18" hidden="false" customHeight="true" outlineLevel="0" collapsed="false">
      <c r="A172" s="222"/>
      <c r="B172" s="222"/>
      <c r="C172" s="222"/>
      <c r="D172" s="222"/>
      <c r="E172" s="222"/>
      <c r="F172" s="222"/>
      <c r="G172" s="222"/>
      <c r="H172" s="222"/>
      <c r="I172" s="222"/>
      <c r="J172" s="222"/>
      <c r="K172" s="346"/>
      <c r="L172" s="286"/>
      <c r="M172" s="222"/>
      <c r="N172" s="347"/>
      <c r="O172" s="347"/>
      <c r="P172" s="348" t="n">
        <f aca="false">+K172*N172/1000</f>
        <v>0</v>
      </c>
      <c r="Q172" s="348"/>
      <c r="R172" s="222"/>
      <c r="S172" s="222"/>
      <c r="T172" s="222"/>
      <c r="U172" s="222"/>
      <c r="V172" s="222"/>
      <c r="W172" s="222"/>
      <c r="X172" s="222"/>
      <c r="Y172" s="222"/>
      <c r="Z172" s="222"/>
      <c r="AA172" s="65"/>
      <c r="AB172" s="65"/>
      <c r="AC172" s="245"/>
      <c r="AD172" s="245"/>
      <c r="AE172" s="349"/>
      <c r="AF172" s="349"/>
      <c r="AG172" s="349"/>
      <c r="AH172" s="349"/>
      <c r="AI172" s="349"/>
      <c r="AJ172" s="349"/>
      <c r="AK172" s="349"/>
      <c r="AL172" s="349"/>
      <c r="AM172" s="349"/>
      <c r="AN172" s="349"/>
      <c r="AO172" s="349"/>
      <c r="AP172" s="349"/>
      <c r="AX172" s="340"/>
    </row>
    <row r="173" customFormat="false" ht="18" hidden="false" customHeight="true" outlineLevel="0" collapsed="false">
      <c r="A173" s="282" t="s">
        <v>84</v>
      </c>
      <c r="B173" s="282"/>
      <c r="C173" s="350"/>
      <c r="D173" s="350"/>
      <c r="E173" s="350"/>
      <c r="F173" s="350"/>
      <c r="G173" s="350"/>
      <c r="H173" s="350"/>
      <c r="I173" s="350"/>
      <c r="J173" s="350"/>
      <c r="K173" s="287" t="n">
        <f aca="false">+SUM(K153:K172)</f>
        <v>0</v>
      </c>
      <c r="L173" s="287"/>
      <c r="M173" s="350"/>
      <c r="N173" s="350"/>
      <c r="O173" s="350"/>
      <c r="P173" s="287" t="n">
        <f aca="false">+SUM(P153:Q172)</f>
        <v>0</v>
      </c>
      <c r="Q173" s="287"/>
      <c r="R173" s="350"/>
      <c r="S173" s="350"/>
      <c r="T173" s="350"/>
      <c r="U173" s="350"/>
      <c r="V173" s="350"/>
      <c r="W173" s="350"/>
      <c r="X173" s="350"/>
      <c r="Y173" s="350"/>
      <c r="Z173" s="350"/>
      <c r="AA173" s="350"/>
      <c r="AB173" s="350"/>
      <c r="AC173" s="351"/>
      <c r="AD173" s="351"/>
      <c r="AE173" s="352"/>
      <c r="AF173" s="352"/>
      <c r="AG173" s="352"/>
      <c r="AH173" s="352"/>
      <c r="AI173" s="352"/>
      <c r="AJ173" s="352"/>
      <c r="AK173" s="352"/>
      <c r="AL173" s="352"/>
      <c r="AM173" s="352"/>
      <c r="AN173" s="352"/>
      <c r="AO173" s="352"/>
      <c r="AP173" s="352"/>
      <c r="AX173" s="340"/>
    </row>
    <row r="174" customFormat="false" ht="18" hidden="false" customHeight="true" outlineLevel="0" collapsed="false">
      <c r="A174" s="277"/>
      <c r="B174" s="277"/>
      <c r="C174" s="273"/>
      <c r="D174" s="273"/>
      <c r="E174" s="273"/>
      <c r="F174" s="273"/>
      <c r="G174" s="273"/>
      <c r="H174" s="273"/>
      <c r="I174" s="273"/>
      <c r="J174" s="273"/>
      <c r="K174" s="281"/>
      <c r="L174" s="281"/>
      <c r="M174" s="273"/>
      <c r="N174" s="273"/>
      <c r="O174" s="273"/>
      <c r="P174" s="281"/>
      <c r="Q174" s="281"/>
      <c r="R174" s="273"/>
      <c r="S174" s="273"/>
      <c r="T174" s="273"/>
      <c r="U174" s="273"/>
      <c r="V174" s="273"/>
      <c r="W174" s="273"/>
      <c r="X174" s="273"/>
      <c r="Y174" s="273"/>
      <c r="Z174" s="273"/>
      <c r="AA174" s="273"/>
      <c r="AB174" s="273"/>
      <c r="AC174" s="76"/>
      <c r="AD174" s="76"/>
      <c r="AE174" s="271"/>
      <c r="AF174" s="271"/>
      <c r="AG174" s="271"/>
      <c r="AH174" s="271"/>
      <c r="AI174" s="271"/>
      <c r="AJ174" s="271"/>
      <c r="AK174" s="271"/>
      <c r="AL174" s="271"/>
      <c r="AM174" s="271"/>
      <c r="AN174" s="271"/>
      <c r="AO174" s="271"/>
      <c r="AP174" s="271"/>
      <c r="AX174" s="340"/>
    </row>
    <row r="175" customFormat="false" ht="18" hidden="false" customHeight="true" outlineLevel="0" collapsed="false">
      <c r="A175" s="277"/>
      <c r="B175" s="277"/>
      <c r="C175" s="273"/>
      <c r="D175" s="273"/>
      <c r="E175" s="273"/>
      <c r="F175" s="273"/>
      <c r="G175" s="273"/>
      <c r="H175" s="273"/>
      <c r="I175" s="273"/>
      <c r="J175" s="273"/>
      <c r="K175" s="281"/>
      <c r="L175" s="281"/>
      <c r="M175" s="273"/>
      <c r="N175" s="273"/>
      <c r="O175" s="273"/>
      <c r="P175" s="281"/>
      <c r="Q175" s="281"/>
      <c r="R175" s="273"/>
      <c r="S175" s="273"/>
      <c r="T175" s="273"/>
      <c r="U175" s="273"/>
      <c r="V175" s="273"/>
      <c r="W175" s="273"/>
      <c r="X175" s="273"/>
      <c r="Y175" s="273"/>
      <c r="Z175" s="273"/>
      <c r="AA175" s="273"/>
      <c r="AB175" s="273"/>
      <c r="AC175" s="76"/>
      <c r="AD175" s="76"/>
      <c r="AE175" s="271"/>
      <c r="AF175" s="271"/>
      <c r="AG175" s="271"/>
      <c r="AH175" s="271"/>
      <c r="AI175" s="271"/>
      <c r="AJ175" s="271"/>
      <c r="AK175" s="271"/>
      <c r="AL175" s="271"/>
      <c r="AM175" s="271"/>
      <c r="AN175" s="271"/>
      <c r="AO175" s="271"/>
      <c r="AP175" s="271"/>
      <c r="AX175" s="340"/>
    </row>
    <row r="176" customFormat="false" ht="18" hidden="false" customHeight="true" outlineLevel="0" collapsed="false">
      <c r="A176" s="277"/>
      <c r="B176" s="277"/>
      <c r="C176" s="273"/>
      <c r="D176" s="273"/>
      <c r="E176" s="273"/>
      <c r="F176" s="273"/>
      <c r="G176" s="273"/>
      <c r="H176" s="273"/>
      <c r="I176" s="273"/>
      <c r="J176" s="273"/>
      <c r="K176" s="281"/>
      <c r="L176" s="281"/>
      <c r="M176" s="273"/>
      <c r="N176" s="273"/>
      <c r="O176" s="273"/>
      <c r="P176" s="281"/>
      <c r="Q176" s="281"/>
      <c r="R176" s="273"/>
      <c r="S176" s="273"/>
      <c r="T176" s="273"/>
      <c r="U176" s="273"/>
      <c r="V176" s="273"/>
      <c r="W176" s="273"/>
      <c r="X176" s="273"/>
      <c r="Y176" s="273"/>
      <c r="Z176" s="273"/>
      <c r="AA176" s="273"/>
      <c r="AB176" s="273"/>
      <c r="AC176" s="76"/>
      <c r="AD176" s="76"/>
      <c r="AE176" s="271"/>
      <c r="AF176" s="271"/>
      <c r="AG176" s="271"/>
      <c r="AH176" s="271"/>
      <c r="AI176" s="271"/>
      <c r="AJ176" s="271"/>
      <c r="AK176" s="271"/>
      <c r="AL176" s="271"/>
      <c r="AM176" s="271"/>
      <c r="AN176" s="271"/>
      <c r="AO176" s="271"/>
      <c r="AP176" s="271"/>
      <c r="AX176" s="340"/>
    </row>
    <row r="177" customFormat="false" ht="18" hidden="false" customHeight="true" outlineLevel="0" collapsed="false">
      <c r="A177" s="277"/>
      <c r="B177" s="277"/>
      <c r="C177" s="273"/>
      <c r="D177" s="273"/>
      <c r="E177" s="273"/>
      <c r="F177" s="273"/>
      <c r="G177" s="273"/>
      <c r="H177" s="273"/>
      <c r="I177" s="273"/>
      <c r="J177" s="273"/>
      <c r="K177" s="281"/>
      <c r="L177" s="281"/>
      <c r="M177" s="273"/>
      <c r="N177" s="273"/>
      <c r="O177" s="273"/>
      <c r="P177" s="281"/>
      <c r="Q177" s="281"/>
      <c r="R177" s="273"/>
      <c r="S177" s="273"/>
      <c r="T177" s="273"/>
      <c r="U177" s="273"/>
      <c r="V177" s="273"/>
      <c r="W177" s="273"/>
      <c r="X177" s="273"/>
      <c r="Y177" s="273"/>
      <c r="Z177" s="273"/>
      <c r="AA177" s="273"/>
      <c r="AB177" s="273"/>
      <c r="AC177" s="76"/>
      <c r="AD177" s="76"/>
      <c r="AE177" s="271"/>
      <c r="AF177" s="271"/>
      <c r="AG177" s="271"/>
      <c r="AH177" s="271"/>
      <c r="AI177" s="271"/>
      <c r="AJ177" s="271"/>
      <c r="AK177" s="271"/>
      <c r="AL177" s="271"/>
      <c r="AM177" s="271"/>
      <c r="AN177" s="271"/>
      <c r="AO177" s="271"/>
      <c r="AP177" s="271"/>
      <c r="AX177" s="340"/>
    </row>
    <row r="178" customFormat="false" ht="18" hidden="false" customHeight="true" outlineLevel="0" collapsed="false">
      <c r="A178" s="210" t="s">
        <v>430</v>
      </c>
      <c r="B178" s="210"/>
      <c r="C178" s="210"/>
      <c r="D178" s="210"/>
      <c r="E178" s="210"/>
      <c r="F178" s="210"/>
      <c r="G178" s="210"/>
      <c r="H178" s="210"/>
      <c r="I178" s="210"/>
      <c r="J178" s="210"/>
      <c r="K178" s="210"/>
      <c r="L178" s="210"/>
      <c r="M178" s="210"/>
      <c r="N178" s="323" t="s">
        <v>431</v>
      </c>
      <c r="O178" s="323"/>
      <c r="P178" s="323"/>
      <c r="Q178" s="323"/>
      <c r="R178" s="210" t="s">
        <v>432</v>
      </c>
      <c r="S178" s="210"/>
      <c r="T178" s="210"/>
      <c r="U178" s="210"/>
      <c r="V178" s="210"/>
      <c r="W178" s="75" t="s">
        <v>433</v>
      </c>
      <c r="X178" s="75"/>
      <c r="Y178" s="75"/>
      <c r="Z178" s="319" t="s">
        <v>434</v>
      </c>
      <c r="AA178" s="231" t="s">
        <v>435</v>
      </c>
      <c r="AB178" s="231"/>
      <c r="AC178" s="210" t="s">
        <v>436</v>
      </c>
      <c r="AD178" s="210"/>
      <c r="AE178" s="210"/>
      <c r="AF178" s="210"/>
      <c r="AG178" s="210"/>
      <c r="AH178" s="210"/>
      <c r="AI178" s="210"/>
      <c r="AJ178" s="210"/>
      <c r="AK178" s="210"/>
      <c r="AL178" s="210"/>
      <c r="AM178" s="210"/>
      <c r="AN178" s="210"/>
      <c r="AO178" s="210"/>
      <c r="AP178" s="210"/>
      <c r="AX178" s="340"/>
      <c r="AY178" s="340"/>
    </row>
    <row r="179" customFormat="false" ht="18" hidden="false" customHeight="true" outlineLevel="0" collapsed="false">
      <c r="A179" s="210"/>
      <c r="B179" s="210"/>
      <c r="C179" s="210"/>
      <c r="D179" s="210"/>
      <c r="E179" s="210"/>
      <c r="F179" s="210"/>
      <c r="G179" s="210"/>
      <c r="H179" s="210"/>
      <c r="I179" s="210"/>
      <c r="J179" s="210"/>
      <c r="K179" s="210"/>
      <c r="L179" s="210"/>
      <c r="M179" s="210"/>
      <c r="N179" s="323"/>
      <c r="O179" s="323"/>
      <c r="P179" s="323"/>
      <c r="Q179" s="323"/>
      <c r="R179" s="210"/>
      <c r="S179" s="210"/>
      <c r="T179" s="210"/>
      <c r="U179" s="210"/>
      <c r="V179" s="210"/>
      <c r="W179" s="75"/>
      <c r="X179" s="75"/>
      <c r="Y179" s="75"/>
      <c r="Z179" s="319"/>
      <c r="AA179" s="231"/>
      <c r="AB179" s="231"/>
      <c r="AC179" s="210" t="s">
        <v>437</v>
      </c>
      <c r="AD179" s="210"/>
      <c r="AE179" s="210"/>
      <c r="AF179" s="210"/>
      <c r="AG179" s="210"/>
      <c r="AH179" s="210"/>
      <c r="AI179" s="210"/>
      <c r="AJ179" s="210"/>
      <c r="AK179" s="210"/>
      <c r="AL179" s="210"/>
      <c r="AM179" s="210"/>
      <c r="AN179" s="210"/>
      <c r="AO179" s="210"/>
      <c r="AP179" s="210"/>
      <c r="AX179" s="340"/>
      <c r="AY179" s="340"/>
    </row>
    <row r="180" customFormat="false" ht="30" hidden="false" customHeight="true" outlineLevel="0" collapsed="false">
      <c r="A180" s="211" t="s">
        <v>438</v>
      </c>
      <c r="B180" s="211"/>
      <c r="C180" s="211" t="s">
        <v>245</v>
      </c>
      <c r="D180" s="211"/>
      <c r="E180" s="211" t="s">
        <v>439</v>
      </c>
      <c r="F180" s="211"/>
      <c r="G180" s="211" t="s">
        <v>440</v>
      </c>
      <c r="H180" s="210" t="s">
        <v>441</v>
      </c>
      <c r="I180" s="210"/>
      <c r="J180" s="210" t="s">
        <v>442</v>
      </c>
      <c r="K180" s="211" t="s">
        <v>443</v>
      </c>
      <c r="L180" s="210" t="s">
        <v>100</v>
      </c>
      <c r="M180" s="211" t="s">
        <v>248</v>
      </c>
      <c r="N180" s="343" t="s">
        <v>444</v>
      </c>
      <c r="O180" s="343"/>
      <c r="P180" s="211" t="s">
        <v>445</v>
      </c>
      <c r="Q180" s="211"/>
      <c r="R180" s="344" t="s">
        <v>422</v>
      </c>
      <c r="S180" s="344" t="s">
        <v>425</v>
      </c>
      <c r="T180" s="344" t="s">
        <v>426</v>
      </c>
      <c r="U180" s="344" t="s">
        <v>428</v>
      </c>
      <c r="V180" s="344" t="s">
        <v>429</v>
      </c>
      <c r="W180" s="231" t="s">
        <v>446</v>
      </c>
      <c r="X180" s="231" t="s">
        <v>447</v>
      </c>
      <c r="Y180" s="231"/>
      <c r="Z180" s="319"/>
      <c r="AA180" s="231"/>
      <c r="AB180" s="231"/>
      <c r="AC180" s="211" t="s">
        <v>448</v>
      </c>
      <c r="AD180" s="211"/>
      <c r="AE180" s="211" t="s">
        <v>449</v>
      </c>
      <c r="AF180" s="211"/>
      <c r="AG180" s="345" t="s">
        <v>450</v>
      </c>
      <c r="AH180" s="345"/>
      <c r="AI180" s="211" t="s">
        <v>451</v>
      </c>
      <c r="AJ180" s="211"/>
      <c r="AK180" s="211" t="s">
        <v>452</v>
      </c>
      <c r="AL180" s="211"/>
      <c r="AM180" s="211" t="s">
        <v>453</v>
      </c>
      <c r="AN180" s="211"/>
      <c r="AO180" s="211" t="s">
        <v>454</v>
      </c>
      <c r="AP180" s="211"/>
      <c r="AX180" s="340"/>
      <c r="AY180" s="340"/>
    </row>
    <row r="181" customFormat="false" ht="30" hidden="false" customHeight="true" outlineLevel="0" collapsed="false">
      <c r="A181" s="211"/>
      <c r="B181" s="211"/>
      <c r="C181" s="211"/>
      <c r="D181" s="211"/>
      <c r="E181" s="211"/>
      <c r="F181" s="211"/>
      <c r="G181" s="211"/>
      <c r="H181" s="210"/>
      <c r="I181" s="210"/>
      <c r="J181" s="210"/>
      <c r="K181" s="210"/>
      <c r="L181" s="210"/>
      <c r="M181" s="211"/>
      <c r="N181" s="343"/>
      <c r="O181" s="343"/>
      <c r="P181" s="211"/>
      <c r="Q181" s="211"/>
      <c r="R181" s="344"/>
      <c r="S181" s="344"/>
      <c r="T181" s="344"/>
      <c r="U181" s="344"/>
      <c r="V181" s="344"/>
      <c r="W181" s="231"/>
      <c r="X181" s="231"/>
      <c r="Y181" s="231"/>
      <c r="Z181" s="319"/>
      <c r="AA181" s="231"/>
      <c r="AB181" s="231"/>
      <c r="AC181" s="211"/>
      <c r="AD181" s="211"/>
      <c r="AE181" s="211"/>
      <c r="AF181" s="211"/>
      <c r="AG181" s="345"/>
      <c r="AH181" s="345"/>
      <c r="AI181" s="211"/>
      <c r="AJ181" s="211"/>
      <c r="AK181" s="211"/>
      <c r="AL181" s="211"/>
      <c r="AM181" s="211"/>
      <c r="AN181" s="211"/>
      <c r="AO181" s="211"/>
      <c r="AP181" s="211"/>
      <c r="AX181" s="340"/>
      <c r="AY181" s="340"/>
    </row>
    <row r="182" customFormat="false" ht="30" hidden="false" customHeight="true" outlineLevel="0" collapsed="false">
      <c r="A182" s="211"/>
      <c r="B182" s="211"/>
      <c r="C182" s="211"/>
      <c r="D182" s="211"/>
      <c r="E182" s="211"/>
      <c r="F182" s="211"/>
      <c r="G182" s="211"/>
      <c r="H182" s="210"/>
      <c r="I182" s="210"/>
      <c r="J182" s="210"/>
      <c r="K182" s="210"/>
      <c r="L182" s="210"/>
      <c r="M182" s="211"/>
      <c r="N182" s="343"/>
      <c r="O182" s="343"/>
      <c r="P182" s="211"/>
      <c r="Q182" s="211"/>
      <c r="R182" s="344"/>
      <c r="S182" s="344"/>
      <c r="T182" s="344"/>
      <c r="U182" s="344"/>
      <c r="V182" s="344"/>
      <c r="W182" s="231"/>
      <c r="X182" s="231"/>
      <c r="Y182" s="231"/>
      <c r="Z182" s="319"/>
      <c r="AA182" s="231"/>
      <c r="AB182" s="231"/>
      <c r="AC182" s="211"/>
      <c r="AD182" s="211"/>
      <c r="AE182" s="211"/>
      <c r="AF182" s="211"/>
      <c r="AG182" s="345"/>
      <c r="AH182" s="345"/>
      <c r="AI182" s="211"/>
      <c r="AJ182" s="211"/>
      <c r="AK182" s="211"/>
      <c r="AL182" s="211"/>
      <c r="AM182" s="211"/>
      <c r="AN182" s="211"/>
      <c r="AO182" s="211"/>
      <c r="AP182" s="211"/>
      <c r="AX182" s="340"/>
      <c r="AY182" s="340"/>
    </row>
    <row r="183" customFormat="false" ht="30" hidden="false" customHeight="true" outlineLevel="0" collapsed="false">
      <c r="A183" s="211"/>
      <c r="B183" s="211"/>
      <c r="C183" s="211"/>
      <c r="D183" s="211"/>
      <c r="E183" s="211"/>
      <c r="F183" s="211"/>
      <c r="G183" s="211"/>
      <c r="H183" s="210"/>
      <c r="I183" s="210"/>
      <c r="J183" s="210"/>
      <c r="K183" s="210"/>
      <c r="L183" s="210"/>
      <c r="M183" s="211"/>
      <c r="N183" s="343"/>
      <c r="O183" s="343"/>
      <c r="P183" s="211"/>
      <c r="Q183" s="211"/>
      <c r="R183" s="344"/>
      <c r="S183" s="344"/>
      <c r="T183" s="344"/>
      <c r="U183" s="344"/>
      <c r="V183" s="344"/>
      <c r="W183" s="231"/>
      <c r="X183" s="231"/>
      <c r="Y183" s="231"/>
      <c r="Z183" s="319"/>
      <c r="AA183" s="231"/>
      <c r="AB183" s="231"/>
      <c r="AC183" s="211"/>
      <c r="AD183" s="211"/>
      <c r="AE183" s="211"/>
      <c r="AF183" s="211"/>
      <c r="AG183" s="345"/>
      <c r="AH183" s="345"/>
      <c r="AI183" s="211"/>
      <c r="AJ183" s="211"/>
      <c r="AK183" s="211"/>
      <c r="AL183" s="211"/>
      <c r="AM183" s="211"/>
      <c r="AN183" s="211"/>
      <c r="AO183" s="211"/>
      <c r="AP183" s="211"/>
      <c r="AX183" s="340"/>
      <c r="AY183" s="340"/>
    </row>
    <row r="184" customFormat="false" ht="38.25" hidden="false" customHeight="true" outlineLevel="0" collapsed="false">
      <c r="A184" s="211"/>
      <c r="B184" s="211"/>
      <c r="C184" s="211"/>
      <c r="D184" s="211"/>
      <c r="E184" s="211"/>
      <c r="F184" s="211"/>
      <c r="G184" s="211"/>
      <c r="H184" s="210"/>
      <c r="I184" s="210"/>
      <c r="J184" s="210"/>
      <c r="K184" s="210"/>
      <c r="L184" s="210"/>
      <c r="M184" s="211"/>
      <c r="N184" s="343"/>
      <c r="O184" s="343"/>
      <c r="P184" s="211"/>
      <c r="Q184" s="211"/>
      <c r="R184" s="344"/>
      <c r="S184" s="344"/>
      <c r="T184" s="344"/>
      <c r="U184" s="344"/>
      <c r="V184" s="344"/>
      <c r="W184" s="231"/>
      <c r="X184" s="231"/>
      <c r="Y184" s="231"/>
      <c r="Z184" s="319"/>
      <c r="AA184" s="231"/>
      <c r="AB184" s="231"/>
      <c r="AC184" s="211"/>
      <c r="AD184" s="211"/>
      <c r="AE184" s="211"/>
      <c r="AF184" s="211"/>
      <c r="AG184" s="345"/>
      <c r="AH184" s="345"/>
      <c r="AI184" s="211"/>
      <c r="AJ184" s="211"/>
      <c r="AK184" s="211"/>
      <c r="AL184" s="211"/>
      <c r="AM184" s="211"/>
      <c r="AN184" s="211"/>
      <c r="AO184" s="211"/>
      <c r="AP184" s="211"/>
      <c r="AX184" s="340"/>
      <c r="AY184" s="340"/>
    </row>
    <row r="185" customFormat="false" ht="18" hidden="false" customHeight="true" outlineLevel="0" collapsed="false">
      <c r="A185" s="222"/>
      <c r="B185" s="222"/>
      <c r="C185" s="222" t="n">
        <v>6</v>
      </c>
      <c r="D185" s="222"/>
      <c r="E185" s="222"/>
      <c r="F185" s="222"/>
      <c r="G185" s="222"/>
      <c r="H185" s="222"/>
      <c r="I185" s="222"/>
      <c r="J185" s="222"/>
      <c r="K185" s="346"/>
      <c r="L185" s="286"/>
      <c r="M185" s="222"/>
      <c r="N185" s="347"/>
      <c r="O185" s="347"/>
      <c r="P185" s="348" t="n">
        <f aca="false">+K185*N185/1000</f>
        <v>0</v>
      </c>
      <c r="Q185" s="348"/>
      <c r="R185" s="222"/>
      <c r="S185" s="222"/>
      <c r="T185" s="222"/>
      <c r="U185" s="222"/>
      <c r="V185" s="222"/>
      <c r="W185" s="222"/>
      <c r="X185" s="222"/>
      <c r="Y185" s="222"/>
      <c r="Z185" s="222"/>
      <c r="AA185" s="65"/>
      <c r="AB185" s="65"/>
      <c r="AC185" s="245"/>
      <c r="AD185" s="245"/>
      <c r="AE185" s="349"/>
      <c r="AF185" s="349"/>
      <c r="AG185" s="349"/>
      <c r="AH185" s="349"/>
      <c r="AI185" s="349"/>
      <c r="AJ185" s="349"/>
      <c r="AK185" s="349"/>
      <c r="AL185" s="349"/>
      <c r="AM185" s="349"/>
      <c r="AN185" s="349"/>
      <c r="AO185" s="349"/>
      <c r="AP185" s="349"/>
      <c r="AX185" s="340"/>
      <c r="AY185" s="340"/>
    </row>
    <row r="186" customFormat="false" ht="18" hidden="false" customHeight="true" outlineLevel="0" collapsed="false">
      <c r="A186" s="222"/>
      <c r="B186" s="222"/>
      <c r="C186" s="222"/>
      <c r="D186" s="222"/>
      <c r="E186" s="222"/>
      <c r="F186" s="222"/>
      <c r="G186" s="222"/>
      <c r="H186" s="222"/>
      <c r="I186" s="222"/>
      <c r="J186" s="222"/>
      <c r="K186" s="346"/>
      <c r="L186" s="286"/>
      <c r="M186" s="222"/>
      <c r="N186" s="347"/>
      <c r="O186" s="347"/>
      <c r="P186" s="348" t="n">
        <f aca="false">+K186*N186/1000</f>
        <v>0</v>
      </c>
      <c r="Q186" s="348"/>
      <c r="R186" s="222"/>
      <c r="S186" s="222"/>
      <c r="T186" s="222"/>
      <c r="U186" s="222"/>
      <c r="V186" s="222"/>
      <c r="W186" s="222"/>
      <c r="X186" s="222"/>
      <c r="Y186" s="222"/>
      <c r="Z186" s="222"/>
      <c r="AA186" s="65"/>
      <c r="AB186" s="65"/>
      <c r="AC186" s="245"/>
      <c r="AD186" s="245"/>
      <c r="AE186" s="349"/>
      <c r="AF186" s="349"/>
      <c r="AG186" s="349"/>
      <c r="AH186" s="349"/>
      <c r="AI186" s="349"/>
      <c r="AJ186" s="349"/>
      <c r="AK186" s="349"/>
      <c r="AL186" s="349"/>
      <c r="AM186" s="349"/>
      <c r="AN186" s="349"/>
      <c r="AO186" s="349"/>
      <c r="AP186" s="349"/>
      <c r="AX186" s="340"/>
      <c r="AY186" s="340"/>
    </row>
    <row r="187" customFormat="false" ht="18" hidden="false" customHeight="true" outlineLevel="0" collapsed="false">
      <c r="A187" s="222"/>
      <c r="B187" s="222"/>
      <c r="C187" s="222"/>
      <c r="D187" s="222"/>
      <c r="E187" s="222"/>
      <c r="F187" s="222"/>
      <c r="G187" s="222"/>
      <c r="H187" s="222"/>
      <c r="I187" s="222"/>
      <c r="J187" s="222"/>
      <c r="K187" s="346"/>
      <c r="L187" s="286"/>
      <c r="M187" s="222"/>
      <c r="N187" s="347"/>
      <c r="O187" s="347"/>
      <c r="P187" s="348" t="n">
        <f aca="false">+K187*N187/1000</f>
        <v>0</v>
      </c>
      <c r="Q187" s="348"/>
      <c r="R187" s="222"/>
      <c r="S187" s="222"/>
      <c r="T187" s="222"/>
      <c r="U187" s="222"/>
      <c r="V187" s="222"/>
      <c r="W187" s="222"/>
      <c r="X187" s="222"/>
      <c r="Y187" s="222"/>
      <c r="Z187" s="222"/>
      <c r="AA187" s="65"/>
      <c r="AB187" s="65"/>
      <c r="AC187" s="245"/>
      <c r="AD187" s="245"/>
      <c r="AE187" s="349"/>
      <c r="AF187" s="349"/>
      <c r="AG187" s="349"/>
      <c r="AH187" s="349"/>
      <c r="AI187" s="349"/>
      <c r="AJ187" s="349"/>
      <c r="AK187" s="349"/>
      <c r="AL187" s="349"/>
      <c r="AM187" s="349"/>
      <c r="AN187" s="349"/>
      <c r="AO187" s="349"/>
      <c r="AP187" s="349"/>
      <c r="AX187" s="340"/>
      <c r="AY187" s="340"/>
    </row>
    <row r="188" customFormat="false" ht="18" hidden="false" customHeight="true" outlineLevel="0" collapsed="false">
      <c r="A188" s="222"/>
      <c r="B188" s="222"/>
      <c r="C188" s="222"/>
      <c r="D188" s="222"/>
      <c r="E188" s="222"/>
      <c r="F188" s="222"/>
      <c r="G188" s="222"/>
      <c r="H188" s="222"/>
      <c r="I188" s="222"/>
      <c r="J188" s="222"/>
      <c r="K188" s="346"/>
      <c r="L188" s="286"/>
      <c r="M188" s="222"/>
      <c r="N188" s="347"/>
      <c r="O188" s="347"/>
      <c r="P188" s="348" t="n">
        <f aca="false">+K188*N188/1000</f>
        <v>0</v>
      </c>
      <c r="Q188" s="348"/>
      <c r="R188" s="222"/>
      <c r="S188" s="222"/>
      <c r="T188" s="222"/>
      <c r="U188" s="222"/>
      <c r="V188" s="222"/>
      <c r="W188" s="222"/>
      <c r="X188" s="222"/>
      <c r="Y188" s="222"/>
      <c r="Z188" s="222"/>
      <c r="AA188" s="65"/>
      <c r="AB188" s="65"/>
      <c r="AC188" s="245"/>
      <c r="AD188" s="245"/>
      <c r="AE188" s="349"/>
      <c r="AF188" s="349"/>
      <c r="AG188" s="349"/>
      <c r="AH188" s="349"/>
      <c r="AI188" s="349"/>
      <c r="AJ188" s="349"/>
      <c r="AK188" s="349"/>
      <c r="AL188" s="349"/>
      <c r="AM188" s="349"/>
      <c r="AN188" s="349"/>
      <c r="AO188" s="349"/>
      <c r="AP188" s="349"/>
      <c r="AX188" s="340"/>
      <c r="AY188" s="340"/>
    </row>
    <row r="189" customFormat="false" ht="18" hidden="false" customHeight="true" outlineLevel="0" collapsed="false">
      <c r="A189" s="222"/>
      <c r="B189" s="222"/>
      <c r="C189" s="222"/>
      <c r="D189" s="222"/>
      <c r="E189" s="222"/>
      <c r="F189" s="222"/>
      <c r="G189" s="222"/>
      <c r="H189" s="222"/>
      <c r="I189" s="222"/>
      <c r="J189" s="222"/>
      <c r="K189" s="346"/>
      <c r="L189" s="286"/>
      <c r="M189" s="222"/>
      <c r="N189" s="347"/>
      <c r="O189" s="347"/>
      <c r="P189" s="348" t="n">
        <f aca="false">+K189*N189/1000</f>
        <v>0</v>
      </c>
      <c r="Q189" s="348"/>
      <c r="R189" s="222"/>
      <c r="S189" s="222"/>
      <c r="T189" s="222"/>
      <c r="U189" s="222"/>
      <c r="V189" s="222"/>
      <c r="W189" s="222"/>
      <c r="X189" s="222"/>
      <c r="Y189" s="222"/>
      <c r="Z189" s="222"/>
      <c r="AA189" s="65"/>
      <c r="AB189" s="65"/>
      <c r="AC189" s="245"/>
      <c r="AD189" s="245"/>
      <c r="AE189" s="349"/>
      <c r="AF189" s="349"/>
      <c r="AG189" s="349"/>
      <c r="AH189" s="349"/>
      <c r="AI189" s="349"/>
      <c r="AJ189" s="349"/>
      <c r="AK189" s="349"/>
      <c r="AL189" s="349"/>
      <c r="AM189" s="349"/>
      <c r="AN189" s="349"/>
      <c r="AO189" s="349"/>
      <c r="AP189" s="349"/>
      <c r="AX189" s="340"/>
      <c r="AY189" s="340"/>
    </row>
    <row r="190" customFormat="false" ht="18" hidden="false" customHeight="true" outlineLevel="0" collapsed="false">
      <c r="A190" s="222"/>
      <c r="B190" s="222"/>
      <c r="C190" s="222"/>
      <c r="D190" s="222"/>
      <c r="E190" s="222"/>
      <c r="F190" s="222"/>
      <c r="G190" s="222"/>
      <c r="H190" s="222"/>
      <c r="I190" s="222"/>
      <c r="J190" s="222"/>
      <c r="K190" s="346"/>
      <c r="L190" s="286"/>
      <c r="M190" s="222"/>
      <c r="N190" s="347"/>
      <c r="O190" s="347"/>
      <c r="P190" s="348" t="n">
        <f aca="false">+K190*N190/1000</f>
        <v>0</v>
      </c>
      <c r="Q190" s="348"/>
      <c r="R190" s="222"/>
      <c r="S190" s="222"/>
      <c r="T190" s="222"/>
      <c r="U190" s="222"/>
      <c r="V190" s="222"/>
      <c r="W190" s="222"/>
      <c r="X190" s="222"/>
      <c r="Y190" s="222"/>
      <c r="Z190" s="222"/>
      <c r="AA190" s="65"/>
      <c r="AB190" s="65"/>
      <c r="AC190" s="245"/>
      <c r="AD190" s="245"/>
      <c r="AE190" s="349"/>
      <c r="AF190" s="349"/>
      <c r="AG190" s="349"/>
      <c r="AH190" s="349"/>
      <c r="AI190" s="349"/>
      <c r="AJ190" s="349"/>
      <c r="AK190" s="349"/>
      <c r="AL190" s="349"/>
      <c r="AM190" s="349"/>
      <c r="AN190" s="349"/>
      <c r="AO190" s="349"/>
      <c r="AP190" s="349"/>
      <c r="AX190" s="340"/>
    </row>
    <row r="191" customFormat="false" ht="18" hidden="false" customHeight="true" outlineLevel="0" collapsed="false">
      <c r="A191" s="222"/>
      <c r="B191" s="222"/>
      <c r="C191" s="222"/>
      <c r="D191" s="222"/>
      <c r="E191" s="222"/>
      <c r="F191" s="222"/>
      <c r="G191" s="222"/>
      <c r="H191" s="222"/>
      <c r="I191" s="222"/>
      <c r="J191" s="222"/>
      <c r="K191" s="346"/>
      <c r="L191" s="286"/>
      <c r="M191" s="222"/>
      <c r="N191" s="347"/>
      <c r="O191" s="347"/>
      <c r="P191" s="348" t="n">
        <f aca="false">+K191*N191/1000</f>
        <v>0</v>
      </c>
      <c r="Q191" s="348"/>
      <c r="R191" s="222"/>
      <c r="S191" s="222"/>
      <c r="T191" s="222"/>
      <c r="U191" s="222"/>
      <c r="V191" s="222"/>
      <c r="W191" s="222"/>
      <c r="X191" s="222"/>
      <c r="Y191" s="222"/>
      <c r="Z191" s="222"/>
      <c r="AA191" s="65"/>
      <c r="AB191" s="65"/>
      <c r="AC191" s="245"/>
      <c r="AD191" s="245"/>
      <c r="AE191" s="349"/>
      <c r="AF191" s="349"/>
      <c r="AG191" s="349"/>
      <c r="AH191" s="349"/>
      <c r="AI191" s="349"/>
      <c r="AJ191" s="349"/>
      <c r="AK191" s="349"/>
      <c r="AL191" s="349"/>
      <c r="AM191" s="349"/>
      <c r="AN191" s="349"/>
      <c r="AO191" s="349"/>
      <c r="AP191" s="349"/>
      <c r="AX191" s="340"/>
    </row>
    <row r="192" customFormat="false" ht="18" hidden="false" customHeight="true" outlineLevel="0" collapsed="false">
      <c r="A192" s="222"/>
      <c r="B192" s="222"/>
      <c r="C192" s="222"/>
      <c r="D192" s="222"/>
      <c r="E192" s="222"/>
      <c r="F192" s="222"/>
      <c r="G192" s="222"/>
      <c r="H192" s="222"/>
      <c r="I192" s="222"/>
      <c r="J192" s="222"/>
      <c r="K192" s="346"/>
      <c r="L192" s="286"/>
      <c r="M192" s="222"/>
      <c r="N192" s="347"/>
      <c r="O192" s="347"/>
      <c r="P192" s="348" t="n">
        <f aca="false">+K192*N192/1000</f>
        <v>0</v>
      </c>
      <c r="Q192" s="348"/>
      <c r="R192" s="222"/>
      <c r="S192" s="222"/>
      <c r="T192" s="222"/>
      <c r="U192" s="222"/>
      <c r="V192" s="222"/>
      <c r="W192" s="222"/>
      <c r="X192" s="222"/>
      <c r="Y192" s="222"/>
      <c r="Z192" s="222"/>
      <c r="AA192" s="65"/>
      <c r="AB192" s="65"/>
      <c r="AC192" s="245"/>
      <c r="AD192" s="245"/>
      <c r="AE192" s="349"/>
      <c r="AF192" s="349"/>
      <c r="AG192" s="349"/>
      <c r="AH192" s="349"/>
      <c r="AI192" s="349"/>
      <c r="AJ192" s="349"/>
      <c r="AK192" s="349"/>
      <c r="AL192" s="349"/>
      <c r="AM192" s="349"/>
      <c r="AN192" s="349"/>
      <c r="AO192" s="349"/>
      <c r="AP192" s="349"/>
      <c r="AX192" s="340"/>
      <c r="AY192" s="340"/>
    </row>
    <row r="193" customFormat="false" ht="18" hidden="false" customHeight="true" outlineLevel="0" collapsed="false">
      <c r="A193" s="222"/>
      <c r="B193" s="222"/>
      <c r="C193" s="222"/>
      <c r="D193" s="222"/>
      <c r="E193" s="222"/>
      <c r="F193" s="222"/>
      <c r="G193" s="222"/>
      <c r="H193" s="222"/>
      <c r="I193" s="222"/>
      <c r="J193" s="222"/>
      <c r="K193" s="346"/>
      <c r="L193" s="286"/>
      <c r="M193" s="222"/>
      <c r="N193" s="347"/>
      <c r="O193" s="347"/>
      <c r="P193" s="348" t="n">
        <f aca="false">+K193*N193/1000</f>
        <v>0</v>
      </c>
      <c r="Q193" s="348"/>
      <c r="R193" s="222"/>
      <c r="S193" s="222"/>
      <c r="T193" s="222"/>
      <c r="U193" s="222"/>
      <c r="V193" s="222"/>
      <c r="W193" s="222"/>
      <c r="X193" s="222"/>
      <c r="Y193" s="222"/>
      <c r="Z193" s="222"/>
      <c r="AA193" s="65"/>
      <c r="AB193" s="65"/>
      <c r="AC193" s="245"/>
      <c r="AD193" s="245"/>
      <c r="AE193" s="349"/>
      <c r="AF193" s="349"/>
      <c r="AG193" s="349"/>
      <c r="AH193" s="349"/>
      <c r="AI193" s="349"/>
      <c r="AJ193" s="349"/>
      <c r="AK193" s="349"/>
      <c r="AL193" s="349"/>
      <c r="AM193" s="349"/>
      <c r="AN193" s="349"/>
      <c r="AO193" s="349"/>
      <c r="AP193" s="349"/>
      <c r="AX193" s="340"/>
      <c r="AY193" s="340"/>
    </row>
    <row r="194" customFormat="false" ht="18" hidden="false" customHeight="true" outlineLevel="0" collapsed="false">
      <c r="A194" s="222"/>
      <c r="B194" s="222"/>
      <c r="C194" s="222"/>
      <c r="D194" s="222"/>
      <c r="E194" s="222"/>
      <c r="F194" s="222"/>
      <c r="G194" s="222"/>
      <c r="H194" s="222"/>
      <c r="I194" s="222"/>
      <c r="J194" s="222"/>
      <c r="K194" s="346"/>
      <c r="L194" s="286"/>
      <c r="M194" s="222"/>
      <c r="N194" s="347"/>
      <c r="O194" s="347"/>
      <c r="P194" s="348" t="n">
        <f aca="false">+K194*N194/1000</f>
        <v>0</v>
      </c>
      <c r="Q194" s="348"/>
      <c r="R194" s="222"/>
      <c r="S194" s="222"/>
      <c r="T194" s="222"/>
      <c r="U194" s="222"/>
      <c r="V194" s="222"/>
      <c r="W194" s="222"/>
      <c r="X194" s="222"/>
      <c r="Y194" s="222"/>
      <c r="Z194" s="222"/>
      <c r="AA194" s="65"/>
      <c r="AB194" s="65"/>
      <c r="AC194" s="245"/>
      <c r="AD194" s="245"/>
      <c r="AE194" s="349"/>
      <c r="AF194" s="349"/>
      <c r="AG194" s="349"/>
      <c r="AH194" s="349"/>
      <c r="AI194" s="349"/>
      <c r="AJ194" s="349"/>
      <c r="AK194" s="349"/>
      <c r="AL194" s="349"/>
      <c r="AM194" s="349"/>
      <c r="AN194" s="349"/>
      <c r="AO194" s="349"/>
      <c r="AP194" s="349"/>
      <c r="AX194" s="340"/>
      <c r="AY194" s="340"/>
    </row>
    <row r="195" customFormat="false" ht="18" hidden="false" customHeight="true" outlineLevel="0" collapsed="false">
      <c r="A195" s="222"/>
      <c r="B195" s="222"/>
      <c r="C195" s="222"/>
      <c r="D195" s="222"/>
      <c r="E195" s="222"/>
      <c r="F195" s="222"/>
      <c r="G195" s="222"/>
      <c r="H195" s="222"/>
      <c r="I195" s="222"/>
      <c r="J195" s="222"/>
      <c r="K195" s="346"/>
      <c r="L195" s="286"/>
      <c r="M195" s="222"/>
      <c r="N195" s="347"/>
      <c r="O195" s="347"/>
      <c r="P195" s="348" t="n">
        <f aca="false">+K195*N195/1000</f>
        <v>0</v>
      </c>
      <c r="Q195" s="348"/>
      <c r="R195" s="222"/>
      <c r="S195" s="222"/>
      <c r="T195" s="222"/>
      <c r="U195" s="222"/>
      <c r="V195" s="222"/>
      <c r="W195" s="222"/>
      <c r="X195" s="222"/>
      <c r="Y195" s="222"/>
      <c r="Z195" s="222"/>
      <c r="AA195" s="65"/>
      <c r="AB195" s="65"/>
      <c r="AC195" s="245"/>
      <c r="AD195" s="245"/>
      <c r="AE195" s="349"/>
      <c r="AF195" s="349"/>
      <c r="AG195" s="349"/>
      <c r="AH195" s="349"/>
      <c r="AI195" s="349"/>
      <c r="AJ195" s="349"/>
      <c r="AK195" s="349"/>
      <c r="AL195" s="349"/>
      <c r="AM195" s="349"/>
      <c r="AN195" s="349"/>
      <c r="AO195" s="349"/>
      <c r="AP195" s="349"/>
      <c r="AX195" s="340"/>
      <c r="AY195" s="340"/>
    </row>
    <row r="196" customFormat="false" ht="18" hidden="false" customHeight="true" outlineLevel="0" collapsed="false">
      <c r="A196" s="222"/>
      <c r="B196" s="222"/>
      <c r="C196" s="222"/>
      <c r="D196" s="222"/>
      <c r="E196" s="222"/>
      <c r="F196" s="222"/>
      <c r="G196" s="222"/>
      <c r="H196" s="222"/>
      <c r="I196" s="222"/>
      <c r="J196" s="222"/>
      <c r="K196" s="346"/>
      <c r="L196" s="286"/>
      <c r="M196" s="222"/>
      <c r="N196" s="347"/>
      <c r="O196" s="347"/>
      <c r="P196" s="348" t="n">
        <f aca="false">+K196*N196/1000</f>
        <v>0</v>
      </c>
      <c r="Q196" s="348"/>
      <c r="R196" s="222"/>
      <c r="S196" s="222"/>
      <c r="T196" s="222"/>
      <c r="U196" s="222"/>
      <c r="V196" s="222"/>
      <c r="W196" s="222"/>
      <c r="X196" s="222"/>
      <c r="Y196" s="222"/>
      <c r="Z196" s="222"/>
      <c r="AA196" s="65"/>
      <c r="AB196" s="65"/>
      <c r="AC196" s="245"/>
      <c r="AD196" s="245"/>
      <c r="AE196" s="349"/>
      <c r="AF196" s="349"/>
      <c r="AG196" s="349"/>
      <c r="AH196" s="349"/>
      <c r="AI196" s="349"/>
      <c r="AJ196" s="349"/>
      <c r="AK196" s="349"/>
      <c r="AL196" s="349"/>
      <c r="AM196" s="349"/>
      <c r="AN196" s="349"/>
      <c r="AO196" s="349"/>
      <c r="AP196" s="349"/>
      <c r="AX196" s="340"/>
      <c r="AY196" s="340"/>
    </row>
    <row r="197" customFormat="false" ht="18" hidden="false" customHeight="true" outlineLevel="0" collapsed="false">
      <c r="A197" s="222"/>
      <c r="B197" s="222"/>
      <c r="C197" s="222"/>
      <c r="D197" s="222"/>
      <c r="E197" s="222"/>
      <c r="F197" s="222"/>
      <c r="G197" s="222"/>
      <c r="H197" s="222"/>
      <c r="I197" s="222"/>
      <c r="J197" s="222"/>
      <c r="K197" s="346"/>
      <c r="L197" s="286"/>
      <c r="M197" s="222"/>
      <c r="N197" s="347"/>
      <c r="O197" s="347"/>
      <c r="P197" s="348" t="n">
        <f aca="false">+K197*N197/1000</f>
        <v>0</v>
      </c>
      <c r="Q197" s="348"/>
      <c r="R197" s="222"/>
      <c r="S197" s="222"/>
      <c r="T197" s="222"/>
      <c r="U197" s="222"/>
      <c r="V197" s="222"/>
      <c r="W197" s="222"/>
      <c r="X197" s="222"/>
      <c r="Y197" s="222"/>
      <c r="Z197" s="222"/>
      <c r="AA197" s="65"/>
      <c r="AB197" s="65"/>
      <c r="AC197" s="245"/>
      <c r="AD197" s="245"/>
      <c r="AE197" s="349"/>
      <c r="AF197" s="349"/>
      <c r="AG197" s="349"/>
      <c r="AH197" s="349"/>
      <c r="AI197" s="349"/>
      <c r="AJ197" s="349"/>
      <c r="AK197" s="349"/>
      <c r="AL197" s="349"/>
      <c r="AM197" s="349"/>
      <c r="AN197" s="349"/>
      <c r="AO197" s="349"/>
      <c r="AP197" s="349"/>
      <c r="AX197" s="340"/>
    </row>
    <row r="198" customFormat="false" ht="18" hidden="false" customHeight="true" outlineLevel="0" collapsed="false">
      <c r="A198" s="222"/>
      <c r="B198" s="222"/>
      <c r="C198" s="222"/>
      <c r="D198" s="222"/>
      <c r="E198" s="222"/>
      <c r="F198" s="222"/>
      <c r="G198" s="222"/>
      <c r="H198" s="222"/>
      <c r="I198" s="222"/>
      <c r="J198" s="222"/>
      <c r="K198" s="346"/>
      <c r="L198" s="286"/>
      <c r="M198" s="222"/>
      <c r="N198" s="347"/>
      <c r="O198" s="347"/>
      <c r="P198" s="348" t="n">
        <f aca="false">+K198*N198/1000</f>
        <v>0</v>
      </c>
      <c r="Q198" s="348"/>
      <c r="R198" s="222"/>
      <c r="S198" s="222"/>
      <c r="T198" s="222"/>
      <c r="U198" s="222"/>
      <c r="V198" s="222"/>
      <c r="W198" s="222"/>
      <c r="X198" s="222"/>
      <c r="Y198" s="222"/>
      <c r="Z198" s="222"/>
      <c r="AA198" s="65"/>
      <c r="AB198" s="65"/>
      <c r="AC198" s="245"/>
      <c r="AD198" s="245"/>
      <c r="AE198" s="349"/>
      <c r="AF198" s="349"/>
      <c r="AG198" s="349"/>
      <c r="AH198" s="349"/>
      <c r="AI198" s="349"/>
      <c r="AJ198" s="349"/>
      <c r="AK198" s="349"/>
      <c r="AL198" s="349"/>
      <c r="AM198" s="349"/>
      <c r="AN198" s="349"/>
      <c r="AO198" s="349"/>
      <c r="AP198" s="349"/>
      <c r="AX198" s="340"/>
    </row>
    <row r="199" customFormat="false" ht="18" hidden="false" customHeight="true" outlineLevel="0" collapsed="false">
      <c r="A199" s="222"/>
      <c r="B199" s="222"/>
      <c r="C199" s="222"/>
      <c r="D199" s="222"/>
      <c r="E199" s="222"/>
      <c r="F199" s="222"/>
      <c r="G199" s="222"/>
      <c r="H199" s="222"/>
      <c r="I199" s="222"/>
      <c r="J199" s="222"/>
      <c r="K199" s="346"/>
      <c r="L199" s="286"/>
      <c r="M199" s="222"/>
      <c r="N199" s="347"/>
      <c r="O199" s="347"/>
      <c r="P199" s="348" t="n">
        <f aca="false">+K199*N199/1000</f>
        <v>0</v>
      </c>
      <c r="Q199" s="348"/>
      <c r="R199" s="222"/>
      <c r="S199" s="222"/>
      <c r="T199" s="222"/>
      <c r="U199" s="222"/>
      <c r="V199" s="222"/>
      <c r="W199" s="222"/>
      <c r="X199" s="222"/>
      <c r="Y199" s="222"/>
      <c r="Z199" s="222"/>
      <c r="AA199" s="65"/>
      <c r="AB199" s="65"/>
      <c r="AC199" s="245"/>
      <c r="AD199" s="245"/>
      <c r="AE199" s="349"/>
      <c r="AF199" s="349"/>
      <c r="AG199" s="349"/>
      <c r="AH199" s="349"/>
      <c r="AI199" s="349"/>
      <c r="AJ199" s="349"/>
      <c r="AK199" s="349"/>
      <c r="AL199" s="349"/>
      <c r="AM199" s="349"/>
      <c r="AN199" s="349"/>
      <c r="AO199" s="349"/>
      <c r="AP199" s="349"/>
      <c r="AX199" s="340"/>
      <c r="AY199" s="340"/>
    </row>
    <row r="200" customFormat="false" ht="18" hidden="false" customHeight="true" outlineLevel="0" collapsed="false">
      <c r="A200" s="222"/>
      <c r="B200" s="222"/>
      <c r="C200" s="222"/>
      <c r="D200" s="222"/>
      <c r="E200" s="222"/>
      <c r="F200" s="222"/>
      <c r="G200" s="222"/>
      <c r="H200" s="222"/>
      <c r="I200" s="222"/>
      <c r="J200" s="222"/>
      <c r="K200" s="346"/>
      <c r="L200" s="286"/>
      <c r="M200" s="222"/>
      <c r="N200" s="347"/>
      <c r="O200" s="347"/>
      <c r="P200" s="348" t="n">
        <f aca="false">+K200*N200/1000</f>
        <v>0</v>
      </c>
      <c r="Q200" s="348"/>
      <c r="R200" s="222"/>
      <c r="S200" s="222"/>
      <c r="T200" s="222"/>
      <c r="U200" s="222"/>
      <c r="V200" s="222"/>
      <c r="W200" s="222"/>
      <c r="X200" s="222"/>
      <c r="Y200" s="222"/>
      <c r="Z200" s="222"/>
      <c r="AA200" s="65"/>
      <c r="AB200" s="65"/>
      <c r="AC200" s="245"/>
      <c r="AD200" s="245"/>
      <c r="AE200" s="349"/>
      <c r="AF200" s="349"/>
      <c r="AG200" s="349"/>
      <c r="AH200" s="349"/>
      <c r="AI200" s="349"/>
      <c r="AJ200" s="349"/>
      <c r="AK200" s="349"/>
      <c r="AL200" s="349"/>
      <c r="AM200" s="349"/>
      <c r="AN200" s="349"/>
      <c r="AO200" s="349"/>
      <c r="AP200" s="349"/>
      <c r="AX200" s="340"/>
      <c r="AY200" s="340"/>
    </row>
    <row r="201" customFormat="false" ht="18" hidden="false" customHeight="true" outlineLevel="0" collapsed="false">
      <c r="A201" s="222"/>
      <c r="B201" s="222"/>
      <c r="C201" s="222"/>
      <c r="D201" s="222"/>
      <c r="E201" s="222"/>
      <c r="F201" s="222"/>
      <c r="G201" s="222"/>
      <c r="H201" s="222"/>
      <c r="I201" s="222"/>
      <c r="J201" s="222"/>
      <c r="K201" s="346"/>
      <c r="L201" s="286"/>
      <c r="M201" s="222"/>
      <c r="N201" s="347"/>
      <c r="O201" s="347"/>
      <c r="P201" s="348" t="n">
        <f aca="false">+K201*N201/1000</f>
        <v>0</v>
      </c>
      <c r="Q201" s="348"/>
      <c r="R201" s="222"/>
      <c r="S201" s="222"/>
      <c r="T201" s="222"/>
      <c r="U201" s="222"/>
      <c r="V201" s="222"/>
      <c r="W201" s="222"/>
      <c r="X201" s="222"/>
      <c r="Y201" s="222"/>
      <c r="Z201" s="222"/>
      <c r="AA201" s="65"/>
      <c r="AB201" s="65"/>
      <c r="AC201" s="245"/>
      <c r="AD201" s="245"/>
      <c r="AE201" s="349"/>
      <c r="AF201" s="349"/>
      <c r="AG201" s="349"/>
      <c r="AH201" s="349"/>
      <c r="AI201" s="349"/>
      <c r="AJ201" s="349"/>
      <c r="AK201" s="349"/>
      <c r="AL201" s="349"/>
      <c r="AM201" s="349"/>
      <c r="AN201" s="349"/>
      <c r="AO201" s="349"/>
      <c r="AP201" s="349"/>
      <c r="AX201" s="340"/>
      <c r="AY201" s="340"/>
    </row>
    <row r="202" customFormat="false" ht="18" hidden="false" customHeight="true" outlineLevel="0" collapsed="false">
      <c r="A202" s="222"/>
      <c r="B202" s="222"/>
      <c r="C202" s="222"/>
      <c r="D202" s="222"/>
      <c r="E202" s="222"/>
      <c r="F202" s="222"/>
      <c r="G202" s="222"/>
      <c r="H202" s="222"/>
      <c r="I202" s="222"/>
      <c r="J202" s="222"/>
      <c r="K202" s="346"/>
      <c r="L202" s="286"/>
      <c r="M202" s="222"/>
      <c r="N202" s="347"/>
      <c r="O202" s="347"/>
      <c r="P202" s="348" t="n">
        <f aca="false">+K202*N202/1000</f>
        <v>0</v>
      </c>
      <c r="Q202" s="348"/>
      <c r="R202" s="222"/>
      <c r="S202" s="222"/>
      <c r="T202" s="222"/>
      <c r="U202" s="222"/>
      <c r="V202" s="222"/>
      <c r="W202" s="222"/>
      <c r="X202" s="222"/>
      <c r="Y202" s="222"/>
      <c r="Z202" s="222"/>
      <c r="AA202" s="65"/>
      <c r="AB202" s="65"/>
      <c r="AC202" s="245"/>
      <c r="AD202" s="245"/>
      <c r="AE202" s="349"/>
      <c r="AF202" s="349"/>
      <c r="AG202" s="349"/>
      <c r="AH202" s="349"/>
      <c r="AI202" s="349"/>
      <c r="AJ202" s="349"/>
      <c r="AK202" s="349"/>
      <c r="AL202" s="349"/>
      <c r="AM202" s="349"/>
      <c r="AN202" s="349"/>
      <c r="AO202" s="349"/>
      <c r="AP202" s="349"/>
      <c r="AX202" s="340"/>
      <c r="AY202" s="340"/>
    </row>
    <row r="203" customFormat="false" ht="18" hidden="false" customHeight="true" outlineLevel="0" collapsed="false">
      <c r="A203" s="222"/>
      <c r="B203" s="222"/>
      <c r="C203" s="222"/>
      <c r="D203" s="222"/>
      <c r="E203" s="222"/>
      <c r="F203" s="222"/>
      <c r="G203" s="222"/>
      <c r="H203" s="222"/>
      <c r="I203" s="222"/>
      <c r="J203" s="222"/>
      <c r="K203" s="346"/>
      <c r="L203" s="286"/>
      <c r="M203" s="222"/>
      <c r="N203" s="347"/>
      <c r="O203" s="347"/>
      <c r="P203" s="348" t="n">
        <f aca="false">+K203*N203/1000</f>
        <v>0</v>
      </c>
      <c r="Q203" s="348"/>
      <c r="R203" s="222"/>
      <c r="S203" s="222"/>
      <c r="T203" s="222"/>
      <c r="U203" s="222"/>
      <c r="V203" s="222"/>
      <c r="W203" s="222"/>
      <c r="X203" s="222"/>
      <c r="Y203" s="222"/>
      <c r="Z203" s="222"/>
      <c r="AA203" s="65"/>
      <c r="AB203" s="65"/>
      <c r="AC203" s="245"/>
      <c r="AD203" s="245"/>
      <c r="AE203" s="349"/>
      <c r="AF203" s="349"/>
      <c r="AG203" s="349"/>
      <c r="AH203" s="349"/>
      <c r="AI203" s="349"/>
      <c r="AJ203" s="349"/>
      <c r="AK203" s="349"/>
      <c r="AL203" s="349"/>
      <c r="AM203" s="349"/>
      <c r="AN203" s="349"/>
      <c r="AO203" s="349"/>
      <c r="AP203" s="349"/>
      <c r="AX203" s="340"/>
    </row>
    <row r="204" customFormat="false" ht="18" hidden="false" customHeight="true" outlineLevel="0" collapsed="false">
      <c r="A204" s="222"/>
      <c r="B204" s="222"/>
      <c r="C204" s="222"/>
      <c r="D204" s="222"/>
      <c r="E204" s="222"/>
      <c r="F204" s="222"/>
      <c r="G204" s="222"/>
      <c r="H204" s="222"/>
      <c r="I204" s="222"/>
      <c r="J204" s="222"/>
      <c r="K204" s="346"/>
      <c r="L204" s="286"/>
      <c r="M204" s="222"/>
      <c r="N204" s="347"/>
      <c r="O204" s="347"/>
      <c r="P204" s="348" t="n">
        <f aca="false">+K204*N204/1000</f>
        <v>0</v>
      </c>
      <c r="Q204" s="348"/>
      <c r="R204" s="222"/>
      <c r="S204" s="222"/>
      <c r="T204" s="222"/>
      <c r="U204" s="222"/>
      <c r="V204" s="222"/>
      <c r="W204" s="222"/>
      <c r="X204" s="222"/>
      <c r="Y204" s="222"/>
      <c r="Z204" s="222"/>
      <c r="AA204" s="65"/>
      <c r="AB204" s="65"/>
      <c r="AC204" s="245"/>
      <c r="AD204" s="245"/>
      <c r="AE204" s="349"/>
      <c r="AF204" s="349"/>
      <c r="AG204" s="349"/>
      <c r="AH204" s="349"/>
      <c r="AI204" s="349"/>
      <c r="AJ204" s="349"/>
      <c r="AK204" s="349"/>
      <c r="AL204" s="349"/>
      <c r="AM204" s="349"/>
      <c r="AN204" s="349"/>
      <c r="AO204" s="349"/>
      <c r="AP204" s="349"/>
      <c r="AX204" s="340"/>
    </row>
    <row r="205" customFormat="false" ht="18" hidden="false" customHeight="true" outlineLevel="0" collapsed="false">
      <c r="A205" s="282" t="s">
        <v>84</v>
      </c>
      <c r="B205" s="282"/>
      <c r="C205" s="350"/>
      <c r="D205" s="350"/>
      <c r="E205" s="350"/>
      <c r="F205" s="350"/>
      <c r="G205" s="350"/>
      <c r="H205" s="350"/>
      <c r="I205" s="350"/>
      <c r="J205" s="350"/>
      <c r="K205" s="287" t="n">
        <f aca="false">+SUM(K185:K204)</f>
        <v>0</v>
      </c>
      <c r="L205" s="287"/>
      <c r="M205" s="350"/>
      <c r="N205" s="350"/>
      <c r="O205" s="350"/>
      <c r="P205" s="287" t="n">
        <f aca="false">+SUM(P185:Q204)</f>
        <v>0</v>
      </c>
      <c r="Q205" s="287"/>
      <c r="R205" s="350"/>
      <c r="S205" s="350"/>
      <c r="T205" s="350"/>
      <c r="U205" s="350"/>
      <c r="V205" s="350"/>
      <c r="W205" s="350"/>
      <c r="X205" s="350"/>
      <c r="Y205" s="350"/>
      <c r="Z205" s="350"/>
      <c r="AA205" s="350"/>
      <c r="AB205" s="350"/>
      <c r="AC205" s="351"/>
      <c r="AD205" s="351"/>
      <c r="AE205" s="352"/>
      <c r="AF205" s="352"/>
      <c r="AG205" s="352"/>
      <c r="AH205" s="352"/>
      <c r="AI205" s="352"/>
      <c r="AJ205" s="352"/>
      <c r="AK205" s="352"/>
      <c r="AL205" s="352"/>
      <c r="AM205" s="352"/>
      <c r="AN205" s="352"/>
      <c r="AO205" s="352"/>
      <c r="AP205" s="352"/>
      <c r="AX205" s="340"/>
    </row>
    <row r="206" customFormat="false" ht="18" hidden="false" customHeight="true" outlineLevel="0" collapsed="false">
      <c r="A206" s="324"/>
      <c r="B206" s="353"/>
      <c r="C206" s="354"/>
      <c r="D206" s="354"/>
      <c r="E206" s="354"/>
      <c r="F206" s="354"/>
      <c r="G206" s="354"/>
      <c r="H206" s="354"/>
      <c r="I206" s="354"/>
      <c r="J206" s="354"/>
      <c r="K206" s="355"/>
      <c r="L206" s="355"/>
      <c r="M206" s="354"/>
      <c r="N206" s="354"/>
      <c r="O206" s="354"/>
      <c r="P206" s="355"/>
      <c r="Q206" s="355"/>
      <c r="R206" s="354"/>
      <c r="S206" s="354"/>
      <c r="T206" s="354"/>
      <c r="U206" s="354"/>
      <c r="V206" s="354"/>
      <c r="W206" s="354"/>
      <c r="X206" s="354"/>
      <c r="Y206" s="354"/>
      <c r="Z206" s="354"/>
      <c r="AA206" s="354"/>
      <c r="AB206" s="354"/>
      <c r="AC206" s="234"/>
      <c r="AD206" s="234"/>
      <c r="AE206" s="356"/>
      <c r="AF206" s="356"/>
      <c r="AG206" s="356"/>
      <c r="AH206" s="356"/>
      <c r="AI206" s="356"/>
      <c r="AJ206" s="356"/>
      <c r="AK206" s="356"/>
      <c r="AL206" s="356"/>
      <c r="AM206" s="356"/>
      <c r="AN206" s="356"/>
      <c r="AO206" s="356"/>
      <c r="AP206" s="357"/>
      <c r="AX206" s="340"/>
    </row>
    <row r="207" customFormat="false" ht="18" hidden="false" customHeight="true" outlineLevel="0" collapsed="false">
      <c r="A207" s="277"/>
      <c r="B207" s="277"/>
      <c r="C207" s="273"/>
      <c r="D207" s="273"/>
      <c r="E207" s="273"/>
      <c r="F207" s="273"/>
      <c r="G207" s="273"/>
      <c r="H207" s="273"/>
      <c r="I207" s="273"/>
      <c r="J207" s="273"/>
      <c r="K207" s="281"/>
      <c r="L207" s="281"/>
      <c r="M207" s="273"/>
      <c r="N207" s="273"/>
      <c r="O207" s="273"/>
      <c r="P207" s="281"/>
      <c r="Q207" s="281"/>
      <c r="R207" s="273"/>
      <c r="S207" s="273"/>
      <c r="T207" s="273"/>
      <c r="U207" s="273"/>
      <c r="V207" s="273"/>
      <c r="W207" s="273"/>
      <c r="X207" s="273"/>
      <c r="Y207" s="273"/>
      <c r="Z207" s="273"/>
      <c r="AA207" s="273"/>
      <c r="AB207" s="273"/>
      <c r="AC207" s="76"/>
      <c r="AD207" s="76"/>
      <c r="AE207" s="271"/>
      <c r="AF207" s="271"/>
      <c r="AG207" s="271"/>
      <c r="AH207" s="271"/>
      <c r="AI207" s="271"/>
      <c r="AJ207" s="271"/>
      <c r="AK207" s="271"/>
      <c r="AL207" s="271"/>
      <c r="AM207" s="271"/>
      <c r="AN207" s="271"/>
      <c r="AO207" s="271"/>
      <c r="AP207" s="271"/>
      <c r="AX207" s="340"/>
    </row>
    <row r="208" customFormat="false" ht="18" hidden="false" customHeight="true" outlineLevel="0" collapsed="false">
      <c r="A208" s="277"/>
      <c r="B208" s="277"/>
      <c r="C208" s="273"/>
      <c r="D208" s="273"/>
      <c r="E208" s="273"/>
      <c r="F208" s="273"/>
      <c r="G208" s="273"/>
      <c r="H208" s="273"/>
      <c r="I208" s="273"/>
      <c r="J208" s="273"/>
      <c r="K208" s="281"/>
      <c r="L208" s="281"/>
      <c r="M208" s="273"/>
      <c r="N208" s="273"/>
      <c r="O208" s="273"/>
      <c r="P208" s="281"/>
      <c r="Q208" s="281"/>
      <c r="R208" s="273"/>
      <c r="S208" s="273"/>
      <c r="T208" s="273"/>
      <c r="U208" s="273"/>
      <c r="V208" s="273"/>
      <c r="W208" s="273"/>
      <c r="X208" s="273"/>
      <c r="Y208" s="273"/>
      <c r="Z208" s="273"/>
      <c r="AA208" s="273"/>
      <c r="AB208" s="273"/>
      <c r="AC208" s="76"/>
      <c r="AD208" s="76"/>
      <c r="AE208" s="271"/>
      <c r="AF208" s="271"/>
      <c r="AG208" s="271"/>
      <c r="AH208" s="271"/>
      <c r="AI208" s="271"/>
      <c r="AJ208" s="271"/>
      <c r="AK208" s="271"/>
      <c r="AL208" s="271"/>
      <c r="AM208" s="271"/>
      <c r="AN208" s="271"/>
      <c r="AO208" s="271"/>
      <c r="AP208" s="271"/>
      <c r="AX208" s="340"/>
    </row>
    <row r="209" customFormat="false" ht="18" hidden="false" customHeight="true" outlineLevel="0" collapsed="false">
      <c r="A209" s="277"/>
      <c r="B209" s="277"/>
      <c r="C209" s="273"/>
      <c r="D209" s="273"/>
      <c r="E209" s="273"/>
      <c r="F209" s="273"/>
      <c r="G209" s="273"/>
      <c r="H209" s="273"/>
      <c r="I209" s="273"/>
      <c r="J209" s="273"/>
      <c r="K209" s="281"/>
      <c r="L209" s="281"/>
      <c r="M209" s="273"/>
      <c r="N209" s="273"/>
      <c r="O209" s="273"/>
      <c r="P209" s="281"/>
      <c r="Q209" s="281"/>
      <c r="R209" s="273"/>
      <c r="S209" s="273"/>
      <c r="T209" s="273"/>
      <c r="U209" s="273"/>
      <c r="V209" s="273"/>
      <c r="W209" s="273"/>
      <c r="X209" s="273"/>
      <c r="Y209" s="273"/>
      <c r="Z209" s="273"/>
      <c r="AA209" s="273"/>
      <c r="AB209" s="273"/>
      <c r="AC209" s="76"/>
      <c r="AD209" s="76"/>
      <c r="AE209" s="271"/>
      <c r="AF209" s="271"/>
      <c r="AG209" s="271"/>
      <c r="AH209" s="271"/>
      <c r="AI209" s="271"/>
      <c r="AJ209" s="271"/>
      <c r="AK209" s="271"/>
      <c r="AL209" s="271"/>
      <c r="AM209" s="271"/>
      <c r="AN209" s="271"/>
      <c r="AO209" s="271"/>
      <c r="AP209" s="271"/>
      <c r="AX209" s="340"/>
    </row>
    <row r="210" customFormat="false" ht="18" hidden="false" customHeight="true" outlineLevel="0" collapsed="false">
      <c r="A210" s="210" t="s">
        <v>430</v>
      </c>
      <c r="B210" s="210"/>
      <c r="C210" s="210"/>
      <c r="D210" s="210"/>
      <c r="E210" s="210"/>
      <c r="F210" s="210"/>
      <c r="G210" s="210"/>
      <c r="H210" s="210"/>
      <c r="I210" s="210"/>
      <c r="J210" s="210"/>
      <c r="K210" s="210"/>
      <c r="L210" s="210"/>
      <c r="M210" s="210"/>
      <c r="N210" s="323" t="s">
        <v>431</v>
      </c>
      <c r="O210" s="323"/>
      <c r="P210" s="323"/>
      <c r="Q210" s="323"/>
      <c r="R210" s="210" t="s">
        <v>432</v>
      </c>
      <c r="S210" s="210"/>
      <c r="T210" s="210"/>
      <c r="U210" s="210"/>
      <c r="V210" s="210"/>
      <c r="W210" s="75" t="s">
        <v>433</v>
      </c>
      <c r="X210" s="75"/>
      <c r="Y210" s="75"/>
      <c r="Z210" s="319" t="s">
        <v>434</v>
      </c>
      <c r="AA210" s="231" t="s">
        <v>435</v>
      </c>
      <c r="AB210" s="231"/>
      <c r="AC210" s="210" t="s">
        <v>436</v>
      </c>
      <c r="AD210" s="210"/>
      <c r="AE210" s="210"/>
      <c r="AF210" s="210"/>
      <c r="AG210" s="210"/>
      <c r="AH210" s="210"/>
      <c r="AI210" s="210"/>
      <c r="AJ210" s="210"/>
      <c r="AK210" s="210"/>
      <c r="AL210" s="210"/>
      <c r="AM210" s="210"/>
      <c r="AN210" s="210"/>
      <c r="AO210" s="210"/>
      <c r="AP210" s="210"/>
      <c r="AX210" s="340"/>
      <c r="AY210" s="340"/>
    </row>
    <row r="211" customFormat="false" ht="18" hidden="false" customHeight="true" outlineLevel="0" collapsed="false">
      <c r="A211" s="210"/>
      <c r="B211" s="210"/>
      <c r="C211" s="210"/>
      <c r="D211" s="210"/>
      <c r="E211" s="210"/>
      <c r="F211" s="210"/>
      <c r="G211" s="210"/>
      <c r="H211" s="210"/>
      <c r="I211" s="210"/>
      <c r="J211" s="210"/>
      <c r="K211" s="210"/>
      <c r="L211" s="210"/>
      <c r="M211" s="210"/>
      <c r="N211" s="323"/>
      <c r="O211" s="323"/>
      <c r="P211" s="323"/>
      <c r="Q211" s="323"/>
      <c r="R211" s="210"/>
      <c r="S211" s="210"/>
      <c r="T211" s="210"/>
      <c r="U211" s="210"/>
      <c r="V211" s="210"/>
      <c r="W211" s="75"/>
      <c r="X211" s="75"/>
      <c r="Y211" s="75"/>
      <c r="Z211" s="319"/>
      <c r="AA211" s="231"/>
      <c r="AB211" s="231"/>
      <c r="AC211" s="210" t="s">
        <v>437</v>
      </c>
      <c r="AD211" s="210"/>
      <c r="AE211" s="210"/>
      <c r="AF211" s="210"/>
      <c r="AG211" s="210"/>
      <c r="AH211" s="210"/>
      <c r="AI211" s="210"/>
      <c r="AJ211" s="210"/>
      <c r="AK211" s="210"/>
      <c r="AL211" s="210"/>
      <c r="AM211" s="210"/>
      <c r="AN211" s="210"/>
      <c r="AO211" s="210"/>
      <c r="AP211" s="210"/>
      <c r="AX211" s="340"/>
      <c r="AY211" s="340"/>
    </row>
    <row r="212" customFormat="false" ht="30" hidden="false" customHeight="true" outlineLevel="0" collapsed="false">
      <c r="A212" s="211" t="s">
        <v>438</v>
      </c>
      <c r="B212" s="211"/>
      <c r="C212" s="211" t="s">
        <v>245</v>
      </c>
      <c r="D212" s="211"/>
      <c r="E212" s="211" t="s">
        <v>439</v>
      </c>
      <c r="F212" s="211"/>
      <c r="G212" s="211" t="s">
        <v>440</v>
      </c>
      <c r="H212" s="210" t="s">
        <v>441</v>
      </c>
      <c r="I212" s="210"/>
      <c r="J212" s="210" t="s">
        <v>442</v>
      </c>
      <c r="K212" s="211" t="s">
        <v>443</v>
      </c>
      <c r="L212" s="210" t="s">
        <v>100</v>
      </c>
      <c r="M212" s="211" t="s">
        <v>248</v>
      </c>
      <c r="N212" s="343" t="s">
        <v>444</v>
      </c>
      <c r="O212" s="343"/>
      <c r="P212" s="211" t="s">
        <v>445</v>
      </c>
      <c r="Q212" s="211"/>
      <c r="R212" s="344" t="s">
        <v>422</v>
      </c>
      <c r="S212" s="344" t="s">
        <v>425</v>
      </c>
      <c r="T212" s="344" t="s">
        <v>426</v>
      </c>
      <c r="U212" s="344" t="s">
        <v>428</v>
      </c>
      <c r="V212" s="344" t="s">
        <v>429</v>
      </c>
      <c r="W212" s="231" t="s">
        <v>446</v>
      </c>
      <c r="X212" s="231" t="s">
        <v>447</v>
      </c>
      <c r="Y212" s="231"/>
      <c r="Z212" s="319"/>
      <c r="AA212" s="231"/>
      <c r="AB212" s="231"/>
      <c r="AC212" s="211" t="s">
        <v>448</v>
      </c>
      <c r="AD212" s="211"/>
      <c r="AE212" s="211" t="s">
        <v>449</v>
      </c>
      <c r="AF212" s="211"/>
      <c r="AG212" s="345" t="s">
        <v>450</v>
      </c>
      <c r="AH212" s="345"/>
      <c r="AI212" s="211" t="s">
        <v>451</v>
      </c>
      <c r="AJ212" s="211"/>
      <c r="AK212" s="211" t="s">
        <v>452</v>
      </c>
      <c r="AL212" s="211"/>
      <c r="AM212" s="211" t="s">
        <v>453</v>
      </c>
      <c r="AN212" s="211"/>
      <c r="AO212" s="211" t="s">
        <v>454</v>
      </c>
      <c r="AP212" s="211"/>
      <c r="AX212" s="340"/>
      <c r="AY212" s="340"/>
    </row>
    <row r="213" customFormat="false" ht="30" hidden="false" customHeight="true" outlineLevel="0" collapsed="false">
      <c r="A213" s="211"/>
      <c r="B213" s="211"/>
      <c r="C213" s="211"/>
      <c r="D213" s="211"/>
      <c r="E213" s="211"/>
      <c r="F213" s="211"/>
      <c r="G213" s="211"/>
      <c r="H213" s="210"/>
      <c r="I213" s="210"/>
      <c r="J213" s="210"/>
      <c r="K213" s="210"/>
      <c r="L213" s="210"/>
      <c r="M213" s="211"/>
      <c r="N213" s="343"/>
      <c r="O213" s="343"/>
      <c r="P213" s="211"/>
      <c r="Q213" s="211"/>
      <c r="R213" s="344"/>
      <c r="S213" s="344"/>
      <c r="T213" s="344"/>
      <c r="U213" s="344"/>
      <c r="V213" s="344"/>
      <c r="W213" s="231"/>
      <c r="X213" s="231"/>
      <c r="Y213" s="231"/>
      <c r="Z213" s="319"/>
      <c r="AA213" s="231"/>
      <c r="AB213" s="231"/>
      <c r="AC213" s="211"/>
      <c r="AD213" s="211"/>
      <c r="AE213" s="211"/>
      <c r="AF213" s="211"/>
      <c r="AG213" s="345"/>
      <c r="AH213" s="345"/>
      <c r="AI213" s="211"/>
      <c r="AJ213" s="211"/>
      <c r="AK213" s="211"/>
      <c r="AL213" s="211"/>
      <c r="AM213" s="211"/>
      <c r="AN213" s="211"/>
      <c r="AO213" s="211"/>
      <c r="AP213" s="211"/>
      <c r="AX213" s="340"/>
      <c r="AY213" s="340"/>
    </row>
    <row r="214" customFormat="false" ht="30" hidden="false" customHeight="true" outlineLevel="0" collapsed="false">
      <c r="A214" s="211"/>
      <c r="B214" s="211"/>
      <c r="C214" s="211"/>
      <c r="D214" s="211"/>
      <c r="E214" s="211"/>
      <c r="F214" s="211"/>
      <c r="G214" s="211"/>
      <c r="H214" s="210"/>
      <c r="I214" s="210"/>
      <c r="J214" s="210"/>
      <c r="K214" s="210"/>
      <c r="L214" s="210"/>
      <c r="M214" s="211"/>
      <c r="N214" s="343"/>
      <c r="O214" s="343"/>
      <c r="P214" s="211"/>
      <c r="Q214" s="211"/>
      <c r="R214" s="344"/>
      <c r="S214" s="344"/>
      <c r="T214" s="344"/>
      <c r="U214" s="344"/>
      <c r="V214" s="344"/>
      <c r="W214" s="231"/>
      <c r="X214" s="231"/>
      <c r="Y214" s="231"/>
      <c r="Z214" s="319"/>
      <c r="AA214" s="231"/>
      <c r="AB214" s="231"/>
      <c r="AC214" s="211"/>
      <c r="AD214" s="211"/>
      <c r="AE214" s="211"/>
      <c r="AF214" s="211"/>
      <c r="AG214" s="345"/>
      <c r="AH214" s="345"/>
      <c r="AI214" s="211"/>
      <c r="AJ214" s="211"/>
      <c r="AK214" s="211"/>
      <c r="AL214" s="211"/>
      <c r="AM214" s="211"/>
      <c r="AN214" s="211"/>
      <c r="AO214" s="211"/>
      <c r="AP214" s="211"/>
      <c r="AX214" s="340"/>
      <c r="AY214" s="340"/>
    </row>
    <row r="215" customFormat="false" ht="30" hidden="false" customHeight="true" outlineLevel="0" collapsed="false">
      <c r="A215" s="211"/>
      <c r="B215" s="211"/>
      <c r="C215" s="211"/>
      <c r="D215" s="211"/>
      <c r="E215" s="211"/>
      <c r="F215" s="211"/>
      <c r="G215" s="211"/>
      <c r="H215" s="210"/>
      <c r="I215" s="210"/>
      <c r="J215" s="210"/>
      <c r="K215" s="210"/>
      <c r="L215" s="210"/>
      <c r="M215" s="211"/>
      <c r="N215" s="343"/>
      <c r="O215" s="343"/>
      <c r="P215" s="211"/>
      <c r="Q215" s="211"/>
      <c r="R215" s="344"/>
      <c r="S215" s="344"/>
      <c r="T215" s="344"/>
      <c r="U215" s="344"/>
      <c r="V215" s="344"/>
      <c r="W215" s="231"/>
      <c r="X215" s="231"/>
      <c r="Y215" s="231"/>
      <c r="Z215" s="319"/>
      <c r="AA215" s="231"/>
      <c r="AB215" s="231"/>
      <c r="AC215" s="211"/>
      <c r="AD215" s="211"/>
      <c r="AE215" s="211"/>
      <c r="AF215" s="211"/>
      <c r="AG215" s="345"/>
      <c r="AH215" s="345"/>
      <c r="AI215" s="211"/>
      <c r="AJ215" s="211"/>
      <c r="AK215" s="211"/>
      <c r="AL215" s="211"/>
      <c r="AM215" s="211"/>
      <c r="AN215" s="211"/>
      <c r="AO215" s="211"/>
      <c r="AP215" s="211"/>
      <c r="AX215" s="340"/>
      <c r="AY215" s="340"/>
    </row>
    <row r="216" customFormat="false" ht="38.25" hidden="false" customHeight="true" outlineLevel="0" collapsed="false">
      <c r="A216" s="211"/>
      <c r="B216" s="211"/>
      <c r="C216" s="211"/>
      <c r="D216" s="211"/>
      <c r="E216" s="211"/>
      <c r="F216" s="211"/>
      <c r="G216" s="211"/>
      <c r="H216" s="210"/>
      <c r="I216" s="210"/>
      <c r="J216" s="210"/>
      <c r="K216" s="210"/>
      <c r="L216" s="210"/>
      <c r="M216" s="211"/>
      <c r="N216" s="343"/>
      <c r="O216" s="343"/>
      <c r="P216" s="211"/>
      <c r="Q216" s="211"/>
      <c r="R216" s="344"/>
      <c r="S216" s="344"/>
      <c r="T216" s="344"/>
      <c r="U216" s="344"/>
      <c r="V216" s="344"/>
      <c r="W216" s="231"/>
      <c r="X216" s="231"/>
      <c r="Y216" s="231"/>
      <c r="Z216" s="319"/>
      <c r="AA216" s="231"/>
      <c r="AB216" s="231"/>
      <c r="AC216" s="211"/>
      <c r="AD216" s="211"/>
      <c r="AE216" s="211"/>
      <c r="AF216" s="211"/>
      <c r="AG216" s="345"/>
      <c r="AH216" s="345"/>
      <c r="AI216" s="211"/>
      <c r="AJ216" s="211"/>
      <c r="AK216" s="211"/>
      <c r="AL216" s="211"/>
      <c r="AM216" s="211"/>
      <c r="AN216" s="211"/>
      <c r="AO216" s="211"/>
      <c r="AP216" s="211"/>
      <c r="AX216" s="340"/>
      <c r="AY216" s="340"/>
    </row>
    <row r="217" customFormat="false" ht="18" hidden="false" customHeight="true" outlineLevel="0" collapsed="false">
      <c r="A217" s="222"/>
      <c r="B217" s="222"/>
      <c r="C217" s="222" t="n">
        <v>7</v>
      </c>
      <c r="D217" s="222"/>
      <c r="E217" s="222"/>
      <c r="F217" s="222"/>
      <c r="G217" s="222"/>
      <c r="H217" s="222"/>
      <c r="I217" s="222"/>
      <c r="J217" s="222"/>
      <c r="K217" s="346"/>
      <c r="L217" s="286"/>
      <c r="M217" s="222"/>
      <c r="N217" s="347"/>
      <c r="O217" s="347"/>
      <c r="P217" s="348" t="n">
        <f aca="false">+K217*N217/1000</f>
        <v>0</v>
      </c>
      <c r="Q217" s="348"/>
      <c r="R217" s="222"/>
      <c r="S217" s="222"/>
      <c r="T217" s="222"/>
      <c r="U217" s="222"/>
      <c r="V217" s="222"/>
      <c r="W217" s="222"/>
      <c r="X217" s="222"/>
      <c r="Y217" s="222"/>
      <c r="Z217" s="222"/>
      <c r="AA217" s="65"/>
      <c r="AB217" s="65"/>
      <c r="AC217" s="245"/>
      <c r="AD217" s="245"/>
      <c r="AE217" s="349"/>
      <c r="AF217" s="349"/>
      <c r="AG217" s="349"/>
      <c r="AH217" s="349"/>
      <c r="AI217" s="349"/>
      <c r="AJ217" s="349"/>
      <c r="AK217" s="349"/>
      <c r="AL217" s="349"/>
      <c r="AM217" s="349"/>
      <c r="AN217" s="349"/>
      <c r="AO217" s="349"/>
      <c r="AP217" s="349"/>
      <c r="AX217" s="340"/>
      <c r="AY217" s="340"/>
    </row>
    <row r="218" customFormat="false" ht="18" hidden="false" customHeight="true" outlineLevel="0" collapsed="false">
      <c r="A218" s="222"/>
      <c r="B218" s="222"/>
      <c r="C218" s="222"/>
      <c r="D218" s="222"/>
      <c r="E218" s="222"/>
      <c r="F218" s="222"/>
      <c r="G218" s="222"/>
      <c r="H218" s="222"/>
      <c r="I218" s="222"/>
      <c r="J218" s="222"/>
      <c r="K218" s="346"/>
      <c r="L218" s="286"/>
      <c r="M218" s="222"/>
      <c r="N218" s="347"/>
      <c r="O218" s="347"/>
      <c r="P218" s="348" t="n">
        <f aca="false">+K218*N218/1000</f>
        <v>0</v>
      </c>
      <c r="Q218" s="348"/>
      <c r="R218" s="222"/>
      <c r="S218" s="222"/>
      <c r="T218" s="222"/>
      <c r="U218" s="222"/>
      <c r="V218" s="222"/>
      <c r="W218" s="222"/>
      <c r="X218" s="222"/>
      <c r="Y218" s="222"/>
      <c r="Z218" s="222"/>
      <c r="AA218" s="65"/>
      <c r="AB218" s="65"/>
      <c r="AC218" s="245"/>
      <c r="AD218" s="245"/>
      <c r="AE218" s="349"/>
      <c r="AF218" s="349"/>
      <c r="AG218" s="349"/>
      <c r="AH218" s="349"/>
      <c r="AI218" s="349"/>
      <c r="AJ218" s="349"/>
      <c r="AK218" s="349"/>
      <c r="AL218" s="349"/>
      <c r="AM218" s="349"/>
      <c r="AN218" s="349"/>
      <c r="AO218" s="349"/>
      <c r="AP218" s="349"/>
      <c r="AX218" s="340"/>
      <c r="AY218" s="340"/>
    </row>
    <row r="219" customFormat="false" ht="18" hidden="false" customHeight="true" outlineLevel="0" collapsed="false">
      <c r="A219" s="222"/>
      <c r="B219" s="222"/>
      <c r="C219" s="222"/>
      <c r="D219" s="222"/>
      <c r="E219" s="222"/>
      <c r="F219" s="222"/>
      <c r="G219" s="222"/>
      <c r="H219" s="222"/>
      <c r="I219" s="222"/>
      <c r="J219" s="222"/>
      <c r="K219" s="346"/>
      <c r="L219" s="286"/>
      <c r="M219" s="222"/>
      <c r="N219" s="347"/>
      <c r="O219" s="347"/>
      <c r="P219" s="348" t="n">
        <f aca="false">+K219*N219/1000</f>
        <v>0</v>
      </c>
      <c r="Q219" s="348"/>
      <c r="R219" s="222"/>
      <c r="S219" s="222"/>
      <c r="T219" s="222"/>
      <c r="U219" s="222"/>
      <c r="V219" s="222"/>
      <c r="W219" s="222"/>
      <c r="X219" s="222"/>
      <c r="Y219" s="222"/>
      <c r="Z219" s="222"/>
      <c r="AA219" s="65"/>
      <c r="AB219" s="65"/>
      <c r="AC219" s="245"/>
      <c r="AD219" s="245"/>
      <c r="AE219" s="349"/>
      <c r="AF219" s="349"/>
      <c r="AG219" s="349"/>
      <c r="AH219" s="349"/>
      <c r="AI219" s="349"/>
      <c r="AJ219" s="349"/>
      <c r="AK219" s="349"/>
      <c r="AL219" s="349"/>
      <c r="AM219" s="349"/>
      <c r="AN219" s="349"/>
      <c r="AO219" s="349"/>
      <c r="AP219" s="349"/>
      <c r="AX219" s="340"/>
      <c r="AY219" s="340"/>
    </row>
    <row r="220" customFormat="false" ht="18" hidden="false" customHeight="true" outlineLevel="0" collapsed="false">
      <c r="A220" s="222"/>
      <c r="B220" s="222"/>
      <c r="C220" s="222"/>
      <c r="D220" s="222"/>
      <c r="E220" s="222"/>
      <c r="F220" s="222"/>
      <c r="G220" s="222"/>
      <c r="H220" s="222"/>
      <c r="I220" s="222"/>
      <c r="J220" s="222"/>
      <c r="K220" s="346"/>
      <c r="L220" s="286"/>
      <c r="M220" s="222"/>
      <c r="N220" s="347"/>
      <c r="O220" s="347"/>
      <c r="P220" s="348" t="n">
        <f aca="false">+K220*N220/1000</f>
        <v>0</v>
      </c>
      <c r="Q220" s="348"/>
      <c r="R220" s="222"/>
      <c r="S220" s="222"/>
      <c r="T220" s="222"/>
      <c r="U220" s="222"/>
      <c r="V220" s="222"/>
      <c r="W220" s="222"/>
      <c r="X220" s="222"/>
      <c r="Y220" s="222"/>
      <c r="Z220" s="222"/>
      <c r="AA220" s="65"/>
      <c r="AB220" s="65"/>
      <c r="AC220" s="245"/>
      <c r="AD220" s="245"/>
      <c r="AE220" s="349"/>
      <c r="AF220" s="349"/>
      <c r="AG220" s="349"/>
      <c r="AH220" s="349"/>
      <c r="AI220" s="349"/>
      <c r="AJ220" s="349"/>
      <c r="AK220" s="349"/>
      <c r="AL220" s="349"/>
      <c r="AM220" s="349"/>
      <c r="AN220" s="349"/>
      <c r="AO220" s="349"/>
      <c r="AP220" s="349"/>
      <c r="AX220" s="340"/>
      <c r="AY220" s="340"/>
    </row>
    <row r="221" customFormat="false" ht="18" hidden="false" customHeight="true" outlineLevel="0" collapsed="false">
      <c r="A221" s="222"/>
      <c r="B221" s="222"/>
      <c r="C221" s="222"/>
      <c r="D221" s="222"/>
      <c r="E221" s="222"/>
      <c r="F221" s="222"/>
      <c r="G221" s="222"/>
      <c r="H221" s="222"/>
      <c r="I221" s="222"/>
      <c r="J221" s="222"/>
      <c r="K221" s="346"/>
      <c r="L221" s="286"/>
      <c r="M221" s="222"/>
      <c r="N221" s="347"/>
      <c r="O221" s="347"/>
      <c r="P221" s="348" t="n">
        <f aca="false">+K221*N221/1000</f>
        <v>0</v>
      </c>
      <c r="Q221" s="348"/>
      <c r="R221" s="222"/>
      <c r="S221" s="222"/>
      <c r="T221" s="222"/>
      <c r="U221" s="222"/>
      <c r="V221" s="222"/>
      <c r="W221" s="222"/>
      <c r="X221" s="222"/>
      <c r="Y221" s="222"/>
      <c r="Z221" s="222"/>
      <c r="AA221" s="65"/>
      <c r="AB221" s="65"/>
      <c r="AC221" s="245"/>
      <c r="AD221" s="245"/>
      <c r="AE221" s="349"/>
      <c r="AF221" s="349"/>
      <c r="AG221" s="349"/>
      <c r="AH221" s="349"/>
      <c r="AI221" s="349"/>
      <c r="AJ221" s="349"/>
      <c r="AK221" s="349"/>
      <c r="AL221" s="349"/>
      <c r="AM221" s="349"/>
      <c r="AN221" s="349"/>
      <c r="AO221" s="349"/>
      <c r="AP221" s="349"/>
      <c r="AX221" s="340"/>
      <c r="AY221" s="340"/>
    </row>
    <row r="222" customFormat="false" ht="18" hidden="false" customHeight="true" outlineLevel="0" collapsed="false">
      <c r="A222" s="222"/>
      <c r="B222" s="222"/>
      <c r="C222" s="222"/>
      <c r="D222" s="222"/>
      <c r="E222" s="222"/>
      <c r="F222" s="222"/>
      <c r="G222" s="222"/>
      <c r="H222" s="222"/>
      <c r="I222" s="222"/>
      <c r="J222" s="222"/>
      <c r="K222" s="346"/>
      <c r="L222" s="286"/>
      <c r="M222" s="222"/>
      <c r="N222" s="347"/>
      <c r="O222" s="347"/>
      <c r="P222" s="348" t="n">
        <f aca="false">+K222*N222/1000</f>
        <v>0</v>
      </c>
      <c r="Q222" s="348"/>
      <c r="R222" s="222"/>
      <c r="S222" s="222"/>
      <c r="T222" s="222"/>
      <c r="U222" s="222"/>
      <c r="V222" s="222"/>
      <c r="W222" s="222"/>
      <c r="X222" s="222"/>
      <c r="Y222" s="222"/>
      <c r="Z222" s="222"/>
      <c r="AA222" s="65"/>
      <c r="AB222" s="65"/>
      <c r="AC222" s="245"/>
      <c r="AD222" s="245"/>
      <c r="AE222" s="349"/>
      <c r="AF222" s="349"/>
      <c r="AG222" s="349"/>
      <c r="AH222" s="349"/>
      <c r="AI222" s="349"/>
      <c r="AJ222" s="349"/>
      <c r="AK222" s="349"/>
      <c r="AL222" s="349"/>
      <c r="AM222" s="349"/>
      <c r="AN222" s="349"/>
      <c r="AO222" s="349"/>
      <c r="AP222" s="349"/>
      <c r="AX222" s="340"/>
    </row>
    <row r="223" customFormat="false" ht="18" hidden="false" customHeight="true" outlineLevel="0" collapsed="false">
      <c r="A223" s="222"/>
      <c r="B223" s="222"/>
      <c r="C223" s="222"/>
      <c r="D223" s="222"/>
      <c r="E223" s="222"/>
      <c r="F223" s="222"/>
      <c r="G223" s="222"/>
      <c r="H223" s="222"/>
      <c r="I223" s="222"/>
      <c r="J223" s="222"/>
      <c r="K223" s="346"/>
      <c r="L223" s="286"/>
      <c r="M223" s="222"/>
      <c r="N223" s="347"/>
      <c r="O223" s="347"/>
      <c r="P223" s="348" t="n">
        <f aca="false">+K223*N223/1000</f>
        <v>0</v>
      </c>
      <c r="Q223" s="348"/>
      <c r="R223" s="222"/>
      <c r="S223" s="222"/>
      <c r="T223" s="222"/>
      <c r="U223" s="222"/>
      <c r="V223" s="222"/>
      <c r="W223" s="222"/>
      <c r="X223" s="222"/>
      <c r="Y223" s="222"/>
      <c r="Z223" s="222"/>
      <c r="AA223" s="65"/>
      <c r="AB223" s="65"/>
      <c r="AC223" s="245"/>
      <c r="AD223" s="245"/>
      <c r="AE223" s="349"/>
      <c r="AF223" s="349"/>
      <c r="AG223" s="349"/>
      <c r="AH223" s="349"/>
      <c r="AI223" s="349"/>
      <c r="AJ223" s="349"/>
      <c r="AK223" s="349"/>
      <c r="AL223" s="349"/>
      <c r="AM223" s="349"/>
      <c r="AN223" s="349"/>
      <c r="AO223" s="349"/>
      <c r="AP223" s="349"/>
      <c r="AX223" s="340"/>
    </row>
    <row r="224" customFormat="false" ht="18" hidden="false" customHeight="true" outlineLevel="0" collapsed="false">
      <c r="A224" s="222"/>
      <c r="B224" s="222"/>
      <c r="C224" s="222"/>
      <c r="D224" s="222"/>
      <c r="E224" s="222"/>
      <c r="F224" s="222"/>
      <c r="G224" s="222"/>
      <c r="H224" s="222"/>
      <c r="I224" s="222"/>
      <c r="J224" s="222"/>
      <c r="K224" s="346"/>
      <c r="L224" s="286"/>
      <c r="M224" s="222"/>
      <c r="N224" s="347"/>
      <c r="O224" s="347"/>
      <c r="P224" s="348" t="n">
        <f aca="false">+K224*N224/1000</f>
        <v>0</v>
      </c>
      <c r="Q224" s="348"/>
      <c r="R224" s="222"/>
      <c r="S224" s="222"/>
      <c r="T224" s="222"/>
      <c r="U224" s="222"/>
      <c r="V224" s="222"/>
      <c r="W224" s="222"/>
      <c r="X224" s="222"/>
      <c r="Y224" s="222"/>
      <c r="Z224" s="222"/>
      <c r="AA224" s="65"/>
      <c r="AB224" s="65"/>
      <c r="AC224" s="245"/>
      <c r="AD224" s="245"/>
      <c r="AE224" s="349"/>
      <c r="AF224" s="349"/>
      <c r="AG224" s="349"/>
      <c r="AH224" s="349"/>
      <c r="AI224" s="349"/>
      <c r="AJ224" s="349"/>
      <c r="AK224" s="349"/>
      <c r="AL224" s="349"/>
      <c r="AM224" s="349"/>
      <c r="AN224" s="349"/>
      <c r="AO224" s="349"/>
      <c r="AP224" s="349"/>
      <c r="AX224" s="340"/>
      <c r="AY224" s="340"/>
    </row>
    <row r="225" customFormat="false" ht="18" hidden="false" customHeight="true" outlineLevel="0" collapsed="false">
      <c r="A225" s="222"/>
      <c r="B225" s="222"/>
      <c r="C225" s="222"/>
      <c r="D225" s="222"/>
      <c r="E225" s="222"/>
      <c r="F225" s="222"/>
      <c r="G225" s="222"/>
      <c r="H225" s="222"/>
      <c r="I225" s="222"/>
      <c r="J225" s="222"/>
      <c r="K225" s="346"/>
      <c r="L225" s="286"/>
      <c r="M225" s="222"/>
      <c r="N225" s="347"/>
      <c r="O225" s="347"/>
      <c r="P225" s="348" t="n">
        <f aca="false">+K225*N225/1000</f>
        <v>0</v>
      </c>
      <c r="Q225" s="348"/>
      <c r="R225" s="222"/>
      <c r="S225" s="222"/>
      <c r="T225" s="222"/>
      <c r="U225" s="222"/>
      <c r="V225" s="222"/>
      <c r="W225" s="222"/>
      <c r="X225" s="222"/>
      <c r="Y225" s="222"/>
      <c r="Z225" s="222"/>
      <c r="AA225" s="65"/>
      <c r="AB225" s="65"/>
      <c r="AC225" s="245"/>
      <c r="AD225" s="245"/>
      <c r="AE225" s="349"/>
      <c r="AF225" s="349"/>
      <c r="AG225" s="349"/>
      <c r="AH225" s="349"/>
      <c r="AI225" s="349"/>
      <c r="AJ225" s="349"/>
      <c r="AK225" s="349"/>
      <c r="AL225" s="349"/>
      <c r="AM225" s="349"/>
      <c r="AN225" s="349"/>
      <c r="AO225" s="349"/>
      <c r="AP225" s="349"/>
      <c r="AX225" s="340"/>
      <c r="AY225" s="340"/>
    </row>
    <row r="226" customFormat="false" ht="18" hidden="false" customHeight="true" outlineLevel="0" collapsed="false">
      <c r="A226" s="222"/>
      <c r="B226" s="222"/>
      <c r="C226" s="222"/>
      <c r="D226" s="222"/>
      <c r="E226" s="222"/>
      <c r="F226" s="222"/>
      <c r="G226" s="222"/>
      <c r="H226" s="222"/>
      <c r="I226" s="222"/>
      <c r="J226" s="222"/>
      <c r="K226" s="346"/>
      <c r="L226" s="286"/>
      <c r="M226" s="222"/>
      <c r="N226" s="347"/>
      <c r="O226" s="347"/>
      <c r="P226" s="348" t="n">
        <f aca="false">+K226*N226/1000</f>
        <v>0</v>
      </c>
      <c r="Q226" s="348"/>
      <c r="R226" s="222"/>
      <c r="S226" s="222"/>
      <c r="T226" s="222"/>
      <c r="U226" s="222"/>
      <c r="V226" s="222"/>
      <c r="W226" s="222"/>
      <c r="X226" s="222"/>
      <c r="Y226" s="222"/>
      <c r="Z226" s="222"/>
      <c r="AA226" s="65"/>
      <c r="AB226" s="65"/>
      <c r="AC226" s="245"/>
      <c r="AD226" s="245"/>
      <c r="AE226" s="349"/>
      <c r="AF226" s="349"/>
      <c r="AG226" s="349"/>
      <c r="AH226" s="349"/>
      <c r="AI226" s="349"/>
      <c r="AJ226" s="349"/>
      <c r="AK226" s="349"/>
      <c r="AL226" s="349"/>
      <c r="AM226" s="349"/>
      <c r="AN226" s="349"/>
      <c r="AO226" s="349"/>
      <c r="AP226" s="349"/>
      <c r="AX226" s="340"/>
      <c r="AY226" s="340"/>
    </row>
    <row r="227" customFormat="false" ht="18" hidden="false" customHeight="true" outlineLevel="0" collapsed="false">
      <c r="A227" s="222"/>
      <c r="B227" s="222"/>
      <c r="C227" s="222"/>
      <c r="D227" s="222"/>
      <c r="E227" s="222"/>
      <c r="F227" s="222"/>
      <c r="G227" s="222"/>
      <c r="H227" s="222"/>
      <c r="I227" s="222"/>
      <c r="J227" s="222"/>
      <c r="K227" s="346"/>
      <c r="L227" s="286"/>
      <c r="M227" s="222"/>
      <c r="N227" s="347"/>
      <c r="O227" s="347"/>
      <c r="P227" s="348" t="n">
        <f aca="false">+K227*N227/1000</f>
        <v>0</v>
      </c>
      <c r="Q227" s="348"/>
      <c r="R227" s="222"/>
      <c r="S227" s="222"/>
      <c r="T227" s="222"/>
      <c r="U227" s="222"/>
      <c r="V227" s="222"/>
      <c r="W227" s="222"/>
      <c r="X227" s="222"/>
      <c r="Y227" s="222"/>
      <c r="Z227" s="222"/>
      <c r="AA227" s="65"/>
      <c r="AB227" s="65"/>
      <c r="AC227" s="245"/>
      <c r="AD227" s="245"/>
      <c r="AE227" s="349"/>
      <c r="AF227" s="349"/>
      <c r="AG227" s="349"/>
      <c r="AH227" s="349"/>
      <c r="AI227" s="349"/>
      <c r="AJ227" s="349"/>
      <c r="AK227" s="349"/>
      <c r="AL227" s="349"/>
      <c r="AM227" s="349"/>
      <c r="AN227" s="349"/>
      <c r="AO227" s="349"/>
      <c r="AP227" s="349"/>
      <c r="AX227" s="340"/>
      <c r="AY227" s="340"/>
    </row>
    <row r="228" customFormat="false" ht="18" hidden="false" customHeight="true" outlineLevel="0" collapsed="false">
      <c r="A228" s="222"/>
      <c r="B228" s="222"/>
      <c r="C228" s="222"/>
      <c r="D228" s="222"/>
      <c r="E228" s="222"/>
      <c r="F228" s="222"/>
      <c r="G228" s="222"/>
      <c r="H228" s="222"/>
      <c r="I228" s="222"/>
      <c r="J228" s="222"/>
      <c r="K228" s="346"/>
      <c r="L228" s="286"/>
      <c r="M228" s="222"/>
      <c r="N228" s="347"/>
      <c r="O228" s="347"/>
      <c r="P228" s="348" t="n">
        <f aca="false">+K228*N228/1000</f>
        <v>0</v>
      </c>
      <c r="Q228" s="348"/>
      <c r="R228" s="222"/>
      <c r="S228" s="222"/>
      <c r="T228" s="222"/>
      <c r="U228" s="222"/>
      <c r="V228" s="222"/>
      <c r="W228" s="222"/>
      <c r="X228" s="222"/>
      <c r="Y228" s="222"/>
      <c r="Z228" s="222"/>
      <c r="AA228" s="65"/>
      <c r="AB228" s="65"/>
      <c r="AC228" s="245"/>
      <c r="AD228" s="245"/>
      <c r="AE228" s="349"/>
      <c r="AF228" s="349"/>
      <c r="AG228" s="349"/>
      <c r="AH228" s="349"/>
      <c r="AI228" s="349"/>
      <c r="AJ228" s="349"/>
      <c r="AK228" s="349"/>
      <c r="AL228" s="349"/>
      <c r="AM228" s="349"/>
      <c r="AN228" s="349"/>
      <c r="AO228" s="349"/>
      <c r="AP228" s="349"/>
      <c r="AX228" s="340"/>
      <c r="AY228" s="340"/>
    </row>
    <row r="229" customFormat="false" ht="18" hidden="false" customHeight="true" outlineLevel="0" collapsed="false">
      <c r="A229" s="222"/>
      <c r="B229" s="222"/>
      <c r="C229" s="222"/>
      <c r="D229" s="222"/>
      <c r="E229" s="222"/>
      <c r="F229" s="222"/>
      <c r="G229" s="222"/>
      <c r="H229" s="222"/>
      <c r="I229" s="222"/>
      <c r="J229" s="222"/>
      <c r="K229" s="346"/>
      <c r="L229" s="286"/>
      <c r="M229" s="222"/>
      <c r="N229" s="347"/>
      <c r="O229" s="347"/>
      <c r="P229" s="348" t="n">
        <f aca="false">+K229*N229/1000</f>
        <v>0</v>
      </c>
      <c r="Q229" s="348"/>
      <c r="R229" s="222"/>
      <c r="S229" s="222"/>
      <c r="T229" s="222"/>
      <c r="U229" s="222"/>
      <c r="V229" s="222"/>
      <c r="W229" s="222"/>
      <c r="X229" s="222"/>
      <c r="Y229" s="222"/>
      <c r="Z229" s="222"/>
      <c r="AA229" s="65"/>
      <c r="AB229" s="65"/>
      <c r="AC229" s="245"/>
      <c r="AD229" s="245"/>
      <c r="AE229" s="349"/>
      <c r="AF229" s="349"/>
      <c r="AG229" s="349"/>
      <c r="AH229" s="349"/>
      <c r="AI229" s="349"/>
      <c r="AJ229" s="349"/>
      <c r="AK229" s="349"/>
      <c r="AL229" s="349"/>
      <c r="AM229" s="349"/>
      <c r="AN229" s="349"/>
      <c r="AO229" s="349"/>
      <c r="AP229" s="349"/>
      <c r="AX229" s="340"/>
    </row>
    <row r="230" customFormat="false" ht="18" hidden="false" customHeight="true" outlineLevel="0" collapsed="false">
      <c r="A230" s="222"/>
      <c r="B230" s="222"/>
      <c r="C230" s="222"/>
      <c r="D230" s="222"/>
      <c r="E230" s="222"/>
      <c r="F230" s="222"/>
      <c r="G230" s="222"/>
      <c r="H230" s="222"/>
      <c r="I230" s="222"/>
      <c r="J230" s="222"/>
      <c r="K230" s="346"/>
      <c r="L230" s="286"/>
      <c r="M230" s="222"/>
      <c r="N230" s="347"/>
      <c r="O230" s="347"/>
      <c r="P230" s="348" t="n">
        <f aca="false">+K230*N230/1000</f>
        <v>0</v>
      </c>
      <c r="Q230" s="348"/>
      <c r="R230" s="222"/>
      <c r="S230" s="222"/>
      <c r="T230" s="222"/>
      <c r="U230" s="222"/>
      <c r="V230" s="222"/>
      <c r="W230" s="222"/>
      <c r="X230" s="222"/>
      <c r="Y230" s="222"/>
      <c r="Z230" s="222"/>
      <c r="AA230" s="65"/>
      <c r="AB230" s="65"/>
      <c r="AC230" s="245"/>
      <c r="AD230" s="245"/>
      <c r="AE230" s="349"/>
      <c r="AF230" s="349"/>
      <c r="AG230" s="349"/>
      <c r="AH230" s="349"/>
      <c r="AI230" s="349"/>
      <c r="AJ230" s="349"/>
      <c r="AK230" s="349"/>
      <c r="AL230" s="349"/>
      <c r="AM230" s="349"/>
      <c r="AN230" s="349"/>
      <c r="AO230" s="349"/>
      <c r="AP230" s="349"/>
      <c r="AX230" s="340"/>
    </row>
    <row r="231" customFormat="false" ht="18" hidden="false" customHeight="true" outlineLevel="0" collapsed="false">
      <c r="A231" s="222"/>
      <c r="B231" s="222"/>
      <c r="C231" s="222"/>
      <c r="D231" s="222"/>
      <c r="E231" s="222"/>
      <c r="F231" s="222"/>
      <c r="G231" s="222"/>
      <c r="H231" s="222"/>
      <c r="I231" s="222"/>
      <c r="J231" s="222"/>
      <c r="K231" s="346"/>
      <c r="L231" s="286"/>
      <c r="M231" s="222"/>
      <c r="N231" s="347"/>
      <c r="O231" s="347"/>
      <c r="P231" s="348" t="n">
        <f aca="false">+K231*N231/1000</f>
        <v>0</v>
      </c>
      <c r="Q231" s="348"/>
      <c r="R231" s="222"/>
      <c r="S231" s="222"/>
      <c r="T231" s="222"/>
      <c r="U231" s="222"/>
      <c r="V231" s="222"/>
      <c r="W231" s="222"/>
      <c r="X231" s="222"/>
      <c r="Y231" s="222"/>
      <c r="Z231" s="222"/>
      <c r="AA231" s="65"/>
      <c r="AB231" s="65"/>
      <c r="AC231" s="245"/>
      <c r="AD231" s="245"/>
      <c r="AE231" s="349"/>
      <c r="AF231" s="349"/>
      <c r="AG231" s="349"/>
      <c r="AH231" s="349"/>
      <c r="AI231" s="349"/>
      <c r="AJ231" s="349"/>
      <c r="AK231" s="349"/>
      <c r="AL231" s="349"/>
      <c r="AM231" s="349"/>
      <c r="AN231" s="349"/>
      <c r="AO231" s="349"/>
      <c r="AP231" s="349"/>
      <c r="AX231" s="340"/>
      <c r="AY231" s="340"/>
    </row>
    <row r="232" customFormat="false" ht="18" hidden="false" customHeight="true" outlineLevel="0" collapsed="false">
      <c r="A232" s="222"/>
      <c r="B232" s="222"/>
      <c r="C232" s="222"/>
      <c r="D232" s="222"/>
      <c r="E232" s="222"/>
      <c r="F232" s="222"/>
      <c r="G232" s="222"/>
      <c r="H232" s="222"/>
      <c r="I232" s="222"/>
      <c r="J232" s="222"/>
      <c r="K232" s="346"/>
      <c r="L232" s="286"/>
      <c r="M232" s="222"/>
      <c r="N232" s="347"/>
      <c r="O232" s="347"/>
      <c r="P232" s="348" t="n">
        <f aca="false">+K232*N232/1000</f>
        <v>0</v>
      </c>
      <c r="Q232" s="348"/>
      <c r="R232" s="222"/>
      <c r="S232" s="222"/>
      <c r="T232" s="222"/>
      <c r="U232" s="222"/>
      <c r="V232" s="222"/>
      <c r="W232" s="222"/>
      <c r="X232" s="222"/>
      <c r="Y232" s="222"/>
      <c r="Z232" s="222"/>
      <c r="AA232" s="65"/>
      <c r="AB232" s="65"/>
      <c r="AC232" s="245"/>
      <c r="AD232" s="245"/>
      <c r="AE232" s="349"/>
      <c r="AF232" s="349"/>
      <c r="AG232" s="349"/>
      <c r="AH232" s="349"/>
      <c r="AI232" s="349"/>
      <c r="AJ232" s="349"/>
      <c r="AK232" s="349"/>
      <c r="AL232" s="349"/>
      <c r="AM232" s="349"/>
      <c r="AN232" s="349"/>
      <c r="AO232" s="349"/>
      <c r="AP232" s="349"/>
      <c r="AX232" s="340"/>
      <c r="AY232" s="340"/>
    </row>
    <row r="233" customFormat="false" ht="18" hidden="false" customHeight="true" outlineLevel="0" collapsed="false">
      <c r="A233" s="222"/>
      <c r="B233" s="222"/>
      <c r="C233" s="222"/>
      <c r="D233" s="222"/>
      <c r="E233" s="222"/>
      <c r="F233" s="222"/>
      <c r="G233" s="222"/>
      <c r="H233" s="222"/>
      <c r="I233" s="222"/>
      <c r="J233" s="222"/>
      <c r="K233" s="346"/>
      <c r="L233" s="286"/>
      <c r="M233" s="222"/>
      <c r="N233" s="347"/>
      <c r="O233" s="347"/>
      <c r="P233" s="348" t="n">
        <f aca="false">+K233*N233/1000</f>
        <v>0</v>
      </c>
      <c r="Q233" s="348"/>
      <c r="R233" s="222"/>
      <c r="S233" s="222"/>
      <c r="T233" s="222"/>
      <c r="U233" s="222"/>
      <c r="V233" s="222"/>
      <c r="W233" s="222"/>
      <c r="X233" s="222"/>
      <c r="Y233" s="222"/>
      <c r="Z233" s="222"/>
      <c r="AA233" s="65"/>
      <c r="AB233" s="65"/>
      <c r="AC233" s="245"/>
      <c r="AD233" s="245"/>
      <c r="AE233" s="349"/>
      <c r="AF233" s="349"/>
      <c r="AG233" s="349"/>
      <c r="AH233" s="349"/>
      <c r="AI233" s="349"/>
      <c r="AJ233" s="349"/>
      <c r="AK233" s="349"/>
      <c r="AL233" s="349"/>
      <c r="AM233" s="349"/>
      <c r="AN233" s="349"/>
      <c r="AO233" s="349"/>
      <c r="AP233" s="349"/>
      <c r="AX233" s="340"/>
      <c r="AY233" s="340"/>
    </row>
    <row r="234" customFormat="false" ht="18" hidden="false" customHeight="true" outlineLevel="0" collapsed="false">
      <c r="A234" s="222"/>
      <c r="B234" s="222"/>
      <c r="C234" s="222"/>
      <c r="D234" s="222"/>
      <c r="E234" s="222"/>
      <c r="F234" s="222"/>
      <c r="G234" s="222"/>
      <c r="H234" s="222"/>
      <c r="I234" s="222"/>
      <c r="J234" s="222"/>
      <c r="K234" s="346"/>
      <c r="L234" s="286"/>
      <c r="M234" s="222"/>
      <c r="N234" s="347"/>
      <c r="O234" s="347"/>
      <c r="P234" s="348" t="n">
        <f aca="false">+K234*N234/1000</f>
        <v>0</v>
      </c>
      <c r="Q234" s="348"/>
      <c r="R234" s="222"/>
      <c r="S234" s="222"/>
      <c r="T234" s="222"/>
      <c r="U234" s="222"/>
      <c r="V234" s="222"/>
      <c r="W234" s="222"/>
      <c r="X234" s="222"/>
      <c r="Y234" s="222"/>
      <c r="Z234" s="222"/>
      <c r="AA234" s="65"/>
      <c r="AB234" s="65"/>
      <c r="AC234" s="245"/>
      <c r="AD234" s="245"/>
      <c r="AE234" s="349"/>
      <c r="AF234" s="349"/>
      <c r="AG234" s="349"/>
      <c r="AH234" s="349"/>
      <c r="AI234" s="349"/>
      <c r="AJ234" s="349"/>
      <c r="AK234" s="349"/>
      <c r="AL234" s="349"/>
      <c r="AM234" s="349"/>
      <c r="AN234" s="349"/>
      <c r="AO234" s="349"/>
      <c r="AP234" s="349"/>
      <c r="AX234" s="340"/>
      <c r="AY234" s="340"/>
    </row>
    <row r="235" customFormat="false" ht="18" hidden="false" customHeight="true" outlineLevel="0" collapsed="false">
      <c r="A235" s="222"/>
      <c r="B235" s="222"/>
      <c r="C235" s="222"/>
      <c r="D235" s="222"/>
      <c r="E235" s="222"/>
      <c r="F235" s="222"/>
      <c r="G235" s="222"/>
      <c r="H235" s="222"/>
      <c r="I235" s="222"/>
      <c r="J235" s="222"/>
      <c r="K235" s="346"/>
      <c r="L235" s="286"/>
      <c r="M235" s="222"/>
      <c r="N235" s="347"/>
      <c r="O235" s="347"/>
      <c r="P235" s="348" t="n">
        <f aca="false">+K235*N235/1000</f>
        <v>0</v>
      </c>
      <c r="Q235" s="348"/>
      <c r="R235" s="222"/>
      <c r="S235" s="222"/>
      <c r="T235" s="222"/>
      <c r="U235" s="222"/>
      <c r="V235" s="222"/>
      <c r="W235" s="222"/>
      <c r="X235" s="222"/>
      <c r="Y235" s="222"/>
      <c r="Z235" s="222"/>
      <c r="AA235" s="65"/>
      <c r="AB235" s="65"/>
      <c r="AC235" s="245"/>
      <c r="AD235" s="245"/>
      <c r="AE235" s="349"/>
      <c r="AF235" s="349"/>
      <c r="AG235" s="349"/>
      <c r="AH235" s="349"/>
      <c r="AI235" s="349"/>
      <c r="AJ235" s="349"/>
      <c r="AK235" s="349"/>
      <c r="AL235" s="349"/>
      <c r="AM235" s="349"/>
      <c r="AN235" s="349"/>
      <c r="AO235" s="349"/>
      <c r="AP235" s="349"/>
      <c r="AX235" s="340"/>
    </row>
    <row r="236" customFormat="false" ht="18" hidden="false" customHeight="true" outlineLevel="0" collapsed="false">
      <c r="A236" s="222"/>
      <c r="B236" s="222"/>
      <c r="C236" s="222"/>
      <c r="D236" s="222"/>
      <c r="E236" s="222"/>
      <c r="F236" s="222"/>
      <c r="G236" s="222"/>
      <c r="H236" s="222"/>
      <c r="I236" s="222"/>
      <c r="J236" s="222"/>
      <c r="K236" s="346"/>
      <c r="L236" s="286"/>
      <c r="M236" s="222"/>
      <c r="N236" s="347"/>
      <c r="O236" s="347"/>
      <c r="P236" s="348" t="n">
        <f aca="false">+K236*N236/1000</f>
        <v>0</v>
      </c>
      <c r="Q236" s="348"/>
      <c r="R236" s="222"/>
      <c r="S236" s="222"/>
      <c r="T236" s="222"/>
      <c r="U236" s="222"/>
      <c r="V236" s="222"/>
      <c r="W236" s="222"/>
      <c r="X236" s="222"/>
      <c r="Y236" s="222"/>
      <c r="Z236" s="222"/>
      <c r="AA236" s="65"/>
      <c r="AB236" s="65"/>
      <c r="AC236" s="245"/>
      <c r="AD236" s="245"/>
      <c r="AE236" s="349"/>
      <c r="AF236" s="349"/>
      <c r="AG236" s="349"/>
      <c r="AH236" s="349"/>
      <c r="AI236" s="349"/>
      <c r="AJ236" s="349"/>
      <c r="AK236" s="349"/>
      <c r="AL236" s="349"/>
      <c r="AM236" s="349"/>
      <c r="AN236" s="349"/>
      <c r="AO236" s="349"/>
      <c r="AP236" s="349"/>
      <c r="AX236" s="340"/>
    </row>
    <row r="237" customFormat="false" ht="18" hidden="false" customHeight="true" outlineLevel="0" collapsed="false">
      <c r="A237" s="282" t="s">
        <v>84</v>
      </c>
      <c r="B237" s="282"/>
      <c r="C237" s="350"/>
      <c r="D237" s="350"/>
      <c r="E237" s="350"/>
      <c r="F237" s="350"/>
      <c r="G237" s="350"/>
      <c r="H237" s="350"/>
      <c r="I237" s="350"/>
      <c r="J237" s="350"/>
      <c r="K237" s="287" t="n">
        <f aca="false">+SUM(K217:K236)</f>
        <v>0</v>
      </c>
      <c r="L237" s="287"/>
      <c r="M237" s="350"/>
      <c r="N237" s="350"/>
      <c r="O237" s="350"/>
      <c r="P237" s="287" t="n">
        <f aca="false">+SUM(P217:Q236)</f>
        <v>0</v>
      </c>
      <c r="Q237" s="287"/>
      <c r="R237" s="350"/>
      <c r="S237" s="350"/>
      <c r="T237" s="350"/>
      <c r="U237" s="350"/>
      <c r="V237" s="350"/>
      <c r="W237" s="350"/>
      <c r="X237" s="350"/>
      <c r="Y237" s="350"/>
      <c r="Z237" s="350"/>
      <c r="AA237" s="350"/>
      <c r="AB237" s="350"/>
      <c r="AC237" s="351"/>
      <c r="AD237" s="351"/>
      <c r="AE237" s="352"/>
      <c r="AF237" s="352"/>
      <c r="AG237" s="352"/>
      <c r="AH237" s="352"/>
      <c r="AI237" s="352"/>
      <c r="AJ237" s="352"/>
      <c r="AK237" s="352"/>
      <c r="AL237" s="352"/>
      <c r="AM237" s="352"/>
      <c r="AN237" s="352"/>
      <c r="AO237" s="352"/>
      <c r="AP237" s="352"/>
      <c r="AX237" s="340"/>
    </row>
    <row r="238" customFormat="false" ht="18" hidden="false" customHeight="true" outlineLevel="0" collapsed="false">
      <c r="A238" s="277"/>
      <c r="B238" s="277"/>
      <c r="C238" s="273"/>
      <c r="D238" s="273"/>
      <c r="E238" s="273"/>
      <c r="F238" s="273"/>
      <c r="G238" s="273"/>
      <c r="H238" s="273"/>
      <c r="I238" s="273"/>
      <c r="J238" s="273"/>
      <c r="K238" s="281"/>
      <c r="L238" s="281"/>
      <c r="M238" s="273"/>
      <c r="N238" s="273"/>
      <c r="O238" s="273"/>
      <c r="P238" s="281"/>
      <c r="Q238" s="281"/>
      <c r="R238" s="273"/>
      <c r="S238" s="273"/>
      <c r="T238" s="273"/>
      <c r="U238" s="273"/>
      <c r="V238" s="273"/>
      <c r="W238" s="273"/>
      <c r="X238" s="273"/>
      <c r="Y238" s="273"/>
      <c r="Z238" s="273"/>
      <c r="AA238" s="273"/>
      <c r="AB238" s="273"/>
      <c r="AC238" s="76"/>
      <c r="AD238" s="76"/>
      <c r="AE238" s="271"/>
      <c r="AF238" s="271"/>
      <c r="AG238" s="271"/>
      <c r="AH238" s="271"/>
      <c r="AI238" s="271"/>
      <c r="AJ238" s="271"/>
      <c r="AK238" s="271"/>
      <c r="AL238" s="271"/>
      <c r="AM238" s="271"/>
      <c r="AN238" s="271"/>
      <c r="AO238" s="271"/>
      <c r="AP238" s="271"/>
      <c r="AX238" s="340"/>
    </row>
    <row r="239" customFormat="false" ht="18" hidden="false" customHeight="true" outlineLevel="0" collapsed="false">
      <c r="A239" s="277"/>
      <c r="B239" s="277"/>
      <c r="C239" s="273"/>
      <c r="D239" s="273"/>
      <c r="E239" s="273"/>
      <c r="F239" s="273"/>
      <c r="G239" s="273"/>
      <c r="H239" s="273"/>
      <c r="I239" s="273"/>
      <c r="J239" s="273"/>
      <c r="K239" s="281"/>
      <c r="L239" s="281"/>
      <c r="M239" s="273"/>
      <c r="N239" s="273"/>
      <c r="O239" s="273"/>
      <c r="P239" s="281"/>
      <c r="Q239" s="281"/>
      <c r="R239" s="273"/>
      <c r="S239" s="273"/>
      <c r="T239" s="273"/>
      <c r="U239" s="273"/>
      <c r="V239" s="273"/>
      <c r="W239" s="273"/>
      <c r="X239" s="273"/>
      <c r="Y239" s="273"/>
      <c r="Z239" s="273"/>
      <c r="AA239" s="273"/>
      <c r="AB239" s="273"/>
      <c r="AC239" s="76"/>
      <c r="AD239" s="76"/>
      <c r="AE239" s="271"/>
      <c r="AF239" s="271"/>
      <c r="AG239" s="271"/>
      <c r="AH239" s="271"/>
      <c r="AI239" s="271"/>
      <c r="AJ239" s="271"/>
      <c r="AK239" s="271"/>
      <c r="AL239" s="271"/>
      <c r="AM239" s="271"/>
      <c r="AN239" s="271"/>
      <c r="AO239" s="271"/>
      <c r="AP239" s="271"/>
      <c r="AX239" s="340"/>
    </row>
    <row r="240" customFormat="false" ht="18" hidden="false" customHeight="true" outlineLevel="0" collapsed="false">
      <c r="A240" s="277"/>
      <c r="B240" s="277"/>
      <c r="C240" s="273"/>
      <c r="D240" s="273"/>
      <c r="E240" s="273"/>
      <c r="F240" s="273"/>
      <c r="G240" s="273"/>
      <c r="H240" s="273"/>
      <c r="I240" s="273"/>
      <c r="J240" s="273"/>
      <c r="K240" s="281"/>
      <c r="L240" s="281"/>
      <c r="M240" s="273"/>
      <c r="N240" s="273"/>
      <c r="O240" s="273"/>
      <c r="P240" s="281"/>
      <c r="Q240" s="281"/>
      <c r="R240" s="273"/>
      <c r="S240" s="273"/>
      <c r="T240" s="273"/>
      <c r="U240" s="273"/>
      <c r="V240" s="273"/>
      <c r="W240" s="273"/>
      <c r="X240" s="273"/>
      <c r="Y240" s="273"/>
      <c r="Z240" s="273"/>
      <c r="AA240" s="273"/>
      <c r="AB240" s="273"/>
      <c r="AC240" s="76"/>
      <c r="AD240" s="76"/>
      <c r="AE240" s="271"/>
      <c r="AF240" s="271"/>
      <c r="AG240" s="271"/>
      <c r="AH240" s="271"/>
      <c r="AI240" s="271"/>
      <c r="AJ240" s="271"/>
      <c r="AK240" s="271"/>
      <c r="AL240" s="271"/>
      <c r="AM240" s="271"/>
      <c r="AN240" s="271"/>
      <c r="AO240" s="271"/>
      <c r="AP240" s="271"/>
      <c r="AX240" s="340"/>
    </row>
    <row r="241" customFormat="false" ht="18" hidden="false" customHeight="true" outlineLevel="0" collapsed="false">
      <c r="A241" s="277"/>
      <c r="B241" s="277"/>
      <c r="C241" s="273"/>
      <c r="D241" s="273"/>
      <c r="E241" s="273"/>
      <c r="F241" s="273"/>
      <c r="G241" s="273"/>
      <c r="H241" s="273"/>
      <c r="I241" s="273"/>
      <c r="J241" s="273"/>
      <c r="K241" s="281"/>
      <c r="L241" s="281"/>
      <c r="M241" s="273"/>
      <c r="N241" s="273"/>
      <c r="O241" s="273"/>
      <c r="P241" s="281"/>
      <c r="Q241" s="281"/>
      <c r="R241" s="273"/>
      <c r="S241" s="273"/>
      <c r="T241" s="273"/>
      <c r="U241" s="273"/>
      <c r="V241" s="273"/>
      <c r="W241" s="273"/>
      <c r="X241" s="273"/>
      <c r="Y241" s="273"/>
      <c r="Z241" s="273"/>
      <c r="AA241" s="273"/>
      <c r="AB241" s="273"/>
      <c r="AC241" s="76"/>
      <c r="AD241" s="76"/>
      <c r="AE241" s="271"/>
      <c r="AF241" s="271"/>
      <c r="AG241" s="271"/>
      <c r="AH241" s="271"/>
      <c r="AI241" s="271"/>
      <c r="AJ241" s="271"/>
      <c r="AK241" s="271"/>
      <c r="AL241" s="271"/>
      <c r="AM241" s="271"/>
      <c r="AN241" s="271"/>
      <c r="AO241" s="271"/>
      <c r="AP241" s="271"/>
      <c r="AX241" s="340"/>
    </row>
    <row r="242" customFormat="false" ht="18" hidden="false" customHeight="true" outlineLevel="0" collapsed="false">
      <c r="A242" s="210" t="s">
        <v>430</v>
      </c>
      <c r="B242" s="210"/>
      <c r="C242" s="210"/>
      <c r="D242" s="210"/>
      <c r="E242" s="210"/>
      <c r="F242" s="210"/>
      <c r="G242" s="210"/>
      <c r="H242" s="210"/>
      <c r="I242" s="210"/>
      <c r="J242" s="210"/>
      <c r="K242" s="210"/>
      <c r="L242" s="210"/>
      <c r="M242" s="210"/>
      <c r="N242" s="323" t="s">
        <v>431</v>
      </c>
      <c r="O242" s="323"/>
      <c r="P242" s="323"/>
      <c r="Q242" s="323"/>
      <c r="R242" s="210" t="s">
        <v>432</v>
      </c>
      <c r="S242" s="210"/>
      <c r="T242" s="210"/>
      <c r="U242" s="210"/>
      <c r="V242" s="210"/>
      <c r="W242" s="75" t="s">
        <v>433</v>
      </c>
      <c r="X242" s="75"/>
      <c r="Y242" s="75"/>
      <c r="Z242" s="319" t="s">
        <v>434</v>
      </c>
      <c r="AA242" s="231" t="s">
        <v>435</v>
      </c>
      <c r="AB242" s="231"/>
      <c r="AC242" s="210" t="s">
        <v>436</v>
      </c>
      <c r="AD242" s="210"/>
      <c r="AE242" s="210"/>
      <c r="AF242" s="210"/>
      <c r="AG242" s="210"/>
      <c r="AH242" s="210"/>
      <c r="AI242" s="210"/>
      <c r="AJ242" s="210"/>
      <c r="AK242" s="210"/>
      <c r="AL242" s="210"/>
      <c r="AM242" s="210"/>
      <c r="AN242" s="210"/>
      <c r="AO242" s="210"/>
      <c r="AP242" s="210"/>
      <c r="AX242" s="340"/>
      <c r="AY242" s="340"/>
    </row>
    <row r="243" customFormat="false" ht="18" hidden="false" customHeight="true" outlineLevel="0" collapsed="false">
      <c r="A243" s="210"/>
      <c r="B243" s="210"/>
      <c r="C243" s="210"/>
      <c r="D243" s="210"/>
      <c r="E243" s="210"/>
      <c r="F243" s="210"/>
      <c r="G243" s="210"/>
      <c r="H243" s="210"/>
      <c r="I243" s="210"/>
      <c r="J243" s="210"/>
      <c r="K243" s="210"/>
      <c r="L243" s="210"/>
      <c r="M243" s="210"/>
      <c r="N243" s="323"/>
      <c r="O243" s="323"/>
      <c r="P243" s="323"/>
      <c r="Q243" s="323"/>
      <c r="R243" s="210"/>
      <c r="S243" s="210"/>
      <c r="T243" s="210"/>
      <c r="U243" s="210"/>
      <c r="V243" s="210"/>
      <c r="W243" s="75"/>
      <c r="X243" s="75"/>
      <c r="Y243" s="75"/>
      <c r="Z243" s="319"/>
      <c r="AA243" s="231"/>
      <c r="AB243" s="231"/>
      <c r="AC243" s="210" t="s">
        <v>437</v>
      </c>
      <c r="AD243" s="210"/>
      <c r="AE243" s="210"/>
      <c r="AF243" s="210"/>
      <c r="AG243" s="210"/>
      <c r="AH243" s="210"/>
      <c r="AI243" s="210"/>
      <c r="AJ243" s="210"/>
      <c r="AK243" s="210"/>
      <c r="AL243" s="210"/>
      <c r="AM243" s="210"/>
      <c r="AN243" s="210"/>
      <c r="AO243" s="210"/>
      <c r="AP243" s="210"/>
      <c r="AX243" s="340"/>
      <c r="AY243" s="340"/>
    </row>
    <row r="244" customFormat="false" ht="30" hidden="false" customHeight="true" outlineLevel="0" collapsed="false">
      <c r="A244" s="211" t="s">
        <v>438</v>
      </c>
      <c r="B244" s="211"/>
      <c r="C244" s="211" t="s">
        <v>245</v>
      </c>
      <c r="D244" s="211"/>
      <c r="E244" s="211" t="s">
        <v>439</v>
      </c>
      <c r="F244" s="211"/>
      <c r="G244" s="211" t="s">
        <v>440</v>
      </c>
      <c r="H244" s="210" t="s">
        <v>441</v>
      </c>
      <c r="I244" s="210"/>
      <c r="J244" s="210" t="s">
        <v>442</v>
      </c>
      <c r="K244" s="211" t="s">
        <v>443</v>
      </c>
      <c r="L244" s="210" t="s">
        <v>100</v>
      </c>
      <c r="M244" s="211" t="s">
        <v>248</v>
      </c>
      <c r="N244" s="343" t="s">
        <v>444</v>
      </c>
      <c r="O244" s="343"/>
      <c r="P244" s="211" t="s">
        <v>445</v>
      </c>
      <c r="Q244" s="211"/>
      <c r="R244" s="344" t="s">
        <v>422</v>
      </c>
      <c r="S244" s="344" t="s">
        <v>425</v>
      </c>
      <c r="T244" s="344" t="s">
        <v>426</v>
      </c>
      <c r="U244" s="344" t="s">
        <v>428</v>
      </c>
      <c r="V244" s="344" t="s">
        <v>429</v>
      </c>
      <c r="W244" s="231" t="s">
        <v>446</v>
      </c>
      <c r="X244" s="231" t="s">
        <v>447</v>
      </c>
      <c r="Y244" s="231"/>
      <c r="Z244" s="319"/>
      <c r="AA244" s="231"/>
      <c r="AB244" s="231"/>
      <c r="AC244" s="211" t="s">
        <v>448</v>
      </c>
      <c r="AD244" s="211"/>
      <c r="AE244" s="211" t="s">
        <v>449</v>
      </c>
      <c r="AF244" s="211"/>
      <c r="AG244" s="345" t="s">
        <v>450</v>
      </c>
      <c r="AH244" s="345"/>
      <c r="AI244" s="211" t="s">
        <v>451</v>
      </c>
      <c r="AJ244" s="211"/>
      <c r="AK244" s="211" t="s">
        <v>452</v>
      </c>
      <c r="AL244" s="211"/>
      <c r="AM244" s="211" t="s">
        <v>453</v>
      </c>
      <c r="AN244" s="211"/>
      <c r="AO244" s="211" t="s">
        <v>454</v>
      </c>
      <c r="AP244" s="211"/>
      <c r="AX244" s="340"/>
      <c r="AY244" s="340"/>
    </row>
    <row r="245" customFormat="false" ht="30" hidden="false" customHeight="true" outlineLevel="0" collapsed="false">
      <c r="A245" s="211"/>
      <c r="B245" s="211"/>
      <c r="C245" s="211"/>
      <c r="D245" s="211"/>
      <c r="E245" s="211"/>
      <c r="F245" s="211"/>
      <c r="G245" s="211"/>
      <c r="H245" s="210"/>
      <c r="I245" s="210"/>
      <c r="J245" s="210"/>
      <c r="K245" s="210"/>
      <c r="L245" s="210"/>
      <c r="M245" s="211"/>
      <c r="N245" s="343"/>
      <c r="O245" s="343"/>
      <c r="P245" s="211"/>
      <c r="Q245" s="211"/>
      <c r="R245" s="344"/>
      <c r="S245" s="344"/>
      <c r="T245" s="344"/>
      <c r="U245" s="344"/>
      <c r="V245" s="344"/>
      <c r="W245" s="231"/>
      <c r="X245" s="231"/>
      <c r="Y245" s="231"/>
      <c r="Z245" s="319"/>
      <c r="AA245" s="231"/>
      <c r="AB245" s="231"/>
      <c r="AC245" s="211"/>
      <c r="AD245" s="211"/>
      <c r="AE245" s="211"/>
      <c r="AF245" s="211"/>
      <c r="AG245" s="345"/>
      <c r="AH245" s="345"/>
      <c r="AI245" s="211"/>
      <c r="AJ245" s="211"/>
      <c r="AK245" s="211"/>
      <c r="AL245" s="211"/>
      <c r="AM245" s="211"/>
      <c r="AN245" s="211"/>
      <c r="AO245" s="211"/>
      <c r="AP245" s="211"/>
      <c r="AX245" s="340"/>
      <c r="AY245" s="340"/>
    </row>
    <row r="246" customFormat="false" ht="30" hidden="false" customHeight="true" outlineLevel="0" collapsed="false">
      <c r="A246" s="211"/>
      <c r="B246" s="211"/>
      <c r="C246" s="211"/>
      <c r="D246" s="211"/>
      <c r="E246" s="211"/>
      <c r="F246" s="211"/>
      <c r="G246" s="211"/>
      <c r="H246" s="210"/>
      <c r="I246" s="210"/>
      <c r="J246" s="210"/>
      <c r="K246" s="210"/>
      <c r="L246" s="210"/>
      <c r="M246" s="211"/>
      <c r="N246" s="343"/>
      <c r="O246" s="343"/>
      <c r="P246" s="211"/>
      <c r="Q246" s="211"/>
      <c r="R246" s="344"/>
      <c r="S246" s="344"/>
      <c r="T246" s="344"/>
      <c r="U246" s="344"/>
      <c r="V246" s="344"/>
      <c r="W246" s="231"/>
      <c r="X246" s="231"/>
      <c r="Y246" s="231"/>
      <c r="Z246" s="319"/>
      <c r="AA246" s="231"/>
      <c r="AB246" s="231"/>
      <c r="AC246" s="211"/>
      <c r="AD246" s="211"/>
      <c r="AE246" s="211"/>
      <c r="AF246" s="211"/>
      <c r="AG246" s="345"/>
      <c r="AH246" s="345"/>
      <c r="AI246" s="211"/>
      <c r="AJ246" s="211"/>
      <c r="AK246" s="211"/>
      <c r="AL246" s="211"/>
      <c r="AM246" s="211"/>
      <c r="AN246" s="211"/>
      <c r="AO246" s="211"/>
      <c r="AP246" s="211"/>
      <c r="AX246" s="340"/>
      <c r="AY246" s="340"/>
    </row>
    <row r="247" customFormat="false" ht="30" hidden="false" customHeight="true" outlineLevel="0" collapsed="false">
      <c r="A247" s="211"/>
      <c r="B247" s="211"/>
      <c r="C247" s="211"/>
      <c r="D247" s="211"/>
      <c r="E247" s="211"/>
      <c r="F247" s="211"/>
      <c r="G247" s="211"/>
      <c r="H247" s="210"/>
      <c r="I247" s="210"/>
      <c r="J247" s="210"/>
      <c r="K247" s="210"/>
      <c r="L247" s="210"/>
      <c r="M247" s="211"/>
      <c r="N247" s="343"/>
      <c r="O247" s="343"/>
      <c r="P247" s="211"/>
      <c r="Q247" s="211"/>
      <c r="R247" s="344"/>
      <c r="S247" s="344"/>
      <c r="T247" s="344"/>
      <c r="U247" s="344"/>
      <c r="V247" s="344"/>
      <c r="W247" s="231"/>
      <c r="X247" s="231"/>
      <c r="Y247" s="231"/>
      <c r="Z247" s="319"/>
      <c r="AA247" s="231"/>
      <c r="AB247" s="231"/>
      <c r="AC247" s="211"/>
      <c r="AD247" s="211"/>
      <c r="AE247" s="211"/>
      <c r="AF247" s="211"/>
      <c r="AG247" s="345"/>
      <c r="AH247" s="345"/>
      <c r="AI247" s="211"/>
      <c r="AJ247" s="211"/>
      <c r="AK247" s="211"/>
      <c r="AL247" s="211"/>
      <c r="AM247" s="211"/>
      <c r="AN247" s="211"/>
      <c r="AO247" s="211"/>
      <c r="AP247" s="211"/>
      <c r="AX247" s="340"/>
      <c r="AY247" s="340"/>
    </row>
    <row r="248" customFormat="false" ht="38.25" hidden="false" customHeight="true" outlineLevel="0" collapsed="false">
      <c r="A248" s="211"/>
      <c r="B248" s="211"/>
      <c r="C248" s="211"/>
      <c r="D248" s="211"/>
      <c r="E248" s="211"/>
      <c r="F248" s="211"/>
      <c r="G248" s="211"/>
      <c r="H248" s="210"/>
      <c r="I248" s="210"/>
      <c r="J248" s="210"/>
      <c r="K248" s="210"/>
      <c r="L248" s="210"/>
      <c r="M248" s="211"/>
      <c r="N248" s="343"/>
      <c r="O248" s="343"/>
      <c r="P248" s="211"/>
      <c r="Q248" s="211"/>
      <c r="R248" s="344"/>
      <c r="S248" s="344"/>
      <c r="T248" s="344"/>
      <c r="U248" s="344"/>
      <c r="V248" s="344"/>
      <c r="W248" s="231"/>
      <c r="X248" s="231"/>
      <c r="Y248" s="231"/>
      <c r="Z248" s="319"/>
      <c r="AA248" s="231"/>
      <c r="AB248" s="231"/>
      <c r="AC248" s="211"/>
      <c r="AD248" s="211"/>
      <c r="AE248" s="211"/>
      <c r="AF248" s="211"/>
      <c r="AG248" s="345"/>
      <c r="AH248" s="345"/>
      <c r="AI248" s="211"/>
      <c r="AJ248" s="211"/>
      <c r="AK248" s="211"/>
      <c r="AL248" s="211"/>
      <c r="AM248" s="211"/>
      <c r="AN248" s="211"/>
      <c r="AO248" s="211"/>
      <c r="AP248" s="211"/>
      <c r="AX248" s="340"/>
      <c r="AY248" s="340"/>
    </row>
    <row r="249" customFormat="false" ht="18" hidden="false" customHeight="true" outlineLevel="0" collapsed="false">
      <c r="A249" s="222"/>
      <c r="B249" s="222"/>
      <c r="C249" s="222" t="n">
        <v>8</v>
      </c>
      <c r="D249" s="222"/>
      <c r="E249" s="222"/>
      <c r="F249" s="222"/>
      <c r="G249" s="222"/>
      <c r="H249" s="222"/>
      <c r="I249" s="222"/>
      <c r="J249" s="222"/>
      <c r="K249" s="346"/>
      <c r="L249" s="286"/>
      <c r="M249" s="222"/>
      <c r="N249" s="347"/>
      <c r="O249" s="347"/>
      <c r="P249" s="348" t="n">
        <f aca="false">+K249*N249/1000</f>
        <v>0</v>
      </c>
      <c r="Q249" s="348"/>
      <c r="R249" s="222"/>
      <c r="S249" s="222"/>
      <c r="T249" s="222"/>
      <c r="U249" s="222"/>
      <c r="V249" s="222"/>
      <c r="W249" s="222"/>
      <c r="X249" s="222"/>
      <c r="Y249" s="222"/>
      <c r="Z249" s="222"/>
      <c r="AA249" s="65"/>
      <c r="AB249" s="65"/>
      <c r="AC249" s="245"/>
      <c r="AD249" s="245"/>
      <c r="AE249" s="349"/>
      <c r="AF249" s="349"/>
      <c r="AG249" s="349"/>
      <c r="AH249" s="349"/>
      <c r="AI249" s="349"/>
      <c r="AJ249" s="349"/>
      <c r="AK249" s="349"/>
      <c r="AL249" s="349"/>
      <c r="AM249" s="349"/>
      <c r="AN249" s="349"/>
      <c r="AO249" s="349"/>
      <c r="AP249" s="349"/>
      <c r="AX249" s="340"/>
      <c r="AY249" s="340"/>
    </row>
    <row r="250" customFormat="false" ht="18" hidden="false" customHeight="true" outlineLevel="0" collapsed="false">
      <c r="A250" s="222"/>
      <c r="B250" s="222"/>
      <c r="C250" s="222"/>
      <c r="D250" s="222"/>
      <c r="E250" s="222"/>
      <c r="F250" s="222"/>
      <c r="G250" s="222"/>
      <c r="H250" s="222"/>
      <c r="I250" s="222"/>
      <c r="J250" s="222"/>
      <c r="K250" s="346"/>
      <c r="L250" s="286"/>
      <c r="M250" s="222"/>
      <c r="N250" s="347"/>
      <c r="O250" s="347"/>
      <c r="P250" s="348" t="n">
        <f aca="false">+K250*N250/1000</f>
        <v>0</v>
      </c>
      <c r="Q250" s="348"/>
      <c r="R250" s="222"/>
      <c r="S250" s="222"/>
      <c r="T250" s="222"/>
      <c r="U250" s="222"/>
      <c r="V250" s="222"/>
      <c r="W250" s="222"/>
      <c r="X250" s="222"/>
      <c r="Y250" s="222"/>
      <c r="Z250" s="222"/>
      <c r="AA250" s="65"/>
      <c r="AB250" s="65"/>
      <c r="AC250" s="245"/>
      <c r="AD250" s="245"/>
      <c r="AE250" s="349"/>
      <c r="AF250" s="349"/>
      <c r="AG250" s="349"/>
      <c r="AH250" s="349"/>
      <c r="AI250" s="349"/>
      <c r="AJ250" s="349"/>
      <c r="AK250" s="349"/>
      <c r="AL250" s="349"/>
      <c r="AM250" s="349"/>
      <c r="AN250" s="349"/>
      <c r="AO250" s="349"/>
      <c r="AP250" s="349"/>
      <c r="AX250" s="340"/>
      <c r="AY250" s="340"/>
    </row>
    <row r="251" customFormat="false" ht="18" hidden="false" customHeight="true" outlineLevel="0" collapsed="false">
      <c r="A251" s="222"/>
      <c r="B251" s="222"/>
      <c r="C251" s="222"/>
      <c r="D251" s="222"/>
      <c r="E251" s="222"/>
      <c r="F251" s="222"/>
      <c r="G251" s="222"/>
      <c r="H251" s="222"/>
      <c r="I251" s="222"/>
      <c r="J251" s="222"/>
      <c r="K251" s="346"/>
      <c r="L251" s="286"/>
      <c r="M251" s="222"/>
      <c r="N251" s="347"/>
      <c r="O251" s="347"/>
      <c r="P251" s="348" t="n">
        <f aca="false">+K251*N251/1000</f>
        <v>0</v>
      </c>
      <c r="Q251" s="348"/>
      <c r="R251" s="222"/>
      <c r="S251" s="222"/>
      <c r="T251" s="222"/>
      <c r="U251" s="222"/>
      <c r="V251" s="222"/>
      <c r="W251" s="222"/>
      <c r="X251" s="222"/>
      <c r="Y251" s="222"/>
      <c r="Z251" s="222"/>
      <c r="AA251" s="65"/>
      <c r="AB251" s="65"/>
      <c r="AC251" s="245"/>
      <c r="AD251" s="245"/>
      <c r="AE251" s="349"/>
      <c r="AF251" s="349"/>
      <c r="AG251" s="349"/>
      <c r="AH251" s="349"/>
      <c r="AI251" s="349"/>
      <c r="AJ251" s="349"/>
      <c r="AK251" s="349"/>
      <c r="AL251" s="349"/>
      <c r="AM251" s="349"/>
      <c r="AN251" s="349"/>
      <c r="AO251" s="349"/>
      <c r="AP251" s="349"/>
      <c r="AX251" s="340"/>
      <c r="AY251" s="340"/>
    </row>
    <row r="252" customFormat="false" ht="18" hidden="false" customHeight="true" outlineLevel="0" collapsed="false">
      <c r="A252" s="222"/>
      <c r="B252" s="222"/>
      <c r="C252" s="222"/>
      <c r="D252" s="222"/>
      <c r="E252" s="222"/>
      <c r="F252" s="222"/>
      <c r="G252" s="222"/>
      <c r="H252" s="222"/>
      <c r="I252" s="222"/>
      <c r="J252" s="222"/>
      <c r="K252" s="346"/>
      <c r="L252" s="286"/>
      <c r="M252" s="222"/>
      <c r="N252" s="347"/>
      <c r="O252" s="347"/>
      <c r="P252" s="348" t="n">
        <f aca="false">+K252*N252/1000</f>
        <v>0</v>
      </c>
      <c r="Q252" s="348"/>
      <c r="R252" s="222"/>
      <c r="S252" s="222"/>
      <c r="T252" s="222"/>
      <c r="U252" s="222"/>
      <c r="V252" s="222"/>
      <c r="W252" s="222"/>
      <c r="X252" s="222"/>
      <c r="Y252" s="222"/>
      <c r="Z252" s="222"/>
      <c r="AA252" s="65"/>
      <c r="AB252" s="65"/>
      <c r="AC252" s="245"/>
      <c r="AD252" s="245"/>
      <c r="AE252" s="349"/>
      <c r="AF252" s="349"/>
      <c r="AG252" s="349"/>
      <c r="AH252" s="349"/>
      <c r="AI252" s="349"/>
      <c r="AJ252" s="349"/>
      <c r="AK252" s="349"/>
      <c r="AL252" s="349"/>
      <c r="AM252" s="349"/>
      <c r="AN252" s="349"/>
      <c r="AO252" s="349"/>
      <c r="AP252" s="349"/>
      <c r="AX252" s="340"/>
      <c r="AY252" s="340"/>
    </row>
    <row r="253" customFormat="false" ht="18" hidden="false" customHeight="true" outlineLevel="0" collapsed="false">
      <c r="A253" s="222"/>
      <c r="B253" s="222"/>
      <c r="C253" s="222"/>
      <c r="D253" s="222"/>
      <c r="E253" s="222"/>
      <c r="F253" s="222"/>
      <c r="G253" s="222"/>
      <c r="H253" s="222"/>
      <c r="I253" s="222"/>
      <c r="J253" s="222"/>
      <c r="K253" s="346"/>
      <c r="L253" s="286"/>
      <c r="M253" s="222"/>
      <c r="N253" s="347"/>
      <c r="O253" s="347"/>
      <c r="P253" s="348" t="n">
        <f aca="false">+K253*N253/1000</f>
        <v>0</v>
      </c>
      <c r="Q253" s="348"/>
      <c r="R253" s="222"/>
      <c r="S253" s="222"/>
      <c r="T253" s="222"/>
      <c r="U253" s="222"/>
      <c r="V253" s="222"/>
      <c r="W253" s="222"/>
      <c r="X253" s="222"/>
      <c r="Y253" s="222"/>
      <c r="Z253" s="222"/>
      <c r="AA253" s="65"/>
      <c r="AB253" s="65"/>
      <c r="AC253" s="245"/>
      <c r="AD253" s="245"/>
      <c r="AE253" s="349"/>
      <c r="AF253" s="349"/>
      <c r="AG253" s="349"/>
      <c r="AH253" s="349"/>
      <c r="AI253" s="349"/>
      <c r="AJ253" s="349"/>
      <c r="AK253" s="349"/>
      <c r="AL253" s="349"/>
      <c r="AM253" s="349"/>
      <c r="AN253" s="349"/>
      <c r="AO253" s="349"/>
      <c r="AP253" s="349"/>
      <c r="AX253" s="340"/>
      <c r="AY253" s="340"/>
    </row>
    <row r="254" customFormat="false" ht="18" hidden="false" customHeight="true" outlineLevel="0" collapsed="false">
      <c r="A254" s="222"/>
      <c r="B254" s="222"/>
      <c r="C254" s="222"/>
      <c r="D254" s="222"/>
      <c r="E254" s="222"/>
      <c r="F254" s="222"/>
      <c r="G254" s="222"/>
      <c r="H254" s="222"/>
      <c r="I254" s="222"/>
      <c r="J254" s="222"/>
      <c r="K254" s="346"/>
      <c r="L254" s="286"/>
      <c r="M254" s="222"/>
      <c r="N254" s="347"/>
      <c r="O254" s="347"/>
      <c r="P254" s="348" t="n">
        <f aca="false">+K254*N254/1000</f>
        <v>0</v>
      </c>
      <c r="Q254" s="348"/>
      <c r="R254" s="222"/>
      <c r="S254" s="222"/>
      <c r="T254" s="222"/>
      <c r="U254" s="222"/>
      <c r="V254" s="222"/>
      <c r="W254" s="222"/>
      <c r="X254" s="222"/>
      <c r="Y254" s="222"/>
      <c r="Z254" s="222"/>
      <c r="AA254" s="65"/>
      <c r="AB254" s="65"/>
      <c r="AC254" s="245"/>
      <c r="AD254" s="245"/>
      <c r="AE254" s="349"/>
      <c r="AF254" s="349"/>
      <c r="AG254" s="349"/>
      <c r="AH254" s="349"/>
      <c r="AI254" s="349"/>
      <c r="AJ254" s="349"/>
      <c r="AK254" s="349"/>
      <c r="AL254" s="349"/>
      <c r="AM254" s="349"/>
      <c r="AN254" s="349"/>
      <c r="AO254" s="349"/>
      <c r="AP254" s="349"/>
      <c r="AX254" s="340"/>
    </row>
    <row r="255" customFormat="false" ht="18" hidden="false" customHeight="true" outlineLevel="0" collapsed="false">
      <c r="A255" s="222"/>
      <c r="B255" s="222"/>
      <c r="C255" s="222"/>
      <c r="D255" s="222"/>
      <c r="E255" s="222"/>
      <c r="F255" s="222"/>
      <c r="G255" s="222"/>
      <c r="H255" s="222"/>
      <c r="I255" s="222"/>
      <c r="J255" s="222"/>
      <c r="K255" s="346"/>
      <c r="L255" s="286"/>
      <c r="M255" s="222"/>
      <c r="N255" s="347"/>
      <c r="O255" s="347"/>
      <c r="P255" s="348" t="n">
        <f aca="false">+K255*N255/1000</f>
        <v>0</v>
      </c>
      <c r="Q255" s="348"/>
      <c r="R255" s="222"/>
      <c r="S255" s="222"/>
      <c r="T255" s="222"/>
      <c r="U255" s="222"/>
      <c r="V255" s="222"/>
      <c r="W255" s="222"/>
      <c r="X255" s="222"/>
      <c r="Y255" s="222"/>
      <c r="Z255" s="222"/>
      <c r="AA255" s="65"/>
      <c r="AB255" s="65"/>
      <c r="AC255" s="245"/>
      <c r="AD255" s="245"/>
      <c r="AE255" s="349"/>
      <c r="AF255" s="349"/>
      <c r="AG255" s="349"/>
      <c r="AH255" s="349"/>
      <c r="AI255" s="349"/>
      <c r="AJ255" s="349"/>
      <c r="AK255" s="349"/>
      <c r="AL255" s="349"/>
      <c r="AM255" s="349"/>
      <c r="AN255" s="349"/>
      <c r="AO255" s="349"/>
      <c r="AP255" s="349"/>
      <c r="AX255" s="340"/>
    </row>
    <row r="256" customFormat="false" ht="18" hidden="false" customHeight="true" outlineLevel="0" collapsed="false">
      <c r="A256" s="222"/>
      <c r="B256" s="222"/>
      <c r="C256" s="222"/>
      <c r="D256" s="222"/>
      <c r="E256" s="222"/>
      <c r="F256" s="222"/>
      <c r="G256" s="222"/>
      <c r="H256" s="222"/>
      <c r="I256" s="222"/>
      <c r="J256" s="222"/>
      <c r="K256" s="346"/>
      <c r="L256" s="286"/>
      <c r="M256" s="222"/>
      <c r="N256" s="347"/>
      <c r="O256" s="347"/>
      <c r="P256" s="348" t="n">
        <f aca="false">+K256*N256/1000</f>
        <v>0</v>
      </c>
      <c r="Q256" s="348"/>
      <c r="R256" s="222"/>
      <c r="S256" s="222"/>
      <c r="T256" s="222"/>
      <c r="U256" s="222"/>
      <c r="V256" s="222"/>
      <c r="W256" s="222"/>
      <c r="X256" s="222"/>
      <c r="Y256" s="222"/>
      <c r="Z256" s="222"/>
      <c r="AA256" s="65"/>
      <c r="AB256" s="65"/>
      <c r="AC256" s="245"/>
      <c r="AD256" s="245"/>
      <c r="AE256" s="349"/>
      <c r="AF256" s="349"/>
      <c r="AG256" s="349"/>
      <c r="AH256" s="349"/>
      <c r="AI256" s="349"/>
      <c r="AJ256" s="349"/>
      <c r="AK256" s="349"/>
      <c r="AL256" s="349"/>
      <c r="AM256" s="349"/>
      <c r="AN256" s="349"/>
      <c r="AO256" s="349"/>
      <c r="AP256" s="349"/>
      <c r="AX256" s="340"/>
      <c r="AY256" s="340"/>
    </row>
    <row r="257" customFormat="false" ht="18" hidden="false" customHeight="true" outlineLevel="0" collapsed="false">
      <c r="A257" s="222"/>
      <c r="B257" s="222"/>
      <c r="C257" s="222"/>
      <c r="D257" s="222"/>
      <c r="E257" s="222"/>
      <c r="F257" s="222"/>
      <c r="G257" s="222"/>
      <c r="H257" s="222"/>
      <c r="I257" s="222"/>
      <c r="J257" s="222"/>
      <c r="K257" s="346"/>
      <c r="L257" s="286"/>
      <c r="M257" s="222"/>
      <c r="N257" s="347"/>
      <c r="O257" s="347"/>
      <c r="P257" s="348" t="n">
        <f aca="false">+K257*N257/1000</f>
        <v>0</v>
      </c>
      <c r="Q257" s="348"/>
      <c r="R257" s="222"/>
      <c r="S257" s="222"/>
      <c r="T257" s="222"/>
      <c r="U257" s="222"/>
      <c r="V257" s="222"/>
      <c r="W257" s="222"/>
      <c r="X257" s="222"/>
      <c r="Y257" s="222"/>
      <c r="Z257" s="222"/>
      <c r="AA257" s="65"/>
      <c r="AB257" s="65"/>
      <c r="AC257" s="245"/>
      <c r="AD257" s="245"/>
      <c r="AE257" s="349"/>
      <c r="AF257" s="349"/>
      <c r="AG257" s="349"/>
      <c r="AH257" s="349"/>
      <c r="AI257" s="349"/>
      <c r="AJ257" s="349"/>
      <c r="AK257" s="349"/>
      <c r="AL257" s="349"/>
      <c r="AM257" s="349"/>
      <c r="AN257" s="349"/>
      <c r="AO257" s="349"/>
      <c r="AP257" s="349"/>
      <c r="AX257" s="340"/>
      <c r="AY257" s="340"/>
    </row>
    <row r="258" customFormat="false" ht="18" hidden="false" customHeight="true" outlineLevel="0" collapsed="false">
      <c r="A258" s="222"/>
      <c r="B258" s="222"/>
      <c r="C258" s="222"/>
      <c r="D258" s="222"/>
      <c r="E258" s="222"/>
      <c r="F258" s="222"/>
      <c r="G258" s="222"/>
      <c r="H258" s="222"/>
      <c r="I258" s="222"/>
      <c r="J258" s="222"/>
      <c r="K258" s="346"/>
      <c r="L258" s="286"/>
      <c r="M258" s="222"/>
      <c r="N258" s="347"/>
      <c r="O258" s="347"/>
      <c r="P258" s="348" t="n">
        <f aca="false">+K258*N258/1000</f>
        <v>0</v>
      </c>
      <c r="Q258" s="348"/>
      <c r="R258" s="222"/>
      <c r="S258" s="222"/>
      <c r="T258" s="222"/>
      <c r="U258" s="222"/>
      <c r="V258" s="222"/>
      <c r="W258" s="222"/>
      <c r="X258" s="222"/>
      <c r="Y258" s="222"/>
      <c r="Z258" s="222"/>
      <c r="AA258" s="65"/>
      <c r="AB258" s="65"/>
      <c r="AC258" s="245"/>
      <c r="AD258" s="245"/>
      <c r="AE258" s="349"/>
      <c r="AF258" s="349"/>
      <c r="AG258" s="349"/>
      <c r="AH258" s="349"/>
      <c r="AI258" s="349"/>
      <c r="AJ258" s="349"/>
      <c r="AK258" s="349"/>
      <c r="AL258" s="349"/>
      <c r="AM258" s="349"/>
      <c r="AN258" s="349"/>
      <c r="AO258" s="349"/>
      <c r="AP258" s="349"/>
      <c r="AX258" s="340"/>
      <c r="AY258" s="340"/>
    </row>
    <row r="259" customFormat="false" ht="18" hidden="false" customHeight="true" outlineLevel="0" collapsed="false">
      <c r="A259" s="222"/>
      <c r="B259" s="222"/>
      <c r="C259" s="222"/>
      <c r="D259" s="222"/>
      <c r="E259" s="222"/>
      <c r="F259" s="222"/>
      <c r="G259" s="222"/>
      <c r="H259" s="222"/>
      <c r="I259" s="222"/>
      <c r="J259" s="222"/>
      <c r="K259" s="346"/>
      <c r="L259" s="286"/>
      <c r="M259" s="222"/>
      <c r="N259" s="347"/>
      <c r="O259" s="347"/>
      <c r="P259" s="348" t="n">
        <f aca="false">+K259*N259/1000</f>
        <v>0</v>
      </c>
      <c r="Q259" s="348"/>
      <c r="R259" s="222"/>
      <c r="S259" s="222"/>
      <c r="T259" s="222"/>
      <c r="U259" s="222"/>
      <c r="V259" s="222"/>
      <c r="W259" s="222"/>
      <c r="X259" s="222"/>
      <c r="Y259" s="222"/>
      <c r="Z259" s="222"/>
      <c r="AA259" s="65"/>
      <c r="AB259" s="65"/>
      <c r="AC259" s="245"/>
      <c r="AD259" s="245"/>
      <c r="AE259" s="349"/>
      <c r="AF259" s="349"/>
      <c r="AG259" s="349"/>
      <c r="AH259" s="349"/>
      <c r="AI259" s="349"/>
      <c r="AJ259" s="349"/>
      <c r="AK259" s="349"/>
      <c r="AL259" s="349"/>
      <c r="AM259" s="349"/>
      <c r="AN259" s="349"/>
      <c r="AO259" s="349"/>
      <c r="AP259" s="349"/>
      <c r="AX259" s="340"/>
      <c r="AY259" s="340"/>
    </row>
    <row r="260" customFormat="false" ht="18" hidden="false" customHeight="true" outlineLevel="0" collapsed="false">
      <c r="A260" s="222"/>
      <c r="B260" s="222"/>
      <c r="C260" s="222"/>
      <c r="D260" s="222"/>
      <c r="E260" s="222"/>
      <c r="F260" s="222"/>
      <c r="G260" s="222"/>
      <c r="H260" s="222"/>
      <c r="I260" s="222"/>
      <c r="J260" s="222"/>
      <c r="K260" s="346"/>
      <c r="L260" s="286"/>
      <c r="M260" s="222"/>
      <c r="N260" s="347"/>
      <c r="O260" s="347"/>
      <c r="P260" s="348" t="n">
        <f aca="false">+K260*N260/1000</f>
        <v>0</v>
      </c>
      <c r="Q260" s="348"/>
      <c r="R260" s="222"/>
      <c r="S260" s="222"/>
      <c r="T260" s="222"/>
      <c r="U260" s="222"/>
      <c r="V260" s="222"/>
      <c r="W260" s="222"/>
      <c r="X260" s="222"/>
      <c r="Y260" s="222"/>
      <c r="Z260" s="222"/>
      <c r="AA260" s="65"/>
      <c r="AB260" s="65"/>
      <c r="AC260" s="245"/>
      <c r="AD260" s="245"/>
      <c r="AE260" s="349"/>
      <c r="AF260" s="349"/>
      <c r="AG260" s="349"/>
      <c r="AH260" s="349"/>
      <c r="AI260" s="349"/>
      <c r="AJ260" s="349"/>
      <c r="AK260" s="349"/>
      <c r="AL260" s="349"/>
      <c r="AM260" s="349"/>
      <c r="AN260" s="349"/>
      <c r="AO260" s="349"/>
      <c r="AP260" s="349"/>
      <c r="AX260" s="340"/>
      <c r="AY260" s="340"/>
    </row>
    <row r="261" customFormat="false" ht="18" hidden="false" customHeight="true" outlineLevel="0" collapsed="false">
      <c r="A261" s="222"/>
      <c r="B261" s="222"/>
      <c r="C261" s="222"/>
      <c r="D261" s="222"/>
      <c r="E261" s="222"/>
      <c r="F261" s="222"/>
      <c r="G261" s="222"/>
      <c r="H261" s="222"/>
      <c r="I261" s="222"/>
      <c r="J261" s="222"/>
      <c r="K261" s="346"/>
      <c r="L261" s="286"/>
      <c r="M261" s="222"/>
      <c r="N261" s="347"/>
      <c r="O261" s="347"/>
      <c r="P261" s="348" t="n">
        <f aca="false">+K261*N261/1000</f>
        <v>0</v>
      </c>
      <c r="Q261" s="348"/>
      <c r="R261" s="222"/>
      <c r="S261" s="222"/>
      <c r="T261" s="222"/>
      <c r="U261" s="222"/>
      <c r="V261" s="222"/>
      <c r="W261" s="222"/>
      <c r="X261" s="222"/>
      <c r="Y261" s="222"/>
      <c r="Z261" s="222"/>
      <c r="AA261" s="65"/>
      <c r="AB261" s="65"/>
      <c r="AC261" s="245"/>
      <c r="AD261" s="245"/>
      <c r="AE261" s="349"/>
      <c r="AF261" s="349"/>
      <c r="AG261" s="349"/>
      <c r="AH261" s="349"/>
      <c r="AI261" s="349"/>
      <c r="AJ261" s="349"/>
      <c r="AK261" s="349"/>
      <c r="AL261" s="349"/>
      <c r="AM261" s="349"/>
      <c r="AN261" s="349"/>
      <c r="AO261" s="349"/>
      <c r="AP261" s="349"/>
      <c r="AX261" s="340"/>
    </row>
    <row r="262" customFormat="false" ht="18" hidden="false" customHeight="true" outlineLevel="0" collapsed="false">
      <c r="A262" s="222"/>
      <c r="B262" s="222"/>
      <c r="C262" s="222"/>
      <c r="D262" s="222"/>
      <c r="E262" s="222"/>
      <c r="F262" s="222"/>
      <c r="G262" s="222"/>
      <c r="H262" s="222"/>
      <c r="I262" s="222"/>
      <c r="J262" s="222"/>
      <c r="K262" s="346"/>
      <c r="L262" s="286"/>
      <c r="M262" s="222"/>
      <c r="N262" s="347"/>
      <c r="O262" s="347"/>
      <c r="P262" s="348" t="n">
        <f aca="false">+K262*N262/1000</f>
        <v>0</v>
      </c>
      <c r="Q262" s="348"/>
      <c r="R262" s="222"/>
      <c r="S262" s="222"/>
      <c r="T262" s="222"/>
      <c r="U262" s="222"/>
      <c r="V262" s="222"/>
      <c r="W262" s="222"/>
      <c r="X262" s="222"/>
      <c r="Y262" s="222"/>
      <c r="Z262" s="222"/>
      <c r="AA262" s="65"/>
      <c r="AB262" s="65"/>
      <c r="AC262" s="245"/>
      <c r="AD262" s="245"/>
      <c r="AE262" s="349"/>
      <c r="AF262" s="349"/>
      <c r="AG262" s="349"/>
      <c r="AH262" s="349"/>
      <c r="AI262" s="349"/>
      <c r="AJ262" s="349"/>
      <c r="AK262" s="349"/>
      <c r="AL262" s="349"/>
      <c r="AM262" s="349"/>
      <c r="AN262" s="349"/>
      <c r="AO262" s="349"/>
      <c r="AP262" s="349"/>
      <c r="AX262" s="340"/>
    </row>
    <row r="263" customFormat="false" ht="18" hidden="false" customHeight="true" outlineLevel="0" collapsed="false">
      <c r="A263" s="222"/>
      <c r="B263" s="222"/>
      <c r="C263" s="222"/>
      <c r="D263" s="222"/>
      <c r="E263" s="222"/>
      <c r="F263" s="222"/>
      <c r="G263" s="222"/>
      <c r="H263" s="222"/>
      <c r="I263" s="222"/>
      <c r="J263" s="222"/>
      <c r="K263" s="346"/>
      <c r="L263" s="286"/>
      <c r="M263" s="222"/>
      <c r="N263" s="347"/>
      <c r="O263" s="347"/>
      <c r="P263" s="348" t="n">
        <f aca="false">+K263*N263/1000</f>
        <v>0</v>
      </c>
      <c r="Q263" s="348"/>
      <c r="R263" s="222"/>
      <c r="S263" s="222"/>
      <c r="T263" s="222"/>
      <c r="U263" s="222"/>
      <c r="V263" s="222"/>
      <c r="W263" s="222"/>
      <c r="X263" s="222"/>
      <c r="Y263" s="222"/>
      <c r="Z263" s="222"/>
      <c r="AA263" s="65"/>
      <c r="AB263" s="65"/>
      <c r="AC263" s="245"/>
      <c r="AD263" s="245"/>
      <c r="AE263" s="349"/>
      <c r="AF263" s="349"/>
      <c r="AG263" s="349"/>
      <c r="AH263" s="349"/>
      <c r="AI263" s="349"/>
      <c r="AJ263" s="349"/>
      <c r="AK263" s="349"/>
      <c r="AL263" s="349"/>
      <c r="AM263" s="349"/>
      <c r="AN263" s="349"/>
      <c r="AO263" s="349"/>
      <c r="AP263" s="349"/>
      <c r="AX263" s="340"/>
      <c r="AY263" s="340"/>
    </row>
    <row r="264" customFormat="false" ht="18" hidden="false" customHeight="true" outlineLevel="0" collapsed="false">
      <c r="A264" s="222"/>
      <c r="B264" s="222"/>
      <c r="C264" s="222"/>
      <c r="D264" s="222"/>
      <c r="E264" s="222"/>
      <c r="F264" s="222"/>
      <c r="G264" s="222"/>
      <c r="H264" s="222"/>
      <c r="I264" s="222"/>
      <c r="J264" s="222"/>
      <c r="K264" s="346"/>
      <c r="L264" s="286"/>
      <c r="M264" s="222"/>
      <c r="N264" s="347"/>
      <c r="O264" s="347"/>
      <c r="P264" s="348" t="n">
        <f aca="false">+K264*N264/1000</f>
        <v>0</v>
      </c>
      <c r="Q264" s="348"/>
      <c r="R264" s="222"/>
      <c r="S264" s="222"/>
      <c r="T264" s="222"/>
      <c r="U264" s="222"/>
      <c r="V264" s="222"/>
      <c r="W264" s="222"/>
      <c r="X264" s="222"/>
      <c r="Y264" s="222"/>
      <c r="Z264" s="222"/>
      <c r="AA264" s="65"/>
      <c r="AB264" s="65"/>
      <c r="AC264" s="245"/>
      <c r="AD264" s="245"/>
      <c r="AE264" s="349"/>
      <c r="AF264" s="349"/>
      <c r="AG264" s="349"/>
      <c r="AH264" s="349"/>
      <c r="AI264" s="349"/>
      <c r="AJ264" s="349"/>
      <c r="AK264" s="349"/>
      <c r="AL264" s="349"/>
      <c r="AM264" s="349"/>
      <c r="AN264" s="349"/>
      <c r="AO264" s="349"/>
      <c r="AP264" s="349"/>
      <c r="AX264" s="340"/>
      <c r="AY264" s="340"/>
    </row>
    <row r="265" customFormat="false" ht="18" hidden="false" customHeight="true" outlineLevel="0" collapsed="false">
      <c r="A265" s="222"/>
      <c r="B265" s="222"/>
      <c r="C265" s="222"/>
      <c r="D265" s="222"/>
      <c r="E265" s="222"/>
      <c r="F265" s="222"/>
      <c r="G265" s="222"/>
      <c r="H265" s="222"/>
      <c r="I265" s="222"/>
      <c r="J265" s="222"/>
      <c r="K265" s="346"/>
      <c r="L265" s="286"/>
      <c r="M265" s="222"/>
      <c r="N265" s="347"/>
      <c r="O265" s="347"/>
      <c r="P265" s="348" t="n">
        <f aca="false">+K265*N265/1000</f>
        <v>0</v>
      </c>
      <c r="Q265" s="348"/>
      <c r="R265" s="222"/>
      <c r="S265" s="222"/>
      <c r="T265" s="222"/>
      <c r="U265" s="222"/>
      <c r="V265" s="222"/>
      <c r="W265" s="222"/>
      <c r="X265" s="222"/>
      <c r="Y265" s="222"/>
      <c r="Z265" s="222"/>
      <c r="AA265" s="65"/>
      <c r="AB265" s="65"/>
      <c r="AC265" s="245"/>
      <c r="AD265" s="245"/>
      <c r="AE265" s="349"/>
      <c r="AF265" s="349"/>
      <c r="AG265" s="349"/>
      <c r="AH265" s="349"/>
      <c r="AI265" s="349"/>
      <c r="AJ265" s="349"/>
      <c r="AK265" s="349"/>
      <c r="AL265" s="349"/>
      <c r="AM265" s="349"/>
      <c r="AN265" s="349"/>
      <c r="AO265" s="349"/>
      <c r="AP265" s="349"/>
      <c r="AX265" s="340"/>
      <c r="AY265" s="340"/>
    </row>
    <row r="266" customFormat="false" ht="18" hidden="false" customHeight="true" outlineLevel="0" collapsed="false">
      <c r="A266" s="222"/>
      <c r="B266" s="222"/>
      <c r="C266" s="222"/>
      <c r="D266" s="222"/>
      <c r="E266" s="222"/>
      <c r="F266" s="222"/>
      <c r="G266" s="222"/>
      <c r="H266" s="222"/>
      <c r="I266" s="222"/>
      <c r="J266" s="222"/>
      <c r="K266" s="346"/>
      <c r="L266" s="286"/>
      <c r="M266" s="222"/>
      <c r="N266" s="347"/>
      <c r="O266" s="347"/>
      <c r="P266" s="348" t="n">
        <f aca="false">+K266*N266/1000</f>
        <v>0</v>
      </c>
      <c r="Q266" s="348"/>
      <c r="R266" s="222"/>
      <c r="S266" s="222"/>
      <c r="T266" s="222"/>
      <c r="U266" s="222"/>
      <c r="V266" s="222"/>
      <c r="W266" s="222"/>
      <c r="X266" s="222"/>
      <c r="Y266" s="222"/>
      <c r="Z266" s="222"/>
      <c r="AA266" s="65"/>
      <c r="AB266" s="65"/>
      <c r="AC266" s="245"/>
      <c r="AD266" s="245"/>
      <c r="AE266" s="349"/>
      <c r="AF266" s="349"/>
      <c r="AG266" s="349"/>
      <c r="AH266" s="349"/>
      <c r="AI266" s="349"/>
      <c r="AJ266" s="349"/>
      <c r="AK266" s="349"/>
      <c r="AL266" s="349"/>
      <c r="AM266" s="349"/>
      <c r="AN266" s="349"/>
      <c r="AO266" s="349"/>
      <c r="AP266" s="349"/>
      <c r="AX266" s="340"/>
      <c r="AY266" s="340"/>
    </row>
    <row r="267" customFormat="false" ht="18" hidden="false" customHeight="true" outlineLevel="0" collapsed="false">
      <c r="A267" s="222"/>
      <c r="B267" s="222"/>
      <c r="C267" s="222"/>
      <c r="D267" s="222"/>
      <c r="E267" s="222"/>
      <c r="F267" s="222"/>
      <c r="G267" s="222"/>
      <c r="H267" s="222"/>
      <c r="I267" s="222"/>
      <c r="J267" s="222"/>
      <c r="K267" s="346"/>
      <c r="L267" s="286"/>
      <c r="M267" s="222"/>
      <c r="N267" s="347"/>
      <c r="O267" s="347"/>
      <c r="P267" s="348" t="n">
        <f aca="false">+K267*N267/1000</f>
        <v>0</v>
      </c>
      <c r="Q267" s="348"/>
      <c r="R267" s="222"/>
      <c r="S267" s="222"/>
      <c r="T267" s="222"/>
      <c r="U267" s="222"/>
      <c r="V267" s="222"/>
      <c r="W267" s="222"/>
      <c r="X267" s="222"/>
      <c r="Y267" s="222"/>
      <c r="Z267" s="222"/>
      <c r="AA267" s="65"/>
      <c r="AB267" s="65"/>
      <c r="AC267" s="245"/>
      <c r="AD267" s="245"/>
      <c r="AE267" s="349"/>
      <c r="AF267" s="349"/>
      <c r="AG267" s="349"/>
      <c r="AH267" s="349"/>
      <c r="AI267" s="349"/>
      <c r="AJ267" s="349"/>
      <c r="AK267" s="349"/>
      <c r="AL267" s="349"/>
      <c r="AM267" s="349"/>
      <c r="AN267" s="349"/>
      <c r="AO267" s="349"/>
      <c r="AP267" s="349"/>
      <c r="AX267" s="340"/>
    </row>
    <row r="268" customFormat="false" ht="18" hidden="false" customHeight="true" outlineLevel="0" collapsed="false">
      <c r="A268" s="222"/>
      <c r="B268" s="222"/>
      <c r="C268" s="222"/>
      <c r="D268" s="222"/>
      <c r="E268" s="222"/>
      <c r="F268" s="222"/>
      <c r="G268" s="222"/>
      <c r="H268" s="222"/>
      <c r="I268" s="222"/>
      <c r="J268" s="222"/>
      <c r="K268" s="346"/>
      <c r="L268" s="286"/>
      <c r="M268" s="222"/>
      <c r="N268" s="347"/>
      <c r="O268" s="347"/>
      <c r="P268" s="348" t="n">
        <f aca="false">+K268*N268/1000</f>
        <v>0</v>
      </c>
      <c r="Q268" s="348"/>
      <c r="R268" s="222"/>
      <c r="S268" s="222"/>
      <c r="T268" s="222"/>
      <c r="U268" s="222"/>
      <c r="V268" s="222"/>
      <c r="W268" s="222"/>
      <c r="X268" s="222"/>
      <c r="Y268" s="222"/>
      <c r="Z268" s="222"/>
      <c r="AA268" s="65"/>
      <c r="AB268" s="65"/>
      <c r="AC268" s="245"/>
      <c r="AD268" s="245"/>
      <c r="AE268" s="349"/>
      <c r="AF268" s="349"/>
      <c r="AG268" s="349"/>
      <c r="AH268" s="349"/>
      <c r="AI268" s="349"/>
      <c r="AJ268" s="349"/>
      <c r="AK268" s="349"/>
      <c r="AL268" s="349"/>
      <c r="AM268" s="349"/>
      <c r="AN268" s="349"/>
      <c r="AO268" s="349"/>
      <c r="AP268" s="349"/>
      <c r="AX268" s="340"/>
    </row>
    <row r="269" customFormat="false" ht="18" hidden="false" customHeight="true" outlineLevel="0" collapsed="false">
      <c r="A269" s="282" t="s">
        <v>84</v>
      </c>
      <c r="B269" s="282"/>
      <c r="C269" s="350"/>
      <c r="D269" s="350"/>
      <c r="E269" s="350"/>
      <c r="F269" s="350"/>
      <c r="G269" s="350"/>
      <c r="H269" s="350"/>
      <c r="I269" s="350"/>
      <c r="J269" s="350"/>
      <c r="K269" s="287" t="n">
        <f aca="false">+SUM(K249:K268)</f>
        <v>0</v>
      </c>
      <c r="L269" s="287"/>
      <c r="M269" s="350"/>
      <c r="N269" s="350"/>
      <c r="O269" s="350"/>
      <c r="P269" s="287" t="n">
        <f aca="false">+SUM(P249:Q268)</f>
        <v>0</v>
      </c>
      <c r="Q269" s="287"/>
      <c r="R269" s="350"/>
      <c r="S269" s="350"/>
      <c r="T269" s="350"/>
      <c r="U269" s="350"/>
      <c r="V269" s="350"/>
      <c r="W269" s="350"/>
      <c r="X269" s="350"/>
      <c r="Y269" s="350"/>
      <c r="Z269" s="350"/>
      <c r="AA269" s="350"/>
      <c r="AB269" s="350"/>
      <c r="AC269" s="351"/>
      <c r="AD269" s="351"/>
      <c r="AE269" s="352"/>
      <c r="AF269" s="352"/>
      <c r="AG269" s="352"/>
      <c r="AH269" s="352"/>
      <c r="AI269" s="352"/>
      <c r="AJ269" s="352"/>
      <c r="AK269" s="352"/>
      <c r="AL269" s="352"/>
      <c r="AM269" s="352"/>
      <c r="AN269" s="352"/>
      <c r="AO269" s="352"/>
      <c r="AP269" s="352"/>
      <c r="AX269" s="340"/>
    </row>
    <row r="270" customFormat="false" ht="18" hidden="false" customHeight="true" outlineLevel="0" collapsed="false">
      <c r="A270" s="277"/>
      <c r="B270" s="277"/>
      <c r="C270" s="273"/>
      <c r="D270" s="273"/>
      <c r="E270" s="273"/>
      <c r="F270" s="273"/>
      <c r="G270" s="273"/>
      <c r="H270" s="273"/>
      <c r="I270" s="273"/>
      <c r="J270" s="273"/>
      <c r="K270" s="281"/>
      <c r="L270" s="281"/>
      <c r="M270" s="273"/>
      <c r="N270" s="273"/>
      <c r="O270" s="273"/>
      <c r="P270" s="281"/>
      <c r="Q270" s="281"/>
      <c r="R270" s="273"/>
      <c r="S270" s="273"/>
      <c r="T270" s="273"/>
      <c r="U270" s="273"/>
      <c r="V270" s="273"/>
      <c r="W270" s="273"/>
      <c r="X270" s="273"/>
      <c r="Y270" s="273"/>
      <c r="Z270" s="273"/>
      <c r="AA270" s="273"/>
      <c r="AB270" s="273"/>
      <c r="AC270" s="76"/>
      <c r="AD270" s="76"/>
      <c r="AE270" s="271"/>
      <c r="AF270" s="271"/>
      <c r="AG270" s="271"/>
      <c r="AH270" s="271"/>
      <c r="AI270" s="271"/>
      <c r="AJ270" s="271"/>
      <c r="AK270" s="271"/>
      <c r="AL270" s="271"/>
      <c r="AM270" s="271"/>
      <c r="AN270" s="271"/>
      <c r="AO270" s="271"/>
      <c r="AP270" s="271"/>
      <c r="AX270" s="340"/>
    </row>
    <row r="271" customFormat="false" ht="18" hidden="false" customHeight="true" outlineLevel="0" collapsed="false">
      <c r="A271" s="277"/>
      <c r="B271" s="277"/>
      <c r="C271" s="273"/>
      <c r="D271" s="273"/>
      <c r="E271" s="273"/>
      <c r="F271" s="273"/>
      <c r="G271" s="273"/>
      <c r="H271" s="273"/>
      <c r="I271" s="273"/>
      <c r="J271" s="273"/>
      <c r="K271" s="281"/>
      <c r="L271" s="281"/>
      <c r="M271" s="273"/>
      <c r="N271" s="273"/>
      <c r="O271" s="273"/>
      <c r="P271" s="281"/>
      <c r="Q271" s="281"/>
      <c r="R271" s="273"/>
      <c r="S271" s="273"/>
      <c r="T271" s="273"/>
      <c r="U271" s="273"/>
      <c r="V271" s="273"/>
      <c r="W271" s="273"/>
      <c r="X271" s="273"/>
      <c r="Y271" s="273"/>
      <c r="Z271" s="273"/>
      <c r="AA271" s="273"/>
      <c r="AB271" s="273"/>
      <c r="AC271" s="76"/>
      <c r="AD271" s="76"/>
      <c r="AE271" s="271"/>
      <c r="AF271" s="271"/>
      <c r="AG271" s="271"/>
      <c r="AH271" s="271"/>
      <c r="AI271" s="271"/>
      <c r="AJ271" s="271"/>
      <c r="AK271" s="271"/>
      <c r="AL271" s="271"/>
      <c r="AM271" s="271"/>
      <c r="AN271" s="271"/>
      <c r="AO271" s="271"/>
      <c r="AP271" s="271"/>
      <c r="AX271" s="340"/>
    </row>
    <row r="272" customFormat="false" ht="18" hidden="false" customHeight="true" outlineLevel="0" collapsed="false">
      <c r="A272" s="277"/>
      <c r="B272" s="277"/>
      <c r="C272" s="273"/>
      <c r="D272" s="273"/>
      <c r="E272" s="273"/>
      <c r="F272" s="273"/>
      <c r="G272" s="273"/>
      <c r="H272" s="273"/>
      <c r="I272" s="273"/>
      <c r="J272" s="273"/>
      <c r="K272" s="281"/>
      <c r="L272" s="281"/>
      <c r="M272" s="273"/>
      <c r="N272" s="273"/>
      <c r="O272" s="273"/>
      <c r="P272" s="281"/>
      <c r="Q272" s="281"/>
      <c r="R272" s="273"/>
      <c r="S272" s="273"/>
      <c r="T272" s="273"/>
      <c r="U272" s="273"/>
      <c r="V272" s="273"/>
      <c r="W272" s="273"/>
      <c r="X272" s="273"/>
      <c r="Y272" s="273"/>
      <c r="Z272" s="273"/>
      <c r="AA272" s="273"/>
      <c r="AB272" s="273"/>
      <c r="AC272" s="76"/>
      <c r="AD272" s="76"/>
      <c r="AE272" s="271"/>
      <c r="AF272" s="271"/>
      <c r="AG272" s="271"/>
      <c r="AH272" s="271"/>
      <c r="AI272" s="271"/>
      <c r="AJ272" s="271"/>
      <c r="AK272" s="271"/>
      <c r="AL272" s="271"/>
      <c r="AM272" s="271"/>
      <c r="AN272" s="271"/>
      <c r="AO272" s="271"/>
      <c r="AP272" s="271"/>
      <c r="AX272" s="340"/>
    </row>
    <row r="273" customFormat="false" ht="18" hidden="false" customHeight="true" outlineLevel="0" collapsed="false">
      <c r="A273" s="277"/>
      <c r="B273" s="277"/>
      <c r="C273" s="273"/>
      <c r="D273" s="273"/>
      <c r="E273" s="273"/>
      <c r="F273" s="273"/>
      <c r="G273" s="273"/>
      <c r="H273" s="273"/>
      <c r="I273" s="273"/>
      <c r="J273" s="273"/>
      <c r="K273" s="281"/>
      <c r="L273" s="281"/>
      <c r="M273" s="273"/>
      <c r="N273" s="273"/>
      <c r="O273" s="273"/>
      <c r="P273" s="281"/>
      <c r="Q273" s="281"/>
      <c r="R273" s="273"/>
      <c r="S273" s="273"/>
      <c r="T273" s="273"/>
      <c r="U273" s="273"/>
      <c r="V273" s="273"/>
      <c r="W273" s="273"/>
      <c r="X273" s="273"/>
      <c r="Y273" s="273"/>
      <c r="Z273" s="273"/>
      <c r="AA273" s="273"/>
      <c r="AB273" s="273"/>
      <c r="AC273" s="76"/>
      <c r="AD273" s="76"/>
      <c r="AE273" s="271"/>
      <c r="AF273" s="271"/>
      <c r="AG273" s="271"/>
      <c r="AH273" s="271"/>
      <c r="AI273" s="271"/>
      <c r="AJ273" s="271"/>
      <c r="AK273" s="271"/>
      <c r="AL273" s="271"/>
      <c r="AM273" s="271"/>
      <c r="AN273" s="271"/>
      <c r="AO273" s="271"/>
      <c r="AP273" s="271"/>
      <c r="AX273" s="340"/>
    </row>
    <row r="274" customFormat="false" ht="18" hidden="false" customHeight="true" outlineLevel="0" collapsed="false">
      <c r="A274" s="210" t="s">
        <v>430</v>
      </c>
      <c r="B274" s="210"/>
      <c r="C274" s="210"/>
      <c r="D274" s="210"/>
      <c r="E274" s="210"/>
      <c r="F274" s="210"/>
      <c r="G274" s="210"/>
      <c r="H274" s="210"/>
      <c r="I274" s="210"/>
      <c r="J274" s="210"/>
      <c r="K274" s="210"/>
      <c r="L274" s="210"/>
      <c r="M274" s="210"/>
      <c r="N274" s="323" t="s">
        <v>431</v>
      </c>
      <c r="O274" s="323"/>
      <c r="P274" s="323"/>
      <c r="Q274" s="323"/>
      <c r="R274" s="210" t="s">
        <v>432</v>
      </c>
      <c r="S274" s="210"/>
      <c r="T274" s="210"/>
      <c r="U274" s="210"/>
      <c r="V274" s="210"/>
      <c r="W274" s="75" t="s">
        <v>433</v>
      </c>
      <c r="X274" s="75"/>
      <c r="Y274" s="75"/>
      <c r="Z274" s="319" t="s">
        <v>434</v>
      </c>
      <c r="AA274" s="231" t="s">
        <v>435</v>
      </c>
      <c r="AB274" s="231"/>
      <c r="AC274" s="210" t="s">
        <v>436</v>
      </c>
      <c r="AD274" s="210"/>
      <c r="AE274" s="210"/>
      <c r="AF274" s="210"/>
      <c r="AG274" s="210"/>
      <c r="AH274" s="210"/>
      <c r="AI274" s="210"/>
      <c r="AJ274" s="210"/>
      <c r="AK274" s="210"/>
      <c r="AL274" s="210"/>
      <c r="AM274" s="210"/>
      <c r="AN274" s="210"/>
      <c r="AO274" s="210"/>
      <c r="AP274" s="210"/>
      <c r="AX274" s="340"/>
      <c r="AY274" s="340"/>
    </row>
    <row r="275" customFormat="false" ht="18" hidden="false" customHeight="true" outlineLevel="0" collapsed="false">
      <c r="A275" s="210"/>
      <c r="B275" s="210"/>
      <c r="C275" s="210"/>
      <c r="D275" s="210"/>
      <c r="E275" s="210"/>
      <c r="F275" s="210"/>
      <c r="G275" s="210"/>
      <c r="H275" s="210"/>
      <c r="I275" s="210"/>
      <c r="J275" s="210"/>
      <c r="K275" s="210"/>
      <c r="L275" s="210"/>
      <c r="M275" s="210"/>
      <c r="N275" s="323"/>
      <c r="O275" s="323"/>
      <c r="P275" s="323"/>
      <c r="Q275" s="323"/>
      <c r="R275" s="210"/>
      <c r="S275" s="210"/>
      <c r="T275" s="210"/>
      <c r="U275" s="210"/>
      <c r="V275" s="210"/>
      <c r="W275" s="75"/>
      <c r="X275" s="75"/>
      <c r="Y275" s="75"/>
      <c r="Z275" s="319"/>
      <c r="AA275" s="231"/>
      <c r="AB275" s="231"/>
      <c r="AC275" s="210" t="s">
        <v>437</v>
      </c>
      <c r="AD275" s="210"/>
      <c r="AE275" s="210"/>
      <c r="AF275" s="210"/>
      <c r="AG275" s="210"/>
      <c r="AH275" s="210"/>
      <c r="AI275" s="210"/>
      <c r="AJ275" s="210"/>
      <c r="AK275" s="210"/>
      <c r="AL275" s="210"/>
      <c r="AM275" s="210"/>
      <c r="AN275" s="210"/>
      <c r="AO275" s="210"/>
      <c r="AP275" s="210"/>
      <c r="AX275" s="340"/>
      <c r="AY275" s="340"/>
    </row>
    <row r="276" customFormat="false" ht="30" hidden="false" customHeight="true" outlineLevel="0" collapsed="false">
      <c r="A276" s="211" t="s">
        <v>438</v>
      </c>
      <c r="B276" s="211"/>
      <c r="C276" s="211" t="s">
        <v>245</v>
      </c>
      <c r="D276" s="211"/>
      <c r="E276" s="211" t="s">
        <v>439</v>
      </c>
      <c r="F276" s="211"/>
      <c r="G276" s="211" t="s">
        <v>440</v>
      </c>
      <c r="H276" s="210" t="s">
        <v>441</v>
      </c>
      <c r="I276" s="210"/>
      <c r="J276" s="210" t="s">
        <v>442</v>
      </c>
      <c r="K276" s="211" t="s">
        <v>443</v>
      </c>
      <c r="L276" s="210" t="s">
        <v>100</v>
      </c>
      <c r="M276" s="211" t="s">
        <v>248</v>
      </c>
      <c r="N276" s="343" t="s">
        <v>444</v>
      </c>
      <c r="O276" s="343"/>
      <c r="P276" s="211" t="s">
        <v>445</v>
      </c>
      <c r="Q276" s="211"/>
      <c r="R276" s="344" t="s">
        <v>422</v>
      </c>
      <c r="S276" s="344" t="s">
        <v>425</v>
      </c>
      <c r="T276" s="344" t="s">
        <v>426</v>
      </c>
      <c r="U276" s="344" t="s">
        <v>428</v>
      </c>
      <c r="V276" s="344" t="s">
        <v>429</v>
      </c>
      <c r="W276" s="231" t="s">
        <v>446</v>
      </c>
      <c r="X276" s="231" t="s">
        <v>447</v>
      </c>
      <c r="Y276" s="231"/>
      <c r="Z276" s="319"/>
      <c r="AA276" s="231"/>
      <c r="AB276" s="231"/>
      <c r="AC276" s="211" t="s">
        <v>448</v>
      </c>
      <c r="AD276" s="211"/>
      <c r="AE276" s="211" t="s">
        <v>449</v>
      </c>
      <c r="AF276" s="211"/>
      <c r="AG276" s="345" t="s">
        <v>450</v>
      </c>
      <c r="AH276" s="345"/>
      <c r="AI276" s="211" t="s">
        <v>451</v>
      </c>
      <c r="AJ276" s="211"/>
      <c r="AK276" s="211" t="s">
        <v>452</v>
      </c>
      <c r="AL276" s="211"/>
      <c r="AM276" s="211" t="s">
        <v>453</v>
      </c>
      <c r="AN276" s="211"/>
      <c r="AO276" s="211" t="s">
        <v>454</v>
      </c>
      <c r="AP276" s="211"/>
      <c r="AX276" s="340"/>
      <c r="AY276" s="340"/>
    </row>
    <row r="277" customFormat="false" ht="30" hidden="false" customHeight="true" outlineLevel="0" collapsed="false">
      <c r="A277" s="211"/>
      <c r="B277" s="211"/>
      <c r="C277" s="211"/>
      <c r="D277" s="211"/>
      <c r="E277" s="211"/>
      <c r="F277" s="211"/>
      <c r="G277" s="211"/>
      <c r="H277" s="210"/>
      <c r="I277" s="210"/>
      <c r="J277" s="210"/>
      <c r="K277" s="210"/>
      <c r="L277" s="210"/>
      <c r="M277" s="211"/>
      <c r="N277" s="343"/>
      <c r="O277" s="343"/>
      <c r="P277" s="211"/>
      <c r="Q277" s="211"/>
      <c r="R277" s="344"/>
      <c r="S277" s="344"/>
      <c r="T277" s="344"/>
      <c r="U277" s="344"/>
      <c r="V277" s="344"/>
      <c r="W277" s="231"/>
      <c r="X277" s="231"/>
      <c r="Y277" s="231"/>
      <c r="Z277" s="319"/>
      <c r="AA277" s="231"/>
      <c r="AB277" s="231"/>
      <c r="AC277" s="211"/>
      <c r="AD277" s="211"/>
      <c r="AE277" s="211"/>
      <c r="AF277" s="211"/>
      <c r="AG277" s="345"/>
      <c r="AH277" s="345"/>
      <c r="AI277" s="211"/>
      <c r="AJ277" s="211"/>
      <c r="AK277" s="211"/>
      <c r="AL277" s="211"/>
      <c r="AM277" s="211"/>
      <c r="AN277" s="211"/>
      <c r="AO277" s="211"/>
      <c r="AP277" s="211"/>
      <c r="AX277" s="340"/>
      <c r="AY277" s="340"/>
    </row>
    <row r="278" customFormat="false" ht="30" hidden="false" customHeight="true" outlineLevel="0" collapsed="false">
      <c r="A278" s="211"/>
      <c r="B278" s="211"/>
      <c r="C278" s="211"/>
      <c r="D278" s="211"/>
      <c r="E278" s="211"/>
      <c r="F278" s="211"/>
      <c r="G278" s="211"/>
      <c r="H278" s="210"/>
      <c r="I278" s="210"/>
      <c r="J278" s="210"/>
      <c r="K278" s="210"/>
      <c r="L278" s="210"/>
      <c r="M278" s="211"/>
      <c r="N278" s="343"/>
      <c r="O278" s="343"/>
      <c r="P278" s="211"/>
      <c r="Q278" s="211"/>
      <c r="R278" s="344"/>
      <c r="S278" s="344"/>
      <c r="T278" s="344"/>
      <c r="U278" s="344"/>
      <c r="V278" s="344"/>
      <c r="W278" s="231"/>
      <c r="X278" s="231"/>
      <c r="Y278" s="231"/>
      <c r="Z278" s="319"/>
      <c r="AA278" s="231"/>
      <c r="AB278" s="231"/>
      <c r="AC278" s="211"/>
      <c r="AD278" s="211"/>
      <c r="AE278" s="211"/>
      <c r="AF278" s="211"/>
      <c r="AG278" s="345"/>
      <c r="AH278" s="345"/>
      <c r="AI278" s="211"/>
      <c r="AJ278" s="211"/>
      <c r="AK278" s="211"/>
      <c r="AL278" s="211"/>
      <c r="AM278" s="211"/>
      <c r="AN278" s="211"/>
      <c r="AO278" s="211"/>
      <c r="AP278" s="211"/>
      <c r="AX278" s="340"/>
      <c r="AY278" s="340"/>
    </row>
    <row r="279" customFormat="false" ht="30" hidden="false" customHeight="true" outlineLevel="0" collapsed="false">
      <c r="A279" s="211"/>
      <c r="B279" s="211"/>
      <c r="C279" s="211"/>
      <c r="D279" s="211"/>
      <c r="E279" s="211"/>
      <c r="F279" s="211"/>
      <c r="G279" s="211"/>
      <c r="H279" s="210"/>
      <c r="I279" s="210"/>
      <c r="J279" s="210"/>
      <c r="K279" s="210"/>
      <c r="L279" s="210"/>
      <c r="M279" s="211"/>
      <c r="N279" s="343"/>
      <c r="O279" s="343"/>
      <c r="P279" s="211"/>
      <c r="Q279" s="211"/>
      <c r="R279" s="344"/>
      <c r="S279" s="344"/>
      <c r="T279" s="344"/>
      <c r="U279" s="344"/>
      <c r="V279" s="344"/>
      <c r="W279" s="231"/>
      <c r="X279" s="231"/>
      <c r="Y279" s="231"/>
      <c r="Z279" s="319"/>
      <c r="AA279" s="231"/>
      <c r="AB279" s="231"/>
      <c r="AC279" s="211"/>
      <c r="AD279" s="211"/>
      <c r="AE279" s="211"/>
      <c r="AF279" s="211"/>
      <c r="AG279" s="345"/>
      <c r="AH279" s="345"/>
      <c r="AI279" s="211"/>
      <c r="AJ279" s="211"/>
      <c r="AK279" s="211"/>
      <c r="AL279" s="211"/>
      <c r="AM279" s="211"/>
      <c r="AN279" s="211"/>
      <c r="AO279" s="211"/>
      <c r="AP279" s="211"/>
      <c r="AX279" s="340"/>
      <c r="AY279" s="340"/>
    </row>
    <row r="280" customFormat="false" ht="38.25" hidden="false" customHeight="true" outlineLevel="0" collapsed="false">
      <c r="A280" s="211"/>
      <c r="B280" s="211"/>
      <c r="C280" s="211"/>
      <c r="D280" s="211"/>
      <c r="E280" s="211"/>
      <c r="F280" s="211"/>
      <c r="G280" s="211"/>
      <c r="H280" s="210"/>
      <c r="I280" s="210"/>
      <c r="J280" s="210"/>
      <c r="K280" s="210"/>
      <c r="L280" s="210"/>
      <c r="M280" s="211"/>
      <c r="N280" s="343"/>
      <c r="O280" s="343"/>
      <c r="P280" s="211"/>
      <c r="Q280" s="211"/>
      <c r="R280" s="344"/>
      <c r="S280" s="344"/>
      <c r="T280" s="344"/>
      <c r="U280" s="344"/>
      <c r="V280" s="344"/>
      <c r="W280" s="231"/>
      <c r="X280" s="231"/>
      <c r="Y280" s="231"/>
      <c r="Z280" s="319"/>
      <c r="AA280" s="231"/>
      <c r="AB280" s="231"/>
      <c r="AC280" s="211"/>
      <c r="AD280" s="211"/>
      <c r="AE280" s="211"/>
      <c r="AF280" s="211"/>
      <c r="AG280" s="345"/>
      <c r="AH280" s="345"/>
      <c r="AI280" s="211"/>
      <c r="AJ280" s="211"/>
      <c r="AK280" s="211"/>
      <c r="AL280" s="211"/>
      <c r="AM280" s="211"/>
      <c r="AN280" s="211"/>
      <c r="AO280" s="211"/>
      <c r="AP280" s="211"/>
      <c r="AX280" s="340"/>
      <c r="AY280" s="340"/>
    </row>
    <row r="281" customFormat="false" ht="18" hidden="false" customHeight="true" outlineLevel="0" collapsed="false">
      <c r="A281" s="222"/>
      <c r="B281" s="222"/>
      <c r="C281" s="222" t="n">
        <v>9</v>
      </c>
      <c r="D281" s="222"/>
      <c r="E281" s="222"/>
      <c r="F281" s="222"/>
      <c r="G281" s="222"/>
      <c r="H281" s="222"/>
      <c r="I281" s="222"/>
      <c r="J281" s="222"/>
      <c r="K281" s="346"/>
      <c r="L281" s="286"/>
      <c r="M281" s="222"/>
      <c r="N281" s="347"/>
      <c r="O281" s="347"/>
      <c r="P281" s="348" t="n">
        <f aca="false">+K281*N281/1000</f>
        <v>0</v>
      </c>
      <c r="Q281" s="348"/>
      <c r="R281" s="222"/>
      <c r="S281" s="222"/>
      <c r="T281" s="222"/>
      <c r="U281" s="222"/>
      <c r="V281" s="222"/>
      <c r="W281" s="222"/>
      <c r="X281" s="222"/>
      <c r="Y281" s="222"/>
      <c r="Z281" s="222"/>
      <c r="AA281" s="65"/>
      <c r="AB281" s="65"/>
      <c r="AC281" s="245"/>
      <c r="AD281" s="245"/>
      <c r="AE281" s="349"/>
      <c r="AF281" s="349"/>
      <c r="AG281" s="349"/>
      <c r="AH281" s="349"/>
      <c r="AI281" s="349"/>
      <c r="AJ281" s="349"/>
      <c r="AK281" s="349"/>
      <c r="AL281" s="349"/>
      <c r="AM281" s="349"/>
      <c r="AN281" s="349"/>
      <c r="AO281" s="349"/>
      <c r="AP281" s="349"/>
      <c r="AX281" s="340"/>
      <c r="AY281" s="340"/>
    </row>
    <row r="282" customFormat="false" ht="18" hidden="false" customHeight="true" outlineLevel="0" collapsed="false">
      <c r="A282" s="222"/>
      <c r="B282" s="222"/>
      <c r="C282" s="222"/>
      <c r="D282" s="222"/>
      <c r="E282" s="222"/>
      <c r="F282" s="222"/>
      <c r="G282" s="222"/>
      <c r="H282" s="222"/>
      <c r="I282" s="222"/>
      <c r="J282" s="222"/>
      <c r="K282" s="346"/>
      <c r="L282" s="286"/>
      <c r="M282" s="222"/>
      <c r="N282" s="347"/>
      <c r="O282" s="347"/>
      <c r="P282" s="348" t="n">
        <f aca="false">+K282*N282/1000</f>
        <v>0</v>
      </c>
      <c r="Q282" s="348"/>
      <c r="R282" s="222"/>
      <c r="S282" s="222"/>
      <c r="T282" s="222"/>
      <c r="U282" s="222"/>
      <c r="V282" s="222"/>
      <c r="W282" s="222"/>
      <c r="X282" s="222"/>
      <c r="Y282" s="222"/>
      <c r="Z282" s="222"/>
      <c r="AA282" s="65"/>
      <c r="AB282" s="65"/>
      <c r="AC282" s="245"/>
      <c r="AD282" s="245"/>
      <c r="AE282" s="349"/>
      <c r="AF282" s="349"/>
      <c r="AG282" s="349"/>
      <c r="AH282" s="349"/>
      <c r="AI282" s="349"/>
      <c r="AJ282" s="349"/>
      <c r="AK282" s="349"/>
      <c r="AL282" s="349"/>
      <c r="AM282" s="349"/>
      <c r="AN282" s="349"/>
      <c r="AO282" s="349"/>
      <c r="AP282" s="349"/>
      <c r="AX282" s="340"/>
      <c r="AY282" s="340"/>
    </row>
    <row r="283" customFormat="false" ht="18" hidden="false" customHeight="true" outlineLevel="0" collapsed="false">
      <c r="A283" s="222"/>
      <c r="B283" s="222"/>
      <c r="C283" s="222"/>
      <c r="D283" s="222"/>
      <c r="E283" s="222"/>
      <c r="F283" s="222"/>
      <c r="G283" s="222"/>
      <c r="H283" s="222"/>
      <c r="I283" s="222"/>
      <c r="J283" s="222"/>
      <c r="K283" s="346"/>
      <c r="L283" s="286"/>
      <c r="M283" s="222"/>
      <c r="N283" s="347"/>
      <c r="O283" s="347"/>
      <c r="P283" s="348" t="n">
        <f aca="false">+K283*N283/1000</f>
        <v>0</v>
      </c>
      <c r="Q283" s="348"/>
      <c r="R283" s="222"/>
      <c r="S283" s="222"/>
      <c r="T283" s="222"/>
      <c r="U283" s="222"/>
      <c r="V283" s="222"/>
      <c r="W283" s="222"/>
      <c r="X283" s="222"/>
      <c r="Y283" s="222"/>
      <c r="Z283" s="222"/>
      <c r="AA283" s="65"/>
      <c r="AB283" s="65"/>
      <c r="AC283" s="245"/>
      <c r="AD283" s="245"/>
      <c r="AE283" s="349"/>
      <c r="AF283" s="349"/>
      <c r="AG283" s="349"/>
      <c r="AH283" s="349"/>
      <c r="AI283" s="349"/>
      <c r="AJ283" s="349"/>
      <c r="AK283" s="349"/>
      <c r="AL283" s="349"/>
      <c r="AM283" s="349"/>
      <c r="AN283" s="349"/>
      <c r="AO283" s="349"/>
      <c r="AP283" s="349"/>
      <c r="AX283" s="340"/>
      <c r="AY283" s="340"/>
    </row>
    <row r="284" customFormat="false" ht="18" hidden="false" customHeight="true" outlineLevel="0" collapsed="false">
      <c r="A284" s="222"/>
      <c r="B284" s="222"/>
      <c r="C284" s="222"/>
      <c r="D284" s="222"/>
      <c r="E284" s="222"/>
      <c r="F284" s="222"/>
      <c r="G284" s="222"/>
      <c r="H284" s="222"/>
      <c r="I284" s="222"/>
      <c r="J284" s="222"/>
      <c r="K284" s="346"/>
      <c r="L284" s="286"/>
      <c r="M284" s="222"/>
      <c r="N284" s="347"/>
      <c r="O284" s="347"/>
      <c r="P284" s="348" t="n">
        <f aca="false">+K284*N284/1000</f>
        <v>0</v>
      </c>
      <c r="Q284" s="348"/>
      <c r="R284" s="222"/>
      <c r="S284" s="222"/>
      <c r="T284" s="222"/>
      <c r="U284" s="222"/>
      <c r="V284" s="222"/>
      <c r="W284" s="222"/>
      <c r="X284" s="222"/>
      <c r="Y284" s="222"/>
      <c r="Z284" s="222"/>
      <c r="AA284" s="65"/>
      <c r="AB284" s="65"/>
      <c r="AC284" s="245"/>
      <c r="AD284" s="245"/>
      <c r="AE284" s="349"/>
      <c r="AF284" s="349"/>
      <c r="AG284" s="349"/>
      <c r="AH284" s="349"/>
      <c r="AI284" s="349"/>
      <c r="AJ284" s="349"/>
      <c r="AK284" s="349"/>
      <c r="AL284" s="349"/>
      <c r="AM284" s="349"/>
      <c r="AN284" s="349"/>
      <c r="AO284" s="349"/>
      <c r="AP284" s="349"/>
      <c r="AX284" s="340"/>
      <c r="AY284" s="340"/>
    </row>
    <row r="285" customFormat="false" ht="18" hidden="false" customHeight="true" outlineLevel="0" collapsed="false">
      <c r="A285" s="222"/>
      <c r="B285" s="222"/>
      <c r="C285" s="222"/>
      <c r="D285" s="222"/>
      <c r="E285" s="222"/>
      <c r="F285" s="222"/>
      <c r="G285" s="222"/>
      <c r="H285" s="222"/>
      <c r="I285" s="222"/>
      <c r="J285" s="222"/>
      <c r="K285" s="346"/>
      <c r="L285" s="286"/>
      <c r="M285" s="222"/>
      <c r="N285" s="347"/>
      <c r="O285" s="347"/>
      <c r="P285" s="348" t="n">
        <f aca="false">+K285*N285/1000</f>
        <v>0</v>
      </c>
      <c r="Q285" s="348"/>
      <c r="R285" s="222"/>
      <c r="S285" s="222"/>
      <c r="T285" s="222"/>
      <c r="U285" s="222"/>
      <c r="V285" s="222"/>
      <c r="W285" s="222"/>
      <c r="X285" s="222"/>
      <c r="Y285" s="222"/>
      <c r="Z285" s="222"/>
      <c r="AA285" s="65"/>
      <c r="AB285" s="65"/>
      <c r="AC285" s="245"/>
      <c r="AD285" s="245"/>
      <c r="AE285" s="349"/>
      <c r="AF285" s="349"/>
      <c r="AG285" s="349"/>
      <c r="AH285" s="349"/>
      <c r="AI285" s="349"/>
      <c r="AJ285" s="349"/>
      <c r="AK285" s="349"/>
      <c r="AL285" s="349"/>
      <c r="AM285" s="349"/>
      <c r="AN285" s="349"/>
      <c r="AO285" s="349"/>
      <c r="AP285" s="349"/>
      <c r="AX285" s="340"/>
      <c r="AY285" s="340"/>
    </row>
    <row r="286" customFormat="false" ht="18" hidden="false" customHeight="true" outlineLevel="0" collapsed="false">
      <c r="A286" s="222"/>
      <c r="B286" s="222"/>
      <c r="C286" s="222"/>
      <c r="D286" s="222"/>
      <c r="E286" s="222"/>
      <c r="F286" s="222"/>
      <c r="G286" s="222"/>
      <c r="H286" s="222"/>
      <c r="I286" s="222"/>
      <c r="J286" s="222"/>
      <c r="K286" s="346"/>
      <c r="L286" s="286"/>
      <c r="M286" s="222"/>
      <c r="N286" s="347"/>
      <c r="O286" s="347"/>
      <c r="P286" s="348" t="n">
        <f aca="false">+K286*N286/1000</f>
        <v>0</v>
      </c>
      <c r="Q286" s="348"/>
      <c r="R286" s="222"/>
      <c r="S286" s="222"/>
      <c r="T286" s="222"/>
      <c r="U286" s="222"/>
      <c r="V286" s="222"/>
      <c r="W286" s="222"/>
      <c r="X286" s="222"/>
      <c r="Y286" s="222"/>
      <c r="Z286" s="222"/>
      <c r="AA286" s="65"/>
      <c r="AB286" s="65"/>
      <c r="AC286" s="245"/>
      <c r="AD286" s="245"/>
      <c r="AE286" s="349"/>
      <c r="AF286" s="349"/>
      <c r="AG286" s="349"/>
      <c r="AH286" s="349"/>
      <c r="AI286" s="349"/>
      <c r="AJ286" s="349"/>
      <c r="AK286" s="349"/>
      <c r="AL286" s="349"/>
      <c r="AM286" s="349"/>
      <c r="AN286" s="349"/>
      <c r="AO286" s="349"/>
      <c r="AP286" s="349"/>
      <c r="AX286" s="340"/>
    </row>
    <row r="287" customFormat="false" ht="18" hidden="false" customHeight="true" outlineLevel="0" collapsed="false">
      <c r="A287" s="222"/>
      <c r="B287" s="222"/>
      <c r="C287" s="222"/>
      <c r="D287" s="222"/>
      <c r="E287" s="222"/>
      <c r="F287" s="222"/>
      <c r="G287" s="222"/>
      <c r="H287" s="222"/>
      <c r="I287" s="222"/>
      <c r="J287" s="222"/>
      <c r="K287" s="346"/>
      <c r="L287" s="286"/>
      <c r="M287" s="222"/>
      <c r="N287" s="347"/>
      <c r="O287" s="347"/>
      <c r="P287" s="348" t="n">
        <f aca="false">+K287*N287/1000</f>
        <v>0</v>
      </c>
      <c r="Q287" s="348"/>
      <c r="R287" s="222"/>
      <c r="S287" s="222"/>
      <c r="T287" s="222"/>
      <c r="U287" s="222"/>
      <c r="V287" s="222"/>
      <c r="W287" s="222"/>
      <c r="X287" s="222"/>
      <c r="Y287" s="222"/>
      <c r="Z287" s="222"/>
      <c r="AA287" s="65"/>
      <c r="AB287" s="65"/>
      <c r="AC287" s="245"/>
      <c r="AD287" s="245"/>
      <c r="AE287" s="349"/>
      <c r="AF287" s="349"/>
      <c r="AG287" s="349"/>
      <c r="AH287" s="349"/>
      <c r="AI287" s="349"/>
      <c r="AJ287" s="349"/>
      <c r="AK287" s="349"/>
      <c r="AL287" s="349"/>
      <c r="AM287" s="349"/>
      <c r="AN287" s="349"/>
      <c r="AO287" s="349"/>
      <c r="AP287" s="349"/>
      <c r="AX287" s="340"/>
    </row>
    <row r="288" customFormat="false" ht="18" hidden="false" customHeight="true" outlineLevel="0" collapsed="false">
      <c r="A288" s="222"/>
      <c r="B288" s="222"/>
      <c r="C288" s="222"/>
      <c r="D288" s="222"/>
      <c r="E288" s="222"/>
      <c r="F288" s="222"/>
      <c r="G288" s="222"/>
      <c r="H288" s="222"/>
      <c r="I288" s="222"/>
      <c r="J288" s="222"/>
      <c r="K288" s="346"/>
      <c r="L288" s="286"/>
      <c r="M288" s="222"/>
      <c r="N288" s="347"/>
      <c r="O288" s="347"/>
      <c r="P288" s="348" t="n">
        <f aca="false">+K288*N288/1000</f>
        <v>0</v>
      </c>
      <c r="Q288" s="348"/>
      <c r="R288" s="222"/>
      <c r="S288" s="222"/>
      <c r="T288" s="222"/>
      <c r="U288" s="222"/>
      <c r="V288" s="222"/>
      <c r="W288" s="222"/>
      <c r="X288" s="222"/>
      <c r="Y288" s="222"/>
      <c r="Z288" s="222"/>
      <c r="AA288" s="65"/>
      <c r="AB288" s="65"/>
      <c r="AC288" s="245"/>
      <c r="AD288" s="245"/>
      <c r="AE288" s="349"/>
      <c r="AF288" s="349"/>
      <c r="AG288" s="349"/>
      <c r="AH288" s="349"/>
      <c r="AI288" s="349"/>
      <c r="AJ288" s="349"/>
      <c r="AK288" s="349"/>
      <c r="AL288" s="349"/>
      <c r="AM288" s="349"/>
      <c r="AN288" s="349"/>
      <c r="AO288" s="349"/>
      <c r="AP288" s="349"/>
      <c r="AX288" s="340"/>
      <c r="AY288" s="340"/>
    </row>
    <row r="289" customFormat="false" ht="18" hidden="false" customHeight="true" outlineLevel="0" collapsed="false">
      <c r="A289" s="222"/>
      <c r="B289" s="222"/>
      <c r="C289" s="222"/>
      <c r="D289" s="222"/>
      <c r="E289" s="222"/>
      <c r="F289" s="222"/>
      <c r="G289" s="222"/>
      <c r="H289" s="222"/>
      <c r="I289" s="222"/>
      <c r="J289" s="222"/>
      <c r="K289" s="346"/>
      <c r="L289" s="286"/>
      <c r="M289" s="222"/>
      <c r="N289" s="347"/>
      <c r="O289" s="347"/>
      <c r="P289" s="348" t="n">
        <f aca="false">+K289*N289/1000</f>
        <v>0</v>
      </c>
      <c r="Q289" s="348"/>
      <c r="R289" s="222"/>
      <c r="S289" s="222"/>
      <c r="T289" s="222"/>
      <c r="U289" s="222"/>
      <c r="V289" s="222"/>
      <c r="W289" s="222"/>
      <c r="X289" s="222"/>
      <c r="Y289" s="222"/>
      <c r="Z289" s="222"/>
      <c r="AA289" s="65"/>
      <c r="AB289" s="65"/>
      <c r="AC289" s="245"/>
      <c r="AD289" s="245"/>
      <c r="AE289" s="349"/>
      <c r="AF289" s="349"/>
      <c r="AG289" s="349"/>
      <c r="AH289" s="349"/>
      <c r="AI289" s="349"/>
      <c r="AJ289" s="349"/>
      <c r="AK289" s="349"/>
      <c r="AL289" s="349"/>
      <c r="AM289" s="349"/>
      <c r="AN289" s="349"/>
      <c r="AO289" s="349"/>
      <c r="AP289" s="349"/>
      <c r="AX289" s="340"/>
      <c r="AY289" s="340"/>
    </row>
    <row r="290" customFormat="false" ht="18" hidden="false" customHeight="true" outlineLevel="0" collapsed="false">
      <c r="A290" s="222"/>
      <c r="B290" s="222"/>
      <c r="C290" s="222"/>
      <c r="D290" s="222"/>
      <c r="E290" s="222"/>
      <c r="F290" s="222"/>
      <c r="G290" s="222"/>
      <c r="H290" s="222"/>
      <c r="I290" s="222"/>
      <c r="J290" s="222"/>
      <c r="K290" s="346"/>
      <c r="L290" s="286"/>
      <c r="M290" s="222"/>
      <c r="N290" s="347"/>
      <c r="O290" s="347"/>
      <c r="P290" s="348" t="n">
        <f aca="false">+K290*N290/1000</f>
        <v>0</v>
      </c>
      <c r="Q290" s="348"/>
      <c r="R290" s="222"/>
      <c r="S290" s="222"/>
      <c r="T290" s="222"/>
      <c r="U290" s="222"/>
      <c r="V290" s="222"/>
      <c r="W290" s="222"/>
      <c r="X290" s="222"/>
      <c r="Y290" s="222"/>
      <c r="Z290" s="222"/>
      <c r="AA290" s="65"/>
      <c r="AB290" s="65"/>
      <c r="AC290" s="245"/>
      <c r="AD290" s="245"/>
      <c r="AE290" s="349"/>
      <c r="AF290" s="349"/>
      <c r="AG290" s="349"/>
      <c r="AH290" s="349"/>
      <c r="AI290" s="349"/>
      <c r="AJ290" s="349"/>
      <c r="AK290" s="349"/>
      <c r="AL290" s="349"/>
      <c r="AM290" s="349"/>
      <c r="AN290" s="349"/>
      <c r="AO290" s="349"/>
      <c r="AP290" s="349"/>
      <c r="AX290" s="340"/>
      <c r="AY290" s="340"/>
    </row>
    <row r="291" customFormat="false" ht="18" hidden="false" customHeight="true" outlineLevel="0" collapsed="false">
      <c r="A291" s="222"/>
      <c r="B291" s="222"/>
      <c r="C291" s="222"/>
      <c r="D291" s="222"/>
      <c r="E291" s="222"/>
      <c r="F291" s="222"/>
      <c r="G291" s="222"/>
      <c r="H291" s="222"/>
      <c r="I291" s="222"/>
      <c r="J291" s="222"/>
      <c r="K291" s="346"/>
      <c r="L291" s="286"/>
      <c r="M291" s="222"/>
      <c r="N291" s="347"/>
      <c r="O291" s="347"/>
      <c r="P291" s="348" t="n">
        <f aca="false">+K291*N291/1000</f>
        <v>0</v>
      </c>
      <c r="Q291" s="348"/>
      <c r="R291" s="222"/>
      <c r="S291" s="222"/>
      <c r="T291" s="222"/>
      <c r="U291" s="222"/>
      <c r="V291" s="222"/>
      <c r="W291" s="222"/>
      <c r="X291" s="222"/>
      <c r="Y291" s="222"/>
      <c r="Z291" s="222"/>
      <c r="AA291" s="65"/>
      <c r="AB291" s="65"/>
      <c r="AC291" s="245"/>
      <c r="AD291" s="245"/>
      <c r="AE291" s="349"/>
      <c r="AF291" s="349"/>
      <c r="AG291" s="349"/>
      <c r="AH291" s="349"/>
      <c r="AI291" s="349"/>
      <c r="AJ291" s="349"/>
      <c r="AK291" s="349"/>
      <c r="AL291" s="349"/>
      <c r="AM291" s="349"/>
      <c r="AN291" s="349"/>
      <c r="AO291" s="349"/>
      <c r="AP291" s="349"/>
      <c r="AX291" s="340"/>
      <c r="AY291" s="340"/>
    </row>
    <row r="292" customFormat="false" ht="18" hidden="false" customHeight="true" outlineLevel="0" collapsed="false">
      <c r="A292" s="222"/>
      <c r="B292" s="222"/>
      <c r="C292" s="222"/>
      <c r="D292" s="222"/>
      <c r="E292" s="222"/>
      <c r="F292" s="222"/>
      <c r="G292" s="222"/>
      <c r="H292" s="222"/>
      <c r="I292" s="222"/>
      <c r="J292" s="222"/>
      <c r="K292" s="346"/>
      <c r="L292" s="286"/>
      <c r="M292" s="222"/>
      <c r="N292" s="347"/>
      <c r="O292" s="347"/>
      <c r="P292" s="348" t="n">
        <f aca="false">+K292*N292/1000</f>
        <v>0</v>
      </c>
      <c r="Q292" s="348"/>
      <c r="R292" s="222"/>
      <c r="S292" s="222"/>
      <c r="T292" s="222"/>
      <c r="U292" s="222"/>
      <c r="V292" s="222"/>
      <c r="W292" s="222"/>
      <c r="X292" s="222"/>
      <c r="Y292" s="222"/>
      <c r="Z292" s="222"/>
      <c r="AA292" s="65"/>
      <c r="AB292" s="65"/>
      <c r="AC292" s="245"/>
      <c r="AD292" s="245"/>
      <c r="AE292" s="349"/>
      <c r="AF292" s="349"/>
      <c r="AG292" s="349"/>
      <c r="AH292" s="349"/>
      <c r="AI292" s="349"/>
      <c r="AJ292" s="349"/>
      <c r="AK292" s="349"/>
      <c r="AL292" s="349"/>
      <c r="AM292" s="349"/>
      <c r="AN292" s="349"/>
      <c r="AO292" s="349"/>
      <c r="AP292" s="349"/>
      <c r="AX292" s="340"/>
      <c r="AY292" s="340"/>
    </row>
    <row r="293" customFormat="false" ht="18" hidden="false" customHeight="true" outlineLevel="0" collapsed="false">
      <c r="A293" s="222"/>
      <c r="B293" s="222"/>
      <c r="C293" s="222"/>
      <c r="D293" s="222"/>
      <c r="E293" s="222"/>
      <c r="F293" s="222"/>
      <c r="G293" s="222"/>
      <c r="H293" s="222"/>
      <c r="I293" s="222"/>
      <c r="J293" s="222"/>
      <c r="K293" s="346"/>
      <c r="L293" s="286"/>
      <c r="M293" s="222"/>
      <c r="N293" s="347"/>
      <c r="O293" s="347"/>
      <c r="P293" s="348" t="n">
        <f aca="false">+K293*N293/1000</f>
        <v>0</v>
      </c>
      <c r="Q293" s="348"/>
      <c r="R293" s="222"/>
      <c r="S293" s="222"/>
      <c r="T293" s="222"/>
      <c r="U293" s="222"/>
      <c r="V293" s="222"/>
      <c r="W293" s="222"/>
      <c r="X293" s="222"/>
      <c r="Y293" s="222"/>
      <c r="Z293" s="222"/>
      <c r="AA293" s="65"/>
      <c r="AB293" s="65"/>
      <c r="AC293" s="245"/>
      <c r="AD293" s="245"/>
      <c r="AE293" s="349"/>
      <c r="AF293" s="349"/>
      <c r="AG293" s="349"/>
      <c r="AH293" s="349"/>
      <c r="AI293" s="349"/>
      <c r="AJ293" s="349"/>
      <c r="AK293" s="349"/>
      <c r="AL293" s="349"/>
      <c r="AM293" s="349"/>
      <c r="AN293" s="349"/>
      <c r="AO293" s="349"/>
      <c r="AP293" s="349"/>
      <c r="AX293" s="340"/>
    </row>
    <row r="294" customFormat="false" ht="18" hidden="false" customHeight="true" outlineLevel="0" collapsed="false">
      <c r="A294" s="222"/>
      <c r="B294" s="222"/>
      <c r="C294" s="222"/>
      <c r="D294" s="222"/>
      <c r="E294" s="222"/>
      <c r="F294" s="222"/>
      <c r="G294" s="222"/>
      <c r="H294" s="222"/>
      <c r="I294" s="222"/>
      <c r="J294" s="222"/>
      <c r="K294" s="346"/>
      <c r="L294" s="286"/>
      <c r="M294" s="222"/>
      <c r="N294" s="347"/>
      <c r="O294" s="347"/>
      <c r="P294" s="348" t="n">
        <f aca="false">+K294*N294/1000</f>
        <v>0</v>
      </c>
      <c r="Q294" s="348"/>
      <c r="R294" s="222"/>
      <c r="S294" s="222"/>
      <c r="T294" s="222"/>
      <c r="U294" s="222"/>
      <c r="V294" s="222"/>
      <c r="W294" s="222"/>
      <c r="X294" s="222"/>
      <c r="Y294" s="222"/>
      <c r="Z294" s="222"/>
      <c r="AA294" s="65"/>
      <c r="AB294" s="65"/>
      <c r="AC294" s="245"/>
      <c r="AD294" s="245"/>
      <c r="AE294" s="349"/>
      <c r="AF294" s="349"/>
      <c r="AG294" s="349"/>
      <c r="AH294" s="349"/>
      <c r="AI294" s="349"/>
      <c r="AJ294" s="349"/>
      <c r="AK294" s="349"/>
      <c r="AL294" s="349"/>
      <c r="AM294" s="349"/>
      <c r="AN294" s="349"/>
      <c r="AO294" s="349"/>
      <c r="AP294" s="349"/>
      <c r="AX294" s="340"/>
    </row>
    <row r="295" customFormat="false" ht="18" hidden="false" customHeight="true" outlineLevel="0" collapsed="false">
      <c r="A295" s="222"/>
      <c r="B295" s="222"/>
      <c r="C295" s="222"/>
      <c r="D295" s="222"/>
      <c r="E295" s="222"/>
      <c r="F295" s="222"/>
      <c r="G295" s="222"/>
      <c r="H295" s="222"/>
      <c r="I295" s="222"/>
      <c r="J295" s="222"/>
      <c r="K295" s="346"/>
      <c r="L295" s="286"/>
      <c r="M295" s="222"/>
      <c r="N295" s="347"/>
      <c r="O295" s="347"/>
      <c r="P295" s="348" t="n">
        <f aca="false">+K295*N295/1000</f>
        <v>0</v>
      </c>
      <c r="Q295" s="348"/>
      <c r="R295" s="222"/>
      <c r="S295" s="222"/>
      <c r="T295" s="222"/>
      <c r="U295" s="222"/>
      <c r="V295" s="222"/>
      <c r="W295" s="222"/>
      <c r="X295" s="222"/>
      <c r="Y295" s="222"/>
      <c r="Z295" s="222"/>
      <c r="AA295" s="65"/>
      <c r="AB295" s="65"/>
      <c r="AC295" s="245"/>
      <c r="AD295" s="245"/>
      <c r="AE295" s="349"/>
      <c r="AF295" s="349"/>
      <c r="AG295" s="349"/>
      <c r="AH295" s="349"/>
      <c r="AI295" s="349"/>
      <c r="AJ295" s="349"/>
      <c r="AK295" s="349"/>
      <c r="AL295" s="349"/>
      <c r="AM295" s="349"/>
      <c r="AN295" s="349"/>
      <c r="AO295" s="349"/>
      <c r="AP295" s="349"/>
      <c r="AX295" s="340"/>
      <c r="AY295" s="340"/>
    </row>
    <row r="296" customFormat="false" ht="18" hidden="false" customHeight="true" outlineLevel="0" collapsed="false">
      <c r="A296" s="222"/>
      <c r="B296" s="222"/>
      <c r="C296" s="222"/>
      <c r="D296" s="222"/>
      <c r="E296" s="222"/>
      <c r="F296" s="222"/>
      <c r="G296" s="222"/>
      <c r="H296" s="222"/>
      <c r="I296" s="222"/>
      <c r="J296" s="222"/>
      <c r="K296" s="346"/>
      <c r="L296" s="286"/>
      <c r="M296" s="222"/>
      <c r="N296" s="347"/>
      <c r="O296" s="347"/>
      <c r="P296" s="348" t="n">
        <f aca="false">+K296*N296/1000</f>
        <v>0</v>
      </c>
      <c r="Q296" s="348"/>
      <c r="R296" s="222"/>
      <c r="S296" s="222"/>
      <c r="T296" s="222"/>
      <c r="U296" s="222"/>
      <c r="V296" s="222"/>
      <c r="W296" s="222"/>
      <c r="X296" s="222"/>
      <c r="Y296" s="222"/>
      <c r="Z296" s="222"/>
      <c r="AA296" s="65"/>
      <c r="AB296" s="65"/>
      <c r="AC296" s="245"/>
      <c r="AD296" s="245"/>
      <c r="AE296" s="349"/>
      <c r="AF296" s="349"/>
      <c r="AG296" s="349"/>
      <c r="AH296" s="349"/>
      <c r="AI296" s="349"/>
      <c r="AJ296" s="349"/>
      <c r="AK296" s="349"/>
      <c r="AL296" s="349"/>
      <c r="AM296" s="349"/>
      <c r="AN296" s="349"/>
      <c r="AO296" s="349"/>
      <c r="AP296" s="349"/>
      <c r="AX296" s="340"/>
      <c r="AY296" s="340"/>
    </row>
    <row r="297" customFormat="false" ht="18" hidden="false" customHeight="true" outlineLevel="0" collapsed="false">
      <c r="A297" s="222"/>
      <c r="B297" s="222"/>
      <c r="C297" s="222"/>
      <c r="D297" s="222"/>
      <c r="E297" s="222"/>
      <c r="F297" s="222"/>
      <c r="G297" s="222"/>
      <c r="H297" s="222"/>
      <c r="I297" s="222"/>
      <c r="J297" s="222"/>
      <c r="K297" s="346"/>
      <c r="L297" s="286"/>
      <c r="M297" s="222"/>
      <c r="N297" s="347"/>
      <c r="O297" s="347"/>
      <c r="P297" s="348" t="n">
        <f aca="false">+K297*N297/1000</f>
        <v>0</v>
      </c>
      <c r="Q297" s="348"/>
      <c r="R297" s="222"/>
      <c r="S297" s="222"/>
      <c r="T297" s="222"/>
      <c r="U297" s="222"/>
      <c r="V297" s="222"/>
      <c r="W297" s="222"/>
      <c r="X297" s="222"/>
      <c r="Y297" s="222"/>
      <c r="Z297" s="222"/>
      <c r="AA297" s="65"/>
      <c r="AB297" s="65"/>
      <c r="AC297" s="245"/>
      <c r="AD297" s="245"/>
      <c r="AE297" s="349"/>
      <c r="AF297" s="349"/>
      <c r="AG297" s="349"/>
      <c r="AH297" s="349"/>
      <c r="AI297" s="349"/>
      <c r="AJ297" s="349"/>
      <c r="AK297" s="349"/>
      <c r="AL297" s="349"/>
      <c r="AM297" s="349"/>
      <c r="AN297" s="349"/>
      <c r="AO297" s="349"/>
      <c r="AP297" s="349"/>
      <c r="AX297" s="340"/>
      <c r="AY297" s="340"/>
    </row>
    <row r="298" customFormat="false" ht="18" hidden="false" customHeight="true" outlineLevel="0" collapsed="false">
      <c r="A298" s="222"/>
      <c r="B298" s="222"/>
      <c r="C298" s="222"/>
      <c r="D298" s="222"/>
      <c r="E298" s="222"/>
      <c r="F298" s="222"/>
      <c r="G298" s="222"/>
      <c r="H298" s="222"/>
      <c r="I298" s="222"/>
      <c r="J298" s="222"/>
      <c r="K298" s="346"/>
      <c r="L298" s="286"/>
      <c r="M298" s="222"/>
      <c r="N298" s="347"/>
      <c r="O298" s="347"/>
      <c r="P298" s="348" t="n">
        <f aca="false">+K298*N298/1000</f>
        <v>0</v>
      </c>
      <c r="Q298" s="348"/>
      <c r="R298" s="222"/>
      <c r="S298" s="222"/>
      <c r="T298" s="222"/>
      <c r="U298" s="222"/>
      <c r="V298" s="222"/>
      <c r="W298" s="222"/>
      <c r="X298" s="222"/>
      <c r="Y298" s="222"/>
      <c r="Z298" s="222"/>
      <c r="AA298" s="65"/>
      <c r="AB298" s="65"/>
      <c r="AC298" s="245"/>
      <c r="AD298" s="245"/>
      <c r="AE298" s="349"/>
      <c r="AF298" s="349"/>
      <c r="AG298" s="349"/>
      <c r="AH298" s="349"/>
      <c r="AI298" s="349"/>
      <c r="AJ298" s="349"/>
      <c r="AK298" s="349"/>
      <c r="AL298" s="349"/>
      <c r="AM298" s="349"/>
      <c r="AN298" s="349"/>
      <c r="AO298" s="349"/>
      <c r="AP298" s="349"/>
      <c r="AX298" s="340"/>
      <c r="AY298" s="340"/>
    </row>
    <row r="299" customFormat="false" ht="18" hidden="false" customHeight="true" outlineLevel="0" collapsed="false">
      <c r="A299" s="222"/>
      <c r="B299" s="222"/>
      <c r="C299" s="222"/>
      <c r="D299" s="222"/>
      <c r="E299" s="222"/>
      <c r="F299" s="222"/>
      <c r="G299" s="222"/>
      <c r="H299" s="222"/>
      <c r="I299" s="222"/>
      <c r="J299" s="222"/>
      <c r="K299" s="346"/>
      <c r="L299" s="286"/>
      <c r="M299" s="222"/>
      <c r="N299" s="347"/>
      <c r="O299" s="347"/>
      <c r="P299" s="348" t="n">
        <f aca="false">+K299*N299/1000</f>
        <v>0</v>
      </c>
      <c r="Q299" s="348"/>
      <c r="R299" s="222"/>
      <c r="S299" s="222"/>
      <c r="T299" s="222"/>
      <c r="U299" s="222"/>
      <c r="V299" s="222"/>
      <c r="W299" s="222"/>
      <c r="X299" s="222"/>
      <c r="Y299" s="222"/>
      <c r="Z299" s="222"/>
      <c r="AA299" s="65"/>
      <c r="AB299" s="65"/>
      <c r="AC299" s="245"/>
      <c r="AD299" s="245"/>
      <c r="AE299" s="349"/>
      <c r="AF299" s="349"/>
      <c r="AG299" s="349"/>
      <c r="AH299" s="349"/>
      <c r="AI299" s="349"/>
      <c r="AJ299" s="349"/>
      <c r="AK299" s="349"/>
      <c r="AL299" s="349"/>
      <c r="AM299" s="349"/>
      <c r="AN299" s="349"/>
      <c r="AO299" s="349"/>
      <c r="AP299" s="349"/>
      <c r="AX299" s="340"/>
    </row>
    <row r="300" customFormat="false" ht="18" hidden="false" customHeight="true" outlineLevel="0" collapsed="false">
      <c r="A300" s="222"/>
      <c r="B300" s="222"/>
      <c r="C300" s="222"/>
      <c r="D300" s="222"/>
      <c r="E300" s="222"/>
      <c r="F300" s="222"/>
      <c r="G300" s="222"/>
      <c r="H300" s="222"/>
      <c r="I300" s="222"/>
      <c r="J300" s="222"/>
      <c r="K300" s="346"/>
      <c r="L300" s="286"/>
      <c r="M300" s="222"/>
      <c r="N300" s="347"/>
      <c r="O300" s="347"/>
      <c r="P300" s="348" t="n">
        <f aca="false">+K300*N300/1000</f>
        <v>0</v>
      </c>
      <c r="Q300" s="348"/>
      <c r="R300" s="222"/>
      <c r="S300" s="222"/>
      <c r="T300" s="222"/>
      <c r="U300" s="222"/>
      <c r="V300" s="222"/>
      <c r="W300" s="222"/>
      <c r="X300" s="222"/>
      <c r="Y300" s="222"/>
      <c r="Z300" s="222"/>
      <c r="AA300" s="65"/>
      <c r="AB300" s="65"/>
      <c r="AC300" s="245"/>
      <c r="AD300" s="245"/>
      <c r="AE300" s="349"/>
      <c r="AF300" s="349"/>
      <c r="AG300" s="349"/>
      <c r="AH300" s="349"/>
      <c r="AI300" s="349"/>
      <c r="AJ300" s="349"/>
      <c r="AK300" s="349"/>
      <c r="AL300" s="349"/>
      <c r="AM300" s="349"/>
      <c r="AN300" s="349"/>
      <c r="AO300" s="349"/>
      <c r="AP300" s="349"/>
      <c r="AX300" s="340"/>
    </row>
    <row r="301" customFormat="false" ht="18" hidden="false" customHeight="true" outlineLevel="0" collapsed="false">
      <c r="A301" s="282" t="s">
        <v>84</v>
      </c>
      <c r="B301" s="282"/>
      <c r="C301" s="350"/>
      <c r="D301" s="350"/>
      <c r="E301" s="350"/>
      <c r="F301" s="350"/>
      <c r="G301" s="350"/>
      <c r="H301" s="350"/>
      <c r="I301" s="350"/>
      <c r="J301" s="350"/>
      <c r="K301" s="287" t="n">
        <f aca="false">+SUM(K281:K300)</f>
        <v>0</v>
      </c>
      <c r="L301" s="287"/>
      <c r="M301" s="350"/>
      <c r="N301" s="350"/>
      <c r="O301" s="350"/>
      <c r="P301" s="287" t="n">
        <f aca="false">+SUM(P281:Q300)</f>
        <v>0</v>
      </c>
      <c r="Q301" s="287"/>
      <c r="R301" s="350"/>
      <c r="S301" s="350"/>
      <c r="T301" s="350"/>
      <c r="U301" s="350"/>
      <c r="V301" s="350"/>
      <c r="W301" s="350"/>
      <c r="X301" s="350"/>
      <c r="Y301" s="350"/>
      <c r="Z301" s="350"/>
      <c r="AA301" s="350"/>
      <c r="AB301" s="350"/>
      <c r="AC301" s="351"/>
      <c r="AD301" s="351"/>
      <c r="AE301" s="352"/>
      <c r="AF301" s="352"/>
      <c r="AG301" s="352"/>
      <c r="AH301" s="352"/>
      <c r="AI301" s="352"/>
      <c r="AJ301" s="352"/>
      <c r="AK301" s="352"/>
      <c r="AL301" s="352"/>
      <c r="AM301" s="352"/>
      <c r="AN301" s="352"/>
      <c r="AO301" s="352"/>
      <c r="AP301" s="352"/>
      <c r="AX301" s="340"/>
    </row>
    <row r="302" customFormat="false" ht="18" hidden="false" customHeight="true" outlineLevel="0" collapsed="false">
      <c r="A302" s="277"/>
      <c r="B302" s="277"/>
      <c r="C302" s="273"/>
      <c r="D302" s="273"/>
      <c r="E302" s="273"/>
      <c r="F302" s="273"/>
      <c r="G302" s="273"/>
      <c r="H302" s="273"/>
      <c r="I302" s="273"/>
      <c r="J302" s="273"/>
      <c r="K302" s="281"/>
      <c r="L302" s="281"/>
      <c r="M302" s="273"/>
      <c r="N302" s="273"/>
      <c r="O302" s="273"/>
      <c r="P302" s="281"/>
      <c r="Q302" s="281"/>
      <c r="R302" s="273"/>
      <c r="S302" s="273"/>
      <c r="T302" s="273"/>
      <c r="U302" s="273"/>
      <c r="V302" s="273"/>
      <c r="W302" s="273"/>
      <c r="X302" s="273"/>
      <c r="Y302" s="273"/>
      <c r="Z302" s="273"/>
      <c r="AA302" s="273"/>
      <c r="AB302" s="273"/>
      <c r="AC302" s="76"/>
      <c r="AD302" s="76"/>
      <c r="AE302" s="271"/>
      <c r="AF302" s="271"/>
      <c r="AG302" s="271"/>
      <c r="AH302" s="271"/>
      <c r="AI302" s="271"/>
      <c r="AJ302" s="271"/>
      <c r="AK302" s="271"/>
      <c r="AL302" s="271"/>
      <c r="AM302" s="271"/>
      <c r="AN302" s="271"/>
      <c r="AO302" s="271"/>
      <c r="AP302" s="271"/>
      <c r="AX302" s="340"/>
    </row>
    <row r="303" customFormat="false" ht="18" hidden="false" customHeight="true" outlineLevel="0" collapsed="false">
      <c r="A303" s="277"/>
      <c r="B303" s="277"/>
      <c r="C303" s="273"/>
      <c r="D303" s="273"/>
      <c r="E303" s="273"/>
      <c r="F303" s="273"/>
      <c r="G303" s="273"/>
      <c r="H303" s="273"/>
      <c r="I303" s="273"/>
      <c r="J303" s="273"/>
      <c r="K303" s="281"/>
      <c r="L303" s="281"/>
      <c r="M303" s="273"/>
      <c r="N303" s="273"/>
      <c r="O303" s="273"/>
      <c r="P303" s="281"/>
      <c r="Q303" s="281"/>
      <c r="R303" s="273"/>
      <c r="S303" s="273"/>
      <c r="T303" s="273"/>
      <c r="U303" s="273"/>
      <c r="V303" s="273"/>
      <c r="W303" s="273"/>
      <c r="X303" s="273"/>
      <c r="Y303" s="273"/>
      <c r="Z303" s="273"/>
      <c r="AA303" s="273"/>
      <c r="AB303" s="273"/>
      <c r="AC303" s="76"/>
      <c r="AD303" s="76"/>
      <c r="AE303" s="271"/>
      <c r="AF303" s="271"/>
      <c r="AG303" s="271"/>
      <c r="AH303" s="271"/>
      <c r="AI303" s="271"/>
      <c r="AJ303" s="271"/>
      <c r="AK303" s="271"/>
      <c r="AL303" s="271"/>
      <c r="AM303" s="271"/>
      <c r="AN303" s="271"/>
      <c r="AO303" s="271"/>
      <c r="AP303" s="271"/>
      <c r="AX303" s="340"/>
    </row>
    <row r="304" customFormat="false" ht="18" hidden="false" customHeight="true" outlineLevel="0" collapsed="false">
      <c r="A304" s="277"/>
      <c r="B304" s="277"/>
      <c r="C304" s="273"/>
      <c r="D304" s="273"/>
      <c r="E304" s="273"/>
      <c r="F304" s="273"/>
      <c r="G304" s="273"/>
      <c r="H304" s="273"/>
      <c r="I304" s="273"/>
      <c r="J304" s="273"/>
      <c r="K304" s="281"/>
      <c r="L304" s="281"/>
      <c r="M304" s="273"/>
      <c r="N304" s="273"/>
      <c r="O304" s="273"/>
      <c r="P304" s="281"/>
      <c r="Q304" s="281"/>
      <c r="R304" s="273"/>
      <c r="S304" s="273"/>
      <c r="T304" s="273"/>
      <c r="U304" s="273"/>
      <c r="V304" s="273"/>
      <c r="W304" s="273"/>
      <c r="X304" s="273"/>
      <c r="Y304" s="273"/>
      <c r="Z304" s="273"/>
      <c r="AA304" s="273"/>
      <c r="AB304" s="273"/>
      <c r="AC304" s="76"/>
      <c r="AD304" s="76"/>
      <c r="AE304" s="271"/>
      <c r="AF304" s="271"/>
      <c r="AG304" s="271"/>
      <c r="AH304" s="271"/>
      <c r="AI304" s="271"/>
      <c r="AJ304" s="271"/>
      <c r="AK304" s="271"/>
      <c r="AL304" s="271"/>
      <c r="AM304" s="271"/>
      <c r="AN304" s="271"/>
      <c r="AO304" s="271"/>
      <c r="AP304" s="271"/>
      <c r="AX304" s="340"/>
    </row>
    <row r="305" customFormat="false" ht="18" hidden="false" customHeight="true" outlineLevel="0" collapsed="false">
      <c r="A305" s="277"/>
      <c r="B305" s="277"/>
      <c r="C305" s="273"/>
      <c r="D305" s="273"/>
      <c r="E305" s="273"/>
      <c r="F305" s="273"/>
      <c r="G305" s="273"/>
      <c r="H305" s="273"/>
      <c r="I305" s="273"/>
      <c r="J305" s="273"/>
      <c r="K305" s="281"/>
      <c r="L305" s="281"/>
      <c r="M305" s="273"/>
      <c r="N305" s="273"/>
      <c r="O305" s="273"/>
      <c r="P305" s="281"/>
      <c r="Q305" s="281"/>
      <c r="R305" s="273"/>
      <c r="S305" s="273"/>
      <c r="T305" s="273"/>
      <c r="U305" s="273"/>
      <c r="V305" s="273"/>
      <c r="W305" s="273"/>
      <c r="X305" s="273"/>
      <c r="Y305" s="273"/>
      <c r="Z305" s="273"/>
      <c r="AA305" s="273"/>
      <c r="AB305" s="273"/>
      <c r="AC305" s="76"/>
      <c r="AD305" s="76"/>
      <c r="AE305" s="271"/>
      <c r="AF305" s="271"/>
      <c r="AG305" s="271"/>
      <c r="AH305" s="271"/>
      <c r="AI305" s="271"/>
      <c r="AJ305" s="271"/>
      <c r="AK305" s="271"/>
      <c r="AL305" s="271"/>
      <c r="AM305" s="271"/>
      <c r="AN305" s="271"/>
      <c r="AO305" s="271"/>
      <c r="AP305" s="271"/>
      <c r="AX305" s="340"/>
    </row>
    <row r="306" customFormat="false" ht="18" hidden="false" customHeight="true" outlineLevel="0" collapsed="false">
      <c r="A306" s="210" t="s">
        <v>430</v>
      </c>
      <c r="B306" s="210"/>
      <c r="C306" s="210"/>
      <c r="D306" s="210"/>
      <c r="E306" s="210"/>
      <c r="F306" s="210"/>
      <c r="G306" s="210"/>
      <c r="H306" s="210"/>
      <c r="I306" s="210"/>
      <c r="J306" s="210"/>
      <c r="K306" s="210"/>
      <c r="L306" s="210"/>
      <c r="M306" s="210"/>
      <c r="N306" s="323" t="s">
        <v>431</v>
      </c>
      <c r="O306" s="323"/>
      <c r="P306" s="323"/>
      <c r="Q306" s="323"/>
      <c r="R306" s="210" t="s">
        <v>432</v>
      </c>
      <c r="S306" s="210"/>
      <c r="T306" s="210"/>
      <c r="U306" s="210"/>
      <c r="V306" s="210"/>
      <c r="W306" s="75" t="s">
        <v>433</v>
      </c>
      <c r="X306" s="75"/>
      <c r="Y306" s="75"/>
      <c r="Z306" s="319" t="s">
        <v>434</v>
      </c>
      <c r="AA306" s="231" t="s">
        <v>435</v>
      </c>
      <c r="AB306" s="231"/>
      <c r="AC306" s="210" t="s">
        <v>436</v>
      </c>
      <c r="AD306" s="210"/>
      <c r="AE306" s="210"/>
      <c r="AF306" s="210"/>
      <c r="AG306" s="210"/>
      <c r="AH306" s="210"/>
      <c r="AI306" s="210"/>
      <c r="AJ306" s="210"/>
      <c r="AK306" s="210"/>
      <c r="AL306" s="210"/>
      <c r="AM306" s="210"/>
      <c r="AN306" s="210"/>
      <c r="AO306" s="210"/>
      <c r="AP306" s="210"/>
      <c r="AX306" s="340"/>
      <c r="AY306" s="340"/>
    </row>
    <row r="307" customFormat="false" ht="18" hidden="false" customHeight="true" outlineLevel="0" collapsed="false">
      <c r="A307" s="210"/>
      <c r="B307" s="210"/>
      <c r="C307" s="210"/>
      <c r="D307" s="210"/>
      <c r="E307" s="210"/>
      <c r="F307" s="210"/>
      <c r="G307" s="210"/>
      <c r="H307" s="210"/>
      <c r="I307" s="210"/>
      <c r="J307" s="210"/>
      <c r="K307" s="210"/>
      <c r="L307" s="210"/>
      <c r="M307" s="210"/>
      <c r="N307" s="323"/>
      <c r="O307" s="323"/>
      <c r="P307" s="323"/>
      <c r="Q307" s="323"/>
      <c r="R307" s="210"/>
      <c r="S307" s="210"/>
      <c r="T307" s="210"/>
      <c r="U307" s="210"/>
      <c r="V307" s="210"/>
      <c r="W307" s="75"/>
      <c r="X307" s="75"/>
      <c r="Y307" s="75"/>
      <c r="Z307" s="319"/>
      <c r="AA307" s="231"/>
      <c r="AB307" s="231"/>
      <c r="AC307" s="210" t="s">
        <v>437</v>
      </c>
      <c r="AD307" s="210"/>
      <c r="AE307" s="210"/>
      <c r="AF307" s="210"/>
      <c r="AG307" s="210"/>
      <c r="AH307" s="210"/>
      <c r="AI307" s="210"/>
      <c r="AJ307" s="210"/>
      <c r="AK307" s="210"/>
      <c r="AL307" s="210"/>
      <c r="AM307" s="210"/>
      <c r="AN307" s="210"/>
      <c r="AO307" s="210"/>
      <c r="AP307" s="210"/>
      <c r="AX307" s="340"/>
      <c r="AY307" s="340"/>
    </row>
    <row r="308" customFormat="false" ht="30" hidden="false" customHeight="true" outlineLevel="0" collapsed="false">
      <c r="A308" s="211" t="s">
        <v>438</v>
      </c>
      <c r="B308" s="211"/>
      <c r="C308" s="211" t="s">
        <v>245</v>
      </c>
      <c r="D308" s="211"/>
      <c r="E308" s="211" t="s">
        <v>439</v>
      </c>
      <c r="F308" s="211"/>
      <c r="G308" s="211" t="s">
        <v>440</v>
      </c>
      <c r="H308" s="210" t="s">
        <v>441</v>
      </c>
      <c r="I308" s="210"/>
      <c r="J308" s="210" t="s">
        <v>442</v>
      </c>
      <c r="K308" s="211" t="s">
        <v>443</v>
      </c>
      <c r="L308" s="210" t="s">
        <v>100</v>
      </c>
      <c r="M308" s="211" t="s">
        <v>248</v>
      </c>
      <c r="N308" s="343" t="s">
        <v>444</v>
      </c>
      <c r="O308" s="343"/>
      <c r="P308" s="211" t="s">
        <v>445</v>
      </c>
      <c r="Q308" s="211"/>
      <c r="R308" s="344" t="s">
        <v>422</v>
      </c>
      <c r="S308" s="344" t="s">
        <v>425</v>
      </c>
      <c r="T308" s="344" t="s">
        <v>426</v>
      </c>
      <c r="U308" s="344" t="s">
        <v>428</v>
      </c>
      <c r="V308" s="344" t="s">
        <v>429</v>
      </c>
      <c r="W308" s="231" t="s">
        <v>446</v>
      </c>
      <c r="X308" s="231" t="s">
        <v>447</v>
      </c>
      <c r="Y308" s="231"/>
      <c r="Z308" s="319"/>
      <c r="AA308" s="231"/>
      <c r="AB308" s="231"/>
      <c r="AC308" s="211" t="s">
        <v>448</v>
      </c>
      <c r="AD308" s="211"/>
      <c r="AE308" s="211" t="s">
        <v>449</v>
      </c>
      <c r="AF308" s="211"/>
      <c r="AG308" s="345" t="s">
        <v>450</v>
      </c>
      <c r="AH308" s="345"/>
      <c r="AI308" s="211" t="s">
        <v>451</v>
      </c>
      <c r="AJ308" s="211"/>
      <c r="AK308" s="211" t="s">
        <v>452</v>
      </c>
      <c r="AL308" s="211"/>
      <c r="AM308" s="211" t="s">
        <v>453</v>
      </c>
      <c r="AN308" s="211"/>
      <c r="AO308" s="211" t="s">
        <v>454</v>
      </c>
      <c r="AP308" s="211"/>
      <c r="AX308" s="340"/>
      <c r="AY308" s="340"/>
    </row>
    <row r="309" customFormat="false" ht="30" hidden="false" customHeight="true" outlineLevel="0" collapsed="false">
      <c r="A309" s="211"/>
      <c r="B309" s="211"/>
      <c r="C309" s="211"/>
      <c r="D309" s="211"/>
      <c r="E309" s="211"/>
      <c r="F309" s="211"/>
      <c r="G309" s="211"/>
      <c r="H309" s="210"/>
      <c r="I309" s="210"/>
      <c r="J309" s="210"/>
      <c r="K309" s="210"/>
      <c r="L309" s="210"/>
      <c r="M309" s="211"/>
      <c r="N309" s="343"/>
      <c r="O309" s="343"/>
      <c r="P309" s="211"/>
      <c r="Q309" s="211"/>
      <c r="R309" s="344"/>
      <c r="S309" s="344"/>
      <c r="T309" s="344"/>
      <c r="U309" s="344"/>
      <c r="V309" s="344"/>
      <c r="W309" s="231"/>
      <c r="X309" s="231"/>
      <c r="Y309" s="231"/>
      <c r="Z309" s="319"/>
      <c r="AA309" s="231"/>
      <c r="AB309" s="231"/>
      <c r="AC309" s="211"/>
      <c r="AD309" s="211"/>
      <c r="AE309" s="211"/>
      <c r="AF309" s="211"/>
      <c r="AG309" s="345"/>
      <c r="AH309" s="345"/>
      <c r="AI309" s="211"/>
      <c r="AJ309" s="211"/>
      <c r="AK309" s="211"/>
      <c r="AL309" s="211"/>
      <c r="AM309" s="211"/>
      <c r="AN309" s="211"/>
      <c r="AO309" s="211"/>
      <c r="AP309" s="211"/>
      <c r="AX309" s="340"/>
      <c r="AY309" s="340"/>
    </row>
    <row r="310" customFormat="false" ht="30" hidden="false" customHeight="true" outlineLevel="0" collapsed="false">
      <c r="A310" s="211"/>
      <c r="B310" s="211"/>
      <c r="C310" s="211"/>
      <c r="D310" s="211"/>
      <c r="E310" s="211"/>
      <c r="F310" s="211"/>
      <c r="G310" s="211"/>
      <c r="H310" s="210"/>
      <c r="I310" s="210"/>
      <c r="J310" s="210"/>
      <c r="K310" s="210"/>
      <c r="L310" s="210"/>
      <c r="M310" s="211"/>
      <c r="N310" s="343"/>
      <c r="O310" s="343"/>
      <c r="P310" s="211"/>
      <c r="Q310" s="211"/>
      <c r="R310" s="344"/>
      <c r="S310" s="344"/>
      <c r="T310" s="344"/>
      <c r="U310" s="344"/>
      <c r="V310" s="344"/>
      <c r="W310" s="231"/>
      <c r="X310" s="231"/>
      <c r="Y310" s="231"/>
      <c r="Z310" s="319"/>
      <c r="AA310" s="231"/>
      <c r="AB310" s="231"/>
      <c r="AC310" s="211"/>
      <c r="AD310" s="211"/>
      <c r="AE310" s="211"/>
      <c r="AF310" s="211"/>
      <c r="AG310" s="345"/>
      <c r="AH310" s="345"/>
      <c r="AI310" s="211"/>
      <c r="AJ310" s="211"/>
      <c r="AK310" s="211"/>
      <c r="AL310" s="211"/>
      <c r="AM310" s="211"/>
      <c r="AN310" s="211"/>
      <c r="AO310" s="211"/>
      <c r="AP310" s="211"/>
      <c r="AX310" s="340"/>
      <c r="AY310" s="340"/>
    </row>
    <row r="311" customFormat="false" ht="30" hidden="false" customHeight="true" outlineLevel="0" collapsed="false">
      <c r="A311" s="211"/>
      <c r="B311" s="211"/>
      <c r="C311" s="211"/>
      <c r="D311" s="211"/>
      <c r="E311" s="211"/>
      <c r="F311" s="211"/>
      <c r="G311" s="211"/>
      <c r="H311" s="210"/>
      <c r="I311" s="210"/>
      <c r="J311" s="210"/>
      <c r="K311" s="210"/>
      <c r="L311" s="210"/>
      <c r="M311" s="211"/>
      <c r="N311" s="343"/>
      <c r="O311" s="343"/>
      <c r="P311" s="211"/>
      <c r="Q311" s="211"/>
      <c r="R311" s="344"/>
      <c r="S311" s="344"/>
      <c r="T311" s="344"/>
      <c r="U311" s="344"/>
      <c r="V311" s="344"/>
      <c r="W311" s="231"/>
      <c r="X311" s="231"/>
      <c r="Y311" s="231"/>
      <c r="Z311" s="319"/>
      <c r="AA311" s="231"/>
      <c r="AB311" s="231"/>
      <c r="AC311" s="211"/>
      <c r="AD311" s="211"/>
      <c r="AE311" s="211"/>
      <c r="AF311" s="211"/>
      <c r="AG311" s="345"/>
      <c r="AH311" s="345"/>
      <c r="AI311" s="211"/>
      <c r="AJ311" s="211"/>
      <c r="AK311" s="211"/>
      <c r="AL311" s="211"/>
      <c r="AM311" s="211"/>
      <c r="AN311" s="211"/>
      <c r="AO311" s="211"/>
      <c r="AP311" s="211"/>
      <c r="AX311" s="340"/>
      <c r="AY311" s="340"/>
    </row>
    <row r="312" customFormat="false" ht="38.25" hidden="false" customHeight="true" outlineLevel="0" collapsed="false">
      <c r="A312" s="211"/>
      <c r="B312" s="211"/>
      <c r="C312" s="211"/>
      <c r="D312" s="211"/>
      <c r="E312" s="211"/>
      <c r="F312" s="211"/>
      <c r="G312" s="211"/>
      <c r="H312" s="210"/>
      <c r="I312" s="210"/>
      <c r="J312" s="210"/>
      <c r="K312" s="210"/>
      <c r="L312" s="210"/>
      <c r="M312" s="211"/>
      <c r="N312" s="343"/>
      <c r="O312" s="343"/>
      <c r="P312" s="211"/>
      <c r="Q312" s="211"/>
      <c r="R312" s="344"/>
      <c r="S312" s="344"/>
      <c r="T312" s="344"/>
      <c r="U312" s="344"/>
      <c r="V312" s="344"/>
      <c r="W312" s="231"/>
      <c r="X312" s="231"/>
      <c r="Y312" s="231"/>
      <c r="Z312" s="319"/>
      <c r="AA312" s="231"/>
      <c r="AB312" s="231"/>
      <c r="AC312" s="211"/>
      <c r="AD312" s="211"/>
      <c r="AE312" s="211"/>
      <c r="AF312" s="211"/>
      <c r="AG312" s="345"/>
      <c r="AH312" s="345"/>
      <c r="AI312" s="211"/>
      <c r="AJ312" s="211"/>
      <c r="AK312" s="211"/>
      <c r="AL312" s="211"/>
      <c r="AM312" s="211"/>
      <c r="AN312" s="211"/>
      <c r="AO312" s="211"/>
      <c r="AP312" s="211"/>
      <c r="AX312" s="340"/>
      <c r="AY312" s="340"/>
    </row>
    <row r="313" customFormat="false" ht="18" hidden="false" customHeight="true" outlineLevel="0" collapsed="false">
      <c r="A313" s="222"/>
      <c r="B313" s="222"/>
      <c r="C313" s="222" t="n">
        <v>10</v>
      </c>
      <c r="D313" s="222"/>
      <c r="E313" s="222"/>
      <c r="F313" s="222"/>
      <c r="G313" s="222"/>
      <c r="H313" s="222"/>
      <c r="I313" s="222"/>
      <c r="J313" s="222"/>
      <c r="K313" s="346"/>
      <c r="L313" s="286"/>
      <c r="M313" s="222"/>
      <c r="N313" s="347"/>
      <c r="O313" s="347"/>
      <c r="P313" s="348" t="n">
        <f aca="false">+K313*N313/1000</f>
        <v>0</v>
      </c>
      <c r="Q313" s="348"/>
      <c r="R313" s="222"/>
      <c r="S313" s="222"/>
      <c r="T313" s="222"/>
      <c r="U313" s="222"/>
      <c r="V313" s="222"/>
      <c r="W313" s="222"/>
      <c r="X313" s="222"/>
      <c r="Y313" s="222"/>
      <c r="Z313" s="222"/>
      <c r="AA313" s="65"/>
      <c r="AB313" s="65"/>
      <c r="AC313" s="245"/>
      <c r="AD313" s="245"/>
      <c r="AE313" s="349"/>
      <c r="AF313" s="349"/>
      <c r="AG313" s="349"/>
      <c r="AH313" s="349"/>
      <c r="AI313" s="349"/>
      <c r="AJ313" s="349"/>
      <c r="AK313" s="349"/>
      <c r="AL313" s="349"/>
      <c r="AM313" s="349"/>
      <c r="AN313" s="349"/>
      <c r="AO313" s="349"/>
      <c r="AP313" s="349"/>
      <c r="AX313" s="340"/>
      <c r="AY313" s="340"/>
    </row>
    <row r="314" customFormat="false" ht="18" hidden="false" customHeight="true" outlineLevel="0" collapsed="false">
      <c r="A314" s="222"/>
      <c r="B314" s="222"/>
      <c r="C314" s="222"/>
      <c r="D314" s="222"/>
      <c r="E314" s="222"/>
      <c r="F314" s="222"/>
      <c r="G314" s="222"/>
      <c r="H314" s="222"/>
      <c r="I314" s="222"/>
      <c r="J314" s="222"/>
      <c r="K314" s="346"/>
      <c r="L314" s="286"/>
      <c r="M314" s="222"/>
      <c r="N314" s="347"/>
      <c r="O314" s="347"/>
      <c r="P314" s="348" t="n">
        <f aca="false">+K314*N314/1000</f>
        <v>0</v>
      </c>
      <c r="Q314" s="348"/>
      <c r="R314" s="222"/>
      <c r="S314" s="222"/>
      <c r="T314" s="222"/>
      <c r="U314" s="222"/>
      <c r="V314" s="222"/>
      <c r="W314" s="222"/>
      <c r="X314" s="222"/>
      <c r="Y314" s="222"/>
      <c r="Z314" s="222"/>
      <c r="AA314" s="65"/>
      <c r="AB314" s="65"/>
      <c r="AC314" s="245"/>
      <c r="AD314" s="245"/>
      <c r="AE314" s="349"/>
      <c r="AF314" s="349"/>
      <c r="AG314" s="349"/>
      <c r="AH314" s="349"/>
      <c r="AI314" s="349"/>
      <c r="AJ314" s="349"/>
      <c r="AK314" s="349"/>
      <c r="AL314" s="349"/>
      <c r="AM314" s="349"/>
      <c r="AN314" s="349"/>
      <c r="AO314" s="349"/>
      <c r="AP314" s="349"/>
      <c r="AX314" s="340"/>
      <c r="AY314" s="340"/>
    </row>
    <row r="315" customFormat="false" ht="18" hidden="false" customHeight="true" outlineLevel="0" collapsed="false">
      <c r="A315" s="222"/>
      <c r="B315" s="222"/>
      <c r="C315" s="222"/>
      <c r="D315" s="222"/>
      <c r="E315" s="222"/>
      <c r="F315" s="222"/>
      <c r="G315" s="222"/>
      <c r="H315" s="222"/>
      <c r="I315" s="222"/>
      <c r="J315" s="222"/>
      <c r="K315" s="346"/>
      <c r="L315" s="286"/>
      <c r="M315" s="222"/>
      <c r="N315" s="347"/>
      <c r="O315" s="347"/>
      <c r="P315" s="348" t="n">
        <f aca="false">+K315*N315/1000</f>
        <v>0</v>
      </c>
      <c r="Q315" s="348"/>
      <c r="R315" s="222"/>
      <c r="S315" s="222"/>
      <c r="T315" s="222"/>
      <c r="U315" s="222"/>
      <c r="V315" s="222"/>
      <c r="W315" s="222"/>
      <c r="X315" s="222"/>
      <c r="Y315" s="222"/>
      <c r="Z315" s="222"/>
      <c r="AA315" s="65"/>
      <c r="AB315" s="65"/>
      <c r="AC315" s="245"/>
      <c r="AD315" s="245"/>
      <c r="AE315" s="349"/>
      <c r="AF315" s="349"/>
      <c r="AG315" s="349"/>
      <c r="AH315" s="349"/>
      <c r="AI315" s="349"/>
      <c r="AJ315" s="349"/>
      <c r="AK315" s="349"/>
      <c r="AL315" s="349"/>
      <c r="AM315" s="349"/>
      <c r="AN315" s="349"/>
      <c r="AO315" s="349"/>
      <c r="AP315" s="349"/>
      <c r="AX315" s="340"/>
      <c r="AY315" s="340"/>
    </row>
    <row r="316" customFormat="false" ht="18" hidden="false" customHeight="true" outlineLevel="0" collapsed="false">
      <c r="A316" s="222"/>
      <c r="B316" s="222"/>
      <c r="C316" s="222"/>
      <c r="D316" s="222"/>
      <c r="E316" s="222"/>
      <c r="F316" s="222"/>
      <c r="G316" s="222"/>
      <c r="H316" s="222"/>
      <c r="I316" s="222"/>
      <c r="J316" s="222"/>
      <c r="K316" s="346"/>
      <c r="L316" s="286"/>
      <c r="M316" s="222"/>
      <c r="N316" s="347"/>
      <c r="O316" s="347"/>
      <c r="P316" s="348" t="n">
        <f aca="false">+K316*N316/1000</f>
        <v>0</v>
      </c>
      <c r="Q316" s="348"/>
      <c r="R316" s="222"/>
      <c r="S316" s="222"/>
      <c r="T316" s="222"/>
      <c r="U316" s="222"/>
      <c r="V316" s="222"/>
      <c r="W316" s="222"/>
      <c r="X316" s="222"/>
      <c r="Y316" s="222"/>
      <c r="Z316" s="222"/>
      <c r="AA316" s="65"/>
      <c r="AB316" s="65"/>
      <c r="AC316" s="245"/>
      <c r="AD316" s="245"/>
      <c r="AE316" s="349"/>
      <c r="AF316" s="349"/>
      <c r="AG316" s="349"/>
      <c r="AH316" s="349"/>
      <c r="AI316" s="349"/>
      <c r="AJ316" s="349"/>
      <c r="AK316" s="349"/>
      <c r="AL316" s="349"/>
      <c r="AM316" s="349"/>
      <c r="AN316" s="349"/>
      <c r="AO316" s="349"/>
      <c r="AP316" s="349"/>
      <c r="AX316" s="340"/>
      <c r="AY316" s="340"/>
    </row>
    <row r="317" customFormat="false" ht="18" hidden="false" customHeight="true" outlineLevel="0" collapsed="false">
      <c r="A317" s="222"/>
      <c r="B317" s="222"/>
      <c r="C317" s="222"/>
      <c r="D317" s="222"/>
      <c r="E317" s="222"/>
      <c r="F317" s="222"/>
      <c r="G317" s="222"/>
      <c r="H317" s="222"/>
      <c r="I317" s="222"/>
      <c r="J317" s="222"/>
      <c r="K317" s="346"/>
      <c r="L317" s="286"/>
      <c r="M317" s="222"/>
      <c r="N317" s="347"/>
      <c r="O317" s="347"/>
      <c r="P317" s="348" t="n">
        <f aca="false">+K317*N317/1000</f>
        <v>0</v>
      </c>
      <c r="Q317" s="348"/>
      <c r="R317" s="222"/>
      <c r="S317" s="222"/>
      <c r="T317" s="222"/>
      <c r="U317" s="222"/>
      <c r="V317" s="222"/>
      <c r="W317" s="222"/>
      <c r="X317" s="222"/>
      <c r="Y317" s="222"/>
      <c r="Z317" s="222"/>
      <c r="AA317" s="65"/>
      <c r="AB317" s="65"/>
      <c r="AC317" s="245"/>
      <c r="AD317" s="245"/>
      <c r="AE317" s="349"/>
      <c r="AF317" s="349"/>
      <c r="AG317" s="349"/>
      <c r="AH317" s="349"/>
      <c r="AI317" s="349"/>
      <c r="AJ317" s="349"/>
      <c r="AK317" s="349"/>
      <c r="AL317" s="349"/>
      <c r="AM317" s="349"/>
      <c r="AN317" s="349"/>
      <c r="AO317" s="349"/>
      <c r="AP317" s="349"/>
      <c r="AX317" s="340"/>
      <c r="AY317" s="340"/>
    </row>
    <row r="318" customFormat="false" ht="18" hidden="false" customHeight="true" outlineLevel="0" collapsed="false">
      <c r="A318" s="222"/>
      <c r="B318" s="222"/>
      <c r="C318" s="222"/>
      <c r="D318" s="222"/>
      <c r="E318" s="222"/>
      <c r="F318" s="222"/>
      <c r="G318" s="222"/>
      <c r="H318" s="222"/>
      <c r="I318" s="222"/>
      <c r="J318" s="222"/>
      <c r="K318" s="346"/>
      <c r="L318" s="286"/>
      <c r="M318" s="222"/>
      <c r="N318" s="347"/>
      <c r="O318" s="347"/>
      <c r="P318" s="348" t="n">
        <f aca="false">+K318*N318/1000</f>
        <v>0</v>
      </c>
      <c r="Q318" s="348"/>
      <c r="R318" s="222"/>
      <c r="S318" s="222"/>
      <c r="T318" s="222"/>
      <c r="U318" s="222"/>
      <c r="V318" s="222"/>
      <c r="W318" s="222"/>
      <c r="X318" s="222"/>
      <c r="Y318" s="222"/>
      <c r="Z318" s="222"/>
      <c r="AA318" s="65"/>
      <c r="AB318" s="65"/>
      <c r="AC318" s="245"/>
      <c r="AD318" s="245"/>
      <c r="AE318" s="349"/>
      <c r="AF318" s="349"/>
      <c r="AG318" s="349"/>
      <c r="AH318" s="349"/>
      <c r="AI318" s="349"/>
      <c r="AJ318" s="349"/>
      <c r="AK318" s="349"/>
      <c r="AL318" s="349"/>
      <c r="AM318" s="349"/>
      <c r="AN318" s="349"/>
      <c r="AO318" s="349"/>
      <c r="AP318" s="349"/>
      <c r="AX318" s="340"/>
    </row>
    <row r="319" customFormat="false" ht="18" hidden="false" customHeight="true" outlineLevel="0" collapsed="false">
      <c r="A319" s="222"/>
      <c r="B319" s="222"/>
      <c r="C319" s="222"/>
      <c r="D319" s="222"/>
      <c r="E319" s="222"/>
      <c r="F319" s="222"/>
      <c r="G319" s="222"/>
      <c r="H319" s="222"/>
      <c r="I319" s="222"/>
      <c r="J319" s="222"/>
      <c r="K319" s="346"/>
      <c r="L319" s="286"/>
      <c r="M319" s="222"/>
      <c r="N319" s="347"/>
      <c r="O319" s="347"/>
      <c r="P319" s="348" t="n">
        <f aca="false">+K319*N319/1000</f>
        <v>0</v>
      </c>
      <c r="Q319" s="348"/>
      <c r="R319" s="222"/>
      <c r="S319" s="222"/>
      <c r="T319" s="222"/>
      <c r="U319" s="222"/>
      <c r="V319" s="222"/>
      <c r="W319" s="222"/>
      <c r="X319" s="222"/>
      <c r="Y319" s="222"/>
      <c r="Z319" s="222"/>
      <c r="AA319" s="65"/>
      <c r="AB319" s="65"/>
      <c r="AC319" s="245"/>
      <c r="AD319" s="245"/>
      <c r="AE319" s="349"/>
      <c r="AF319" s="349"/>
      <c r="AG319" s="349"/>
      <c r="AH319" s="349"/>
      <c r="AI319" s="349"/>
      <c r="AJ319" s="349"/>
      <c r="AK319" s="349"/>
      <c r="AL319" s="349"/>
      <c r="AM319" s="349"/>
      <c r="AN319" s="349"/>
      <c r="AO319" s="349"/>
      <c r="AP319" s="349"/>
      <c r="AX319" s="340"/>
    </row>
    <row r="320" customFormat="false" ht="18" hidden="false" customHeight="true" outlineLevel="0" collapsed="false">
      <c r="A320" s="222"/>
      <c r="B320" s="222"/>
      <c r="C320" s="222"/>
      <c r="D320" s="222"/>
      <c r="E320" s="222"/>
      <c r="F320" s="222"/>
      <c r="G320" s="222"/>
      <c r="H320" s="222"/>
      <c r="I320" s="222"/>
      <c r="J320" s="222"/>
      <c r="K320" s="346"/>
      <c r="L320" s="286"/>
      <c r="M320" s="222"/>
      <c r="N320" s="347"/>
      <c r="O320" s="347"/>
      <c r="P320" s="348" t="n">
        <f aca="false">+K320*N320/1000</f>
        <v>0</v>
      </c>
      <c r="Q320" s="348"/>
      <c r="R320" s="222"/>
      <c r="S320" s="222"/>
      <c r="T320" s="222"/>
      <c r="U320" s="222"/>
      <c r="V320" s="222"/>
      <c r="W320" s="222"/>
      <c r="X320" s="222"/>
      <c r="Y320" s="222"/>
      <c r="Z320" s="222"/>
      <c r="AA320" s="65"/>
      <c r="AB320" s="65"/>
      <c r="AC320" s="245"/>
      <c r="AD320" s="245"/>
      <c r="AE320" s="349"/>
      <c r="AF320" s="349"/>
      <c r="AG320" s="349"/>
      <c r="AH320" s="349"/>
      <c r="AI320" s="349"/>
      <c r="AJ320" s="349"/>
      <c r="AK320" s="349"/>
      <c r="AL320" s="349"/>
      <c r="AM320" s="349"/>
      <c r="AN320" s="349"/>
      <c r="AO320" s="349"/>
      <c r="AP320" s="349"/>
      <c r="AX320" s="340"/>
      <c r="AY320" s="340"/>
    </row>
    <row r="321" customFormat="false" ht="18" hidden="false" customHeight="true" outlineLevel="0" collapsed="false">
      <c r="A321" s="222"/>
      <c r="B321" s="222"/>
      <c r="C321" s="222"/>
      <c r="D321" s="222"/>
      <c r="E321" s="222"/>
      <c r="F321" s="222"/>
      <c r="G321" s="222"/>
      <c r="H321" s="222"/>
      <c r="I321" s="222"/>
      <c r="J321" s="222"/>
      <c r="K321" s="346"/>
      <c r="L321" s="286"/>
      <c r="M321" s="222"/>
      <c r="N321" s="347"/>
      <c r="O321" s="347"/>
      <c r="P321" s="348" t="n">
        <f aca="false">+K321*N321/1000</f>
        <v>0</v>
      </c>
      <c r="Q321" s="348"/>
      <c r="R321" s="222"/>
      <c r="S321" s="222"/>
      <c r="T321" s="222"/>
      <c r="U321" s="222"/>
      <c r="V321" s="222"/>
      <c r="W321" s="222"/>
      <c r="X321" s="222"/>
      <c r="Y321" s="222"/>
      <c r="Z321" s="222"/>
      <c r="AA321" s="65"/>
      <c r="AB321" s="65"/>
      <c r="AC321" s="245"/>
      <c r="AD321" s="245"/>
      <c r="AE321" s="349"/>
      <c r="AF321" s="349"/>
      <c r="AG321" s="349"/>
      <c r="AH321" s="349"/>
      <c r="AI321" s="349"/>
      <c r="AJ321" s="349"/>
      <c r="AK321" s="349"/>
      <c r="AL321" s="349"/>
      <c r="AM321" s="349"/>
      <c r="AN321" s="349"/>
      <c r="AO321" s="349"/>
      <c r="AP321" s="349"/>
      <c r="AX321" s="340"/>
      <c r="AY321" s="340"/>
    </row>
    <row r="322" customFormat="false" ht="18" hidden="false" customHeight="true" outlineLevel="0" collapsed="false">
      <c r="A322" s="222"/>
      <c r="B322" s="222"/>
      <c r="C322" s="222"/>
      <c r="D322" s="222"/>
      <c r="E322" s="222"/>
      <c r="F322" s="222"/>
      <c r="G322" s="222"/>
      <c r="H322" s="222"/>
      <c r="I322" s="222"/>
      <c r="J322" s="222"/>
      <c r="K322" s="346"/>
      <c r="L322" s="286"/>
      <c r="M322" s="222"/>
      <c r="N322" s="347"/>
      <c r="O322" s="347"/>
      <c r="P322" s="348" t="n">
        <f aca="false">+K322*N322/1000</f>
        <v>0</v>
      </c>
      <c r="Q322" s="348"/>
      <c r="R322" s="222"/>
      <c r="S322" s="222"/>
      <c r="T322" s="222"/>
      <c r="U322" s="222"/>
      <c r="V322" s="222"/>
      <c r="W322" s="222"/>
      <c r="X322" s="222"/>
      <c r="Y322" s="222"/>
      <c r="Z322" s="222"/>
      <c r="AA322" s="65"/>
      <c r="AB322" s="65"/>
      <c r="AC322" s="245"/>
      <c r="AD322" s="245"/>
      <c r="AE322" s="349"/>
      <c r="AF322" s="349"/>
      <c r="AG322" s="349"/>
      <c r="AH322" s="349"/>
      <c r="AI322" s="349"/>
      <c r="AJ322" s="349"/>
      <c r="AK322" s="349"/>
      <c r="AL322" s="349"/>
      <c r="AM322" s="349"/>
      <c r="AN322" s="349"/>
      <c r="AO322" s="349"/>
      <c r="AP322" s="349"/>
      <c r="AX322" s="340"/>
      <c r="AY322" s="340"/>
    </row>
    <row r="323" customFormat="false" ht="18" hidden="false" customHeight="true" outlineLevel="0" collapsed="false">
      <c r="A323" s="222"/>
      <c r="B323" s="222"/>
      <c r="C323" s="222"/>
      <c r="D323" s="222"/>
      <c r="E323" s="222"/>
      <c r="F323" s="222"/>
      <c r="G323" s="222"/>
      <c r="H323" s="222"/>
      <c r="I323" s="222"/>
      <c r="J323" s="222"/>
      <c r="K323" s="346"/>
      <c r="L323" s="286"/>
      <c r="M323" s="222"/>
      <c r="N323" s="347"/>
      <c r="O323" s="347"/>
      <c r="P323" s="348" t="n">
        <f aca="false">+K323*N323/1000</f>
        <v>0</v>
      </c>
      <c r="Q323" s="348"/>
      <c r="R323" s="222"/>
      <c r="S323" s="222"/>
      <c r="T323" s="222"/>
      <c r="U323" s="222"/>
      <c r="V323" s="222"/>
      <c r="W323" s="222"/>
      <c r="X323" s="222"/>
      <c r="Y323" s="222"/>
      <c r="Z323" s="222"/>
      <c r="AA323" s="65"/>
      <c r="AB323" s="65"/>
      <c r="AC323" s="245"/>
      <c r="AD323" s="245"/>
      <c r="AE323" s="349"/>
      <c r="AF323" s="349"/>
      <c r="AG323" s="349"/>
      <c r="AH323" s="349"/>
      <c r="AI323" s="349"/>
      <c r="AJ323" s="349"/>
      <c r="AK323" s="349"/>
      <c r="AL323" s="349"/>
      <c r="AM323" s="349"/>
      <c r="AN323" s="349"/>
      <c r="AO323" s="349"/>
      <c r="AP323" s="349"/>
      <c r="AX323" s="340"/>
      <c r="AY323" s="340"/>
    </row>
    <row r="324" customFormat="false" ht="18" hidden="false" customHeight="true" outlineLevel="0" collapsed="false">
      <c r="A324" s="222"/>
      <c r="B324" s="222"/>
      <c r="C324" s="222"/>
      <c r="D324" s="222"/>
      <c r="E324" s="222"/>
      <c r="F324" s="222"/>
      <c r="G324" s="222"/>
      <c r="H324" s="222"/>
      <c r="I324" s="222"/>
      <c r="J324" s="222"/>
      <c r="K324" s="346"/>
      <c r="L324" s="286"/>
      <c r="M324" s="222"/>
      <c r="N324" s="347"/>
      <c r="O324" s="347"/>
      <c r="P324" s="348" t="n">
        <f aca="false">+K324*N324/1000</f>
        <v>0</v>
      </c>
      <c r="Q324" s="348"/>
      <c r="R324" s="222"/>
      <c r="S324" s="222"/>
      <c r="T324" s="222"/>
      <c r="U324" s="222"/>
      <c r="V324" s="222"/>
      <c r="W324" s="222"/>
      <c r="X324" s="222"/>
      <c r="Y324" s="222"/>
      <c r="Z324" s="222"/>
      <c r="AA324" s="65"/>
      <c r="AB324" s="65"/>
      <c r="AC324" s="245"/>
      <c r="AD324" s="245"/>
      <c r="AE324" s="349"/>
      <c r="AF324" s="349"/>
      <c r="AG324" s="349"/>
      <c r="AH324" s="349"/>
      <c r="AI324" s="349"/>
      <c r="AJ324" s="349"/>
      <c r="AK324" s="349"/>
      <c r="AL324" s="349"/>
      <c r="AM324" s="349"/>
      <c r="AN324" s="349"/>
      <c r="AO324" s="349"/>
      <c r="AP324" s="349"/>
      <c r="AX324" s="340"/>
      <c r="AY324" s="340"/>
    </row>
    <row r="325" customFormat="false" ht="18" hidden="false" customHeight="true" outlineLevel="0" collapsed="false">
      <c r="A325" s="222"/>
      <c r="B325" s="222"/>
      <c r="C325" s="222"/>
      <c r="D325" s="222"/>
      <c r="E325" s="222"/>
      <c r="F325" s="222"/>
      <c r="G325" s="222"/>
      <c r="H325" s="222"/>
      <c r="I325" s="222"/>
      <c r="J325" s="222"/>
      <c r="K325" s="346"/>
      <c r="L325" s="286"/>
      <c r="M325" s="222"/>
      <c r="N325" s="347"/>
      <c r="O325" s="347"/>
      <c r="P325" s="348" t="n">
        <f aca="false">+K325*N325/1000</f>
        <v>0</v>
      </c>
      <c r="Q325" s="348"/>
      <c r="R325" s="222"/>
      <c r="S325" s="222"/>
      <c r="T325" s="222"/>
      <c r="U325" s="222"/>
      <c r="V325" s="222"/>
      <c r="W325" s="222"/>
      <c r="X325" s="222"/>
      <c r="Y325" s="222"/>
      <c r="Z325" s="222"/>
      <c r="AA325" s="65"/>
      <c r="AB325" s="65"/>
      <c r="AC325" s="245"/>
      <c r="AD325" s="245"/>
      <c r="AE325" s="349"/>
      <c r="AF325" s="349"/>
      <c r="AG325" s="349"/>
      <c r="AH325" s="349"/>
      <c r="AI325" s="349"/>
      <c r="AJ325" s="349"/>
      <c r="AK325" s="349"/>
      <c r="AL325" s="349"/>
      <c r="AM325" s="349"/>
      <c r="AN325" s="349"/>
      <c r="AO325" s="349"/>
      <c r="AP325" s="349"/>
      <c r="AX325" s="340"/>
    </row>
    <row r="326" customFormat="false" ht="18" hidden="false" customHeight="true" outlineLevel="0" collapsed="false">
      <c r="A326" s="222"/>
      <c r="B326" s="222"/>
      <c r="C326" s="222"/>
      <c r="D326" s="222"/>
      <c r="E326" s="222"/>
      <c r="F326" s="222"/>
      <c r="G326" s="222"/>
      <c r="H326" s="222"/>
      <c r="I326" s="222"/>
      <c r="J326" s="222"/>
      <c r="K326" s="346"/>
      <c r="L326" s="286"/>
      <c r="M326" s="222"/>
      <c r="N326" s="347"/>
      <c r="O326" s="347"/>
      <c r="P326" s="348" t="n">
        <f aca="false">+K326*N326/1000</f>
        <v>0</v>
      </c>
      <c r="Q326" s="348"/>
      <c r="R326" s="222"/>
      <c r="S326" s="222"/>
      <c r="T326" s="222"/>
      <c r="U326" s="222"/>
      <c r="V326" s="222"/>
      <c r="W326" s="222"/>
      <c r="X326" s="222"/>
      <c r="Y326" s="222"/>
      <c r="Z326" s="222"/>
      <c r="AA326" s="65"/>
      <c r="AB326" s="65"/>
      <c r="AC326" s="245"/>
      <c r="AD326" s="245"/>
      <c r="AE326" s="349"/>
      <c r="AF326" s="349"/>
      <c r="AG326" s="349"/>
      <c r="AH326" s="349"/>
      <c r="AI326" s="349"/>
      <c r="AJ326" s="349"/>
      <c r="AK326" s="349"/>
      <c r="AL326" s="349"/>
      <c r="AM326" s="349"/>
      <c r="AN326" s="349"/>
      <c r="AO326" s="349"/>
      <c r="AP326" s="349"/>
      <c r="AX326" s="340"/>
    </row>
    <row r="327" customFormat="false" ht="18" hidden="false" customHeight="true" outlineLevel="0" collapsed="false">
      <c r="A327" s="222"/>
      <c r="B327" s="222"/>
      <c r="C327" s="222"/>
      <c r="D327" s="222"/>
      <c r="E327" s="222"/>
      <c r="F327" s="222"/>
      <c r="G327" s="222"/>
      <c r="H327" s="222"/>
      <c r="I327" s="222"/>
      <c r="J327" s="222"/>
      <c r="K327" s="346"/>
      <c r="L327" s="286"/>
      <c r="M327" s="222"/>
      <c r="N327" s="347"/>
      <c r="O327" s="347"/>
      <c r="P327" s="348" t="n">
        <f aca="false">+K327*N327/1000</f>
        <v>0</v>
      </c>
      <c r="Q327" s="348"/>
      <c r="R327" s="222"/>
      <c r="S327" s="222"/>
      <c r="T327" s="222"/>
      <c r="U327" s="222"/>
      <c r="V327" s="222"/>
      <c r="W327" s="222"/>
      <c r="X327" s="222"/>
      <c r="Y327" s="222"/>
      <c r="Z327" s="222"/>
      <c r="AA327" s="65"/>
      <c r="AB327" s="65"/>
      <c r="AC327" s="245"/>
      <c r="AD327" s="245"/>
      <c r="AE327" s="349"/>
      <c r="AF327" s="349"/>
      <c r="AG327" s="349"/>
      <c r="AH327" s="349"/>
      <c r="AI327" s="349"/>
      <c r="AJ327" s="349"/>
      <c r="AK327" s="349"/>
      <c r="AL327" s="349"/>
      <c r="AM327" s="349"/>
      <c r="AN327" s="349"/>
      <c r="AO327" s="349"/>
      <c r="AP327" s="349"/>
      <c r="AX327" s="340"/>
      <c r="AY327" s="340"/>
    </row>
    <row r="328" customFormat="false" ht="18" hidden="false" customHeight="true" outlineLevel="0" collapsed="false">
      <c r="A328" s="222"/>
      <c r="B328" s="222"/>
      <c r="C328" s="222"/>
      <c r="D328" s="222"/>
      <c r="E328" s="222"/>
      <c r="F328" s="222"/>
      <c r="G328" s="222"/>
      <c r="H328" s="222"/>
      <c r="I328" s="222"/>
      <c r="J328" s="222"/>
      <c r="K328" s="346"/>
      <c r="L328" s="286"/>
      <c r="M328" s="222"/>
      <c r="N328" s="347"/>
      <c r="O328" s="347"/>
      <c r="P328" s="348" t="n">
        <f aca="false">+K328*N328/1000</f>
        <v>0</v>
      </c>
      <c r="Q328" s="348"/>
      <c r="R328" s="222"/>
      <c r="S328" s="222"/>
      <c r="T328" s="222"/>
      <c r="U328" s="222"/>
      <c r="V328" s="222"/>
      <c r="W328" s="222"/>
      <c r="X328" s="222"/>
      <c r="Y328" s="222"/>
      <c r="Z328" s="222"/>
      <c r="AA328" s="65"/>
      <c r="AB328" s="65"/>
      <c r="AC328" s="245"/>
      <c r="AD328" s="245"/>
      <c r="AE328" s="349"/>
      <c r="AF328" s="349"/>
      <c r="AG328" s="349"/>
      <c r="AH328" s="349"/>
      <c r="AI328" s="349"/>
      <c r="AJ328" s="349"/>
      <c r="AK328" s="349"/>
      <c r="AL328" s="349"/>
      <c r="AM328" s="349"/>
      <c r="AN328" s="349"/>
      <c r="AO328" s="349"/>
      <c r="AP328" s="349"/>
      <c r="AX328" s="340"/>
      <c r="AY328" s="340"/>
    </row>
    <row r="329" customFormat="false" ht="18" hidden="false" customHeight="true" outlineLevel="0" collapsed="false">
      <c r="A329" s="222"/>
      <c r="B329" s="222"/>
      <c r="C329" s="222"/>
      <c r="D329" s="222"/>
      <c r="E329" s="222"/>
      <c r="F329" s="222"/>
      <c r="G329" s="222"/>
      <c r="H329" s="222"/>
      <c r="I329" s="222"/>
      <c r="J329" s="222"/>
      <c r="K329" s="346"/>
      <c r="L329" s="286"/>
      <c r="M329" s="222"/>
      <c r="N329" s="347"/>
      <c r="O329" s="347"/>
      <c r="P329" s="348" t="n">
        <f aca="false">+K329*N329/1000</f>
        <v>0</v>
      </c>
      <c r="Q329" s="348"/>
      <c r="R329" s="222"/>
      <c r="S329" s="222"/>
      <c r="T329" s="222"/>
      <c r="U329" s="222"/>
      <c r="V329" s="222"/>
      <c r="W329" s="222"/>
      <c r="X329" s="222"/>
      <c r="Y329" s="222"/>
      <c r="Z329" s="222"/>
      <c r="AA329" s="65"/>
      <c r="AB329" s="65"/>
      <c r="AC329" s="245"/>
      <c r="AD329" s="245"/>
      <c r="AE329" s="349"/>
      <c r="AF329" s="349"/>
      <c r="AG329" s="349"/>
      <c r="AH329" s="349"/>
      <c r="AI329" s="349"/>
      <c r="AJ329" s="349"/>
      <c r="AK329" s="349"/>
      <c r="AL329" s="349"/>
      <c r="AM329" s="349"/>
      <c r="AN329" s="349"/>
      <c r="AO329" s="349"/>
      <c r="AP329" s="349"/>
      <c r="AX329" s="340"/>
      <c r="AY329" s="340"/>
    </row>
    <row r="330" customFormat="false" ht="18" hidden="false" customHeight="true" outlineLevel="0" collapsed="false">
      <c r="A330" s="222"/>
      <c r="B330" s="222"/>
      <c r="C330" s="222"/>
      <c r="D330" s="222"/>
      <c r="E330" s="222"/>
      <c r="F330" s="222"/>
      <c r="G330" s="222"/>
      <c r="H330" s="222"/>
      <c r="I330" s="222"/>
      <c r="J330" s="222"/>
      <c r="K330" s="346"/>
      <c r="L330" s="286"/>
      <c r="M330" s="222"/>
      <c r="N330" s="347"/>
      <c r="O330" s="347"/>
      <c r="P330" s="348" t="n">
        <f aca="false">+K330*N330/1000</f>
        <v>0</v>
      </c>
      <c r="Q330" s="348"/>
      <c r="R330" s="222"/>
      <c r="S330" s="222"/>
      <c r="T330" s="222"/>
      <c r="U330" s="222"/>
      <c r="V330" s="222"/>
      <c r="W330" s="222"/>
      <c r="X330" s="222"/>
      <c r="Y330" s="222"/>
      <c r="Z330" s="222"/>
      <c r="AA330" s="65"/>
      <c r="AB330" s="65"/>
      <c r="AC330" s="245"/>
      <c r="AD330" s="245"/>
      <c r="AE330" s="349"/>
      <c r="AF330" s="349"/>
      <c r="AG330" s="349"/>
      <c r="AH330" s="349"/>
      <c r="AI330" s="349"/>
      <c r="AJ330" s="349"/>
      <c r="AK330" s="349"/>
      <c r="AL330" s="349"/>
      <c r="AM330" s="349"/>
      <c r="AN330" s="349"/>
      <c r="AO330" s="349"/>
      <c r="AP330" s="349"/>
      <c r="AX330" s="340"/>
      <c r="AY330" s="340"/>
    </row>
    <row r="331" customFormat="false" ht="18" hidden="false" customHeight="true" outlineLevel="0" collapsed="false">
      <c r="A331" s="222"/>
      <c r="B331" s="222"/>
      <c r="C331" s="222"/>
      <c r="D331" s="222"/>
      <c r="E331" s="222"/>
      <c r="F331" s="222"/>
      <c r="G331" s="222"/>
      <c r="H331" s="222"/>
      <c r="I331" s="222"/>
      <c r="J331" s="222"/>
      <c r="K331" s="346"/>
      <c r="L331" s="286"/>
      <c r="M331" s="222"/>
      <c r="N331" s="347"/>
      <c r="O331" s="347"/>
      <c r="P331" s="348" t="n">
        <f aca="false">+K331*N331/1000</f>
        <v>0</v>
      </c>
      <c r="Q331" s="348"/>
      <c r="R331" s="222"/>
      <c r="S331" s="222"/>
      <c r="T331" s="222"/>
      <c r="U331" s="222"/>
      <c r="V331" s="222"/>
      <c r="W331" s="222"/>
      <c r="X331" s="222"/>
      <c r="Y331" s="222"/>
      <c r="Z331" s="222"/>
      <c r="AA331" s="65"/>
      <c r="AB331" s="65"/>
      <c r="AC331" s="245"/>
      <c r="AD331" s="245"/>
      <c r="AE331" s="349"/>
      <c r="AF331" s="349"/>
      <c r="AG331" s="349"/>
      <c r="AH331" s="349"/>
      <c r="AI331" s="349"/>
      <c r="AJ331" s="349"/>
      <c r="AK331" s="349"/>
      <c r="AL331" s="349"/>
      <c r="AM331" s="349"/>
      <c r="AN331" s="349"/>
      <c r="AO331" s="349"/>
      <c r="AP331" s="349"/>
      <c r="AX331" s="340"/>
    </row>
    <row r="332" customFormat="false" ht="18" hidden="false" customHeight="true" outlineLevel="0" collapsed="false">
      <c r="A332" s="222"/>
      <c r="B332" s="222"/>
      <c r="C332" s="222"/>
      <c r="D332" s="222"/>
      <c r="E332" s="222"/>
      <c r="F332" s="222"/>
      <c r="G332" s="222"/>
      <c r="H332" s="222"/>
      <c r="I332" s="222"/>
      <c r="J332" s="222"/>
      <c r="K332" s="346"/>
      <c r="L332" s="286"/>
      <c r="M332" s="222"/>
      <c r="N332" s="347"/>
      <c r="O332" s="347"/>
      <c r="P332" s="348" t="n">
        <f aca="false">+K332*N332/1000</f>
        <v>0</v>
      </c>
      <c r="Q332" s="348"/>
      <c r="R332" s="222"/>
      <c r="S332" s="222"/>
      <c r="T332" s="222"/>
      <c r="U332" s="222"/>
      <c r="V332" s="222"/>
      <c r="W332" s="222"/>
      <c r="X332" s="222"/>
      <c r="Y332" s="222"/>
      <c r="Z332" s="222"/>
      <c r="AA332" s="65"/>
      <c r="AB332" s="65"/>
      <c r="AC332" s="245"/>
      <c r="AD332" s="245"/>
      <c r="AE332" s="349"/>
      <c r="AF332" s="349"/>
      <c r="AG332" s="349"/>
      <c r="AH332" s="349"/>
      <c r="AI332" s="349"/>
      <c r="AJ332" s="349"/>
      <c r="AK332" s="349"/>
      <c r="AL332" s="349"/>
      <c r="AM332" s="349"/>
      <c r="AN332" s="349"/>
      <c r="AO332" s="349"/>
      <c r="AP332" s="349"/>
      <c r="AX332" s="340"/>
    </row>
    <row r="333" customFormat="false" ht="18" hidden="false" customHeight="true" outlineLevel="0" collapsed="false">
      <c r="A333" s="282" t="s">
        <v>84</v>
      </c>
      <c r="B333" s="282"/>
      <c r="C333" s="350"/>
      <c r="D333" s="350"/>
      <c r="E333" s="350"/>
      <c r="F333" s="350"/>
      <c r="G333" s="350"/>
      <c r="H333" s="350"/>
      <c r="I333" s="350"/>
      <c r="J333" s="350"/>
      <c r="K333" s="287" t="n">
        <f aca="false">+SUM(K313:K332)</f>
        <v>0</v>
      </c>
      <c r="L333" s="287"/>
      <c r="M333" s="350"/>
      <c r="N333" s="350"/>
      <c r="O333" s="350"/>
      <c r="P333" s="287" t="n">
        <f aca="false">+SUM(P313:Q332)</f>
        <v>0</v>
      </c>
      <c r="Q333" s="287"/>
      <c r="R333" s="350"/>
      <c r="S333" s="350"/>
      <c r="T333" s="350"/>
      <c r="U333" s="350"/>
      <c r="V333" s="350"/>
      <c r="W333" s="350"/>
      <c r="X333" s="350"/>
      <c r="Y333" s="350"/>
      <c r="Z333" s="350"/>
      <c r="AA333" s="350"/>
      <c r="AB333" s="350"/>
      <c r="AC333" s="351"/>
      <c r="AD333" s="351"/>
      <c r="AE333" s="352"/>
      <c r="AF333" s="352"/>
      <c r="AG333" s="352"/>
      <c r="AH333" s="352"/>
      <c r="AI333" s="352"/>
      <c r="AJ333" s="352"/>
      <c r="AK333" s="352"/>
      <c r="AL333" s="352"/>
      <c r="AM333" s="352"/>
      <c r="AN333" s="352"/>
      <c r="AO333" s="352"/>
      <c r="AP333" s="352"/>
      <c r="AX333" s="340"/>
    </row>
    <row r="334" customFormat="false" ht="18" hidden="false" customHeight="true" outlineLevel="0" collapsed="false">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R334" s="340"/>
      <c r="AS334" s="340"/>
      <c r="AT334" s="340"/>
      <c r="AU334" s="340"/>
      <c r="AV334" s="340"/>
      <c r="AW334" s="340"/>
      <c r="AX334" s="340"/>
      <c r="AY334" s="340"/>
    </row>
    <row r="335" customFormat="false" ht="18" hidden="false" customHeight="true" outlineLevel="0" collapsed="false">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R335" s="340"/>
      <c r="AS335" s="340"/>
      <c r="AT335" s="340"/>
      <c r="AU335" s="340"/>
      <c r="AV335" s="340"/>
      <c r="AW335" s="340"/>
      <c r="AX335" s="340"/>
      <c r="AY335" s="340"/>
    </row>
    <row r="336" customFormat="false" ht="18" hidden="false" customHeight="true" outlineLevel="0" collapsed="false">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R336" s="340"/>
      <c r="AS336" s="340"/>
      <c r="AT336" s="340"/>
      <c r="AU336" s="340"/>
      <c r="AV336" s="340"/>
      <c r="AW336" s="340"/>
      <c r="AX336" s="340"/>
      <c r="AY336" s="340"/>
    </row>
    <row r="337" customFormat="false" ht="18" hidden="false" customHeight="true" outlineLevel="0" collapsed="false">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R337" s="340"/>
      <c r="AS337" s="340"/>
      <c r="AT337" s="340"/>
      <c r="AU337" s="340"/>
      <c r="AV337" s="340"/>
      <c r="AW337" s="340"/>
      <c r="AX337" s="340"/>
      <c r="AY337" s="340"/>
    </row>
    <row r="338" customFormat="false" ht="18" hidden="false" customHeight="true" outlineLevel="0" collapsed="false">
      <c r="A338" s="210" t="s">
        <v>430</v>
      </c>
      <c r="B338" s="210"/>
      <c r="C338" s="210"/>
      <c r="D338" s="210"/>
      <c r="E338" s="210"/>
      <c r="F338" s="210"/>
      <c r="G338" s="210"/>
      <c r="H338" s="210"/>
      <c r="I338" s="210"/>
      <c r="J338" s="210"/>
      <c r="K338" s="210"/>
      <c r="L338" s="210"/>
      <c r="M338" s="210"/>
      <c r="N338" s="323" t="s">
        <v>431</v>
      </c>
      <c r="O338" s="323"/>
      <c r="P338" s="323"/>
      <c r="Q338" s="323"/>
      <c r="R338" s="210" t="s">
        <v>432</v>
      </c>
      <c r="S338" s="210"/>
      <c r="T338" s="210"/>
      <c r="U338" s="210"/>
      <c r="V338" s="210"/>
      <c r="W338" s="75" t="s">
        <v>433</v>
      </c>
      <c r="X338" s="75"/>
      <c r="Y338" s="75"/>
      <c r="Z338" s="319" t="s">
        <v>434</v>
      </c>
      <c r="AA338" s="231" t="s">
        <v>435</v>
      </c>
      <c r="AB338" s="231"/>
      <c r="AC338" s="210" t="s">
        <v>436</v>
      </c>
      <c r="AD338" s="210"/>
      <c r="AE338" s="210"/>
      <c r="AF338" s="210"/>
      <c r="AG338" s="210"/>
      <c r="AH338" s="210"/>
      <c r="AI338" s="210"/>
      <c r="AJ338" s="210"/>
      <c r="AK338" s="210"/>
      <c r="AL338" s="210"/>
      <c r="AM338" s="210"/>
      <c r="AN338" s="210"/>
      <c r="AO338" s="210"/>
      <c r="AP338" s="210"/>
      <c r="AX338" s="340"/>
      <c r="AY338" s="340"/>
    </row>
    <row r="339" customFormat="false" ht="18" hidden="false" customHeight="true" outlineLevel="0" collapsed="false">
      <c r="A339" s="210"/>
      <c r="B339" s="210"/>
      <c r="C339" s="210"/>
      <c r="D339" s="210"/>
      <c r="E339" s="210"/>
      <c r="F339" s="210"/>
      <c r="G339" s="210"/>
      <c r="H339" s="210"/>
      <c r="I339" s="210"/>
      <c r="J339" s="210"/>
      <c r="K339" s="210"/>
      <c r="L339" s="210"/>
      <c r="M339" s="210"/>
      <c r="N339" s="323"/>
      <c r="O339" s="323"/>
      <c r="P339" s="323"/>
      <c r="Q339" s="323"/>
      <c r="R339" s="210"/>
      <c r="S339" s="210"/>
      <c r="T339" s="210"/>
      <c r="U339" s="210"/>
      <c r="V339" s="210"/>
      <c r="W339" s="75"/>
      <c r="X339" s="75"/>
      <c r="Y339" s="75"/>
      <c r="Z339" s="319"/>
      <c r="AA339" s="231"/>
      <c r="AB339" s="231"/>
      <c r="AC339" s="210" t="s">
        <v>437</v>
      </c>
      <c r="AD339" s="210"/>
      <c r="AE339" s="210"/>
      <c r="AF339" s="210"/>
      <c r="AG339" s="210"/>
      <c r="AH339" s="210"/>
      <c r="AI339" s="210"/>
      <c r="AJ339" s="210"/>
      <c r="AK339" s="210"/>
      <c r="AL339" s="210"/>
      <c r="AM339" s="210"/>
      <c r="AN339" s="210"/>
      <c r="AO339" s="210"/>
      <c r="AP339" s="210"/>
      <c r="AX339" s="340"/>
      <c r="AY339" s="340"/>
    </row>
    <row r="340" customFormat="false" ht="30" hidden="false" customHeight="true" outlineLevel="0" collapsed="false">
      <c r="A340" s="211" t="s">
        <v>438</v>
      </c>
      <c r="B340" s="211"/>
      <c r="C340" s="211" t="s">
        <v>245</v>
      </c>
      <c r="D340" s="211"/>
      <c r="E340" s="211" t="s">
        <v>439</v>
      </c>
      <c r="F340" s="211"/>
      <c r="G340" s="211" t="s">
        <v>440</v>
      </c>
      <c r="H340" s="210" t="s">
        <v>441</v>
      </c>
      <c r="I340" s="210"/>
      <c r="J340" s="210" t="s">
        <v>442</v>
      </c>
      <c r="K340" s="211" t="s">
        <v>443</v>
      </c>
      <c r="L340" s="210" t="s">
        <v>100</v>
      </c>
      <c r="M340" s="211" t="s">
        <v>248</v>
      </c>
      <c r="N340" s="343" t="s">
        <v>444</v>
      </c>
      <c r="O340" s="343"/>
      <c r="P340" s="211" t="s">
        <v>445</v>
      </c>
      <c r="Q340" s="211"/>
      <c r="R340" s="344" t="s">
        <v>422</v>
      </c>
      <c r="S340" s="344" t="s">
        <v>425</v>
      </c>
      <c r="T340" s="344" t="s">
        <v>426</v>
      </c>
      <c r="U340" s="344" t="s">
        <v>428</v>
      </c>
      <c r="V340" s="344" t="s">
        <v>429</v>
      </c>
      <c r="W340" s="231" t="s">
        <v>446</v>
      </c>
      <c r="X340" s="231" t="s">
        <v>447</v>
      </c>
      <c r="Y340" s="231"/>
      <c r="Z340" s="319"/>
      <c r="AA340" s="231"/>
      <c r="AB340" s="231"/>
      <c r="AC340" s="211" t="s">
        <v>448</v>
      </c>
      <c r="AD340" s="211"/>
      <c r="AE340" s="211" t="s">
        <v>449</v>
      </c>
      <c r="AF340" s="211"/>
      <c r="AG340" s="345" t="s">
        <v>450</v>
      </c>
      <c r="AH340" s="345"/>
      <c r="AI340" s="211" t="s">
        <v>451</v>
      </c>
      <c r="AJ340" s="211"/>
      <c r="AK340" s="211" t="s">
        <v>452</v>
      </c>
      <c r="AL340" s="211"/>
      <c r="AM340" s="211" t="s">
        <v>453</v>
      </c>
      <c r="AN340" s="211"/>
      <c r="AO340" s="211" t="s">
        <v>454</v>
      </c>
      <c r="AP340" s="211"/>
      <c r="AX340" s="340"/>
      <c r="AY340" s="340"/>
    </row>
    <row r="341" customFormat="false" ht="30" hidden="false" customHeight="true" outlineLevel="0" collapsed="false">
      <c r="A341" s="211"/>
      <c r="B341" s="211"/>
      <c r="C341" s="211"/>
      <c r="D341" s="211"/>
      <c r="E341" s="211"/>
      <c r="F341" s="211"/>
      <c r="G341" s="211"/>
      <c r="H341" s="210"/>
      <c r="I341" s="210"/>
      <c r="J341" s="210"/>
      <c r="K341" s="210"/>
      <c r="L341" s="210"/>
      <c r="M341" s="211"/>
      <c r="N341" s="343"/>
      <c r="O341" s="343"/>
      <c r="P341" s="211"/>
      <c r="Q341" s="211"/>
      <c r="R341" s="344"/>
      <c r="S341" s="344"/>
      <c r="T341" s="344"/>
      <c r="U341" s="344"/>
      <c r="V341" s="344"/>
      <c r="W341" s="231"/>
      <c r="X341" s="231"/>
      <c r="Y341" s="231"/>
      <c r="Z341" s="319"/>
      <c r="AA341" s="231"/>
      <c r="AB341" s="231"/>
      <c r="AC341" s="211"/>
      <c r="AD341" s="211"/>
      <c r="AE341" s="211"/>
      <c r="AF341" s="211"/>
      <c r="AG341" s="345"/>
      <c r="AH341" s="345"/>
      <c r="AI341" s="211"/>
      <c r="AJ341" s="211"/>
      <c r="AK341" s="211"/>
      <c r="AL341" s="211"/>
      <c r="AM341" s="211"/>
      <c r="AN341" s="211"/>
      <c r="AO341" s="211"/>
      <c r="AP341" s="211"/>
      <c r="AX341" s="340"/>
      <c r="AY341" s="340"/>
    </row>
    <row r="342" customFormat="false" ht="30" hidden="false" customHeight="true" outlineLevel="0" collapsed="false">
      <c r="A342" s="211"/>
      <c r="B342" s="211"/>
      <c r="C342" s="211"/>
      <c r="D342" s="211"/>
      <c r="E342" s="211"/>
      <c r="F342" s="211"/>
      <c r="G342" s="211"/>
      <c r="H342" s="210"/>
      <c r="I342" s="210"/>
      <c r="J342" s="210"/>
      <c r="K342" s="210"/>
      <c r="L342" s="210"/>
      <c r="M342" s="211"/>
      <c r="N342" s="343"/>
      <c r="O342" s="343"/>
      <c r="P342" s="211"/>
      <c r="Q342" s="211"/>
      <c r="R342" s="344"/>
      <c r="S342" s="344"/>
      <c r="T342" s="344"/>
      <c r="U342" s="344"/>
      <c r="V342" s="344"/>
      <c r="W342" s="231"/>
      <c r="X342" s="231"/>
      <c r="Y342" s="231"/>
      <c r="Z342" s="319"/>
      <c r="AA342" s="231"/>
      <c r="AB342" s="231"/>
      <c r="AC342" s="211"/>
      <c r="AD342" s="211"/>
      <c r="AE342" s="211"/>
      <c r="AF342" s="211"/>
      <c r="AG342" s="345"/>
      <c r="AH342" s="345"/>
      <c r="AI342" s="211"/>
      <c r="AJ342" s="211"/>
      <c r="AK342" s="211"/>
      <c r="AL342" s="211"/>
      <c r="AM342" s="211"/>
      <c r="AN342" s="211"/>
      <c r="AO342" s="211"/>
      <c r="AP342" s="211"/>
      <c r="AX342" s="340"/>
      <c r="AY342" s="340"/>
    </row>
    <row r="343" customFormat="false" ht="30" hidden="false" customHeight="true" outlineLevel="0" collapsed="false">
      <c r="A343" s="211"/>
      <c r="B343" s="211"/>
      <c r="C343" s="211"/>
      <c r="D343" s="211"/>
      <c r="E343" s="211"/>
      <c r="F343" s="211"/>
      <c r="G343" s="211"/>
      <c r="H343" s="210"/>
      <c r="I343" s="210"/>
      <c r="J343" s="210"/>
      <c r="K343" s="210"/>
      <c r="L343" s="210"/>
      <c r="M343" s="211"/>
      <c r="N343" s="343"/>
      <c r="O343" s="343"/>
      <c r="P343" s="211"/>
      <c r="Q343" s="211"/>
      <c r="R343" s="344"/>
      <c r="S343" s="344"/>
      <c r="T343" s="344"/>
      <c r="U343" s="344"/>
      <c r="V343" s="344"/>
      <c r="W343" s="231"/>
      <c r="X343" s="231"/>
      <c r="Y343" s="231"/>
      <c r="Z343" s="319"/>
      <c r="AA343" s="231"/>
      <c r="AB343" s="231"/>
      <c r="AC343" s="211"/>
      <c r="AD343" s="211"/>
      <c r="AE343" s="211"/>
      <c r="AF343" s="211"/>
      <c r="AG343" s="345"/>
      <c r="AH343" s="345"/>
      <c r="AI343" s="211"/>
      <c r="AJ343" s="211"/>
      <c r="AK343" s="211"/>
      <c r="AL343" s="211"/>
      <c r="AM343" s="211"/>
      <c r="AN343" s="211"/>
      <c r="AO343" s="211"/>
      <c r="AP343" s="211"/>
      <c r="AX343" s="340"/>
      <c r="AY343" s="340"/>
    </row>
    <row r="344" customFormat="false" ht="38.25" hidden="false" customHeight="true" outlineLevel="0" collapsed="false">
      <c r="A344" s="211"/>
      <c r="B344" s="211"/>
      <c r="C344" s="211"/>
      <c r="D344" s="211"/>
      <c r="E344" s="211"/>
      <c r="F344" s="211"/>
      <c r="G344" s="211"/>
      <c r="H344" s="210"/>
      <c r="I344" s="210"/>
      <c r="J344" s="210"/>
      <c r="K344" s="210"/>
      <c r="L344" s="210"/>
      <c r="M344" s="211"/>
      <c r="N344" s="343"/>
      <c r="O344" s="343"/>
      <c r="P344" s="211"/>
      <c r="Q344" s="211"/>
      <c r="R344" s="344"/>
      <c r="S344" s="344"/>
      <c r="T344" s="344"/>
      <c r="U344" s="344"/>
      <c r="V344" s="344"/>
      <c r="W344" s="231"/>
      <c r="X344" s="231"/>
      <c r="Y344" s="231"/>
      <c r="Z344" s="319"/>
      <c r="AA344" s="231"/>
      <c r="AB344" s="231"/>
      <c r="AC344" s="211"/>
      <c r="AD344" s="211"/>
      <c r="AE344" s="211"/>
      <c r="AF344" s="211"/>
      <c r="AG344" s="345"/>
      <c r="AH344" s="345"/>
      <c r="AI344" s="211"/>
      <c r="AJ344" s="211"/>
      <c r="AK344" s="211"/>
      <c r="AL344" s="211"/>
      <c r="AM344" s="211"/>
      <c r="AN344" s="211"/>
      <c r="AO344" s="211"/>
      <c r="AP344" s="211"/>
      <c r="AX344" s="340"/>
      <c r="AY344" s="340"/>
    </row>
    <row r="345" customFormat="false" ht="18" hidden="false" customHeight="true" outlineLevel="0" collapsed="false">
      <c r="A345" s="222"/>
      <c r="B345" s="222"/>
      <c r="C345" s="222" t="n">
        <v>11</v>
      </c>
      <c r="D345" s="222"/>
      <c r="E345" s="222"/>
      <c r="F345" s="222"/>
      <c r="G345" s="222"/>
      <c r="H345" s="222"/>
      <c r="I345" s="222"/>
      <c r="J345" s="222"/>
      <c r="K345" s="346"/>
      <c r="L345" s="286"/>
      <c r="M345" s="222"/>
      <c r="N345" s="347"/>
      <c r="O345" s="347"/>
      <c r="P345" s="348" t="n">
        <f aca="false">+K345*N345/1000</f>
        <v>0</v>
      </c>
      <c r="Q345" s="348"/>
      <c r="R345" s="222"/>
      <c r="S345" s="222"/>
      <c r="T345" s="222"/>
      <c r="U345" s="222"/>
      <c r="V345" s="222"/>
      <c r="W345" s="222"/>
      <c r="X345" s="222"/>
      <c r="Y345" s="222"/>
      <c r="Z345" s="222"/>
      <c r="AA345" s="65"/>
      <c r="AB345" s="65"/>
      <c r="AC345" s="245"/>
      <c r="AD345" s="245"/>
      <c r="AE345" s="349"/>
      <c r="AF345" s="349"/>
      <c r="AG345" s="349"/>
      <c r="AH345" s="349"/>
      <c r="AI345" s="349"/>
      <c r="AJ345" s="349"/>
      <c r="AK345" s="349"/>
      <c r="AL345" s="349"/>
      <c r="AM345" s="349"/>
      <c r="AN345" s="349"/>
      <c r="AO345" s="349"/>
      <c r="AP345" s="349"/>
      <c r="AX345" s="340"/>
      <c r="AY345" s="340"/>
    </row>
    <row r="346" customFormat="false" ht="18" hidden="false" customHeight="true" outlineLevel="0" collapsed="false">
      <c r="A346" s="222"/>
      <c r="B346" s="222"/>
      <c r="C346" s="222"/>
      <c r="D346" s="222"/>
      <c r="E346" s="222"/>
      <c r="F346" s="222"/>
      <c r="G346" s="222"/>
      <c r="H346" s="222"/>
      <c r="I346" s="222"/>
      <c r="J346" s="222"/>
      <c r="K346" s="346"/>
      <c r="L346" s="286"/>
      <c r="M346" s="222"/>
      <c r="N346" s="347"/>
      <c r="O346" s="347"/>
      <c r="P346" s="348" t="n">
        <f aca="false">+K346*N346/1000</f>
        <v>0</v>
      </c>
      <c r="Q346" s="348"/>
      <c r="R346" s="222"/>
      <c r="S346" s="222"/>
      <c r="T346" s="222"/>
      <c r="U346" s="222"/>
      <c r="V346" s="222"/>
      <c r="W346" s="222"/>
      <c r="X346" s="222"/>
      <c r="Y346" s="222"/>
      <c r="Z346" s="222"/>
      <c r="AA346" s="65"/>
      <c r="AB346" s="65"/>
      <c r="AC346" s="245"/>
      <c r="AD346" s="245"/>
      <c r="AE346" s="349"/>
      <c r="AF346" s="349"/>
      <c r="AG346" s="349"/>
      <c r="AH346" s="349"/>
      <c r="AI346" s="349"/>
      <c r="AJ346" s="349"/>
      <c r="AK346" s="349"/>
      <c r="AL346" s="349"/>
      <c r="AM346" s="349"/>
      <c r="AN346" s="349"/>
      <c r="AO346" s="349"/>
      <c r="AP346" s="349"/>
      <c r="AX346" s="340"/>
      <c r="AY346" s="340"/>
    </row>
    <row r="347" customFormat="false" ht="18" hidden="false" customHeight="true" outlineLevel="0" collapsed="false">
      <c r="A347" s="222"/>
      <c r="B347" s="222"/>
      <c r="C347" s="222"/>
      <c r="D347" s="222"/>
      <c r="E347" s="222"/>
      <c r="F347" s="222"/>
      <c r="G347" s="222"/>
      <c r="H347" s="222"/>
      <c r="I347" s="222"/>
      <c r="J347" s="222"/>
      <c r="K347" s="346"/>
      <c r="L347" s="286"/>
      <c r="M347" s="222"/>
      <c r="N347" s="347"/>
      <c r="O347" s="347"/>
      <c r="P347" s="348" t="n">
        <f aca="false">+K347*N347/1000</f>
        <v>0</v>
      </c>
      <c r="Q347" s="348"/>
      <c r="R347" s="222"/>
      <c r="S347" s="222"/>
      <c r="T347" s="222"/>
      <c r="U347" s="222"/>
      <c r="V347" s="222"/>
      <c r="W347" s="222"/>
      <c r="X347" s="222"/>
      <c r="Y347" s="222"/>
      <c r="Z347" s="222"/>
      <c r="AA347" s="65"/>
      <c r="AB347" s="65"/>
      <c r="AC347" s="245"/>
      <c r="AD347" s="245"/>
      <c r="AE347" s="349"/>
      <c r="AF347" s="349"/>
      <c r="AG347" s="349"/>
      <c r="AH347" s="349"/>
      <c r="AI347" s="349"/>
      <c r="AJ347" s="349"/>
      <c r="AK347" s="349"/>
      <c r="AL347" s="349"/>
      <c r="AM347" s="349"/>
      <c r="AN347" s="349"/>
      <c r="AO347" s="349"/>
      <c r="AP347" s="349"/>
      <c r="AX347" s="340"/>
      <c r="AY347" s="340"/>
    </row>
    <row r="348" customFormat="false" ht="18" hidden="false" customHeight="true" outlineLevel="0" collapsed="false">
      <c r="A348" s="222"/>
      <c r="B348" s="222"/>
      <c r="C348" s="222"/>
      <c r="D348" s="222"/>
      <c r="E348" s="222"/>
      <c r="F348" s="222"/>
      <c r="G348" s="222"/>
      <c r="H348" s="222"/>
      <c r="I348" s="222"/>
      <c r="J348" s="222"/>
      <c r="K348" s="346"/>
      <c r="L348" s="286"/>
      <c r="M348" s="222"/>
      <c r="N348" s="347"/>
      <c r="O348" s="347"/>
      <c r="P348" s="348" t="n">
        <f aca="false">+K348*N348/1000</f>
        <v>0</v>
      </c>
      <c r="Q348" s="348"/>
      <c r="R348" s="222"/>
      <c r="S348" s="222"/>
      <c r="T348" s="222"/>
      <c r="U348" s="222"/>
      <c r="V348" s="222"/>
      <c r="W348" s="222"/>
      <c r="X348" s="222"/>
      <c r="Y348" s="222"/>
      <c r="Z348" s="222"/>
      <c r="AA348" s="65"/>
      <c r="AB348" s="65"/>
      <c r="AC348" s="245"/>
      <c r="AD348" s="245"/>
      <c r="AE348" s="349"/>
      <c r="AF348" s="349"/>
      <c r="AG348" s="349"/>
      <c r="AH348" s="349"/>
      <c r="AI348" s="349"/>
      <c r="AJ348" s="349"/>
      <c r="AK348" s="349"/>
      <c r="AL348" s="349"/>
      <c r="AM348" s="349"/>
      <c r="AN348" s="349"/>
      <c r="AO348" s="349"/>
      <c r="AP348" s="349"/>
      <c r="AX348" s="340"/>
      <c r="AY348" s="340"/>
    </row>
    <row r="349" customFormat="false" ht="18" hidden="false" customHeight="true" outlineLevel="0" collapsed="false">
      <c r="A349" s="222"/>
      <c r="B349" s="222"/>
      <c r="C349" s="222"/>
      <c r="D349" s="222"/>
      <c r="E349" s="222"/>
      <c r="F349" s="222"/>
      <c r="G349" s="222"/>
      <c r="H349" s="222"/>
      <c r="I349" s="222"/>
      <c r="J349" s="222"/>
      <c r="K349" s="346"/>
      <c r="L349" s="286"/>
      <c r="M349" s="222"/>
      <c r="N349" s="347"/>
      <c r="O349" s="347"/>
      <c r="P349" s="348" t="n">
        <f aca="false">+K349*N349/1000</f>
        <v>0</v>
      </c>
      <c r="Q349" s="348"/>
      <c r="R349" s="222"/>
      <c r="S349" s="222"/>
      <c r="T349" s="222"/>
      <c r="U349" s="222"/>
      <c r="V349" s="222"/>
      <c r="W349" s="222"/>
      <c r="X349" s="222"/>
      <c r="Y349" s="222"/>
      <c r="Z349" s="222"/>
      <c r="AA349" s="65"/>
      <c r="AB349" s="65"/>
      <c r="AC349" s="245"/>
      <c r="AD349" s="245"/>
      <c r="AE349" s="349"/>
      <c r="AF349" s="349"/>
      <c r="AG349" s="349"/>
      <c r="AH349" s="349"/>
      <c r="AI349" s="349"/>
      <c r="AJ349" s="349"/>
      <c r="AK349" s="349"/>
      <c r="AL349" s="349"/>
      <c r="AM349" s="349"/>
      <c r="AN349" s="349"/>
      <c r="AO349" s="349"/>
      <c r="AP349" s="349"/>
      <c r="AX349" s="340"/>
      <c r="AY349" s="340"/>
    </row>
    <row r="350" customFormat="false" ht="18" hidden="false" customHeight="true" outlineLevel="0" collapsed="false">
      <c r="A350" s="222"/>
      <c r="B350" s="222"/>
      <c r="C350" s="222"/>
      <c r="D350" s="222"/>
      <c r="E350" s="222"/>
      <c r="F350" s="222"/>
      <c r="G350" s="222"/>
      <c r="H350" s="222"/>
      <c r="I350" s="222"/>
      <c r="J350" s="222"/>
      <c r="K350" s="346"/>
      <c r="L350" s="286"/>
      <c r="M350" s="222"/>
      <c r="N350" s="347"/>
      <c r="O350" s="347"/>
      <c r="P350" s="348" t="n">
        <f aca="false">+K350*N350/1000</f>
        <v>0</v>
      </c>
      <c r="Q350" s="348"/>
      <c r="R350" s="222"/>
      <c r="S350" s="222"/>
      <c r="T350" s="222"/>
      <c r="U350" s="222"/>
      <c r="V350" s="222"/>
      <c r="W350" s="222"/>
      <c r="X350" s="222"/>
      <c r="Y350" s="222"/>
      <c r="Z350" s="222"/>
      <c r="AA350" s="65"/>
      <c r="AB350" s="65"/>
      <c r="AC350" s="245"/>
      <c r="AD350" s="245"/>
      <c r="AE350" s="349"/>
      <c r="AF350" s="349"/>
      <c r="AG350" s="349"/>
      <c r="AH350" s="349"/>
      <c r="AI350" s="349"/>
      <c r="AJ350" s="349"/>
      <c r="AK350" s="349"/>
      <c r="AL350" s="349"/>
      <c r="AM350" s="349"/>
      <c r="AN350" s="349"/>
      <c r="AO350" s="349"/>
      <c r="AP350" s="349"/>
      <c r="AX350" s="340"/>
    </row>
    <row r="351" customFormat="false" ht="18" hidden="false" customHeight="true" outlineLevel="0" collapsed="false">
      <c r="A351" s="222"/>
      <c r="B351" s="222"/>
      <c r="C351" s="222"/>
      <c r="D351" s="222"/>
      <c r="E351" s="222"/>
      <c r="F351" s="222"/>
      <c r="G351" s="222"/>
      <c r="H351" s="222"/>
      <c r="I351" s="222"/>
      <c r="J351" s="222"/>
      <c r="K351" s="346"/>
      <c r="L351" s="286"/>
      <c r="M351" s="222"/>
      <c r="N351" s="347"/>
      <c r="O351" s="347"/>
      <c r="P351" s="348" t="n">
        <f aca="false">+K351*N351/1000</f>
        <v>0</v>
      </c>
      <c r="Q351" s="348"/>
      <c r="R351" s="222"/>
      <c r="S351" s="222"/>
      <c r="T351" s="222"/>
      <c r="U351" s="222"/>
      <c r="V351" s="222"/>
      <c r="W351" s="222"/>
      <c r="X351" s="222"/>
      <c r="Y351" s="222"/>
      <c r="Z351" s="222"/>
      <c r="AA351" s="65"/>
      <c r="AB351" s="65"/>
      <c r="AC351" s="245"/>
      <c r="AD351" s="245"/>
      <c r="AE351" s="349"/>
      <c r="AF351" s="349"/>
      <c r="AG351" s="349"/>
      <c r="AH351" s="349"/>
      <c r="AI351" s="349"/>
      <c r="AJ351" s="349"/>
      <c r="AK351" s="349"/>
      <c r="AL351" s="349"/>
      <c r="AM351" s="349"/>
      <c r="AN351" s="349"/>
      <c r="AO351" s="349"/>
      <c r="AP351" s="349"/>
      <c r="AX351" s="340"/>
    </row>
    <row r="352" customFormat="false" ht="18" hidden="false" customHeight="true" outlineLevel="0" collapsed="false">
      <c r="A352" s="222"/>
      <c r="B352" s="222"/>
      <c r="C352" s="222"/>
      <c r="D352" s="222"/>
      <c r="E352" s="222"/>
      <c r="F352" s="222"/>
      <c r="G352" s="222"/>
      <c r="H352" s="222"/>
      <c r="I352" s="222"/>
      <c r="J352" s="222"/>
      <c r="K352" s="346"/>
      <c r="L352" s="286"/>
      <c r="M352" s="222"/>
      <c r="N352" s="347"/>
      <c r="O352" s="347"/>
      <c r="P352" s="348" t="n">
        <f aca="false">+K352*N352/1000</f>
        <v>0</v>
      </c>
      <c r="Q352" s="348"/>
      <c r="R352" s="222"/>
      <c r="S352" s="222"/>
      <c r="T352" s="222"/>
      <c r="U352" s="222"/>
      <c r="V352" s="222"/>
      <c r="W352" s="222"/>
      <c r="X352" s="222"/>
      <c r="Y352" s="222"/>
      <c r="Z352" s="222"/>
      <c r="AA352" s="65"/>
      <c r="AB352" s="65"/>
      <c r="AC352" s="245"/>
      <c r="AD352" s="245"/>
      <c r="AE352" s="349"/>
      <c r="AF352" s="349"/>
      <c r="AG352" s="349"/>
      <c r="AH352" s="349"/>
      <c r="AI352" s="349"/>
      <c r="AJ352" s="349"/>
      <c r="AK352" s="349"/>
      <c r="AL352" s="349"/>
      <c r="AM352" s="349"/>
      <c r="AN352" s="349"/>
      <c r="AO352" s="349"/>
      <c r="AP352" s="349"/>
      <c r="AX352" s="340"/>
      <c r="AY352" s="340"/>
    </row>
    <row r="353" customFormat="false" ht="18" hidden="false" customHeight="true" outlineLevel="0" collapsed="false">
      <c r="A353" s="222"/>
      <c r="B353" s="222"/>
      <c r="C353" s="222"/>
      <c r="D353" s="222"/>
      <c r="E353" s="222"/>
      <c r="F353" s="222"/>
      <c r="G353" s="222"/>
      <c r="H353" s="222"/>
      <c r="I353" s="222"/>
      <c r="J353" s="222"/>
      <c r="K353" s="346"/>
      <c r="L353" s="286"/>
      <c r="M353" s="222"/>
      <c r="N353" s="347"/>
      <c r="O353" s="347"/>
      <c r="P353" s="348" t="n">
        <f aca="false">+K353*N353/1000</f>
        <v>0</v>
      </c>
      <c r="Q353" s="348"/>
      <c r="R353" s="222"/>
      <c r="S353" s="222"/>
      <c r="T353" s="222"/>
      <c r="U353" s="222"/>
      <c r="V353" s="222"/>
      <c r="W353" s="222"/>
      <c r="X353" s="222"/>
      <c r="Y353" s="222"/>
      <c r="Z353" s="222"/>
      <c r="AA353" s="65"/>
      <c r="AB353" s="65"/>
      <c r="AC353" s="245"/>
      <c r="AD353" s="245"/>
      <c r="AE353" s="349"/>
      <c r="AF353" s="349"/>
      <c r="AG353" s="349"/>
      <c r="AH353" s="349"/>
      <c r="AI353" s="349"/>
      <c r="AJ353" s="349"/>
      <c r="AK353" s="349"/>
      <c r="AL353" s="349"/>
      <c r="AM353" s="349"/>
      <c r="AN353" s="349"/>
      <c r="AO353" s="349"/>
      <c r="AP353" s="349"/>
      <c r="AX353" s="340"/>
      <c r="AY353" s="340"/>
    </row>
    <row r="354" customFormat="false" ht="18" hidden="false" customHeight="true" outlineLevel="0" collapsed="false">
      <c r="A354" s="222"/>
      <c r="B354" s="222"/>
      <c r="C354" s="222"/>
      <c r="D354" s="222"/>
      <c r="E354" s="222"/>
      <c r="F354" s="222"/>
      <c r="G354" s="222"/>
      <c r="H354" s="222"/>
      <c r="I354" s="222"/>
      <c r="J354" s="222"/>
      <c r="K354" s="346"/>
      <c r="L354" s="286"/>
      <c r="M354" s="222"/>
      <c r="N354" s="347"/>
      <c r="O354" s="347"/>
      <c r="P354" s="348" t="n">
        <f aca="false">+K354*N354/1000</f>
        <v>0</v>
      </c>
      <c r="Q354" s="348"/>
      <c r="R354" s="222"/>
      <c r="S354" s="222"/>
      <c r="T354" s="222"/>
      <c r="U354" s="222"/>
      <c r="V354" s="222"/>
      <c r="W354" s="222"/>
      <c r="X354" s="222"/>
      <c r="Y354" s="222"/>
      <c r="Z354" s="222"/>
      <c r="AA354" s="65"/>
      <c r="AB354" s="65"/>
      <c r="AC354" s="245"/>
      <c r="AD354" s="245"/>
      <c r="AE354" s="349"/>
      <c r="AF354" s="349"/>
      <c r="AG354" s="349"/>
      <c r="AH354" s="349"/>
      <c r="AI354" s="349"/>
      <c r="AJ354" s="349"/>
      <c r="AK354" s="349"/>
      <c r="AL354" s="349"/>
      <c r="AM354" s="349"/>
      <c r="AN354" s="349"/>
      <c r="AO354" s="349"/>
      <c r="AP354" s="349"/>
      <c r="AX354" s="340"/>
      <c r="AY354" s="340"/>
    </row>
    <row r="355" customFormat="false" ht="18" hidden="false" customHeight="true" outlineLevel="0" collapsed="false">
      <c r="A355" s="222"/>
      <c r="B355" s="222"/>
      <c r="C355" s="222"/>
      <c r="D355" s="222"/>
      <c r="E355" s="222"/>
      <c r="F355" s="222"/>
      <c r="G355" s="222"/>
      <c r="H355" s="222"/>
      <c r="I355" s="222"/>
      <c r="J355" s="222"/>
      <c r="K355" s="346"/>
      <c r="L355" s="286"/>
      <c r="M355" s="222"/>
      <c r="N355" s="347"/>
      <c r="O355" s="347"/>
      <c r="P355" s="348" t="n">
        <f aca="false">+K355*N355/1000</f>
        <v>0</v>
      </c>
      <c r="Q355" s="348"/>
      <c r="R355" s="222"/>
      <c r="S355" s="222"/>
      <c r="T355" s="222"/>
      <c r="U355" s="222"/>
      <c r="V355" s="222"/>
      <c r="W355" s="222"/>
      <c r="X355" s="222"/>
      <c r="Y355" s="222"/>
      <c r="Z355" s="222"/>
      <c r="AA355" s="65"/>
      <c r="AB355" s="65"/>
      <c r="AC355" s="245"/>
      <c r="AD355" s="245"/>
      <c r="AE355" s="349"/>
      <c r="AF355" s="349"/>
      <c r="AG355" s="349"/>
      <c r="AH355" s="349"/>
      <c r="AI355" s="349"/>
      <c r="AJ355" s="349"/>
      <c r="AK355" s="349"/>
      <c r="AL355" s="349"/>
      <c r="AM355" s="349"/>
      <c r="AN355" s="349"/>
      <c r="AO355" s="349"/>
      <c r="AP355" s="349"/>
      <c r="AX355" s="340"/>
      <c r="AY355" s="340"/>
    </row>
    <row r="356" customFormat="false" ht="18" hidden="false" customHeight="true" outlineLevel="0" collapsed="false">
      <c r="A356" s="222"/>
      <c r="B356" s="222"/>
      <c r="C356" s="222"/>
      <c r="D356" s="222"/>
      <c r="E356" s="222"/>
      <c r="F356" s="222"/>
      <c r="G356" s="222"/>
      <c r="H356" s="222"/>
      <c r="I356" s="222"/>
      <c r="J356" s="222"/>
      <c r="K356" s="346"/>
      <c r="L356" s="286"/>
      <c r="M356" s="222"/>
      <c r="N356" s="347"/>
      <c r="O356" s="347"/>
      <c r="P356" s="348" t="n">
        <f aca="false">+K356*N356/1000</f>
        <v>0</v>
      </c>
      <c r="Q356" s="348"/>
      <c r="R356" s="222"/>
      <c r="S356" s="222"/>
      <c r="T356" s="222"/>
      <c r="U356" s="222"/>
      <c r="V356" s="222"/>
      <c r="W356" s="222"/>
      <c r="X356" s="222"/>
      <c r="Y356" s="222"/>
      <c r="Z356" s="222"/>
      <c r="AA356" s="65"/>
      <c r="AB356" s="65"/>
      <c r="AC356" s="245"/>
      <c r="AD356" s="245"/>
      <c r="AE356" s="349"/>
      <c r="AF356" s="349"/>
      <c r="AG356" s="349"/>
      <c r="AH356" s="349"/>
      <c r="AI356" s="349"/>
      <c r="AJ356" s="349"/>
      <c r="AK356" s="349"/>
      <c r="AL356" s="349"/>
      <c r="AM356" s="349"/>
      <c r="AN356" s="349"/>
      <c r="AO356" s="349"/>
      <c r="AP356" s="349"/>
      <c r="AX356" s="340"/>
      <c r="AY356" s="340"/>
    </row>
    <row r="357" customFormat="false" ht="18" hidden="false" customHeight="true" outlineLevel="0" collapsed="false">
      <c r="A357" s="222"/>
      <c r="B357" s="222"/>
      <c r="C357" s="222"/>
      <c r="D357" s="222"/>
      <c r="E357" s="222"/>
      <c r="F357" s="222"/>
      <c r="G357" s="222"/>
      <c r="H357" s="222"/>
      <c r="I357" s="222"/>
      <c r="J357" s="222"/>
      <c r="K357" s="346"/>
      <c r="L357" s="286"/>
      <c r="M357" s="222"/>
      <c r="N357" s="347"/>
      <c r="O357" s="347"/>
      <c r="P357" s="348" t="n">
        <f aca="false">+K357*N357/1000</f>
        <v>0</v>
      </c>
      <c r="Q357" s="348"/>
      <c r="R357" s="222"/>
      <c r="S357" s="222"/>
      <c r="T357" s="222"/>
      <c r="U357" s="222"/>
      <c r="V357" s="222"/>
      <c r="W357" s="222"/>
      <c r="X357" s="222"/>
      <c r="Y357" s="222"/>
      <c r="Z357" s="222"/>
      <c r="AA357" s="65"/>
      <c r="AB357" s="65"/>
      <c r="AC357" s="245"/>
      <c r="AD357" s="245"/>
      <c r="AE357" s="349"/>
      <c r="AF357" s="349"/>
      <c r="AG357" s="349"/>
      <c r="AH357" s="349"/>
      <c r="AI357" s="349"/>
      <c r="AJ357" s="349"/>
      <c r="AK357" s="349"/>
      <c r="AL357" s="349"/>
      <c r="AM357" s="349"/>
      <c r="AN357" s="349"/>
      <c r="AO357" s="349"/>
      <c r="AP357" s="349"/>
      <c r="AX357" s="340"/>
    </row>
    <row r="358" customFormat="false" ht="18" hidden="false" customHeight="true" outlineLevel="0" collapsed="false">
      <c r="A358" s="222"/>
      <c r="B358" s="222"/>
      <c r="C358" s="222"/>
      <c r="D358" s="222"/>
      <c r="E358" s="222"/>
      <c r="F358" s="222"/>
      <c r="G358" s="222"/>
      <c r="H358" s="222"/>
      <c r="I358" s="222"/>
      <c r="J358" s="222"/>
      <c r="K358" s="346"/>
      <c r="L358" s="286"/>
      <c r="M358" s="222"/>
      <c r="N358" s="347"/>
      <c r="O358" s="347"/>
      <c r="P358" s="348" t="n">
        <f aca="false">+K358*N358/1000</f>
        <v>0</v>
      </c>
      <c r="Q358" s="348"/>
      <c r="R358" s="222"/>
      <c r="S358" s="222"/>
      <c r="T358" s="222"/>
      <c r="U358" s="222"/>
      <c r="V358" s="222"/>
      <c r="W358" s="222"/>
      <c r="X358" s="222"/>
      <c r="Y358" s="222"/>
      <c r="Z358" s="222"/>
      <c r="AA358" s="65"/>
      <c r="AB358" s="65"/>
      <c r="AC358" s="245"/>
      <c r="AD358" s="245"/>
      <c r="AE358" s="349"/>
      <c r="AF358" s="349"/>
      <c r="AG358" s="349"/>
      <c r="AH358" s="349"/>
      <c r="AI358" s="349"/>
      <c r="AJ358" s="349"/>
      <c r="AK358" s="349"/>
      <c r="AL358" s="349"/>
      <c r="AM358" s="349"/>
      <c r="AN358" s="349"/>
      <c r="AO358" s="349"/>
      <c r="AP358" s="349"/>
      <c r="AX358" s="340"/>
    </row>
    <row r="359" customFormat="false" ht="18" hidden="false" customHeight="true" outlineLevel="0" collapsed="false">
      <c r="A359" s="222"/>
      <c r="B359" s="222"/>
      <c r="C359" s="222"/>
      <c r="D359" s="222"/>
      <c r="E359" s="222"/>
      <c r="F359" s="222"/>
      <c r="G359" s="222"/>
      <c r="H359" s="222"/>
      <c r="I359" s="222"/>
      <c r="J359" s="222"/>
      <c r="K359" s="346"/>
      <c r="L359" s="286"/>
      <c r="M359" s="222"/>
      <c r="N359" s="347"/>
      <c r="O359" s="347"/>
      <c r="P359" s="348" t="n">
        <f aca="false">+K359*N359/1000</f>
        <v>0</v>
      </c>
      <c r="Q359" s="348"/>
      <c r="R359" s="222"/>
      <c r="S359" s="222"/>
      <c r="T359" s="222"/>
      <c r="U359" s="222"/>
      <c r="V359" s="222"/>
      <c r="W359" s="222"/>
      <c r="X359" s="222"/>
      <c r="Y359" s="222"/>
      <c r="Z359" s="222"/>
      <c r="AA359" s="65"/>
      <c r="AB359" s="65"/>
      <c r="AC359" s="245"/>
      <c r="AD359" s="245"/>
      <c r="AE359" s="349"/>
      <c r="AF359" s="349"/>
      <c r="AG359" s="349"/>
      <c r="AH359" s="349"/>
      <c r="AI359" s="349"/>
      <c r="AJ359" s="349"/>
      <c r="AK359" s="349"/>
      <c r="AL359" s="349"/>
      <c r="AM359" s="349"/>
      <c r="AN359" s="349"/>
      <c r="AO359" s="349"/>
      <c r="AP359" s="349"/>
      <c r="AX359" s="340"/>
      <c r="AY359" s="340"/>
    </row>
    <row r="360" customFormat="false" ht="18" hidden="false" customHeight="true" outlineLevel="0" collapsed="false">
      <c r="A360" s="222"/>
      <c r="B360" s="222"/>
      <c r="C360" s="222"/>
      <c r="D360" s="222"/>
      <c r="E360" s="222"/>
      <c r="F360" s="222"/>
      <c r="G360" s="222"/>
      <c r="H360" s="222"/>
      <c r="I360" s="222"/>
      <c r="J360" s="222"/>
      <c r="K360" s="346"/>
      <c r="L360" s="286"/>
      <c r="M360" s="222"/>
      <c r="N360" s="347"/>
      <c r="O360" s="347"/>
      <c r="P360" s="348" t="n">
        <f aca="false">+K360*N360/1000</f>
        <v>0</v>
      </c>
      <c r="Q360" s="348"/>
      <c r="R360" s="222"/>
      <c r="S360" s="222"/>
      <c r="T360" s="222"/>
      <c r="U360" s="222"/>
      <c r="V360" s="222"/>
      <c r="W360" s="222"/>
      <c r="X360" s="222"/>
      <c r="Y360" s="222"/>
      <c r="Z360" s="222"/>
      <c r="AA360" s="65"/>
      <c r="AB360" s="65"/>
      <c r="AC360" s="245"/>
      <c r="AD360" s="245"/>
      <c r="AE360" s="349"/>
      <c r="AF360" s="349"/>
      <c r="AG360" s="349"/>
      <c r="AH360" s="349"/>
      <c r="AI360" s="349"/>
      <c r="AJ360" s="349"/>
      <c r="AK360" s="349"/>
      <c r="AL360" s="349"/>
      <c r="AM360" s="349"/>
      <c r="AN360" s="349"/>
      <c r="AO360" s="349"/>
      <c r="AP360" s="349"/>
      <c r="AX360" s="340"/>
      <c r="AY360" s="340"/>
    </row>
    <row r="361" customFormat="false" ht="18" hidden="false" customHeight="true" outlineLevel="0" collapsed="false">
      <c r="A361" s="222"/>
      <c r="B361" s="222"/>
      <c r="C361" s="222"/>
      <c r="D361" s="222"/>
      <c r="E361" s="222"/>
      <c r="F361" s="222"/>
      <c r="G361" s="222"/>
      <c r="H361" s="222"/>
      <c r="I361" s="222"/>
      <c r="J361" s="222"/>
      <c r="K361" s="346"/>
      <c r="L361" s="286"/>
      <c r="M361" s="222"/>
      <c r="N361" s="347"/>
      <c r="O361" s="347"/>
      <c r="P361" s="348" t="n">
        <f aca="false">+K361*N361/1000</f>
        <v>0</v>
      </c>
      <c r="Q361" s="348"/>
      <c r="R361" s="222"/>
      <c r="S361" s="222"/>
      <c r="T361" s="222"/>
      <c r="U361" s="222"/>
      <c r="V361" s="222"/>
      <c r="W361" s="222"/>
      <c r="X361" s="222"/>
      <c r="Y361" s="222"/>
      <c r="Z361" s="222"/>
      <c r="AA361" s="65"/>
      <c r="AB361" s="65"/>
      <c r="AC361" s="245"/>
      <c r="AD361" s="245"/>
      <c r="AE361" s="349"/>
      <c r="AF361" s="349"/>
      <c r="AG361" s="349"/>
      <c r="AH361" s="349"/>
      <c r="AI361" s="349"/>
      <c r="AJ361" s="349"/>
      <c r="AK361" s="349"/>
      <c r="AL361" s="349"/>
      <c r="AM361" s="349"/>
      <c r="AN361" s="349"/>
      <c r="AO361" s="349"/>
      <c r="AP361" s="349"/>
      <c r="AX361" s="340"/>
      <c r="AY361" s="340"/>
    </row>
    <row r="362" customFormat="false" ht="18" hidden="false" customHeight="true" outlineLevel="0" collapsed="false">
      <c r="A362" s="222"/>
      <c r="B362" s="222"/>
      <c r="C362" s="222"/>
      <c r="D362" s="222"/>
      <c r="E362" s="222"/>
      <c r="F362" s="222"/>
      <c r="G362" s="222"/>
      <c r="H362" s="222"/>
      <c r="I362" s="222"/>
      <c r="J362" s="222"/>
      <c r="K362" s="346"/>
      <c r="L362" s="286"/>
      <c r="M362" s="222"/>
      <c r="N362" s="347"/>
      <c r="O362" s="347"/>
      <c r="P362" s="348" t="n">
        <f aca="false">+K362*N362/1000</f>
        <v>0</v>
      </c>
      <c r="Q362" s="348"/>
      <c r="R362" s="222"/>
      <c r="S362" s="222"/>
      <c r="T362" s="222"/>
      <c r="U362" s="222"/>
      <c r="V362" s="222"/>
      <c r="W362" s="222"/>
      <c r="X362" s="222"/>
      <c r="Y362" s="222"/>
      <c r="Z362" s="222"/>
      <c r="AA362" s="65"/>
      <c r="AB362" s="65"/>
      <c r="AC362" s="245"/>
      <c r="AD362" s="245"/>
      <c r="AE362" s="349"/>
      <c r="AF362" s="349"/>
      <c r="AG362" s="349"/>
      <c r="AH362" s="349"/>
      <c r="AI362" s="349"/>
      <c r="AJ362" s="349"/>
      <c r="AK362" s="349"/>
      <c r="AL362" s="349"/>
      <c r="AM362" s="349"/>
      <c r="AN362" s="349"/>
      <c r="AO362" s="349"/>
      <c r="AP362" s="349"/>
      <c r="AX362" s="340"/>
      <c r="AY362" s="340"/>
    </row>
    <row r="363" customFormat="false" ht="18" hidden="false" customHeight="true" outlineLevel="0" collapsed="false">
      <c r="A363" s="222"/>
      <c r="B363" s="222"/>
      <c r="C363" s="222"/>
      <c r="D363" s="222"/>
      <c r="E363" s="222"/>
      <c r="F363" s="222"/>
      <c r="G363" s="222"/>
      <c r="H363" s="222"/>
      <c r="I363" s="222"/>
      <c r="J363" s="222"/>
      <c r="K363" s="346"/>
      <c r="L363" s="286"/>
      <c r="M363" s="222"/>
      <c r="N363" s="347"/>
      <c r="O363" s="347"/>
      <c r="P363" s="348" t="n">
        <f aca="false">+K363*N363/1000</f>
        <v>0</v>
      </c>
      <c r="Q363" s="348"/>
      <c r="R363" s="222"/>
      <c r="S363" s="222"/>
      <c r="T363" s="222"/>
      <c r="U363" s="222"/>
      <c r="V363" s="222"/>
      <c r="W363" s="222"/>
      <c r="X363" s="222"/>
      <c r="Y363" s="222"/>
      <c r="Z363" s="222"/>
      <c r="AA363" s="65"/>
      <c r="AB363" s="65"/>
      <c r="AC363" s="245"/>
      <c r="AD363" s="245"/>
      <c r="AE363" s="349"/>
      <c r="AF363" s="349"/>
      <c r="AG363" s="349"/>
      <c r="AH363" s="349"/>
      <c r="AI363" s="349"/>
      <c r="AJ363" s="349"/>
      <c r="AK363" s="349"/>
      <c r="AL363" s="349"/>
      <c r="AM363" s="349"/>
      <c r="AN363" s="349"/>
      <c r="AO363" s="349"/>
      <c r="AP363" s="349"/>
      <c r="AX363" s="340"/>
    </row>
    <row r="364" customFormat="false" ht="18" hidden="false" customHeight="true" outlineLevel="0" collapsed="false">
      <c r="A364" s="222"/>
      <c r="B364" s="222"/>
      <c r="C364" s="222"/>
      <c r="D364" s="222"/>
      <c r="E364" s="222"/>
      <c r="F364" s="222"/>
      <c r="G364" s="222"/>
      <c r="H364" s="222"/>
      <c r="I364" s="222"/>
      <c r="J364" s="222"/>
      <c r="K364" s="346"/>
      <c r="L364" s="286"/>
      <c r="M364" s="222"/>
      <c r="N364" s="347"/>
      <c r="O364" s="347"/>
      <c r="P364" s="348" t="n">
        <f aca="false">+K364*N364/1000</f>
        <v>0</v>
      </c>
      <c r="Q364" s="348"/>
      <c r="R364" s="222"/>
      <c r="S364" s="222"/>
      <c r="T364" s="222"/>
      <c r="U364" s="222"/>
      <c r="V364" s="222"/>
      <c r="W364" s="222"/>
      <c r="X364" s="222"/>
      <c r="Y364" s="222"/>
      <c r="Z364" s="222"/>
      <c r="AA364" s="65"/>
      <c r="AB364" s="65"/>
      <c r="AC364" s="245"/>
      <c r="AD364" s="245"/>
      <c r="AE364" s="349"/>
      <c r="AF364" s="349"/>
      <c r="AG364" s="349"/>
      <c r="AH364" s="349"/>
      <c r="AI364" s="349"/>
      <c r="AJ364" s="349"/>
      <c r="AK364" s="349"/>
      <c r="AL364" s="349"/>
      <c r="AM364" s="349"/>
      <c r="AN364" s="349"/>
      <c r="AO364" s="349"/>
      <c r="AP364" s="349"/>
      <c r="AX364" s="340"/>
    </row>
    <row r="365" customFormat="false" ht="18" hidden="false" customHeight="true" outlineLevel="0" collapsed="false">
      <c r="A365" s="282" t="s">
        <v>84</v>
      </c>
      <c r="B365" s="282"/>
      <c r="C365" s="350"/>
      <c r="D365" s="350"/>
      <c r="E365" s="350"/>
      <c r="F365" s="350"/>
      <c r="G365" s="350"/>
      <c r="H365" s="350"/>
      <c r="I365" s="350"/>
      <c r="J365" s="350"/>
      <c r="K365" s="287" t="n">
        <f aca="false">+SUM(K345:K364)</f>
        <v>0</v>
      </c>
      <c r="L365" s="287"/>
      <c r="M365" s="350"/>
      <c r="N365" s="350"/>
      <c r="O365" s="350"/>
      <c r="P365" s="287" t="n">
        <f aca="false">+SUM(P345:Q364)</f>
        <v>0</v>
      </c>
      <c r="Q365" s="287"/>
      <c r="R365" s="350"/>
      <c r="S365" s="350"/>
      <c r="T365" s="350"/>
      <c r="U365" s="350"/>
      <c r="V365" s="350"/>
      <c r="W365" s="350"/>
      <c r="X365" s="350"/>
      <c r="Y365" s="350"/>
      <c r="Z365" s="350"/>
      <c r="AA365" s="350"/>
      <c r="AB365" s="350"/>
      <c r="AC365" s="351"/>
      <c r="AD365" s="351"/>
      <c r="AE365" s="352"/>
      <c r="AF365" s="352"/>
      <c r="AG365" s="352"/>
      <c r="AH365" s="352"/>
      <c r="AI365" s="352"/>
      <c r="AJ365" s="352"/>
      <c r="AK365" s="352"/>
      <c r="AL365" s="352"/>
      <c r="AM365" s="352"/>
      <c r="AN365" s="352"/>
      <c r="AO365" s="352"/>
      <c r="AP365" s="352"/>
      <c r="AX365" s="340"/>
    </row>
    <row r="366" customFormat="false" ht="18" hidden="false" customHeight="true" outlineLevel="0" collapsed="false">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row>
    <row r="367" customFormat="false" ht="18" hidden="false" customHeight="true" outlineLevel="0" collapsed="false">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row>
    <row r="368" customFormat="false" ht="18" hidden="false" customHeight="true" outlineLevel="0" collapsed="false">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row>
    <row r="369" customFormat="false" ht="18" hidden="false" customHeight="true" outlineLevel="0" collapsed="false">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row>
    <row r="370" customFormat="false" ht="18" hidden="false" customHeight="true" outlineLevel="0" collapsed="false">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row>
    <row r="371" customFormat="false" ht="18" hidden="false" customHeight="true" outlineLevel="0" collapsed="false">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row>
    <row r="372" customFormat="false" ht="18" hidden="false" customHeight="true" outlineLevel="0" collapsed="false">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row>
    <row r="373" customFormat="false" ht="18" hidden="false" customHeight="true" outlineLevel="0" collapsed="false">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row>
    <row r="374" customFormat="false" ht="18" hidden="false" customHeight="true" outlineLevel="0" collapsed="false">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row>
    <row r="375" customFormat="false" ht="18" hidden="false" customHeight="true" outlineLevel="0" collapsed="false">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row>
    <row r="376" customFormat="false" ht="18" hidden="false" customHeight="true" outlineLevel="0" collapsed="false">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row>
    <row r="377" customFormat="false" ht="18" hidden="false" customHeight="true" outlineLevel="0" collapsed="false">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row>
    <row r="378" customFormat="false" ht="18" hidden="false" customHeight="true" outlineLevel="0" collapsed="false">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row>
    <row r="379" customFormat="false" ht="18" hidden="false" customHeight="true" outlineLevel="0" collapsed="false">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row>
    <row r="380" customFormat="false" ht="18" hidden="false" customHeight="true" outlineLevel="0" collapsed="false">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row>
    <row r="381" customFormat="false" ht="18" hidden="false" customHeight="true" outlineLevel="0" collapsed="false">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row>
    <row r="382" customFormat="false" ht="18" hidden="false" customHeight="true" outlineLevel="0" collapsed="false">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row>
    <row r="383" customFormat="false" ht="18" hidden="false" customHeight="true" outlineLevel="0" collapsed="false">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row>
    <row r="384" customFormat="false" ht="18" hidden="false" customHeight="true" outlineLevel="0" collapsed="false">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row>
    <row r="385" customFormat="false" ht="18" hidden="false" customHeight="true" outlineLevel="0" collapsed="false">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row>
    <row r="386" customFormat="false" ht="18" hidden="false" customHeight="true" outlineLevel="0" collapsed="false">
      <c r="AC386" s="77"/>
    </row>
    <row r="387" customFormat="false" ht="18" hidden="false" customHeight="true" outlineLevel="0" collapsed="false"/>
  </sheetData>
  <mergeCells count="3606">
    <mergeCell ref="AN1:AP1"/>
    <mergeCell ref="A3:AP3"/>
    <mergeCell ref="A4:AP4"/>
    <mergeCell ref="A6:AP7"/>
    <mergeCell ref="A12:AB12"/>
    <mergeCell ref="AC12:AP12"/>
    <mergeCell ref="A13:E17"/>
    <mergeCell ref="F13:K13"/>
    <mergeCell ref="L13:R13"/>
    <mergeCell ref="S13:W17"/>
    <mergeCell ref="X13:Z14"/>
    <mergeCell ref="AA13:AB14"/>
    <mergeCell ref="F14:K14"/>
    <mergeCell ref="L14:R14"/>
    <mergeCell ref="F15:K15"/>
    <mergeCell ref="L15:R15"/>
    <mergeCell ref="X15:Z17"/>
    <mergeCell ref="AA15:AB17"/>
    <mergeCell ref="F16:K16"/>
    <mergeCell ref="L16:R16"/>
    <mergeCell ref="F17:K17"/>
    <mergeCell ref="L17:R17"/>
    <mergeCell ref="AC17:AP17"/>
    <mergeCell ref="A19:M20"/>
    <mergeCell ref="N19:Q20"/>
    <mergeCell ref="R19:V20"/>
    <mergeCell ref="W19:Y20"/>
    <mergeCell ref="Z19:Z25"/>
    <mergeCell ref="AA19:AB25"/>
    <mergeCell ref="AC19:AP19"/>
    <mergeCell ref="AC20:AP20"/>
    <mergeCell ref="A21:B25"/>
    <mergeCell ref="C21:D25"/>
    <mergeCell ref="E21:F25"/>
    <mergeCell ref="G21:G25"/>
    <mergeCell ref="H21:I25"/>
    <mergeCell ref="J21:J25"/>
    <mergeCell ref="K21:K25"/>
    <mergeCell ref="L21:L25"/>
    <mergeCell ref="M21:M25"/>
    <mergeCell ref="N21:O25"/>
    <mergeCell ref="P21:Q25"/>
    <mergeCell ref="R21:R25"/>
    <mergeCell ref="S21:S25"/>
    <mergeCell ref="T21:T25"/>
    <mergeCell ref="U21:U25"/>
    <mergeCell ref="V21:V25"/>
    <mergeCell ref="W21:W25"/>
    <mergeCell ref="X21:Y25"/>
    <mergeCell ref="AC21:AD25"/>
    <mergeCell ref="AE21:AF25"/>
    <mergeCell ref="AG21:AH25"/>
    <mergeCell ref="AI21:AJ25"/>
    <mergeCell ref="AK21:AL25"/>
    <mergeCell ref="AM21:AN25"/>
    <mergeCell ref="AO21:AP25"/>
    <mergeCell ref="A26:B26"/>
    <mergeCell ref="C26:D26"/>
    <mergeCell ref="E26:F26"/>
    <mergeCell ref="N26:O26"/>
    <mergeCell ref="P26:Q26"/>
    <mergeCell ref="X26:Y26"/>
    <mergeCell ref="AA26:AB26"/>
    <mergeCell ref="AC26:AD26"/>
    <mergeCell ref="AE26:AF26"/>
    <mergeCell ref="AG26:AH26"/>
    <mergeCell ref="AI26:AJ26"/>
    <mergeCell ref="AK26:AL26"/>
    <mergeCell ref="AM26:AN26"/>
    <mergeCell ref="AO26:AP26"/>
    <mergeCell ref="A27:B27"/>
    <mergeCell ref="C27:D27"/>
    <mergeCell ref="E27:F27"/>
    <mergeCell ref="N27:O27"/>
    <mergeCell ref="P27:Q27"/>
    <mergeCell ref="X27:Y27"/>
    <mergeCell ref="AA27:AB27"/>
    <mergeCell ref="AC27:AD27"/>
    <mergeCell ref="AE27:AF27"/>
    <mergeCell ref="AG27:AH27"/>
    <mergeCell ref="AI27:AJ27"/>
    <mergeCell ref="AK27:AL27"/>
    <mergeCell ref="AM27:AN27"/>
    <mergeCell ref="AO27:AP27"/>
    <mergeCell ref="A28:B28"/>
    <mergeCell ref="C28:D28"/>
    <mergeCell ref="E28:F28"/>
    <mergeCell ref="N28:O28"/>
    <mergeCell ref="P28:Q28"/>
    <mergeCell ref="X28:Y28"/>
    <mergeCell ref="AA28:AB28"/>
    <mergeCell ref="AC28:AD28"/>
    <mergeCell ref="AE28:AF28"/>
    <mergeCell ref="AG28:AH28"/>
    <mergeCell ref="AI28:AJ28"/>
    <mergeCell ref="AK28:AL28"/>
    <mergeCell ref="AM28:AN28"/>
    <mergeCell ref="AO28:AP28"/>
    <mergeCell ref="A29:B29"/>
    <mergeCell ref="C29:D29"/>
    <mergeCell ref="E29:F29"/>
    <mergeCell ref="N29:O29"/>
    <mergeCell ref="P29:Q29"/>
    <mergeCell ref="X29:Y29"/>
    <mergeCell ref="AA29:AB29"/>
    <mergeCell ref="AC29:AD29"/>
    <mergeCell ref="AE29:AF29"/>
    <mergeCell ref="AG29:AH29"/>
    <mergeCell ref="AI29:AJ29"/>
    <mergeCell ref="AK29:AL29"/>
    <mergeCell ref="AM29:AN29"/>
    <mergeCell ref="AO29:AP29"/>
    <mergeCell ref="A30:B30"/>
    <mergeCell ref="C30:D30"/>
    <mergeCell ref="E30:F30"/>
    <mergeCell ref="N30:O30"/>
    <mergeCell ref="P30:Q30"/>
    <mergeCell ref="X30:Y30"/>
    <mergeCell ref="AA30:AB30"/>
    <mergeCell ref="AC30:AD30"/>
    <mergeCell ref="AE30:AF30"/>
    <mergeCell ref="AG30:AH30"/>
    <mergeCell ref="AI30:AJ30"/>
    <mergeCell ref="AK30:AL30"/>
    <mergeCell ref="AM30:AN30"/>
    <mergeCell ref="AO30:AP30"/>
    <mergeCell ref="A31:B31"/>
    <mergeCell ref="C31:D31"/>
    <mergeCell ref="E31:F31"/>
    <mergeCell ref="N31:O31"/>
    <mergeCell ref="P31:Q31"/>
    <mergeCell ref="X31:Y31"/>
    <mergeCell ref="AA31:AB31"/>
    <mergeCell ref="AC31:AD31"/>
    <mergeCell ref="AE31:AF31"/>
    <mergeCell ref="AG31:AH31"/>
    <mergeCell ref="AI31:AJ31"/>
    <mergeCell ref="AK31:AL31"/>
    <mergeCell ref="AM31:AN31"/>
    <mergeCell ref="AO31:AP31"/>
    <mergeCell ref="A32:B32"/>
    <mergeCell ref="C32:D32"/>
    <mergeCell ref="E32:F32"/>
    <mergeCell ref="N32:O32"/>
    <mergeCell ref="P32:Q32"/>
    <mergeCell ref="X32:Y32"/>
    <mergeCell ref="AA32:AB32"/>
    <mergeCell ref="AC32:AD32"/>
    <mergeCell ref="AE32:AF32"/>
    <mergeCell ref="AG32:AH32"/>
    <mergeCell ref="AI32:AJ32"/>
    <mergeCell ref="AK32:AL32"/>
    <mergeCell ref="AM32:AN32"/>
    <mergeCell ref="AO32:AP32"/>
    <mergeCell ref="A33:B33"/>
    <mergeCell ref="C33:D33"/>
    <mergeCell ref="E33:F33"/>
    <mergeCell ref="N33:O33"/>
    <mergeCell ref="P33:Q33"/>
    <mergeCell ref="X33:Y33"/>
    <mergeCell ref="AA33:AB33"/>
    <mergeCell ref="AC33:AD33"/>
    <mergeCell ref="AE33:AF33"/>
    <mergeCell ref="AG33:AH33"/>
    <mergeCell ref="AI33:AJ33"/>
    <mergeCell ref="AK33:AL33"/>
    <mergeCell ref="AM33:AN33"/>
    <mergeCell ref="AO33:AP33"/>
    <mergeCell ref="A34:B34"/>
    <mergeCell ref="C34:D34"/>
    <mergeCell ref="E34:F34"/>
    <mergeCell ref="N34:O34"/>
    <mergeCell ref="P34:Q34"/>
    <mergeCell ref="X34:Y34"/>
    <mergeCell ref="AA34:AB34"/>
    <mergeCell ref="AC34:AD34"/>
    <mergeCell ref="AE34:AF34"/>
    <mergeCell ref="AG34:AH34"/>
    <mergeCell ref="AI34:AJ34"/>
    <mergeCell ref="AK34:AL34"/>
    <mergeCell ref="AM34:AN34"/>
    <mergeCell ref="AO34:AP34"/>
    <mergeCell ref="A35:B35"/>
    <mergeCell ref="C35:D35"/>
    <mergeCell ref="E35:F35"/>
    <mergeCell ref="N35:O35"/>
    <mergeCell ref="P35:Q35"/>
    <mergeCell ref="X35:Y35"/>
    <mergeCell ref="AA35:AB35"/>
    <mergeCell ref="AC35:AD35"/>
    <mergeCell ref="AE35:AF35"/>
    <mergeCell ref="AG35:AH35"/>
    <mergeCell ref="AI35:AJ35"/>
    <mergeCell ref="AK35:AL35"/>
    <mergeCell ref="AM35:AN35"/>
    <mergeCell ref="AO35:AP35"/>
    <mergeCell ref="A36:B36"/>
    <mergeCell ref="C36:D36"/>
    <mergeCell ref="E36:F36"/>
    <mergeCell ref="N36:O36"/>
    <mergeCell ref="P36:Q36"/>
    <mergeCell ref="X36:Y36"/>
    <mergeCell ref="AA36:AB36"/>
    <mergeCell ref="AC36:AD36"/>
    <mergeCell ref="AE36:AF36"/>
    <mergeCell ref="AG36:AH36"/>
    <mergeCell ref="AI36:AJ36"/>
    <mergeCell ref="AK36:AL36"/>
    <mergeCell ref="AM36:AN36"/>
    <mergeCell ref="AO36:AP36"/>
    <mergeCell ref="A37:B37"/>
    <mergeCell ref="C37:D37"/>
    <mergeCell ref="E37:F37"/>
    <mergeCell ref="N37:O37"/>
    <mergeCell ref="P37:Q37"/>
    <mergeCell ref="X37:Y37"/>
    <mergeCell ref="AA37:AB37"/>
    <mergeCell ref="AC37:AD37"/>
    <mergeCell ref="AE37:AF37"/>
    <mergeCell ref="AG37:AH37"/>
    <mergeCell ref="AI37:AJ37"/>
    <mergeCell ref="AK37:AL37"/>
    <mergeCell ref="AM37:AN37"/>
    <mergeCell ref="AO37:AP37"/>
    <mergeCell ref="A38:B38"/>
    <mergeCell ref="C38:D38"/>
    <mergeCell ref="E38:F38"/>
    <mergeCell ref="N38:O38"/>
    <mergeCell ref="P38:Q38"/>
    <mergeCell ref="X38:Y38"/>
    <mergeCell ref="AA38:AB38"/>
    <mergeCell ref="AC38:AD38"/>
    <mergeCell ref="AE38:AF38"/>
    <mergeCell ref="AG38:AH38"/>
    <mergeCell ref="AI38:AJ38"/>
    <mergeCell ref="AK38:AL38"/>
    <mergeCell ref="AM38:AN38"/>
    <mergeCell ref="AO38:AP38"/>
    <mergeCell ref="A39:B39"/>
    <mergeCell ref="C39:D39"/>
    <mergeCell ref="E39:F39"/>
    <mergeCell ref="N39:O39"/>
    <mergeCell ref="P39:Q39"/>
    <mergeCell ref="X39:Y39"/>
    <mergeCell ref="AA39:AB39"/>
    <mergeCell ref="AC39:AD39"/>
    <mergeCell ref="AE39:AF39"/>
    <mergeCell ref="AG39:AH39"/>
    <mergeCell ref="AI39:AJ39"/>
    <mergeCell ref="AK39:AL39"/>
    <mergeCell ref="AM39:AN39"/>
    <mergeCell ref="AO39:AP39"/>
    <mergeCell ref="A40:B40"/>
    <mergeCell ref="C40:D40"/>
    <mergeCell ref="E40:F40"/>
    <mergeCell ref="N40:O40"/>
    <mergeCell ref="P40:Q40"/>
    <mergeCell ref="X40:Y40"/>
    <mergeCell ref="AA40:AB40"/>
    <mergeCell ref="AC40:AD40"/>
    <mergeCell ref="AE40:AF40"/>
    <mergeCell ref="AG40:AH40"/>
    <mergeCell ref="AI40:AJ40"/>
    <mergeCell ref="AK40:AL40"/>
    <mergeCell ref="AM40:AN40"/>
    <mergeCell ref="AO40:AP40"/>
    <mergeCell ref="A41:B41"/>
    <mergeCell ref="C41:D41"/>
    <mergeCell ref="E41:F41"/>
    <mergeCell ref="N41:O41"/>
    <mergeCell ref="P41:Q41"/>
    <mergeCell ref="X41:Y41"/>
    <mergeCell ref="AA41:AB41"/>
    <mergeCell ref="AC41:AD41"/>
    <mergeCell ref="AE41:AF41"/>
    <mergeCell ref="AG41:AH41"/>
    <mergeCell ref="AI41:AJ41"/>
    <mergeCell ref="AK41:AL41"/>
    <mergeCell ref="AM41:AN41"/>
    <mergeCell ref="AO41:AP41"/>
    <mergeCell ref="A42:B42"/>
    <mergeCell ref="C42:D42"/>
    <mergeCell ref="E42:F42"/>
    <mergeCell ref="N42:O42"/>
    <mergeCell ref="P42:Q42"/>
    <mergeCell ref="X42:Y42"/>
    <mergeCell ref="AA42:AB42"/>
    <mergeCell ref="AC42:AD42"/>
    <mergeCell ref="AE42:AF42"/>
    <mergeCell ref="AG42:AH42"/>
    <mergeCell ref="AI42:AJ42"/>
    <mergeCell ref="AK42:AL42"/>
    <mergeCell ref="AM42:AN42"/>
    <mergeCell ref="AO42:AP42"/>
    <mergeCell ref="A43:B43"/>
    <mergeCell ref="C43:D43"/>
    <mergeCell ref="E43:F43"/>
    <mergeCell ref="N43:O43"/>
    <mergeCell ref="P43:Q43"/>
    <mergeCell ref="X43:Y43"/>
    <mergeCell ref="AA43:AB43"/>
    <mergeCell ref="AC43:AD43"/>
    <mergeCell ref="AE43:AF43"/>
    <mergeCell ref="AG43:AH43"/>
    <mergeCell ref="AI43:AJ43"/>
    <mergeCell ref="AK43:AL43"/>
    <mergeCell ref="AM43:AN43"/>
    <mergeCell ref="AO43:AP43"/>
    <mergeCell ref="A44:B44"/>
    <mergeCell ref="C44:D44"/>
    <mergeCell ref="E44:F44"/>
    <mergeCell ref="N44:O44"/>
    <mergeCell ref="P44:Q44"/>
    <mergeCell ref="X44:Y44"/>
    <mergeCell ref="AA44:AB44"/>
    <mergeCell ref="AC44:AD44"/>
    <mergeCell ref="AE44:AF44"/>
    <mergeCell ref="AG44:AH44"/>
    <mergeCell ref="AI44:AJ44"/>
    <mergeCell ref="AK44:AL44"/>
    <mergeCell ref="AM44:AN44"/>
    <mergeCell ref="AO44:AP44"/>
    <mergeCell ref="A45:B45"/>
    <mergeCell ref="C45:D45"/>
    <mergeCell ref="E45:F45"/>
    <mergeCell ref="N45:O45"/>
    <mergeCell ref="P45:Q45"/>
    <mergeCell ref="X45:Y45"/>
    <mergeCell ref="AA45:AB45"/>
    <mergeCell ref="AC45:AD45"/>
    <mergeCell ref="AE45:AF45"/>
    <mergeCell ref="AG45:AH45"/>
    <mergeCell ref="AI45:AJ45"/>
    <mergeCell ref="AK45:AL45"/>
    <mergeCell ref="AM45:AN45"/>
    <mergeCell ref="AO45:AP45"/>
    <mergeCell ref="A50:M51"/>
    <mergeCell ref="N50:Q51"/>
    <mergeCell ref="R50:V51"/>
    <mergeCell ref="W50:Y51"/>
    <mergeCell ref="Z50:Z56"/>
    <mergeCell ref="AA50:AB56"/>
    <mergeCell ref="AC50:AP50"/>
    <mergeCell ref="AC51:AP51"/>
    <mergeCell ref="A52:B56"/>
    <mergeCell ref="C52:D56"/>
    <mergeCell ref="E52:F56"/>
    <mergeCell ref="G52:G56"/>
    <mergeCell ref="H52:I56"/>
    <mergeCell ref="J52:J56"/>
    <mergeCell ref="K52:K56"/>
    <mergeCell ref="L52:L56"/>
    <mergeCell ref="M52:M56"/>
    <mergeCell ref="N52:O56"/>
    <mergeCell ref="P52:Q56"/>
    <mergeCell ref="R52:R56"/>
    <mergeCell ref="S52:S56"/>
    <mergeCell ref="T52:T56"/>
    <mergeCell ref="U52:U56"/>
    <mergeCell ref="V52:V56"/>
    <mergeCell ref="W52:W56"/>
    <mergeCell ref="X52:Y56"/>
    <mergeCell ref="AC52:AD56"/>
    <mergeCell ref="AE52:AF56"/>
    <mergeCell ref="AG52:AH56"/>
    <mergeCell ref="AI52:AJ56"/>
    <mergeCell ref="AK52:AL56"/>
    <mergeCell ref="AM52:AN56"/>
    <mergeCell ref="AO52:AP56"/>
    <mergeCell ref="A57:B57"/>
    <mergeCell ref="C57:D57"/>
    <mergeCell ref="E57:F57"/>
    <mergeCell ref="N57:O57"/>
    <mergeCell ref="P57:Q57"/>
    <mergeCell ref="X57:Y57"/>
    <mergeCell ref="AA57:AB57"/>
    <mergeCell ref="AC57:AD57"/>
    <mergeCell ref="AE57:AF57"/>
    <mergeCell ref="AG57:AH57"/>
    <mergeCell ref="AI57:AJ57"/>
    <mergeCell ref="AK57:AL57"/>
    <mergeCell ref="AM57:AN57"/>
    <mergeCell ref="AO57:AP57"/>
    <mergeCell ref="A58:B58"/>
    <mergeCell ref="C58:D58"/>
    <mergeCell ref="E58:F58"/>
    <mergeCell ref="N58:O58"/>
    <mergeCell ref="P58:Q58"/>
    <mergeCell ref="X58:Y58"/>
    <mergeCell ref="AA58:AB58"/>
    <mergeCell ref="AC58:AD58"/>
    <mergeCell ref="AE58:AF58"/>
    <mergeCell ref="AG58:AH58"/>
    <mergeCell ref="AI58:AJ58"/>
    <mergeCell ref="AK58:AL58"/>
    <mergeCell ref="AM58:AN58"/>
    <mergeCell ref="AO58:AP58"/>
    <mergeCell ref="A59:B59"/>
    <mergeCell ref="C59:D59"/>
    <mergeCell ref="E59:F59"/>
    <mergeCell ref="N59:O59"/>
    <mergeCell ref="P59:Q59"/>
    <mergeCell ref="X59:Y59"/>
    <mergeCell ref="AA59:AB59"/>
    <mergeCell ref="AC59:AD59"/>
    <mergeCell ref="AE59:AF59"/>
    <mergeCell ref="AG59:AH59"/>
    <mergeCell ref="AI59:AJ59"/>
    <mergeCell ref="AK59:AL59"/>
    <mergeCell ref="AM59:AN59"/>
    <mergeCell ref="AO59:AP59"/>
    <mergeCell ref="A60:B60"/>
    <mergeCell ref="C60:D60"/>
    <mergeCell ref="E60:F60"/>
    <mergeCell ref="N60:O60"/>
    <mergeCell ref="P60:Q60"/>
    <mergeCell ref="X60:Y60"/>
    <mergeCell ref="AA60:AB60"/>
    <mergeCell ref="AC60:AD60"/>
    <mergeCell ref="AE60:AF60"/>
    <mergeCell ref="AG60:AH60"/>
    <mergeCell ref="AI60:AJ60"/>
    <mergeCell ref="AK60:AL60"/>
    <mergeCell ref="AM60:AN60"/>
    <mergeCell ref="AO60:AP60"/>
    <mergeCell ref="A61:B61"/>
    <mergeCell ref="C61:D61"/>
    <mergeCell ref="E61:F61"/>
    <mergeCell ref="N61:O61"/>
    <mergeCell ref="P61:Q61"/>
    <mergeCell ref="X61:Y61"/>
    <mergeCell ref="AA61:AB61"/>
    <mergeCell ref="AC61:AD61"/>
    <mergeCell ref="AE61:AF61"/>
    <mergeCell ref="AG61:AH61"/>
    <mergeCell ref="AI61:AJ61"/>
    <mergeCell ref="AK61:AL61"/>
    <mergeCell ref="AM61:AN61"/>
    <mergeCell ref="AO61:AP61"/>
    <mergeCell ref="A62:B62"/>
    <mergeCell ref="C62:D62"/>
    <mergeCell ref="E62:F62"/>
    <mergeCell ref="N62:O62"/>
    <mergeCell ref="P62:Q62"/>
    <mergeCell ref="X62:Y62"/>
    <mergeCell ref="AA62:AB62"/>
    <mergeCell ref="AC62:AD62"/>
    <mergeCell ref="AE62:AF62"/>
    <mergeCell ref="AG62:AH62"/>
    <mergeCell ref="AI62:AJ62"/>
    <mergeCell ref="AK62:AL62"/>
    <mergeCell ref="AM62:AN62"/>
    <mergeCell ref="AO62:AP62"/>
    <mergeCell ref="A63:B63"/>
    <mergeCell ref="C63:D63"/>
    <mergeCell ref="E63:F63"/>
    <mergeCell ref="N63:O63"/>
    <mergeCell ref="P63:Q63"/>
    <mergeCell ref="X63:Y63"/>
    <mergeCell ref="AA63:AB63"/>
    <mergeCell ref="AC63:AD63"/>
    <mergeCell ref="AE63:AF63"/>
    <mergeCell ref="AG63:AH63"/>
    <mergeCell ref="AI63:AJ63"/>
    <mergeCell ref="AK63:AL63"/>
    <mergeCell ref="AM63:AN63"/>
    <mergeCell ref="AO63:AP63"/>
    <mergeCell ref="A64:B64"/>
    <mergeCell ref="C64:D64"/>
    <mergeCell ref="E64:F64"/>
    <mergeCell ref="N64:O64"/>
    <mergeCell ref="P64:Q64"/>
    <mergeCell ref="X64:Y64"/>
    <mergeCell ref="AA64:AB64"/>
    <mergeCell ref="AC64:AD64"/>
    <mergeCell ref="AE64:AF64"/>
    <mergeCell ref="AG64:AH64"/>
    <mergeCell ref="AI64:AJ64"/>
    <mergeCell ref="AK64:AL64"/>
    <mergeCell ref="AM64:AN64"/>
    <mergeCell ref="AO64:AP64"/>
    <mergeCell ref="A65:B65"/>
    <mergeCell ref="C65:D65"/>
    <mergeCell ref="E65:F65"/>
    <mergeCell ref="N65:O65"/>
    <mergeCell ref="P65:Q65"/>
    <mergeCell ref="X65:Y65"/>
    <mergeCell ref="AA65:AB65"/>
    <mergeCell ref="AC65:AD65"/>
    <mergeCell ref="AE65:AF65"/>
    <mergeCell ref="AG65:AH65"/>
    <mergeCell ref="AI65:AJ65"/>
    <mergeCell ref="AK65:AL65"/>
    <mergeCell ref="AM65:AN65"/>
    <mergeCell ref="AO65:AP65"/>
    <mergeCell ref="A66:B66"/>
    <mergeCell ref="C66:D66"/>
    <mergeCell ref="E66:F66"/>
    <mergeCell ref="N66:O66"/>
    <mergeCell ref="P66:Q66"/>
    <mergeCell ref="X66:Y66"/>
    <mergeCell ref="AA66:AB66"/>
    <mergeCell ref="AC66:AD66"/>
    <mergeCell ref="AE66:AF66"/>
    <mergeCell ref="AG66:AH66"/>
    <mergeCell ref="AI66:AJ66"/>
    <mergeCell ref="AK66:AL66"/>
    <mergeCell ref="AM66:AN66"/>
    <mergeCell ref="AO66:AP66"/>
    <mergeCell ref="A67:B67"/>
    <mergeCell ref="C67:D67"/>
    <mergeCell ref="E67:F67"/>
    <mergeCell ref="N67:O67"/>
    <mergeCell ref="P67:Q67"/>
    <mergeCell ref="X67:Y67"/>
    <mergeCell ref="AA67:AB67"/>
    <mergeCell ref="AC67:AD67"/>
    <mergeCell ref="AE67:AF67"/>
    <mergeCell ref="AG67:AH67"/>
    <mergeCell ref="AI67:AJ67"/>
    <mergeCell ref="AK67:AL67"/>
    <mergeCell ref="AM67:AN67"/>
    <mergeCell ref="AO67:AP67"/>
    <mergeCell ref="A68:B68"/>
    <mergeCell ref="C68:D68"/>
    <mergeCell ref="E68:F68"/>
    <mergeCell ref="N68:O68"/>
    <mergeCell ref="P68:Q68"/>
    <mergeCell ref="X68:Y68"/>
    <mergeCell ref="AA68:AB68"/>
    <mergeCell ref="AC68:AD68"/>
    <mergeCell ref="AE68:AF68"/>
    <mergeCell ref="AG68:AH68"/>
    <mergeCell ref="AI68:AJ68"/>
    <mergeCell ref="AK68:AL68"/>
    <mergeCell ref="AM68:AN68"/>
    <mergeCell ref="AO68:AP68"/>
    <mergeCell ref="A69:B69"/>
    <mergeCell ref="C69:D69"/>
    <mergeCell ref="E69:F69"/>
    <mergeCell ref="N69:O69"/>
    <mergeCell ref="P69:Q69"/>
    <mergeCell ref="X69:Y69"/>
    <mergeCell ref="AA69:AB69"/>
    <mergeCell ref="AC69:AD69"/>
    <mergeCell ref="AE69:AF69"/>
    <mergeCell ref="AG69:AH69"/>
    <mergeCell ref="AI69:AJ69"/>
    <mergeCell ref="AK69:AL69"/>
    <mergeCell ref="AM69:AN69"/>
    <mergeCell ref="AO69:AP69"/>
    <mergeCell ref="A70:B70"/>
    <mergeCell ref="C70:D70"/>
    <mergeCell ref="E70:F70"/>
    <mergeCell ref="N70:O70"/>
    <mergeCell ref="P70:Q70"/>
    <mergeCell ref="X70:Y70"/>
    <mergeCell ref="AA70:AB70"/>
    <mergeCell ref="AC70:AD70"/>
    <mergeCell ref="AE70:AF70"/>
    <mergeCell ref="AG70:AH70"/>
    <mergeCell ref="AI70:AJ70"/>
    <mergeCell ref="AK70:AL70"/>
    <mergeCell ref="AM70:AN70"/>
    <mergeCell ref="AO70:AP70"/>
    <mergeCell ref="A71:B71"/>
    <mergeCell ref="C71:D71"/>
    <mergeCell ref="E71:F71"/>
    <mergeCell ref="N71:O71"/>
    <mergeCell ref="P71:Q71"/>
    <mergeCell ref="X71:Y71"/>
    <mergeCell ref="AA71:AB71"/>
    <mergeCell ref="AC71:AD71"/>
    <mergeCell ref="AE71:AF71"/>
    <mergeCell ref="AG71:AH71"/>
    <mergeCell ref="AI71:AJ71"/>
    <mergeCell ref="AK71:AL71"/>
    <mergeCell ref="AM71:AN71"/>
    <mergeCell ref="AO71:AP71"/>
    <mergeCell ref="A72:B72"/>
    <mergeCell ref="C72:D72"/>
    <mergeCell ref="E72:F72"/>
    <mergeCell ref="N72:O72"/>
    <mergeCell ref="P72:Q72"/>
    <mergeCell ref="X72:Y72"/>
    <mergeCell ref="AA72:AB72"/>
    <mergeCell ref="AC72:AD72"/>
    <mergeCell ref="AE72:AF72"/>
    <mergeCell ref="AG72:AH72"/>
    <mergeCell ref="AI72:AJ72"/>
    <mergeCell ref="AK72:AL72"/>
    <mergeCell ref="AM72:AN72"/>
    <mergeCell ref="AO72:AP72"/>
    <mergeCell ref="A73:B73"/>
    <mergeCell ref="C73:D73"/>
    <mergeCell ref="E73:F73"/>
    <mergeCell ref="N73:O73"/>
    <mergeCell ref="P73:Q73"/>
    <mergeCell ref="X73:Y73"/>
    <mergeCell ref="AA73:AB73"/>
    <mergeCell ref="AC73:AD73"/>
    <mergeCell ref="AE73:AF73"/>
    <mergeCell ref="AG73:AH73"/>
    <mergeCell ref="AI73:AJ73"/>
    <mergeCell ref="AK73:AL73"/>
    <mergeCell ref="AM73:AN73"/>
    <mergeCell ref="AO73:AP73"/>
    <mergeCell ref="A74:B74"/>
    <mergeCell ref="C74:D74"/>
    <mergeCell ref="E74:F74"/>
    <mergeCell ref="N74:O74"/>
    <mergeCell ref="P74:Q74"/>
    <mergeCell ref="X74:Y74"/>
    <mergeCell ref="AA74:AB74"/>
    <mergeCell ref="AC74:AD74"/>
    <mergeCell ref="AE74:AF74"/>
    <mergeCell ref="AG74:AH74"/>
    <mergeCell ref="AI74:AJ74"/>
    <mergeCell ref="AK74:AL74"/>
    <mergeCell ref="AM74:AN74"/>
    <mergeCell ref="AO74:AP74"/>
    <mergeCell ref="A75:B75"/>
    <mergeCell ref="C75:D75"/>
    <mergeCell ref="E75:F75"/>
    <mergeCell ref="N75:O75"/>
    <mergeCell ref="P75:Q75"/>
    <mergeCell ref="X75:Y75"/>
    <mergeCell ref="AA75:AB75"/>
    <mergeCell ref="AC75:AD75"/>
    <mergeCell ref="AE75:AF75"/>
    <mergeCell ref="AG75:AH75"/>
    <mergeCell ref="AI75:AJ75"/>
    <mergeCell ref="AK75:AL75"/>
    <mergeCell ref="AM75:AN75"/>
    <mergeCell ref="AO75:AP75"/>
    <mergeCell ref="A76:B76"/>
    <mergeCell ref="C76:D76"/>
    <mergeCell ref="E76:F76"/>
    <mergeCell ref="N76:O76"/>
    <mergeCell ref="P76:Q76"/>
    <mergeCell ref="X76:Y76"/>
    <mergeCell ref="AA76:AB76"/>
    <mergeCell ref="AC76:AD76"/>
    <mergeCell ref="AE76:AF76"/>
    <mergeCell ref="AG76:AH76"/>
    <mergeCell ref="AI76:AJ76"/>
    <mergeCell ref="AK76:AL76"/>
    <mergeCell ref="AM76:AN76"/>
    <mergeCell ref="AO76:AP76"/>
    <mergeCell ref="A77:B77"/>
    <mergeCell ref="C77:D77"/>
    <mergeCell ref="E77:F77"/>
    <mergeCell ref="N77:O77"/>
    <mergeCell ref="P77:Q77"/>
    <mergeCell ref="X77:Y77"/>
    <mergeCell ref="AA77:AB77"/>
    <mergeCell ref="AC77:AD77"/>
    <mergeCell ref="AE77:AF77"/>
    <mergeCell ref="AG77:AH77"/>
    <mergeCell ref="AI77:AJ77"/>
    <mergeCell ref="AK77:AL77"/>
    <mergeCell ref="AM77:AN77"/>
    <mergeCell ref="AO77:AP77"/>
    <mergeCell ref="A82:M83"/>
    <mergeCell ref="N82:Q83"/>
    <mergeCell ref="R82:V83"/>
    <mergeCell ref="W82:Y83"/>
    <mergeCell ref="Z82:Z88"/>
    <mergeCell ref="AA82:AB88"/>
    <mergeCell ref="AC82:AP82"/>
    <mergeCell ref="AC83:AP83"/>
    <mergeCell ref="A84:B88"/>
    <mergeCell ref="C84:D88"/>
    <mergeCell ref="E84:F88"/>
    <mergeCell ref="G84:G88"/>
    <mergeCell ref="H84:I88"/>
    <mergeCell ref="J84:J88"/>
    <mergeCell ref="K84:K88"/>
    <mergeCell ref="L84:L88"/>
    <mergeCell ref="M84:M88"/>
    <mergeCell ref="N84:O88"/>
    <mergeCell ref="P84:Q88"/>
    <mergeCell ref="R84:R88"/>
    <mergeCell ref="S84:S88"/>
    <mergeCell ref="T84:T88"/>
    <mergeCell ref="U84:U88"/>
    <mergeCell ref="V84:V88"/>
    <mergeCell ref="W84:W88"/>
    <mergeCell ref="X84:Y88"/>
    <mergeCell ref="AC84:AD88"/>
    <mergeCell ref="AE84:AF88"/>
    <mergeCell ref="AG84:AH88"/>
    <mergeCell ref="AI84:AJ88"/>
    <mergeCell ref="AK84:AL88"/>
    <mergeCell ref="AM84:AN88"/>
    <mergeCell ref="AO84:AP88"/>
    <mergeCell ref="A89:B89"/>
    <mergeCell ref="C89:D89"/>
    <mergeCell ref="E89:F89"/>
    <mergeCell ref="N89:O89"/>
    <mergeCell ref="P89:Q89"/>
    <mergeCell ref="X89:Y89"/>
    <mergeCell ref="AA89:AB89"/>
    <mergeCell ref="AC89:AD89"/>
    <mergeCell ref="AE89:AF89"/>
    <mergeCell ref="AG89:AH89"/>
    <mergeCell ref="AI89:AJ89"/>
    <mergeCell ref="AK89:AL89"/>
    <mergeCell ref="AM89:AN89"/>
    <mergeCell ref="AO89:AP89"/>
    <mergeCell ref="A90:B90"/>
    <mergeCell ref="C90:D90"/>
    <mergeCell ref="E90:F90"/>
    <mergeCell ref="N90:O90"/>
    <mergeCell ref="P90:Q90"/>
    <mergeCell ref="X90:Y90"/>
    <mergeCell ref="AA90:AB90"/>
    <mergeCell ref="AC90:AD90"/>
    <mergeCell ref="AE90:AF90"/>
    <mergeCell ref="AG90:AH90"/>
    <mergeCell ref="AI90:AJ90"/>
    <mergeCell ref="AK90:AL90"/>
    <mergeCell ref="AM90:AN90"/>
    <mergeCell ref="AO90:AP90"/>
    <mergeCell ref="A91:B91"/>
    <mergeCell ref="C91:D91"/>
    <mergeCell ref="E91:F91"/>
    <mergeCell ref="N91:O91"/>
    <mergeCell ref="P91:Q91"/>
    <mergeCell ref="X91:Y91"/>
    <mergeCell ref="AA91:AB91"/>
    <mergeCell ref="AC91:AD91"/>
    <mergeCell ref="AE91:AF91"/>
    <mergeCell ref="AG91:AH91"/>
    <mergeCell ref="AI91:AJ91"/>
    <mergeCell ref="AK91:AL91"/>
    <mergeCell ref="AM91:AN91"/>
    <mergeCell ref="AO91:AP91"/>
    <mergeCell ref="A92:B92"/>
    <mergeCell ref="C92:D92"/>
    <mergeCell ref="E92:F92"/>
    <mergeCell ref="N92:O92"/>
    <mergeCell ref="P92:Q92"/>
    <mergeCell ref="X92:Y92"/>
    <mergeCell ref="AA92:AB92"/>
    <mergeCell ref="AC92:AD92"/>
    <mergeCell ref="AE92:AF92"/>
    <mergeCell ref="AG92:AH92"/>
    <mergeCell ref="AI92:AJ92"/>
    <mergeCell ref="AK92:AL92"/>
    <mergeCell ref="AM92:AN92"/>
    <mergeCell ref="AO92:AP92"/>
    <mergeCell ref="A93:B93"/>
    <mergeCell ref="C93:D93"/>
    <mergeCell ref="E93:F93"/>
    <mergeCell ref="N93:O93"/>
    <mergeCell ref="P93:Q93"/>
    <mergeCell ref="X93:Y93"/>
    <mergeCell ref="AA93:AB93"/>
    <mergeCell ref="AC93:AD93"/>
    <mergeCell ref="AE93:AF93"/>
    <mergeCell ref="AG93:AH93"/>
    <mergeCell ref="AI93:AJ93"/>
    <mergeCell ref="AK93:AL93"/>
    <mergeCell ref="AM93:AN93"/>
    <mergeCell ref="AO93:AP93"/>
    <mergeCell ref="A94:B94"/>
    <mergeCell ref="C94:D94"/>
    <mergeCell ref="E94:F94"/>
    <mergeCell ref="N94:O94"/>
    <mergeCell ref="P94:Q94"/>
    <mergeCell ref="X94:Y94"/>
    <mergeCell ref="AA94:AB94"/>
    <mergeCell ref="AC94:AD94"/>
    <mergeCell ref="AE94:AF94"/>
    <mergeCell ref="AG94:AH94"/>
    <mergeCell ref="AI94:AJ94"/>
    <mergeCell ref="AK94:AL94"/>
    <mergeCell ref="AM94:AN94"/>
    <mergeCell ref="AO94:AP94"/>
    <mergeCell ref="A95:B95"/>
    <mergeCell ref="C95:D95"/>
    <mergeCell ref="E95:F95"/>
    <mergeCell ref="N95:O95"/>
    <mergeCell ref="P95:Q95"/>
    <mergeCell ref="X95:Y95"/>
    <mergeCell ref="AA95:AB95"/>
    <mergeCell ref="AC95:AD95"/>
    <mergeCell ref="AE95:AF95"/>
    <mergeCell ref="AG95:AH95"/>
    <mergeCell ref="AI95:AJ95"/>
    <mergeCell ref="AK95:AL95"/>
    <mergeCell ref="AM95:AN95"/>
    <mergeCell ref="AO95:AP95"/>
    <mergeCell ref="A96:B96"/>
    <mergeCell ref="C96:D96"/>
    <mergeCell ref="E96:F96"/>
    <mergeCell ref="N96:O96"/>
    <mergeCell ref="P96:Q96"/>
    <mergeCell ref="X96:Y96"/>
    <mergeCell ref="AA96:AB96"/>
    <mergeCell ref="AC96:AD96"/>
    <mergeCell ref="AE96:AF96"/>
    <mergeCell ref="AG96:AH96"/>
    <mergeCell ref="AI96:AJ96"/>
    <mergeCell ref="AK96:AL96"/>
    <mergeCell ref="AM96:AN96"/>
    <mergeCell ref="AO96:AP96"/>
    <mergeCell ref="A97:B97"/>
    <mergeCell ref="C97:D97"/>
    <mergeCell ref="E97:F97"/>
    <mergeCell ref="N97:O97"/>
    <mergeCell ref="P97:Q97"/>
    <mergeCell ref="X97:Y97"/>
    <mergeCell ref="AA97:AB97"/>
    <mergeCell ref="AC97:AD97"/>
    <mergeCell ref="AE97:AF97"/>
    <mergeCell ref="AG97:AH97"/>
    <mergeCell ref="AI97:AJ97"/>
    <mergeCell ref="AK97:AL97"/>
    <mergeCell ref="AM97:AN97"/>
    <mergeCell ref="AO97:AP97"/>
    <mergeCell ref="A98:B98"/>
    <mergeCell ref="C98:D98"/>
    <mergeCell ref="E98:F98"/>
    <mergeCell ref="N98:O98"/>
    <mergeCell ref="P98:Q98"/>
    <mergeCell ref="X98:Y98"/>
    <mergeCell ref="AA98:AB98"/>
    <mergeCell ref="AC98:AD98"/>
    <mergeCell ref="AE98:AF98"/>
    <mergeCell ref="AG98:AH98"/>
    <mergeCell ref="AI98:AJ98"/>
    <mergeCell ref="AK98:AL98"/>
    <mergeCell ref="AM98:AN98"/>
    <mergeCell ref="AO98:AP98"/>
    <mergeCell ref="A99:B99"/>
    <mergeCell ref="C99:D99"/>
    <mergeCell ref="E99:F99"/>
    <mergeCell ref="N99:O99"/>
    <mergeCell ref="P99:Q99"/>
    <mergeCell ref="X99:Y99"/>
    <mergeCell ref="AA99:AB99"/>
    <mergeCell ref="AC99:AD99"/>
    <mergeCell ref="AE99:AF99"/>
    <mergeCell ref="AG99:AH99"/>
    <mergeCell ref="AI99:AJ99"/>
    <mergeCell ref="AK99:AL99"/>
    <mergeCell ref="AM99:AN99"/>
    <mergeCell ref="AO99:AP99"/>
    <mergeCell ref="A100:B100"/>
    <mergeCell ref="C100:D100"/>
    <mergeCell ref="E100:F100"/>
    <mergeCell ref="N100:O100"/>
    <mergeCell ref="P100:Q100"/>
    <mergeCell ref="X100:Y100"/>
    <mergeCell ref="AA100:AB100"/>
    <mergeCell ref="AC100:AD100"/>
    <mergeCell ref="AE100:AF100"/>
    <mergeCell ref="AG100:AH100"/>
    <mergeCell ref="AI100:AJ100"/>
    <mergeCell ref="AK100:AL100"/>
    <mergeCell ref="AM100:AN100"/>
    <mergeCell ref="AO100:AP100"/>
    <mergeCell ref="A101:B101"/>
    <mergeCell ref="C101:D101"/>
    <mergeCell ref="E101:F101"/>
    <mergeCell ref="N101:O101"/>
    <mergeCell ref="P101:Q101"/>
    <mergeCell ref="X101:Y101"/>
    <mergeCell ref="AA101:AB101"/>
    <mergeCell ref="AC101:AD101"/>
    <mergeCell ref="AE101:AF101"/>
    <mergeCell ref="AG101:AH101"/>
    <mergeCell ref="AI101:AJ101"/>
    <mergeCell ref="AK101:AL101"/>
    <mergeCell ref="AM101:AN101"/>
    <mergeCell ref="AO101:AP101"/>
    <mergeCell ref="A102:B102"/>
    <mergeCell ref="C102:D102"/>
    <mergeCell ref="E102:F102"/>
    <mergeCell ref="N102:O102"/>
    <mergeCell ref="P102:Q102"/>
    <mergeCell ref="X102:Y102"/>
    <mergeCell ref="AA102:AB102"/>
    <mergeCell ref="AC102:AD102"/>
    <mergeCell ref="AE102:AF102"/>
    <mergeCell ref="AG102:AH102"/>
    <mergeCell ref="AI102:AJ102"/>
    <mergeCell ref="AK102:AL102"/>
    <mergeCell ref="AM102:AN102"/>
    <mergeCell ref="AO102:AP102"/>
    <mergeCell ref="A103:B103"/>
    <mergeCell ref="C103:D103"/>
    <mergeCell ref="E103:F103"/>
    <mergeCell ref="N103:O103"/>
    <mergeCell ref="P103:Q103"/>
    <mergeCell ref="X103:Y103"/>
    <mergeCell ref="AA103:AB103"/>
    <mergeCell ref="AC103:AD103"/>
    <mergeCell ref="AE103:AF103"/>
    <mergeCell ref="AG103:AH103"/>
    <mergeCell ref="AI103:AJ103"/>
    <mergeCell ref="AK103:AL103"/>
    <mergeCell ref="AM103:AN103"/>
    <mergeCell ref="AO103:AP103"/>
    <mergeCell ref="A104:B104"/>
    <mergeCell ref="C104:D104"/>
    <mergeCell ref="E104:F104"/>
    <mergeCell ref="N104:O104"/>
    <mergeCell ref="P104:Q104"/>
    <mergeCell ref="X104:Y104"/>
    <mergeCell ref="AA104:AB104"/>
    <mergeCell ref="AC104:AD104"/>
    <mergeCell ref="AE104:AF104"/>
    <mergeCell ref="AG104:AH104"/>
    <mergeCell ref="AI104:AJ104"/>
    <mergeCell ref="AK104:AL104"/>
    <mergeCell ref="AM104:AN104"/>
    <mergeCell ref="AO104:AP104"/>
    <mergeCell ref="A105:B105"/>
    <mergeCell ref="C105:D105"/>
    <mergeCell ref="E105:F105"/>
    <mergeCell ref="N105:O105"/>
    <mergeCell ref="P105:Q105"/>
    <mergeCell ref="X105:Y105"/>
    <mergeCell ref="AA105:AB105"/>
    <mergeCell ref="AC105:AD105"/>
    <mergeCell ref="AE105:AF105"/>
    <mergeCell ref="AG105:AH105"/>
    <mergeCell ref="AI105:AJ105"/>
    <mergeCell ref="AK105:AL105"/>
    <mergeCell ref="AM105:AN105"/>
    <mergeCell ref="AO105:AP105"/>
    <mergeCell ref="A106:B106"/>
    <mergeCell ref="C106:D106"/>
    <mergeCell ref="E106:F106"/>
    <mergeCell ref="N106:O106"/>
    <mergeCell ref="P106:Q106"/>
    <mergeCell ref="X106:Y106"/>
    <mergeCell ref="AA106:AB106"/>
    <mergeCell ref="AC106:AD106"/>
    <mergeCell ref="AE106:AF106"/>
    <mergeCell ref="AG106:AH106"/>
    <mergeCell ref="AI106:AJ106"/>
    <mergeCell ref="AK106:AL106"/>
    <mergeCell ref="AM106:AN106"/>
    <mergeCell ref="AO106:AP106"/>
    <mergeCell ref="A107:B107"/>
    <mergeCell ref="C107:D107"/>
    <mergeCell ref="E107:F107"/>
    <mergeCell ref="N107:O107"/>
    <mergeCell ref="P107:Q107"/>
    <mergeCell ref="X107:Y107"/>
    <mergeCell ref="AA107:AB107"/>
    <mergeCell ref="AC107:AD107"/>
    <mergeCell ref="AE107:AF107"/>
    <mergeCell ref="AG107:AH107"/>
    <mergeCell ref="AI107:AJ107"/>
    <mergeCell ref="AK107:AL107"/>
    <mergeCell ref="AM107:AN107"/>
    <mergeCell ref="AO107:AP107"/>
    <mergeCell ref="A108:B108"/>
    <mergeCell ref="C108:D108"/>
    <mergeCell ref="E108:F108"/>
    <mergeCell ref="N108:O108"/>
    <mergeCell ref="P108:Q108"/>
    <mergeCell ref="X108:Y108"/>
    <mergeCell ref="AA108:AB108"/>
    <mergeCell ref="AC108:AD108"/>
    <mergeCell ref="AE108:AF108"/>
    <mergeCell ref="AG108:AH108"/>
    <mergeCell ref="AI108:AJ108"/>
    <mergeCell ref="AK108:AL108"/>
    <mergeCell ref="AM108:AN108"/>
    <mergeCell ref="AO108:AP108"/>
    <mergeCell ref="A109:B109"/>
    <mergeCell ref="C109:D109"/>
    <mergeCell ref="E109:F109"/>
    <mergeCell ref="N109:O109"/>
    <mergeCell ref="P109:Q109"/>
    <mergeCell ref="X109:Y109"/>
    <mergeCell ref="AA109:AB109"/>
    <mergeCell ref="AC109:AD109"/>
    <mergeCell ref="AE109:AF109"/>
    <mergeCell ref="AG109:AH109"/>
    <mergeCell ref="AI109:AJ109"/>
    <mergeCell ref="AK109:AL109"/>
    <mergeCell ref="AM109:AN109"/>
    <mergeCell ref="AO109:AP109"/>
    <mergeCell ref="A114:M115"/>
    <mergeCell ref="N114:Q115"/>
    <mergeCell ref="R114:V115"/>
    <mergeCell ref="W114:Y115"/>
    <mergeCell ref="Z114:Z120"/>
    <mergeCell ref="AA114:AB120"/>
    <mergeCell ref="AC114:AP114"/>
    <mergeCell ref="AC115:AP115"/>
    <mergeCell ref="A116:B120"/>
    <mergeCell ref="C116:D120"/>
    <mergeCell ref="E116:F120"/>
    <mergeCell ref="G116:G120"/>
    <mergeCell ref="H116:I120"/>
    <mergeCell ref="J116:J120"/>
    <mergeCell ref="K116:K120"/>
    <mergeCell ref="L116:L120"/>
    <mergeCell ref="M116:M120"/>
    <mergeCell ref="N116:O120"/>
    <mergeCell ref="P116:Q120"/>
    <mergeCell ref="R116:R120"/>
    <mergeCell ref="S116:S120"/>
    <mergeCell ref="T116:T120"/>
    <mergeCell ref="U116:U120"/>
    <mergeCell ref="V116:V120"/>
    <mergeCell ref="W116:W120"/>
    <mergeCell ref="X116:Y120"/>
    <mergeCell ref="AC116:AD120"/>
    <mergeCell ref="AE116:AF120"/>
    <mergeCell ref="AG116:AH120"/>
    <mergeCell ref="AI116:AJ120"/>
    <mergeCell ref="AK116:AL120"/>
    <mergeCell ref="AM116:AN120"/>
    <mergeCell ref="AO116:AP120"/>
    <mergeCell ref="A121:B121"/>
    <mergeCell ref="C121:D121"/>
    <mergeCell ref="E121:F121"/>
    <mergeCell ref="N121:O121"/>
    <mergeCell ref="P121:Q121"/>
    <mergeCell ref="X121:Y121"/>
    <mergeCell ref="AA121:AB121"/>
    <mergeCell ref="AC121:AD121"/>
    <mergeCell ref="AE121:AF121"/>
    <mergeCell ref="AG121:AH121"/>
    <mergeCell ref="AI121:AJ121"/>
    <mergeCell ref="AK121:AL121"/>
    <mergeCell ref="AM121:AN121"/>
    <mergeCell ref="AO121:AP121"/>
    <mergeCell ref="A122:B122"/>
    <mergeCell ref="C122:D122"/>
    <mergeCell ref="E122:F122"/>
    <mergeCell ref="N122:O122"/>
    <mergeCell ref="P122:Q122"/>
    <mergeCell ref="X122:Y122"/>
    <mergeCell ref="AA122:AB122"/>
    <mergeCell ref="AC122:AD122"/>
    <mergeCell ref="AE122:AF122"/>
    <mergeCell ref="AG122:AH122"/>
    <mergeCell ref="AI122:AJ122"/>
    <mergeCell ref="AK122:AL122"/>
    <mergeCell ref="AM122:AN122"/>
    <mergeCell ref="AO122:AP122"/>
    <mergeCell ref="A123:B123"/>
    <mergeCell ref="C123:D123"/>
    <mergeCell ref="E123:F123"/>
    <mergeCell ref="N123:O123"/>
    <mergeCell ref="P123:Q123"/>
    <mergeCell ref="X123:Y123"/>
    <mergeCell ref="AA123:AB123"/>
    <mergeCell ref="AC123:AD123"/>
    <mergeCell ref="AE123:AF123"/>
    <mergeCell ref="AG123:AH123"/>
    <mergeCell ref="AI123:AJ123"/>
    <mergeCell ref="AK123:AL123"/>
    <mergeCell ref="AM123:AN123"/>
    <mergeCell ref="AO123:AP123"/>
    <mergeCell ref="A124:B124"/>
    <mergeCell ref="C124:D124"/>
    <mergeCell ref="E124:F124"/>
    <mergeCell ref="N124:O124"/>
    <mergeCell ref="P124:Q124"/>
    <mergeCell ref="X124:Y124"/>
    <mergeCell ref="AA124:AB124"/>
    <mergeCell ref="AC124:AD124"/>
    <mergeCell ref="AE124:AF124"/>
    <mergeCell ref="AG124:AH124"/>
    <mergeCell ref="AI124:AJ124"/>
    <mergeCell ref="AK124:AL124"/>
    <mergeCell ref="AM124:AN124"/>
    <mergeCell ref="AO124:AP124"/>
    <mergeCell ref="A125:B125"/>
    <mergeCell ref="C125:D125"/>
    <mergeCell ref="E125:F125"/>
    <mergeCell ref="N125:O125"/>
    <mergeCell ref="P125:Q125"/>
    <mergeCell ref="X125:Y125"/>
    <mergeCell ref="AA125:AB125"/>
    <mergeCell ref="AC125:AD125"/>
    <mergeCell ref="AE125:AF125"/>
    <mergeCell ref="AG125:AH125"/>
    <mergeCell ref="AI125:AJ125"/>
    <mergeCell ref="AK125:AL125"/>
    <mergeCell ref="AM125:AN125"/>
    <mergeCell ref="AO125:AP125"/>
    <mergeCell ref="A126:B126"/>
    <mergeCell ref="C126:D126"/>
    <mergeCell ref="E126:F126"/>
    <mergeCell ref="N126:O126"/>
    <mergeCell ref="P126:Q126"/>
    <mergeCell ref="X126:Y126"/>
    <mergeCell ref="AA126:AB126"/>
    <mergeCell ref="AC126:AD126"/>
    <mergeCell ref="AE126:AF126"/>
    <mergeCell ref="AG126:AH126"/>
    <mergeCell ref="AI126:AJ126"/>
    <mergeCell ref="AK126:AL126"/>
    <mergeCell ref="AM126:AN126"/>
    <mergeCell ref="AO126:AP126"/>
    <mergeCell ref="A127:B127"/>
    <mergeCell ref="C127:D127"/>
    <mergeCell ref="E127:F127"/>
    <mergeCell ref="N127:O127"/>
    <mergeCell ref="P127:Q127"/>
    <mergeCell ref="X127:Y127"/>
    <mergeCell ref="AA127:AB127"/>
    <mergeCell ref="AC127:AD127"/>
    <mergeCell ref="AE127:AF127"/>
    <mergeCell ref="AG127:AH127"/>
    <mergeCell ref="AI127:AJ127"/>
    <mergeCell ref="AK127:AL127"/>
    <mergeCell ref="AM127:AN127"/>
    <mergeCell ref="AO127:AP127"/>
    <mergeCell ref="A128:B128"/>
    <mergeCell ref="C128:D128"/>
    <mergeCell ref="E128:F128"/>
    <mergeCell ref="N128:O128"/>
    <mergeCell ref="P128:Q128"/>
    <mergeCell ref="X128:Y128"/>
    <mergeCell ref="AA128:AB128"/>
    <mergeCell ref="AC128:AD128"/>
    <mergeCell ref="AE128:AF128"/>
    <mergeCell ref="AG128:AH128"/>
    <mergeCell ref="AI128:AJ128"/>
    <mergeCell ref="AK128:AL128"/>
    <mergeCell ref="AM128:AN128"/>
    <mergeCell ref="AO128:AP128"/>
    <mergeCell ref="A129:B129"/>
    <mergeCell ref="C129:D129"/>
    <mergeCell ref="E129:F129"/>
    <mergeCell ref="N129:O129"/>
    <mergeCell ref="P129:Q129"/>
    <mergeCell ref="X129:Y129"/>
    <mergeCell ref="AA129:AB129"/>
    <mergeCell ref="AC129:AD129"/>
    <mergeCell ref="AE129:AF129"/>
    <mergeCell ref="AG129:AH129"/>
    <mergeCell ref="AI129:AJ129"/>
    <mergeCell ref="AK129:AL129"/>
    <mergeCell ref="AM129:AN129"/>
    <mergeCell ref="AO129:AP129"/>
    <mergeCell ref="A130:B130"/>
    <mergeCell ref="C130:D130"/>
    <mergeCell ref="E130:F130"/>
    <mergeCell ref="N130:O130"/>
    <mergeCell ref="P130:Q130"/>
    <mergeCell ref="X130:Y130"/>
    <mergeCell ref="AA130:AB130"/>
    <mergeCell ref="AC130:AD130"/>
    <mergeCell ref="AE130:AF130"/>
    <mergeCell ref="AG130:AH130"/>
    <mergeCell ref="AI130:AJ130"/>
    <mergeCell ref="AK130:AL130"/>
    <mergeCell ref="AM130:AN130"/>
    <mergeCell ref="AO130:AP130"/>
    <mergeCell ref="A131:B131"/>
    <mergeCell ref="C131:D131"/>
    <mergeCell ref="E131:F131"/>
    <mergeCell ref="N131:O131"/>
    <mergeCell ref="P131:Q131"/>
    <mergeCell ref="X131:Y131"/>
    <mergeCell ref="AA131:AB131"/>
    <mergeCell ref="AC131:AD131"/>
    <mergeCell ref="AE131:AF131"/>
    <mergeCell ref="AG131:AH131"/>
    <mergeCell ref="AI131:AJ131"/>
    <mergeCell ref="AK131:AL131"/>
    <mergeCell ref="AM131:AN131"/>
    <mergeCell ref="AO131:AP131"/>
    <mergeCell ref="A132:B132"/>
    <mergeCell ref="C132:D132"/>
    <mergeCell ref="E132:F132"/>
    <mergeCell ref="N132:O132"/>
    <mergeCell ref="P132:Q132"/>
    <mergeCell ref="X132:Y132"/>
    <mergeCell ref="AA132:AB132"/>
    <mergeCell ref="AC132:AD132"/>
    <mergeCell ref="AE132:AF132"/>
    <mergeCell ref="AG132:AH132"/>
    <mergeCell ref="AI132:AJ132"/>
    <mergeCell ref="AK132:AL132"/>
    <mergeCell ref="AM132:AN132"/>
    <mergeCell ref="AO132:AP132"/>
    <mergeCell ref="A133:B133"/>
    <mergeCell ref="C133:D133"/>
    <mergeCell ref="E133:F133"/>
    <mergeCell ref="N133:O133"/>
    <mergeCell ref="P133:Q133"/>
    <mergeCell ref="X133:Y133"/>
    <mergeCell ref="AA133:AB133"/>
    <mergeCell ref="AC133:AD133"/>
    <mergeCell ref="AE133:AF133"/>
    <mergeCell ref="AG133:AH133"/>
    <mergeCell ref="AI133:AJ133"/>
    <mergeCell ref="AK133:AL133"/>
    <mergeCell ref="AM133:AN133"/>
    <mergeCell ref="AO133:AP133"/>
    <mergeCell ref="A134:B134"/>
    <mergeCell ref="C134:D134"/>
    <mergeCell ref="E134:F134"/>
    <mergeCell ref="N134:O134"/>
    <mergeCell ref="P134:Q134"/>
    <mergeCell ref="X134:Y134"/>
    <mergeCell ref="AA134:AB134"/>
    <mergeCell ref="AC134:AD134"/>
    <mergeCell ref="AE134:AF134"/>
    <mergeCell ref="AG134:AH134"/>
    <mergeCell ref="AI134:AJ134"/>
    <mergeCell ref="AK134:AL134"/>
    <mergeCell ref="AM134:AN134"/>
    <mergeCell ref="AO134:AP134"/>
    <mergeCell ref="A135:B135"/>
    <mergeCell ref="C135:D135"/>
    <mergeCell ref="E135:F135"/>
    <mergeCell ref="N135:O135"/>
    <mergeCell ref="P135:Q135"/>
    <mergeCell ref="X135:Y135"/>
    <mergeCell ref="AA135:AB135"/>
    <mergeCell ref="AC135:AD135"/>
    <mergeCell ref="AE135:AF135"/>
    <mergeCell ref="AG135:AH135"/>
    <mergeCell ref="AI135:AJ135"/>
    <mergeCell ref="AK135:AL135"/>
    <mergeCell ref="AM135:AN135"/>
    <mergeCell ref="AO135:AP135"/>
    <mergeCell ref="A136:B136"/>
    <mergeCell ref="C136:D136"/>
    <mergeCell ref="E136:F136"/>
    <mergeCell ref="N136:O136"/>
    <mergeCell ref="P136:Q136"/>
    <mergeCell ref="X136:Y136"/>
    <mergeCell ref="AA136:AB136"/>
    <mergeCell ref="AC136:AD136"/>
    <mergeCell ref="AE136:AF136"/>
    <mergeCell ref="AG136:AH136"/>
    <mergeCell ref="AI136:AJ136"/>
    <mergeCell ref="AK136:AL136"/>
    <mergeCell ref="AM136:AN136"/>
    <mergeCell ref="AO136:AP136"/>
    <mergeCell ref="A137:B137"/>
    <mergeCell ref="C137:D137"/>
    <mergeCell ref="E137:F137"/>
    <mergeCell ref="N137:O137"/>
    <mergeCell ref="P137:Q137"/>
    <mergeCell ref="X137:Y137"/>
    <mergeCell ref="AA137:AB137"/>
    <mergeCell ref="AC137:AD137"/>
    <mergeCell ref="AE137:AF137"/>
    <mergeCell ref="AG137:AH137"/>
    <mergeCell ref="AI137:AJ137"/>
    <mergeCell ref="AK137:AL137"/>
    <mergeCell ref="AM137:AN137"/>
    <mergeCell ref="AO137:AP137"/>
    <mergeCell ref="A138:B138"/>
    <mergeCell ref="C138:D138"/>
    <mergeCell ref="E138:F138"/>
    <mergeCell ref="N138:O138"/>
    <mergeCell ref="P138:Q138"/>
    <mergeCell ref="X138:Y138"/>
    <mergeCell ref="AA138:AB138"/>
    <mergeCell ref="AC138:AD138"/>
    <mergeCell ref="AE138:AF138"/>
    <mergeCell ref="AG138:AH138"/>
    <mergeCell ref="AI138:AJ138"/>
    <mergeCell ref="AK138:AL138"/>
    <mergeCell ref="AM138:AN138"/>
    <mergeCell ref="AO138:AP138"/>
    <mergeCell ref="A139:B139"/>
    <mergeCell ref="C139:D139"/>
    <mergeCell ref="E139:F139"/>
    <mergeCell ref="N139:O139"/>
    <mergeCell ref="P139:Q139"/>
    <mergeCell ref="X139:Y139"/>
    <mergeCell ref="AA139:AB139"/>
    <mergeCell ref="AC139:AD139"/>
    <mergeCell ref="AE139:AF139"/>
    <mergeCell ref="AG139:AH139"/>
    <mergeCell ref="AI139:AJ139"/>
    <mergeCell ref="AK139:AL139"/>
    <mergeCell ref="AM139:AN139"/>
    <mergeCell ref="AO139:AP139"/>
    <mergeCell ref="A140:B140"/>
    <mergeCell ref="C140:D140"/>
    <mergeCell ref="E140:F140"/>
    <mergeCell ref="N140:O140"/>
    <mergeCell ref="P140:Q140"/>
    <mergeCell ref="X140:Y140"/>
    <mergeCell ref="AA140:AB140"/>
    <mergeCell ref="AC140:AD140"/>
    <mergeCell ref="AE140:AF140"/>
    <mergeCell ref="AG140:AH140"/>
    <mergeCell ref="AI140:AJ140"/>
    <mergeCell ref="AK140:AL140"/>
    <mergeCell ref="AM140:AN140"/>
    <mergeCell ref="AO140:AP140"/>
    <mergeCell ref="A141:B141"/>
    <mergeCell ref="C141:D141"/>
    <mergeCell ref="E141:F141"/>
    <mergeCell ref="N141:O141"/>
    <mergeCell ref="P141:Q141"/>
    <mergeCell ref="X141:Y141"/>
    <mergeCell ref="AA141:AB141"/>
    <mergeCell ref="AC141:AD141"/>
    <mergeCell ref="AE141:AF141"/>
    <mergeCell ref="AG141:AH141"/>
    <mergeCell ref="AI141:AJ141"/>
    <mergeCell ref="AK141:AL141"/>
    <mergeCell ref="AM141:AN141"/>
    <mergeCell ref="AO141:AP141"/>
    <mergeCell ref="A146:M147"/>
    <mergeCell ref="N146:Q147"/>
    <mergeCell ref="R146:V147"/>
    <mergeCell ref="W146:Y147"/>
    <mergeCell ref="Z146:Z152"/>
    <mergeCell ref="AA146:AB152"/>
    <mergeCell ref="AC146:AP146"/>
    <mergeCell ref="AC147:AP147"/>
    <mergeCell ref="A148:B152"/>
    <mergeCell ref="C148:D152"/>
    <mergeCell ref="E148:F152"/>
    <mergeCell ref="G148:G152"/>
    <mergeCell ref="H148:I152"/>
    <mergeCell ref="J148:J152"/>
    <mergeCell ref="K148:K152"/>
    <mergeCell ref="L148:L152"/>
    <mergeCell ref="M148:M152"/>
    <mergeCell ref="N148:O152"/>
    <mergeCell ref="P148:Q152"/>
    <mergeCell ref="R148:R152"/>
    <mergeCell ref="S148:S152"/>
    <mergeCell ref="T148:T152"/>
    <mergeCell ref="U148:U152"/>
    <mergeCell ref="V148:V152"/>
    <mergeCell ref="W148:W152"/>
    <mergeCell ref="X148:Y152"/>
    <mergeCell ref="AC148:AD152"/>
    <mergeCell ref="AE148:AF152"/>
    <mergeCell ref="AG148:AH152"/>
    <mergeCell ref="AI148:AJ152"/>
    <mergeCell ref="AK148:AL152"/>
    <mergeCell ref="AM148:AN152"/>
    <mergeCell ref="AO148:AP152"/>
    <mergeCell ref="A153:B153"/>
    <mergeCell ref="C153:D153"/>
    <mergeCell ref="E153:F153"/>
    <mergeCell ref="N153:O153"/>
    <mergeCell ref="P153:Q153"/>
    <mergeCell ref="X153:Y153"/>
    <mergeCell ref="AA153:AB153"/>
    <mergeCell ref="AC153:AD153"/>
    <mergeCell ref="AE153:AF153"/>
    <mergeCell ref="AG153:AH153"/>
    <mergeCell ref="AI153:AJ153"/>
    <mergeCell ref="AK153:AL153"/>
    <mergeCell ref="AM153:AN153"/>
    <mergeCell ref="AO153:AP153"/>
    <mergeCell ref="A154:B154"/>
    <mergeCell ref="C154:D154"/>
    <mergeCell ref="E154:F154"/>
    <mergeCell ref="N154:O154"/>
    <mergeCell ref="P154:Q154"/>
    <mergeCell ref="X154:Y154"/>
    <mergeCell ref="AA154:AB154"/>
    <mergeCell ref="AC154:AD154"/>
    <mergeCell ref="AE154:AF154"/>
    <mergeCell ref="AG154:AH154"/>
    <mergeCell ref="AI154:AJ154"/>
    <mergeCell ref="AK154:AL154"/>
    <mergeCell ref="AM154:AN154"/>
    <mergeCell ref="AO154:AP154"/>
    <mergeCell ref="A155:B155"/>
    <mergeCell ref="C155:D155"/>
    <mergeCell ref="E155:F155"/>
    <mergeCell ref="N155:O155"/>
    <mergeCell ref="P155:Q155"/>
    <mergeCell ref="X155:Y155"/>
    <mergeCell ref="AA155:AB155"/>
    <mergeCell ref="AC155:AD155"/>
    <mergeCell ref="AE155:AF155"/>
    <mergeCell ref="AG155:AH155"/>
    <mergeCell ref="AI155:AJ155"/>
    <mergeCell ref="AK155:AL155"/>
    <mergeCell ref="AM155:AN155"/>
    <mergeCell ref="AO155:AP155"/>
    <mergeCell ref="A156:B156"/>
    <mergeCell ref="C156:D156"/>
    <mergeCell ref="E156:F156"/>
    <mergeCell ref="N156:O156"/>
    <mergeCell ref="P156:Q156"/>
    <mergeCell ref="X156:Y156"/>
    <mergeCell ref="AA156:AB156"/>
    <mergeCell ref="AC156:AD156"/>
    <mergeCell ref="AE156:AF156"/>
    <mergeCell ref="AG156:AH156"/>
    <mergeCell ref="AI156:AJ156"/>
    <mergeCell ref="AK156:AL156"/>
    <mergeCell ref="AM156:AN156"/>
    <mergeCell ref="AO156:AP156"/>
    <mergeCell ref="A157:B157"/>
    <mergeCell ref="C157:D157"/>
    <mergeCell ref="E157:F157"/>
    <mergeCell ref="N157:O157"/>
    <mergeCell ref="P157:Q157"/>
    <mergeCell ref="X157:Y157"/>
    <mergeCell ref="AA157:AB157"/>
    <mergeCell ref="AC157:AD157"/>
    <mergeCell ref="AE157:AF157"/>
    <mergeCell ref="AG157:AH157"/>
    <mergeCell ref="AI157:AJ157"/>
    <mergeCell ref="AK157:AL157"/>
    <mergeCell ref="AM157:AN157"/>
    <mergeCell ref="AO157:AP157"/>
    <mergeCell ref="A158:B158"/>
    <mergeCell ref="C158:D158"/>
    <mergeCell ref="E158:F158"/>
    <mergeCell ref="N158:O158"/>
    <mergeCell ref="P158:Q158"/>
    <mergeCell ref="X158:Y158"/>
    <mergeCell ref="AA158:AB158"/>
    <mergeCell ref="AC158:AD158"/>
    <mergeCell ref="AE158:AF158"/>
    <mergeCell ref="AG158:AH158"/>
    <mergeCell ref="AI158:AJ158"/>
    <mergeCell ref="AK158:AL158"/>
    <mergeCell ref="AM158:AN158"/>
    <mergeCell ref="AO158:AP158"/>
    <mergeCell ref="A159:B159"/>
    <mergeCell ref="C159:D159"/>
    <mergeCell ref="E159:F159"/>
    <mergeCell ref="N159:O159"/>
    <mergeCell ref="P159:Q159"/>
    <mergeCell ref="X159:Y159"/>
    <mergeCell ref="AA159:AB159"/>
    <mergeCell ref="AC159:AD159"/>
    <mergeCell ref="AE159:AF159"/>
    <mergeCell ref="AG159:AH159"/>
    <mergeCell ref="AI159:AJ159"/>
    <mergeCell ref="AK159:AL159"/>
    <mergeCell ref="AM159:AN159"/>
    <mergeCell ref="AO159:AP159"/>
    <mergeCell ref="A160:B160"/>
    <mergeCell ref="C160:D160"/>
    <mergeCell ref="E160:F160"/>
    <mergeCell ref="N160:O160"/>
    <mergeCell ref="P160:Q160"/>
    <mergeCell ref="X160:Y160"/>
    <mergeCell ref="AA160:AB160"/>
    <mergeCell ref="AC160:AD160"/>
    <mergeCell ref="AE160:AF160"/>
    <mergeCell ref="AG160:AH160"/>
    <mergeCell ref="AI160:AJ160"/>
    <mergeCell ref="AK160:AL160"/>
    <mergeCell ref="AM160:AN160"/>
    <mergeCell ref="AO160:AP160"/>
    <mergeCell ref="A161:B161"/>
    <mergeCell ref="C161:D161"/>
    <mergeCell ref="E161:F161"/>
    <mergeCell ref="N161:O161"/>
    <mergeCell ref="P161:Q161"/>
    <mergeCell ref="X161:Y161"/>
    <mergeCell ref="AA161:AB161"/>
    <mergeCell ref="AC161:AD161"/>
    <mergeCell ref="AE161:AF161"/>
    <mergeCell ref="AG161:AH161"/>
    <mergeCell ref="AI161:AJ161"/>
    <mergeCell ref="AK161:AL161"/>
    <mergeCell ref="AM161:AN161"/>
    <mergeCell ref="AO161:AP161"/>
    <mergeCell ref="A162:B162"/>
    <mergeCell ref="C162:D162"/>
    <mergeCell ref="E162:F162"/>
    <mergeCell ref="N162:O162"/>
    <mergeCell ref="P162:Q162"/>
    <mergeCell ref="X162:Y162"/>
    <mergeCell ref="AA162:AB162"/>
    <mergeCell ref="AC162:AD162"/>
    <mergeCell ref="AE162:AF162"/>
    <mergeCell ref="AG162:AH162"/>
    <mergeCell ref="AI162:AJ162"/>
    <mergeCell ref="AK162:AL162"/>
    <mergeCell ref="AM162:AN162"/>
    <mergeCell ref="AO162:AP162"/>
    <mergeCell ref="A163:B163"/>
    <mergeCell ref="C163:D163"/>
    <mergeCell ref="E163:F163"/>
    <mergeCell ref="N163:O163"/>
    <mergeCell ref="P163:Q163"/>
    <mergeCell ref="X163:Y163"/>
    <mergeCell ref="AA163:AB163"/>
    <mergeCell ref="AC163:AD163"/>
    <mergeCell ref="AE163:AF163"/>
    <mergeCell ref="AG163:AH163"/>
    <mergeCell ref="AI163:AJ163"/>
    <mergeCell ref="AK163:AL163"/>
    <mergeCell ref="AM163:AN163"/>
    <mergeCell ref="AO163:AP163"/>
    <mergeCell ref="A164:B164"/>
    <mergeCell ref="C164:D164"/>
    <mergeCell ref="E164:F164"/>
    <mergeCell ref="N164:O164"/>
    <mergeCell ref="P164:Q164"/>
    <mergeCell ref="X164:Y164"/>
    <mergeCell ref="AA164:AB164"/>
    <mergeCell ref="AC164:AD164"/>
    <mergeCell ref="AE164:AF164"/>
    <mergeCell ref="AG164:AH164"/>
    <mergeCell ref="AI164:AJ164"/>
    <mergeCell ref="AK164:AL164"/>
    <mergeCell ref="AM164:AN164"/>
    <mergeCell ref="AO164:AP164"/>
    <mergeCell ref="A165:B165"/>
    <mergeCell ref="C165:D165"/>
    <mergeCell ref="E165:F165"/>
    <mergeCell ref="N165:O165"/>
    <mergeCell ref="P165:Q165"/>
    <mergeCell ref="X165:Y165"/>
    <mergeCell ref="AA165:AB165"/>
    <mergeCell ref="AC165:AD165"/>
    <mergeCell ref="AE165:AF165"/>
    <mergeCell ref="AG165:AH165"/>
    <mergeCell ref="AI165:AJ165"/>
    <mergeCell ref="AK165:AL165"/>
    <mergeCell ref="AM165:AN165"/>
    <mergeCell ref="AO165:AP165"/>
    <mergeCell ref="A166:B166"/>
    <mergeCell ref="C166:D166"/>
    <mergeCell ref="E166:F166"/>
    <mergeCell ref="N166:O166"/>
    <mergeCell ref="P166:Q166"/>
    <mergeCell ref="X166:Y166"/>
    <mergeCell ref="AA166:AB166"/>
    <mergeCell ref="AC166:AD166"/>
    <mergeCell ref="AE166:AF166"/>
    <mergeCell ref="AG166:AH166"/>
    <mergeCell ref="AI166:AJ166"/>
    <mergeCell ref="AK166:AL166"/>
    <mergeCell ref="AM166:AN166"/>
    <mergeCell ref="AO166:AP166"/>
    <mergeCell ref="A167:B167"/>
    <mergeCell ref="C167:D167"/>
    <mergeCell ref="E167:F167"/>
    <mergeCell ref="N167:O167"/>
    <mergeCell ref="P167:Q167"/>
    <mergeCell ref="X167:Y167"/>
    <mergeCell ref="AA167:AB167"/>
    <mergeCell ref="AC167:AD167"/>
    <mergeCell ref="AE167:AF167"/>
    <mergeCell ref="AG167:AH167"/>
    <mergeCell ref="AI167:AJ167"/>
    <mergeCell ref="AK167:AL167"/>
    <mergeCell ref="AM167:AN167"/>
    <mergeCell ref="AO167:AP167"/>
    <mergeCell ref="A168:B168"/>
    <mergeCell ref="C168:D168"/>
    <mergeCell ref="E168:F168"/>
    <mergeCell ref="N168:O168"/>
    <mergeCell ref="P168:Q168"/>
    <mergeCell ref="X168:Y168"/>
    <mergeCell ref="AA168:AB168"/>
    <mergeCell ref="AC168:AD168"/>
    <mergeCell ref="AE168:AF168"/>
    <mergeCell ref="AG168:AH168"/>
    <mergeCell ref="AI168:AJ168"/>
    <mergeCell ref="AK168:AL168"/>
    <mergeCell ref="AM168:AN168"/>
    <mergeCell ref="AO168:AP168"/>
    <mergeCell ref="A169:B169"/>
    <mergeCell ref="C169:D169"/>
    <mergeCell ref="E169:F169"/>
    <mergeCell ref="N169:O169"/>
    <mergeCell ref="P169:Q169"/>
    <mergeCell ref="X169:Y169"/>
    <mergeCell ref="AA169:AB169"/>
    <mergeCell ref="AC169:AD169"/>
    <mergeCell ref="AE169:AF169"/>
    <mergeCell ref="AG169:AH169"/>
    <mergeCell ref="AI169:AJ169"/>
    <mergeCell ref="AK169:AL169"/>
    <mergeCell ref="AM169:AN169"/>
    <mergeCell ref="AO169:AP169"/>
    <mergeCell ref="A170:B170"/>
    <mergeCell ref="C170:D170"/>
    <mergeCell ref="E170:F170"/>
    <mergeCell ref="N170:O170"/>
    <mergeCell ref="P170:Q170"/>
    <mergeCell ref="X170:Y170"/>
    <mergeCell ref="AA170:AB170"/>
    <mergeCell ref="AC170:AD170"/>
    <mergeCell ref="AE170:AF170"/>
    <mergeCell ref="AG170:AH170"/>
    <mergeCell ref="AI170:AJ170"/>
    <mergeCell ref="AK170:AL170"/>
    <mergeCell ref="AM170:AN170"/>
    <mergeCell ref="AO170:AP170"/>
    <mergeCell ref="A171:B171"/>
    <mergeCell ref="C171:D171"/>
    <mergeCell ref="E171:F171"/>
    <mergeCell ref="N171:O171"/>
    <mergeCell ref="P171:Q171"/>
    <mergeCell ref="X171:Y171"/>
    <mergeCell ref="AA171:AB171"/>
    <mergeCell ref="AC171:AD171"/>
    <mergeCell ref="AE171:AF171"/>
    <mergeCell ref="AG171:AH171"/>
    <mergeCell ref="AI171:AJ171"/>
    <mergeCell ref="AK171:AL171"/>
    <mergeCell ref="AM171:AN171"/>
    <mergeCell ref="AO171:AP171"/>
    <mergeCell ref="A172:B172"/>
    <mergeCell ref="C172:D172"/>
    <mergeCell ref="E172:F172"/>
    <mergeCell ref="N172:O172"/>
    <mergeCell ref="P172:Q172"/>
    <mergeCell ref="X172:Y172"/>
    <mergeCell ref="AA172:AB172"/>
    <mergeCell ref="AC172:AD172"/>
    <mergeCell ref="AE172:AF172"/>
    <mergeCell ref="AG172:AH172"/>
    <mergeCell ref="AI172:AJ172"/>
    <mergeCell ref="AK172:AL172"/>
    <mergeCell ref="AM172:AN172"/>
    <mergeCell ref="AO172:AP172"/>
    <mergeCell ref="A173:B173"/>
    <mergeCell ref="C173:D173"/>
    <mergeCell ref="E173:F173"/>
    <mergeCell ref="N173:O173"/>
    <mergeCell ref="P173:Q173"/>
    <mergeCell ref="X173:Y173"/>
    <mergeCell ref="AA173:AB173"/>
    <mergeCell ref="AC173:AD173"/>
    <mergeCell ref="AE173:AF173"/>
    <mergeCell ref="AG173:AH173"/>
    <mergeCell ref="AI173:AJ173"/>
    <mergeCell ref="AK173:AL173"/>
    <mergeCell ref="AM173:AN173"/>
    <mergeCell ref="AO173:AP173"/>
    <mergeCell ref="A178:M179"/>
    <mergeCell ref="N178:Q179"/>
    <mergeCell ref="R178:V179"/>
    <mergeCell ref="W178:Y179"/>
    <mergeCell ref="Z178:Z184"/>
    <mergeCell ref="AA178:AB184"/>
    <mergeCell ref="AC178:AP178"/>
    <mergeCell ref="AC179:AP179"/>
    <mergeCell ref="A180:B184"/>
    <mergeCell ref="C180:D184"/>
    <mergeCell ref="E180:F184"/>
    <mergeCell ref="G180:G184"/>
    <mergeCell ref="H180:I184"/>
    <mergeCell ref="J180:J184"/>
    <mergeCell ref="K180:K184"/>
    <mergeCell ref="L180:L184"/>
    <mergeCell ref="M180:M184"/>
    <mergeCell ref="N180:O184"/>
    <mergeCell ref="P180:Q184"/>
    <mergeCell ref="R180:R184"/>
    <mergeCell ref="S180:S184"/>
    <mergeCell ref="T180:T184"/>
    <mergeCell ref="U180:U184"/>
    <mergeCell ref="V180:V184"/>
    <mergeCell ref="W180:W184"/>
    <mergeCell ref="X180:Y184"/>
    <mergeCell ref="AC180:AD184"/>
    <mergeCell ref="AE180:AF184"/>
    <mergeCell ref="AG180:AH184"/>
    <mergeCell ref="AI180:AJ184"/>
    <mergeCell ref="AK180:AL184"/>
    <mergeCell ref="AM180:AN184"/>
    <mergeCell ref="AO180:AP184"/>
    <mergeCell ref="A185:B185"/>
    <mergeCell ref="C185:D185"/>
    <mergeCell ref="E185:F185"/>
    <mergeCell ref="N185:O185"/>
    <mergeCell ref="P185:Q185"/>
    <mergeCell ref="X185:Y185"/>
    <mergeCell ref="AA185:AB185"/>
    <mergeCell ref="AC185:AD185"/>
    <mergeCell ref="AE185:AF185"/>
    <mergeCell ref="AG185:AH185"/>
    <mergeCell ref="AI185:AJ185"/>
    <mergeCell ref="AK185:AL185"/>
    <mergeCell ref="AM185:AN185"/>
    <mergeCell ref="AO185:AP185"/>
    <mergeCell ref="A186:B186"/>
    <mergeCell ref="C186:D186"/>
    <mergeCell ref="E186:F186"/>
    <mergeCell ref="N186:O186"/>
    <mergeCell ref="P186:Q186"/>
    <mergeCell ref="X186:Y186"/>
    <mergeCell ref="AA186:AB186"/>
    <mergeCell ref="AC186:AD186"/>
    <mergeCell ref="AE186:AF186"/>
    <mergeCell ref="AG186:AH186"/>
    <mergeCell ref="AI186:AJ186"/>
    <mergeCell ref="AK186:AL186"/>
    <mergeCell ref="AM186:AN186"/>
    <mergeCell ref="AO186:AP186"/>
    <mergeCell ref="A187:B187"/>
    <mergeCell ref="C187:D187"/>
    <mergeCell ref="E187:F187"/>
    <mergeCell ref="N187:O187"/>
    <mergeCell ref="P187:Q187"/>
    <mergeCell ref="X187:Y187"/>
    <mergeCell ref="AA187:AB187"/>
    <mergeCell ref="AC187:AD187"/>
    <mergeCell ref="AE187:AF187"/>
    <mergeCell ref="AG187:AH187"/>
    <mergeCell ref="AI187:AJ187"/>
    <mergeCell ref="AK187:AL187"/>
    <mergeCell ref="AM187:AN187"/>
    <mergeCell ref="AO187:AP187"/>
    <mergeCell ref="A188:B188"/>
    <mergeCell ref="C188:D188"/>
    <mergeCell ref="E188:F188"/>
    <mergeCell ref="N188:O188"/>
    <mergeCell ref="P188:Q188"/>
    <mergeCell ref="X188:Y188"/>
    <mergeCell ref="AA188:AB188"/>
    <mergeCell ref="AC188:AD188"/>
    <mergeCell ref="AE188:AF188"/>
    <mergeCell ref="AG188:AH188"/>
    <mergeCell ref="AI188:AJ188"/>
    <mergeCell ref="AK188:AL188"/>
    <mergeCell ref="AM188:AN188"/>
    <mergeCell ref="AO188:AP188"/>
    <mergeCell ref="A189:B189"/>
    <mergeCell ref="C189:D189"/>
    <mergeCell ref="E189:F189"/>
    <mergeCell ref="N189:O189"/>
    <mergeCell ref="P189:Q189"/>
    <mergeCell ref="X189:Y189"/>
    <mergeCell ref="AA189:AB189"/>
    <mergeCell ref="AC189:AD189"/>
    <mergeCell ref="AE189:AF189"/>
    <mergeCell ref="AG189:AH189"/>
    <mergeCell ref="AI189:AJ189"/>
    <mergeCell ref="AK189:AL189"/>
    <mergeCell ref="AM189:AN189"/>
    <mergeCell ref="AO189:AP189"/>
    <mergeCell ref="A190:B190"/>
    <mergeCell ref="C190:D190"/>
    <mergeCell ref="E190:F190"/>
    <mergeCell ref="N190:O190"/>
    <mergeCell ref="P190:Q190"/>
    <mergeCell ref="X190:Y190"/>
    <mergeCell ref="AA190:AB190"/>
    <mergeCell ref="AC190:AD190"/>
    <mergeCell ref="AE190:AF190"/>
    <mergeCell ref="AG190:AH190"/>
    <mergeCell ref="AI190:AJ190"/>
    <mergeCell ref="AK190:AL190"/>
    <mergeCell ref="AM190:AN190"/>
    <mergeCell ref="AO190:AP190"/>
    <mergeCell ref="A191:B191"/>
    <mergeCell ref="C191:D191"/>
    <mergeCell ref="E191:F191"/>
    <mergeCell ref="N191:O191"/>
    <mergeCell ref="P191:Q191"/>
    <mergeCell ref="X191:Y191"/>
    <mergeCell ref="AA191:AB191"/>
    <mergeCell ref="AC191:AD191"/>
    <mergeCell ref="AE191:AF191"/>
    <mergeCell ref="AG191:AH191"/>
    <mergeCell ref="AI191:AJ191"/>
    <mergeCell ref="AK191:AL191"/>
    <mergeCell ref="AM191:AN191"/>
    <mergeCell ref="AO191:AP191"/>
    <mergeCell ref="A192:B192"/>
    <mergeCell ref="C192:D192"/>
    <mergeCell ref="E192:F192"/>
    <mergeCell ref="N192:O192"/>
    <mergeCell ref="P192:Q192"/>
    <mergeCell ref="X192:Y192"/>
    <mergeCell ref="AA192:AB192"/>
    <mergeCell ref="AC192:AD192"/>
    <mergeCell ref="AE192:AF192"/>
    <mergeCell ref="AG192:AH192"/>
    <mergeCell ref="AI192:AJ192"/>
    <mergeCell ref="AK192:AL192"/>
    <mergeCell ref="AM192:AN192"/>
    <mergeCell ref="AO192:AP192"/>
    <mergeCell ref="A193:B193"/>
    <mergeCell ref="C193:D193"/>
    <mergeCell ref="E193:F193"/>
    <mergeCell ref="N193:O193"/>
    <mergeCell ref="P193:Q193"/>
    <mergeCell ref="X193:Y193"/>
    <mergeCell ref="AA193:AB193"/>
    <mergeCell ref="AC193:AD193"/>
    <mergeCell ref="AE193:AF193"/>
    <mergeCell ref="AG193:AH193"/>
    <mergeCell ref="AI193:AJ193"/>
    <mergeCell ref="AK193:AL193"/>
    <mergeCell ref="AM193:AN193"/>
    <mergeCell ref="AO193:AP193"/>
    <mergeCell ref="A194:B194"/>
    <mergeCell ref="C194:D194"/>
    <mergeCell ref="E194:F194"/>
    <mergeCell ref="N194:O194"/>
    <mergeCell ref="P194:Q194"/>
    <mergeCell ref="X194:Y194"/>
    <mergeCell ref="AA194:AB194"/>
    <mergeCell ref="AC194:AD194"/>
    <mergeCell ref="AE194:AF194"/>
    <mergeCell ref="AG194:AH194"/>
    <mergeCell ref="AI194:AJ194"/>
    <mergeCell ref="AK194:AL194"/>
    <mergeCell ref="AM194:AN194"/>
    <mergeCell ref="AO194:AP194"/>
    <mergeCell ref="A195:B195"/>
    <mergeCell ref="C195:D195"/>
    <mergeCell ref="E195:F195"/>
    <mergeCell ref="N195:O195"/>
    <mergeCell ref="P195:Q195"/>
    <mergeCell ref="X195:Y195"/>
    <mergeCell ref="AA195:AB195"/>
    <mergeCell ref="AC195:AD195"/>
    <mergeCell ref="AE195:AF195"/>
    <mergeCell ref="AG195:AH195"/>
    <mergeCell ref="AI195:AJ195"/>
    <mergeCell ref="AK195:AL195"/>
    <mergeCell ref="AM195:AN195"/>
    <mergeCell ref="AO195:AP195"/>
    <mergeCell ref="A196:B196"/>
    <mergeCell ref="C196:D196"/>
    <mergeCell ref="E196:F196"/>
    <mergeCell ref="N196:O196"/>
    <mergeCell ref="P196:Q196"/>
    <mergeCell ref="X196:Y196"/>
    <mergeCell ref="AA196:AB196"/>
    <mergeCell ref="AC196:AD196"/>
    <mergeCell ref="AE196:AF196"/>
    <mergeCell ref="AG196:AH196"/>
    <mergeCell ref="AI196:AJ196"/>
    <mergeCell ref="AK196:AL196"/>
    <mergeCell ref="AM196:AN196"/>
    <mergeCell ref="AO196:AP196"/>
    <mergeCell ref="A197:B197"/>
    <mergeCell ref="C197:D197"/>
    <mergeCell ref="E197:F197"/>
    <mergeCell ref="N197:O197"/>
    <mergeCell ref="P197:Q197"/>
    <mergeCell ref="X197:Y197"/>
    <mergeCell ref="AA197:AB197"/>
    <mergeCell ref="AC197:AD197"/>
    <mergeCell ref="AE197:AF197"/>
    <mergeCell ref="AG197:AH197"/>
    <mergeCell ref="AI197:AJ197"/>
    <mergeCell ref="AK197:AL197"/>
    <mergeCell ref="AM197:AN197"/>
    <mergeCell ref="AO197:AP197"/>
    <mergeCell ref="A198:B198"/>
    <mergeCell ref="C198:D198"/>
    <mergeCell ref="E198:F198"/>
    <mergeCell ref="N198:O198"/>
    <mergeCell ref="P198:Q198"/>
    <mergeCell ref="X198:Y198"/>
    <mergeCell ref="AA198:AB198"/>
    <mergeCell ref="AC198:AD198"/>
    <mergeCell ref="AE198:AF198"/>
    <mergeCell ref="AG198:AH198"/>
    <mergeCell ref="AI198:AJ198"/>
    <mergeCell ref="AK198:AL198"/>
    <mergeCell ref="AM198:AN198"/>
    <mergeCell ref="AO198:AP198"/>
    <mergeCell ref="A199:B199"/>
    <mergeCell ref="C199:D199"/>
    <mergeCell ref="E199:F199"/>
    <mergeCell ref="N199:O199"/>
    <mergeCell ref="P199:Q199"/>
    <mergeCell ref="X199:Y199"/>
    <mergeCell ref="AA199:AB199"/>
    <mergeCell ref="AC199:AD199"/>
    <mergeCell ref="AE199:AF199"/>
    <mergeCell ref="AG199:AH199"/>
    <mergeCell ref="AI199:AJ199"/>
    <mergeCell ref="AK199:AL199"/>
    <mergeCell ref="AM199:AN199"/>
    <mergeCell ref="AO199:AP199"/>
    <mergeCell ref="A200:B200"/>
    <mergeCell ref="C200:D200"/>
    <mergeCell ref="E200:F200"/>
    <mergeCell ref="N200:O200"/>
    <mergeCell ref="P200:Q200"/>
    <mergeCell ref="X200:Y200"/>
    <mergeCell ref="AA200:AB200"/>
    <mergeCell ref="AC200:AD200"/>
    <mergeCell ref="AE200:AF200"/>
    <mergeCell ref="AG200:AH200"/>
    <mergeCell ref="AI200:AJ200"/>
    <mergeCell ref="AK200:AL200"/>
    <mergeCell ref="AM200:AN200"/>
    <mergeCell ref="AO200:AP200"/>
    <mergeCell ref="A201:B201"/>
    <mergeCell ref="C201:D201"/>
    <mergeCell ref="E201:F201"/>
    <mergeCell ref="N201:O201"/>
    <mergeCell ref="P201:Q201"/>
    <mergeCell ref="X201:Y201"/>
    <mergeCell ref="AA201:AB201"/>
    <mergeCell ref="AC201:AD201"/>
    <mergeCell ref="AE201:AF201"/>
    <mergeCell ref="AG201:AH201"/>
    <mergeCell ref="AI201:AJ201"/>
    <mergeCell ref="AK201:AL201"/>
    <mergeCell ref="AM201:AN201"/>
    <mergeCell ref="AO201:AP201"/>
    <mergeCell ref="A202:B202"/>
    <mergeCell ref="C202:D202"/>
    <mergeCell ref="E202:F202"/>
    <mergeCell ref="N202:O202"/>
    <mergeCell ref="P202:Q202"/>
    <mergeCell ref="X202:Y202"/>
    <mergeCell ref="AA202:AB202"/>
    <mergeCell ref="AC202:AD202"/>
    <mergeCell ref="AE202:AF202"/>
    <mergeCell ref="AG202:AH202"/>
    <mergeCell ref="AI202:AJ202"/>
    <mergeCell ref="AK202:AL202"/>
    <mergeCell ref="AM202:AN202"/>
    <mergeCell ref="AO202:AP202"/>
    <mergeCell ref="A203:B203"/>
    <mergeCell ref="C203:D203"/>
    <mergeCell ref="E203:F203"/>
    <mergeCell ref="N203:O203"/>
    <mergeCell ref="P203:Q203"/>
    <mergeCell ref="X203:Y203"/>
    <mergeCell ref="AA203:AB203"/>
    <mergeCell ref="AC203:AD203"/>
    <mergeCell ref="AE203:AF203"/>
    <mergeCell ref="AG203:AH203"/>
    <mergeCell ref="AI203:AJ203"/>
    <mergeCell ref="AK203:AL203"/>
    <mergeCell ref="AM203:AN203"/>
    <mergeCell ref="AO203:AP203"/>
    <mergeCell ref="A204:B204"/>
    <mergeCell ref="C204:D204"/>
    <mergeCell ref="E204:F204"/>
    <mergeCell ref="N204:O204"/>
    <mergeCell ref="P204:Q204"/>
    <mergeCell ref="X204:Y204"/>
    <mergeCell ref="AA204:AB204"/>
    <mergeCell ref="AC204:AD204"/>
    <mergeCell ref="AE204:AF204"/>
    <mergeCell ref="AG204:AH204"/>
    <mergeCell ref="AI204:AJ204"/>
    <mergeCell ref="AK204:AL204"/>
    <mergeCell ref="AM204:AN204"/>
    <mergeCell ref="AO204:AP204"/>
    <mergeCell ref="A205:B205"/>
    <mergeCell ref="C205:D205"/>
    <mergeCell ref="E205:F205"/>
    <mergeCell ref="N205:O205"/>
    <mergeCell ref="P205:Q205"/>
    <mergeCell ref="X205:Y205"/>
    <mergeCell ref="AA205:AB205"/>
    <mergeCell ref="AC205:AD205"/>
    <mergeCell ref="AE205:AF205"/>
    <mergeCell ref="AG205:AH205"/>
    <mergeCell ref="AI205:AJ205"/>
    <mergeCell ref="AK205:AL205"/>
    <mergeCell ref="AM205:AN205"/>
    <mergeCell ref="AO205:AP205"/>
    <mergeCell ref="A210:M211"/>
    <mergeCell ref="N210:Q211"/>
    <mergeCell ref="R210:V211"/>
    <mergeCell ref="W210:Y211"/>
    <mergeCell ref="Z210:Z216"/>
    <mergeCell ref="AA210:AB216"/>
    <mergeCell ref="AC210:AP210"/>
    <mergeCell ref="AC211:AP211"/>
    <mergeCell ref="A212:B216"/>
    <mergeCell ref="C212:D216"/>
    <mergeCell ref="E212:F216"/>
    <mergeCell ref="G212:G216"/>
    <mergeCell ref="H212:I216"/>
    <mergeCell ref="J212:J216"/>
    <mergeCell ref="K212:K216"/>
    <mergeCell ref="L212:L216"/>
    <mergeCell ref="M212:M216"/>
    <mergeCell ref="N212:O216"/>
    <mergeCell ref="P212:Q216"/>
    <mergeCell ref="R212:R216"/>
    <mergeCell ref="S212:S216"/>
    <mergeCell ref="T212:T216"/>
    <mergeCell ref="U212:U216"/>
    <mergeCell ref="V212:V216"/>
    <mergeCell ref="W212:W216"/>
    <mergeCell ref="X212:Y216"/>
    <mergeCell ref="AC212:AD216"/>
    <mergeCell ref="AE212:AF216"/>
    <mergeCell ref="AG212:AH216"/>
    <mergeCell ref="AI212:AJ216"/>
    <mergeCell ref="AK212:AL216"/>
    <mergeCell ref="AM212:AN216"/>
    <mergeCell ref="AO212:AP216"/>
    <mergeCell ref="A217:B217"/>
    <mergeCell ref="C217:D217"/>
    <mergeCell ref="E217:F217"/>
    <mergeCell ref="N217:O217"/>
    <mergeCell ref="P217:Q217"/>
    <mergeCell ref="X217:Y217"/>
    <mergeCell ref="AA217:AB217"/>
    <mergeCell ref="AC217:AD217"/>
    <mergeCell ref="AE217:AF217"/>
    <mergeCell ref="AG217:AH217"/>
    <mergeCell ref="AI217:AJ217"/>
    <mergeCell ref="AK217:AL217"/>
    <mergeCell ref="AM217:AN217"/>
    <mergeCell ref="AO217:AP217"/>
    <mergeCell ref="A218:B218"/>
    <mergeCell ref="C218:D218"/>
    <mergeCell ref="E218:F218"/>
    <mergeCell ref="N218:O218"/>
    <mergeCell ref="P218:Q218"/>
    <mergeCell ref="X218:Y218"/>
    <mergeCell ref="AA218:AB218"/>
    <mergeCell ref="AC218:AD218"/>
    <mergeCell ref="AE218:AF218"/>
    <mergeCell ref="AG218:AH218"/>
    <mergeCell ref="AI218:AJ218"/>
    <mergeCell ref="AK218:AL218"/>
    <mergeCell ref="AM218:AN218"/>
    <mergeCell ref="AO218:AP218"/>
    <mergeCell ref="A219:B219"/>
    <mergeCell ref="C219:D219"/>
    <mergeCell ref="E219:F219"/>
    <mergeCell ref="N219:O219"/>
    <mergeCell ref="P219:Q219"/>
    <mergeCell ref="X219:Y219"/>
    <mergeCell ref="AA219:AB219"/>
    <mergeCell ref="AC219:AD219"/>
    <mergeCell ref="AE219:AF219"/>
    <mergeCell ref="AG219:AH219"/>
    <mergeCell ref="AI219:AJ219"/>
    <mergeCell ref="AK219:AL219"/>
    <mergeCell ref="AM219:AN219"/>
    <mergeCell ref="AO219:AP219"/>
    <mergeCell ref="A220:B220"/>
    <mergeCell ref="C220:D220"/>
    <mergeCell ref="E220:F220"/>
    <mergeCell ref="N220:O220"/>
    <mergeCell ref="P220:Q220"/>
    <mergeCell ref="X220:Y220"/>
    <mergeCell ref="AA220:AB220"/>
    <mergeCell ref="AC220:AD220"/>
    <mergeCell ref="AE220:AF220"/>
    <mergeCell ref="AG220:AH220"/>
    <mergeCell ref="AI220:AJ220"/>
    <mergeCell ref="AK220:AL220"/>
    <mergeCell ref="AM220:AN220"/>
    <mergeCell ref="AO220:AP220"/>
    <mergeCell ref="A221:B221"/>
    <mergeCell ref="C221:D221"/>
    <mergeCell ref="E221:F221"/>
    <mergeCell ref="N221:O221"/>
    <mergeCell ref="P221:Q221"/>
    <mergeCell ref="X221:Y221"/>
    <mergeCell ref="AA221:AB221"/>
    <mergeCell ref="AC221:AD221"/>
    <mergeCell ref="AE221:AF221"/>
    <mergeCell ref="AG221:AH221"/>
    <mergeCell ref="AI221:AJ221"/>
    <mergeCell ref="AK221:AL221"/>
    <mergeCell ref="AM221:AN221"/>
    <mergeCell ref="AO221:AP221"/>
    <mergeCell ref="A222:B222"/>
    <mergeCell ref="C222:D222"/>
    <mergeCell ref="E222:F222"/>
    <mergeCell ref="N222:O222"/>
    <mergeCell ref="P222:Q222"/>
    <mergeCell ref="X222:Y222"/>
    <mergeCell ref="AA222:AB222"/>
    <mergeCell ref="AC222:AD222"/>
    <mergeCell ref="AE222:AF222"/>
    <mergeCell ref="AG222:AH222"/>
    <mergeCell ref="AI222:AJ222"/>
    <mergeCell ref="AK222:AL222"/>
    <mergeCell ref="AM222:AN222"/>
    <mergeCell ref="AO222:AP222"/>
    <mergeCell ref="A223:B223"/>
    <mergeCell ref="C223:D223"/>
    <mergeCell ref="E223:F223"/>
    <mergeCell ref="N223:O223"/>
    <mergeCell ref="P223:Q223"/>
    <mergeCell ref="X223:Y223"/>
    <mergeCell ref="AA223:AB223"/>
    <mergeCell ref="AC223:AD223"/>
    <mergeCell ref="AE223:AF223"/>
    <mergeCell ref="AG223:AH223"/>
    <mergeCell ref="AI223:AJ223"/>
    <mergeCell ref="AK223:AL223"/>
    <mergeCell ref="AM223:AN223"/>
    <mergeCell ref="AO223:AP223"/>
    <mergeCell ref="A224:B224"/>
    <mergeCell ref="C224:D224"/>
    <mergeCell ref="E224:F224"/>
    <mergeCell ref="N224:O224"/>
    <mergeCell ref="P224:Q224"/>
    <mergeCell ref="X224:Y224"/>
    <mergeCell ref="AA224:AB224"/>
    <mergeCell ref="AC224:AD224"/>
    <mergeCell ref="AE224:AF224"/>
    <mergeCell ref="AG224:AH224"/>
    <mergeCell ref="AI224:AJ224"/>
    <mergeCell ref="AK224:AL224"/>
    <mergeCell ref="AM224:AN224"/>
    <mergeCell ref="AO224:AP224"/>
    <mergeCell ref="A225:B225"/>
    <mergeCell ref="C225:D225"/>
    <mergeCell ref="E225:F225"/>
    <mergeCell ref="N225:O225"/>
    <mergeCell ref="P225:Q225"/>
    <mergeCell ref="X225:Y225"/>
    <mergeCell ref="AA225:AB225"/>
    <mergeCell ref="AC225:AD225"/>
    <mergeCell ref="AE225:AF225"/>
    <mergeCell ref="AG225:AH225"/>
    <mergeCell ref="AI225:AJ225"/>
    <mergeCell ref="AK225:AL225"/>
    <mergeCell ref="AM225:AN225"/>
    <mergeCell ref="AO225:AP225"/>
    <mergeCell ref="A226:B226"/>
    <mergeCell ref="C226:D226"/>
    <mergeCell ref="E226:F226"/>
    <mergeCell ref="N226:O226"/>
    <mergeCell ref="P226:Q226"/>
    <mergeCell ref="X226:Y226"/>
    <mergeCell ref="AA226:AB226"/>
    <mergeCell ref="AC226:AD226"/>
    <mergeCell ref="AE226:AF226"/>
    <mergeCell ref="AG226:AH226"/>
    <mergeCell ref="AI226:AJ226"/>
    <mergeCell ref="AK226:AL226"/>
    <mergeCell ref="AM226:AN226"/>
    <mergeCell ref="AO226:AP226"/>
    <mergeCell ref="A227:B227"/>
    <mergeCell ref="C227:D227"/>
    <mergeCell ref="E227:F227"/>
    <mergeCell ref="N227:O227"/>
    <mergeCell ref="P227:Q227"/>
    <mergeCell ref="X227:Y227"/>
    <mergeCell ref="AA227:AB227"/>
    <mergeCell ref="AC227:AD227"/>
    <mergeCell ref="AE227:AF227"/>
    <mergeCell ref="AG227:AH227"/>
    <mergeCell ref="AI227:AJ227"/>
    <mergeCell ref="AK227:AL227"/>
    <mergeCell ref="AM227:AN227"/>
    <mergeCell ref="AO227:AP227"/>
    <mergeCell ref="A228:B228"/>
    <mergeCell ref="C228:D228"/>
    <mergeCell ref="E228:F228"/>
    <mergeCell ref="N228:O228"/>
    <mergeCell ref="P228:Q228"/>
    <mergeCell ref="X228:Y228"/>
    <mergeCell ref="AA228:AB228"/>
    <mergeCell ref="AC228:AD228"/>
    <mergeCell ref="AE228:AF228"/>
    <mergeCell ref="AG228:AH228"/>
    <mergeCell ref="AI228:AJ228"/>
    <mergeCell ref="AK228:AL228"/>
    <mergeCell ref="AM228:AN228"/>
    <mergeCell ref="AO228:AP228"/>
    <mergeCell ref="A229:B229"/>
    <mergeCell ref="C229:D229"/>
    <mergeCell ref="E229:F229"/>
    <mergeCell ref="N229:O229"/>
    <mergeCell ref="P229:Q229"/>
    <mergeCell ref="X229:Y229"/>
    <mergeCell ref="AA229:AB229"/>
    <mergeCell ref="AC229:AD229"/>
    <mergeCell ref="AE229:AF229"/>
    <mergeCell ref="AG229:AH229"/>
    <mergeCell ref="AI229:AJ229"/>
    <mergeCell ref="AK229:AL229"/>
    <mergeCell ref="AM229:AN229"/>
    <mergeCell ref="AO229:AP229"/>
    <mergeCell ref="A230:B230"/>
    <mergeCell ref="C230:D230"/>
    <mergeCell ref="E230:F230"/>
    <mergeCell ref="N230:O230"/>
    <mergeCell ref="P230:Q230"/>
    <mergeCell ref="X230:Y230"/>
    <mergeCell ref="AA230:AB230"/>
    <mergeCell ref="AC230:AD230"/>
    <mergeCell ref="AE230:AF230"/>
    <mergeCell ref="AG230:AH230"/>
    <mergeCell ref="AI230:AJ230"/>
    <mergeCell ref="AK230:AL230"/>
    <mergeCell ref="AM230:AN230"/>
    <mergeCell ref="AO230:AP230"/>
    <mergeCell ref="A231:B231"/>
    <mergeCell ref="C231:D231"/>
    <mergeCell ref="E231:F231"/>
    <mergeCell ref="N231:O231"/>
    <mergeCell ref="P231:Q231"/>
    <mergeCell ref="X231:Y231"/>
    <mergeCell ref="AA231:AB231"/>
    <mergeCell ref="AC231:AD231"/>
    <mergeCell ref="AE231:AF231"/>
    <mergeCell ref="AG231:AH231"/>
    <mergeCell ref="AI231:AJ231"/>
    <mergeCell ref="AK231:AL231"/>
    <mergeCell ref="AM231:AN231"/>
    <mergeCell ref="AO231:AP231"/>
    <mergeCell ref="A232:B232"/>
    <mergeCell ref="C232:D232"/>
    <mergeCell ref="E232:F232"/>
    <mergeCell ref="N232:O232"/>
    <mergeCell ref="P232:Q232"/>
    <mergeCell ref="X232:Y232"/>
    <mergeCell ref="AA232:AB232"/>
    <mergeCell ref="AC232:AD232"/>
    <mergeCell ref="AE232:AF232"/>
    <mergeCell ref="AG232:AH232"/>
    <mergeCell ref="AI232:AJ232"/>
    <mergeCell ref="AK232:AL232"/>
    <mergeCell ref="AM232:AN232"/>
    <mergeCell ref="AO232:AP232"/>
    <mergeCell ref="A233:B233"/>
    <mergeCell ref="C233:D233"/>
    <mergeCell ref="E233:F233"/>
    <mergeCell ref="N233:O233"/>
    <mergeCell ref="P233:Q233"/>
    <mergeCell ref="X233:Y233"/>
    <mergeCell ref="AA233:AB233"/>
    <mergeCell ref="AC233:AD233"/>
    <mergeCell ref="AE233:AF233"/>
    <mergeCell ref="AG233:AH233"/>
    <mergeCell ref="AI233:AJ233"/>
    <mergeCell ref="AK233:AL233"/>
    <mergeCell ref="AM233:AN233"/>
    <mergeCell ref="AO233:AP233"/>
    <mergeCell ref="A234:B234"/>
    <mergeCell ref="C234:D234"/>
    <mergeCell ref="E234:F234"/>
    <mergeCell ref="N234:O234"/>
    <mergeCell ref="P234:Q234"/>
    <mergeCell ref="X234:Y234"/>
    <mergeCell ref="AA234:AB234"/>
    <mergeCell ref="AC234:AD234"/>
    <mergeCell ref="AE234:AF234"/>
    <mergeCell ref="AG234:AH234"/>
    <mergeCell ref="AI234:AJ234"/>
    <mergeCell ref="AK234:AL234"/>
    <mergeCell ref="AM234:AN234"/>
    <mergeCell ref="AO234:AP234"/>
    <mergeCell ref="A235:B235"/>
    <mergeCell ref="C235:D235"/>
    <mergeCell ref="E235:F235"/>
    <mergeCell ref="N235:O235"/>
    <mergeCell ref="P235:Q235"/>
    <mergeCell ref="X235:Y235"/>
    <mergeCell ref="AA235:AB235"/>
    <mergeCell ref="AC235:AD235"/>
    <mergeCell ref="AE235:AF235"/>
    <mergeCell ref="AG235:AH235"/>
    <mergeCell ref="AI235:AJ235"/>
    <mergeCell ref="AK235:AL235"/>
    <mergeCell ref="AM235:AN235"/>
    <mergeCell ref="AO235:AP235"/>
    <mergeCell ref="A236:B236"/>
    <mergeCell ref="C236:D236"/>
    <mergeCell ref="E236:F236"/>
    <mergeCell ref="N236:O236"/>
    <mergeCell ref="P236:Q236"/>
    <mergeCell ref="X236:Y236"/>
    <mergeCell ref="AA236:AB236"/>
    <mergeCell ref="AC236:AD236"/>
    <mergeCell ref="AE236:AF236"/>
    <mergeCell ref="AG236:AH236"/>
    <mergeCell ref="AI236:AJ236"/>
    <mergeCell ref="AK236:AL236"/>
    <mergeCell ref="AM236:AN236"/>
    <mergeCell ref="AO236:AP236"/>
    <mergeCell ref="A237:B237"/>
    <mergeCell ref="C237:D237"/>
    <mergeCell ref="E237:F237"/>
    <mergeCell ref="N237:O237"/>
    <mergeCell ref="P237:Q237"/>
    <mergeCell ref="X237:Y237"/>
    <mergeCell ref="AA237:AB237"/>
    <mergeCell ref="AC237:AD237"/>
    <mergeCell ref="AE237:AF237"/>
    <mergeCell ref="AG237:AH237"/>
    <mergeCell ref="AI237:AJ237"/>
    <mergeCell ref="AK237:AL237"/>
    <mergeCell ref="AM237:AN237"/>
    <mergeCell ref="AO237:AP237"/>
    <mergeCell ref="A242:M243"/>
    <mergeCell ref="N242:Q243"/>
    <mergeCell ref="R242:V243"/>
    <mergeCell ref="W242:Y243"/>
    <mergeCell ref="Z242:Z248"/>
    <mergeCell ref="AA242:AB248"/>
    <mergeCell ref="AC242:AP242"/>
    <mergeCell ref="AC243:AP243"/>
    <mergeCell ref="A244:B248"/>
    <mergeCell ref="C244:D248"/>
    <mergeCell ref="E244:F248"/>
    <mergeCell ref="G244:G248"/>
    <mergeCell ref="H244:I248"/>
    <mergeCell ref="J244:J248"/>
    <mergeCell ref="K244:K248"/>
    <mergeCell ref="L244:L248"/>
    <mergeCell ref="M244:M248"/>
    <mergeCell ref="N244:O248"/>
    <mergeCell ref="P244:Q248"/>
    <mergeCell ref="R244:R248"/>
    <mergeCell ref="S244:S248"/>
    <mergeCell ref="T244:T248"/>
    <mergeCell ref="U244:U248"/>
    <mergeCell ref="V244:V248"/>
    <mergeCell ref="W244:W248"/>
    <mergeCell ref="X244:Y248"/>
    <mergeCell ref="AC244:AD248"/>
    <mergeCell ref="AE244:AF248"/>
    <mergeCell ref="AG244:AH248"/>
    <mergeCell ref="AI244:AJ248"/>
    <mergeCell ref="AK244:AL248"/>
    <mergeCell ref="AM244:AN248"/>
    <mergeCell ref="AO244:AP248"/>
    <mergeCell ref="A249:B249"/>
    <mergeCell ref="C249:D249"/>
    <mergeCell ref="E249:F249"/>
    <mergeCell ref="N249:O249"/>
    <mergeCell ref="P249:Q249"/>
    <mergeCell ref="X249:Y249"/>
    <mergeCell ref="AA249:AB249"/>
    <mergeCell ref="AC249:AD249"/>
    <mergeCell ref="AE249:AF249"/>
    <mergeCell ref="AG249:AH249"/>
    <mergeCell ref="AI249:AJ249"/>
    <mergeCell ref="AK249:AL249"/>
    <mergeCell ref="AM249:AN249"/>
    <mergeCell ref="AO249:AP249"/>
    <mergeCell ref="A250:B250"/>
    <mergeCell ref="C250:D250"/>
    <mergeCell ref="E250:F250"/>
    <mergeCell ref="N250:O250"/>
    <mergeCell ref="P250:Q250"/>
    <mergeCell ref="X250:Y250"/>
    <mergeCell ref="AA250:AB250"/>
    <mergeCell ref="AC250:AD250"/>
    <mergeCell ref="AE250:AF250"/>
    <mergeCell ref="AG250:AH250"/>
    <mergeCell ref="AI250:AJ250"/>
    <mergeCell ref="AK250:AL250"/>
    <mergeCell ref="AM250:AN250"/>
    <mergeCell ref="AO250:AP250"/>
    <mergeCell ref="A251:B251"/>
    <mergeCell ref="C251:D251"/>
    <mergeCell ref="E251:F251"/>
    <mergeCell ref="N251:O251"/>
    <mergeCell ref="P251:Q251"/>
    <mergeCell ref="X251:Y251"/>
    <mergeCell ref="AA251:AB251"/>
    <mergeCell ref="AC251:AD251"/>
    <mergeCell ref="AE251:AF251"/>
    <mergeCell ref="AG251:AH251"/>
    <mergeCell ref="AI251:AJ251"/>
    <mergeCell ref="AK251:AL251"/>
    <mergeCell ref="AM251:AN251"/>
    <mergeCell ref="AO251:AP251"/>
    <mergeCell ref="A252:B252"/>
    <mergeCell ref="C252:D252"/>
    <mergeCell ref="E252:F252"/>
    <mergeCell ref="N252:O252"/>
    <mergeCell ref="P252:Q252"/>
    <mergeCell ref="X252:Y252"/>
    <mergeCell ref="AA252:AB252"/>
    <mergeCell ref="AC252:AD252"/>
    <mergeCell ref="AE252:AF252"/>
    <mergeCell ref="AG252:AH252"/>
    <mergeCell ref="AI252:AJ252"/>
    <mergeCell ref="AK252:AL252"/>
    <mergeCell ref="AM252:AN252"/>
    <mergeCell ref="AO252:AP252"/>
    <mergeCell ref="A253:B253"/>
    <mergeCell ref="C253:D253"/>
    <mergeCell ref="E253:F253"/>
    <mergeCell ref="N253:O253"/>
    <mergeCell ref="P253:Q253"/>
    <mergeCell ref="X253:Y253"/>
    <mergeCell ref="AA253:AB253"/>
    <mergeCell ref="AC253:AD253"/>
    <mergeCell ref="AE253:AF253"/>
    <mergeCell ref="AG253:AH253"/>
    <mergeCell ref="AI253:AJ253"/>
    <mergeCell ref="AK253:AL253"/>
    <mergeCell ref="AM253:AN253"/>
    <mergeCell ref="AO253:AP253"/>
    <mergeCell ref="A254:B254"/>
    <mergeCell ref="C254:D254"/>
    <mergeCell ref="E254:F254"/>
    <mergeCell ref="N254:O254"/>
    <mergeCell ref="P254:Q254"/>
    <mergeCell ref="X254:Y254"/>
    <mergeCell ref="AA254:AB254"/>
    <mergeCell ref="AC254:AD254"/>
    <mergeCell ref="AE254:AF254"/>
    <mergeCell ref="AG254:AH254"/>
    <mergeCell ref="AI254:AJ254"/>
    <mergeCell ref="AK254:AL254"/>
    <mergeCell ref="AM254:AN254"/>
    <mergeCell ref="AO254:AP254"/>
    <mergeCell ref="A255:B255"/>
    <mergeCell ref="C255:D255"/>
    <mergeCell ref="E255:F255"/>
    <mergeCell ref="N255:O255"/>
    <mergeCell ref="P255:Q255"/>
    <mergeCell ref="X255:Y255"/>
    <mergeCell ref="AA255:AB255"/>
    <mergeCell ref="AC255:AD255"/>
    <mergeCell ref="AE255:AF255"/>
    <mergeCell ref="AG255:AH255"/>
    <mergeCell ref="AI255:AJ255"/>
    <mergeCell ref="AK255:AL255"/>
    <mergeCell ref="AM255:AN255"/>
    <mergeCell ref="AO255:AP255"/>
    <mergeCell ref="A256:B256"/>
    <mergeCell ref="C256:D256"/>
    <mergeCell ref="E256:F256"/>
    <mergeCell ref="N256:O256"/>
    <mergeCell ref="P256:Q256"/>
    <mergeCell ref="X256:Y256"/>
    <mergeCell ref="AA256:AB256"/>
    <mergeCell ref="AC256:AD256"/>
    <mergeCell ref="AE256:AF256"/>
    <mergeCell ref="AG256:AH256"/>
    <mergeCell ref="AI256:AJ256"/>
    <mergeCell ref="AK256:AL256"/>
    <mergeCell ref="AM256:AN256"/>
    <mergeCell ref="AO256:AP256"/>
    <mergeCell ref="A257:B257"/>
    <mergeCell ref="C257:D257"/>
    <mergeCell ref="E257:F257"/>
    <mergeCell ref="N257:O257"/>
    <mergeCell ref="P257:Q257"/>
    <mergeCell ref="X257:Y257"/>
    <mergeCell ref="AA257:AB257"/>
    <mergeCell ref="AC257:AD257"/>
    <mergeCell ref="AE257:AF257"/>
    <mergeCell ref="AG257:AH257"/>
    <mergeCell ref="AI257:AJ257"/>
    <mergeCell ref="AK257:AL257"/>
    <mergeCell ref="AM257:AN257"/>
    <mergeCell ref="AO257:AP257"/>
    <mergeCell ref="A258:B258"/>
    <mergeCell ref="C258:D258"/>
    <mergeCell ref="E258:F258"/>
    <mergeCell ref="N258:O258"/>
    <mergeCell ref="P258:Q258"/>
    <mergeCell ref="X258:Y258"/>
    <mergeCell ref="AA258:AB258"/>
    <mergeCell ref="AC258:AD258"/>
    <mergeCell ref="AE258:AF258"/>
    <mergeCell ref="AG258:AH258"/>
    <mergeCell ref="AI258:AJ258"/>
    <mergeCell ref="AK258:AL258"/>
    <mergeCell ref="AM258:AN258"/>
    <mergeCell ref="AO258:AP258"/>
    <mergeCell ref="A259:B259"/>
    <mergeCell ref="C259:D259"/>
    <mergeCell ref="E259:F259"/>
    <mergeCell ref="N259:O259"/>
    <mergeCell ref="P259:Q259"/>
    <mergeCell ref="X259:Y259"/>
    <mergeCell ref="AA259:AB259"/>
    <mergeCell ref="AC259:AD259"/>
    <mergeCell ref="AE259:AF259"/>
    <mergeCell ref="AG259:AH259"/>
    <mergeCell ref="AI259:AJ259"/>
    <mergeCell ref="AK259:AL259"/>
    <mergeCell ref="AM259:AN259"/>
    <mergeCell ref="AO259:AP259"/>
    <mergeCell ref="A260:B260"/>
    <mergeCell ref="C260:D260"/>
    <mergeCell ref="E260:F260"/>
    <mergeCell ref="N260:O260"/>
    <mergeCell ref="P260:Q260"/>
    <mergeCell ref="X260:Y260"/>
    <mergeCell ref="AA260:AB260"/>
    <mergeCell ref="AC260:AD260"/>
    <mergeCell ref="AE260:AF260"/>
    <mergeCell ref="AG260:AH260"/>
    <mergeCell ref="AI260:AJ260"/>
    <mergeCell ref="AK260:AL260"/>
    <mergeCell ref="AM260:AN260"/>
    <mergeCell ref="AO260:AP260"/>
    <mergeCell ref="A261:B261"/>
    <mergeCell ref="C261:D261"/>
    <mergeCell ref="E261:F261"/>
    <mergeCell ref="N261:O261"/>
    <mergeCell ref="P261:Q261"/>
    <mergeCell ref="X261:Y261"/>
    <mergeCell ref="AA261:AB261"/>
    <mergeCell ref="AC261:AD261"/>
    <mergeCell ref="AE261:AF261"/>
    <mergeCell ref="AG261:AH261"/>
    <mergeCell ref="AI261:AJ261"/>
    <mergeCell ref="AK261:AL261"/>
    <mergeCell ref="AM261:AN261"/>
    <mergeCell ref="AO261:AP261"/>
    <mergeCell ref="A262:B262"/>
    <mergeCell ref="C262:D262"/>
    <mergeCell ref="E262:F262"/>
    <mergeCell ref="N262:O262"/>
    <mergeCell ref="P262:Q262"/>
    <mergeCell ref="X262:Y262"/>
    <mergeCell ref="AA262:AB262"/>
    <mergeCell ref="AC262:AD262"/>
    <mergeCell ref="AE262:AF262"/>
    <mergeCell ref="AG262:AH262"/>
    <mergeCell ref="AI262:AJ262"/>
    <mergeCell ref="AK262:AL262"/>
    <mergeCell ref="AM262:AN262"/>
    <mergeCell ref="AO262:AP262"/>
    <mergeCell ref="A263:B263"/>
    <mergeCell ref="C263:D263"/>
    <mergeCell ref="E263:F263"/>
    <mergeCell ref="N263:O263"/>
    <mergeCell ref="P263:Q263"/>
    <mergeCell ref="X263:Y263"/>
    <mergeCell ref="AA263:AB263"/>
    <mergeCell ref="AC263:AD263"/>
    <mergeCell ref="AE263:AF263"/>
    <mergeCell ref="AG263:AH263"/>
    <mergeCell ref="AI263:AJ263"/>
    <mergeCell ref="AK263:AL263"/>
    <mergeCell ref="AM263:AN263"/>
    <mergeCell ref="AO263:AP263"/>
    <mergeCell ref="A264:B264"/>
    <mergeCell ref="C264:D264"/>
    <mergeCell ref="E264:F264"/>
    <mergeCell ref="N264:O264"/>
    <mergeCell ref="P264:Q264"/>
    <mergeCell ref="X264:Y264"/>
    <mergeCell ref="AA264:AB264"/>
    <mergeCell ref="AC264:AD264"/>
    <mergeCell ref="AE264:AF264"/>
    <mergeCell ref="AG264:AH264"/>
    <mergeCell ref="AI264:AJ264"/>
    <mergeCell ref="AK264:AL264"/>
    <mergeCell ref="AM264:AN264"/>
    <mergeCell ref="AO264:AP264"/>
    <mergeCell ref="A265:B265"/>
    <mergeCell ref="C265:D265"/>
    <mergeCell ref="E265:F265"/>
    <mergeCell ref="N265:O265"/>
    <mergeCell ref="P265:Q265"/>
    <mergeCell ref="X265:Y265"/>
    <mergeCell ref="AA265:AB265"/>
    <mergeCell ref="AC265:AD265"/>
    <mergeCell ref="AE265:AF265"/>
    <mergeCell ref="AG265:AH265"/>
    <mergeCell ref="AI265:AJ265"/>
    <mergeCell ref="AK265:AL265"/>
    <mergeCell ref="AM265:AN265"/>
    <mergeCell ref="AO265:AP265"/>
    <mergeCell ref="A266:B266"/>
    <mergeCell ref="C266:D266"/>
    <mergeCell ref="E266:F266"/>
    <mergeCell ref="N266:O266"/>
    <mergeCell ref="P266:Q266"/>
    <mergeCell ref="X266:Y266"/>
    <mergeCell ref="AA266:AB266"/>
    <mergeCell ref="AC266:AD266"/>
    <mergeCell ref="AE266:AF266"/>
    <mergeCell ref="AG266:AH266"/>
    <mergeCell ref="AI266:AJ266"/>
    <mergeCell ref="AK266:AL266"/>
    <mergeCell ref="AM266:AN266"/>
    <mergeCell ref="AO266:AP266"/>
    <mergeCell ref="A267:B267"/>
    <mergeCell ref="C267:D267"/>
    <mergeCell ref="E267:F267"/>
    <mergeCell ref="N267:O267"/>
    <mergeCell ref="P267:Q267"/>
    <mergeCell ref="X267:Y267"/>
    <mergeCell ref="AA267:AB267"/>
    <mergeCell ref="AC267:AD267"/>
    <mergeCell ref="AE267:AF267"/>
    <mergeCell ref="AG267:AH267"/>
    <mergeCell ref="AI267:AJ267"/>
    <mergeCell ref="AK267:AL267"/>
    <mergeCell ref="AM267:AN267"/>
    <mergeCell ref="AO267:AP267"/>
    <mergeCell ref="A268:B268"/>
    <mergeCell ref="C268:D268"/>
    <mergeCell ref="E268:F268"/>
    <mergeCell ref="N268:O268"/>
    <mergeCell ref="P268:Q268"/>
    <mergeCell ref="X268:Y268"/>
    <mergeCell ref="AA268:AB268"/>
    <mergeCell ref="AC268:AD268"/>
    <mergeCell ref="AE268:AF268"/>
    <mergeCell ref="AG268:AH268"/>
    <mergeCell ref="AI268:AJ268"/>
    <mergeCell ref="AK268:AL268"/>
    <mergeCell ref="AM268:AN268"/>
    <mergeCell ref="AO268:AP268"/>
    <mergeCell ref="A269:B269"/>
    <mergeCell ref="C269:D269"/>
    <mergeCell ref="E269:F269"/>
    <mergeCell ref="N269:O269"/>
    <mergeCell ref="P269:Q269"/>
    <mergeCell ref="X269:Y269"/>
    <mergeCell ref="AA269:AB269"/>
    <mergeCell ref="AC269:AD269"/>
    <mergeCell ref="AE269:AF269"/>
    <mergeCell ref="AG269:AH269"/>
    <mergeCell ref="AI269:AJ269"/>
    <mergeCell ref="AK269:AL269"/>
    <mergeCell ref="AM269:AN269"/>
    <mergeCell ref="AO269:AP269"/>
    <mergeCell ref="A274:M275"/>
    <mergeCell ref="N274:Q275"/>
    <mergeCell ref="R274:V275"/>
    <mergeCell ref="W274:Y275"/>
    <mergeCell ref="Z274:Z280"/>
    <mergeCell ref="AA274:AB280"/>
    <mergeCell ref="AC274:AP274"/>
    <mergeCell ref="AC275:AP275"/>
    <mergeCell ref="A276:B280"/>
    <mergeCell ref="C276:D280"/>
    <mergeCell ref="E276:F280"/>
    <mergeCell ref="G276:G280"/>
    <mergeCell ref="H276:I280"/>
    <mergeCell ref="J276:J280"/>
    <mergeCell ref="K276:K280"/>
    <mergeCell ref="L276:L280"/>
    <mergeCell ref="M276:M280"/>
    <mergeCell ref="N276:O280"/>
    <mergeCell ref="P276:Q280"/>
    <mergeCell ref="R276:R280"/>
    <mergeCell ref="S276:S280"/>
    <mergeCell ref="T276:T280"/>
    <mergeCell ref="U276:U280"/>
    <mergeCell ref="V276:V280"/>
    <mergeCell ref="W276:W280"/>
    <mergeCell ref="X276:Y280"/>
    <mergeCell ref="AC276:AD280"/>
    <mergeCell ref="AE276:AF280"/>
    <mergeCell ref="AG276:AH280"/>
    <mergeCell ref="AI276:AJ280"/>
    <mergeCell ref="AK276:AL280"/>
    <mergeCell ref="AM276:AN280"/>
    <mergeCell ref="AO276:AP280"/>
    <mergeCell ref="A281:B281"/>
    <mergeCell ref="C281:D281"/>
    <mergeCell ref="E281:F281"/>
    <mergeCell ref="N281:O281"/>
    <mergeCell ref="P281:Q281"/>
    <mergeCell ref="X281:Y281"/>
    <mergeCell ref="AA281:AB281"/>
    <mergeCell ref="AC281:AD281"/>
    <mergeCell ref="AE281:AF281"/>
    <mergeCell ref="AG281:AH281"/>
    <mergeCell ref="AI281:AJ281"/>
    <mergeCell ref="AK281:AL281"/>
    <mergeCell ref="AM281:AN281"/>
    <mergeCell ref="AO281:AP281"/>
    <mergeCell ref="A282:B282"/>
    <mergeCell ref="C282:D282"/>
    <mergeCell ref="E282:F282"/>
    <mergeCell ref="N282:O282"/>
    <mergeCell ref="P282:Q282"/>
    <mergeCell ref="X282:Y282"/>
    <mergeCell ref="AA282:AB282"/>
    <mergeCell ref="AC282:AD282"/>
    <mergeCell ref="AE282:AF282"/>
    <mergeCell ref="AG282:AH282"/>
    <mergeCell ref="AI282:AJ282"/>
    <mergeCell ref="AK282:AL282"/>
    <mergeCell ref="AM282:AN282"/>
    <mergeCell ref="AO282:AP282"/>
    <mergeCell ref="A283:B283"/>
    <mergeCell ref="C283:D283"/>
    <mergeCell ref="E283:F283"/>
    <mergeCell ref="N283:O283"/>
    <mergeCell ref="P283:Q283"/>
    <mergeCell ref="X283:Y283"/>
    <mergeCell ref="AA283:AB283"/>
    <mergeCell ref="AC283:AD283"/>
    <mergeCell ref="AE283:AF283"/>
    <mergeCell ref="AG283:AH283"/>
    <mergeCell ref="AI283:AJ283"/>
    <mergeCell ref="AK283:AL283"/>
    <mergeCell ref="AM283:AN283"/>
    <mergeCell ref="AO283:AP283"/>
    <mergeCell ref="A284:B284"/>
    <mergeCell ref="C284:D284"/>
    <mergeCell ref="E284:F284"/>
    <mergeCell ref="N284:O284"/>
    <mergeCell ref="P284:Q284"/>
    <mergeCell ref="X284:Y284"/>
    <mergeCell ref="AA284:AB284"/>
    <mergeCell ref="AC284:AD284"/>
    <mergeCell ref="AE284:AF284"/>
    <mergeCell ref="AG284:AH284"/>
    <mergeCell ref="AI284:AJ284"/>
    <mergeCell ref="AK284:AL284"/>
    <mergeCell ref="AM284:AN284"/>
    <mergeCell ref="AO284:AP284"/>
    <mergeCell ref="A285:B285"/>
    <mergeCell ref="C285:D285"/>
    <mergeCell ref="E285:F285"/>
    <mergeCell ref="N285:O285"/>
    <mergeCell ref="P285:Q285"/>
    <mergeCell ref="X285:Y285"/>
    <mergeCell ref="AA285:AB285"/>
    <mergeCell ref="AC285:AD285"/>
    <mergeCell ref="AE285:AF285"/>
    <mergeCell ref="AG285:AH285"/>
    <mergeCell ref="AI285:AJ285"/>
    <mergeCell ref="AK285:AL285"/>
    <mergeCell ref="AM285:AN285"/>
    <mergeCell ref="AO285:AP285"/>
    <mergeCell ref="A286:B286"/>
    <mergeCell ref="C286:D286"/>
    <mergeCell ref="E286:F286"/>
    <mergeCell ref="N286:O286"/>
    <mergeCell ref="P286:Q286"/>
    <mergeCell ref="X286:Y286"/>
    <mergeCell ref="AA286:AB286"/>
    <mergeCell ref="AC286:AD286"/>
    <mergeCell ref="AE286:AF286"/>
    <mergeCell ref="AG286:AH286"/>
    <mergeCell ref="AI286:AJ286"/>
    <mergeCell ref="AK286:AL286"/>
    <mergeCell ref="AM286:AN286"/>
    <mergeCell ref="AO286:AP286"/>
    <mergeCell ref="A287:B287"/>
    <mergeCell ref="C287:D287"/>
    <mergeCell ref="E287:F287"/>
    <mergeCell ref="N287:O287"/>
    <mergeCell ref="P287:Q287"/>
    <mergeCell ref="X287:Y287"/>
    <mergeCell ref="AA287:AB287"/>
    <mergeCell ref="AC287:AD287"/>
    <mergeCell ref="AE287:AF287"/>
    <mergeCell ref="AG287:AH287"/>
    <mergeCell ref="AI287:AJ287"/>
    <mergeCell ref="AK287:AL287"/>
    <mergeCell ref="AM287:AN287"/>
    <mergeCell ref="AO287:AP287"/>
    <mergeCell ref="A288:B288"/>
    <mergeCell ref="C288:D288"/>
    <mergeCell ref="E288:F288"/>
    <mergeCell ref="N288:O288"/>
    <mergeCell ref="P288:Q288"/>
    <mergeCell ref="X288:Y288"/>
    <mergeCell ref="AA288:AB288"/>
    <mergeCell ref="AC288:AD288"/>
    <mergeCell ref="AE288:AF288"/>
    <mergeCell ref="AG288:AH288"/>
    <mergeCell ref="AI288:AJ288"/>
    <mergeCell ref="AK288:AL288"/>
    <mergeCell ref="AM288:AN288"/>
    <mergeCell ref="AO288:AP288"/>
    <mergeCell ref="A289:B289"/>
    <mergeCell ref="C289:D289"/>
    <mergeCell ref="E289:F289"/>
    <mergeCell ref="N289:O289"/>
    <mergeCell ref="P289:Q289"/>
    <mergeCell ref="X289:Y289"/>
    <mergeCell ref="AA289:AB289"/>
    <mergeCell ref="AC289:AD289"/>
    <mergeCell ref="AE289:AF289"/>
    <mergeCell ref="AG289:AH289"/>
    <mergeCell ref="AI289:AJ289"/>
    <mergeCell ref="AK289:AL289"/>
    <mergeCell ref="AM289:AN289"/>
    <mergeCell ref="AO289:AP289"/>
    <mergeCell ref="A290:B290"/>
    <mergeCell ref="C290:D290"/>
    <mergeCell ref="E290:F290"/>
    <mergeCell ref="N290:O290"/>
    <mergeCell ref="P290:Q290"/>
    <mergeCell ref="X290:Y290"/>
    <mergeCell ref="AA290:AB290"/>
    <mergeCell ref="AC290:AD290"/>
    <mergeCell ref="AE290:AF290"/>
    <mergeCell ref="AG290:AH290"/>
    <mergeCell ref="AI290:AJ290"/>
    <mergeCell ref="AK290:AL290"/>
    <mergeCell ref="AM290:AN290"/>
    <mergeCell ref="AO290:AP290"/>
    <mergeCell ref="A291:B291"/>
    <mergeCell ref="C291:D291"/>
    <mergeCell ref="E291:F291"/>
    <mergeCell ref="N291:O291"/>
    <mergeCell ref="P291:Q291"/>
    <mergeCell ref="X291:Y291"/>
    <mergeCell ref="AA291:AB291"/>
    <mergeCell ref="AC291:AD291"/>
    <mergeCell ref="AE291:AF291"/>
    <mergeCell ref="AG291:AH291"/>
    <mergeCell ref="AI291:AJ291"/>
    <mergeCell ref="AK291:AL291"/>
    <mergeCell ref="AM291:AN291"/>
    <mergeCell ref="AO291:AP291"/>
    <mergeCell ref="A292:B292"/>
    <mergeCell ref="C292:D292"/>
    <mergeCell ref="E292:F292"/>
    <mergeCell ref="N292:O292"/>
    <mergeCell ref="P292:Q292"/>
    <mergeCell ref="X292:Y292"/>
    <mergeCell ref="AA292:AB292"/>
    <mergeCell ref="AC292:AD292"/>
    <mergeCell ref="AE292:AF292"/>
    <mergeCell ref="AG292:AH292"/>
    <mergeCell ref="AI292:AJ292"/>
    <mergeCell ref="AK292:AL292"/>
    <mergeCell ref="AM292:AN292"/>
    <mergeCell ref="AO292:AP292"/>
    <mergeCell ref="A293:B293"/>
    <mergeCell ref="C293:D293"/>
    <mergeCell ref="E293:F293"/>
    <mergeCell ref="N293:O293"/>
    <mergeCell ref="P293:Q293"/>
    <mergeCell ref="X293:Y293"/>
    <mergeCell ref="AA293:AB293"/>
    <mergeCell ref="AC293:AD293"/>
    <mergeCell ref="AE293:AF293"/>
    <mergeCell ref="AG293:AH293"/>
    <mergeCell ref="AI293:AJ293"/>
    <mergeCell ref="AK293:AL293"/>
    <mergeCell ref="AM293:AN293"/>
    <mergeCell ref="AO293:AP293"/>
    <mergeCell ref="A294:B294"/>
    <mergeCell ref="C294:D294"/>
    <mergeCell ref="E294:F294"/>
    <mergeCell ref="N294:O294"/>
    <mergeCell ref="P294:Q294"/>
    <mergeCell ref="X294:Y294"/>
    <mergeCell ref="AA294:AB294"/>
    <mergeCell ref="AC294:AD294"/>
    <mergeCell ref="AE294:AF294"/>
    <mergeCell ref="AG294:AH294"/>
    <mergeCell ref="AI294:AJ294"/>
    <mergeCell ref="AK294:AL294"/>
    <mergeCell ref="AM294:AN294"/>
    <mergeCell ref="AO294:AP294"/>
    <mergeCell ref="A295:B295"/>
    <mergeCell ref="C295:D295"/>
    <mergeCell ref="E295:F295"/>
    <mergeCell ref="N295:O295"/>
    <mergeCell ref="P295:Q295"/>
    <mergeCell ref="X295:Y295"/>
    <mergeCell ref="AA295:AB295"/>
    <mergeCell ref="AC295:AD295"/>
    <mergeCell ref="AE295:AF295"/>
    <mergeCell ref="AG295:AH295"/>
    <mergeCell ref="AI295:AJ295"/>
    <mergeCell ref="AK295:AL295"/>
    <mergeCell ref="AM295:AN295"/>
    <mergeCell ref="AO295:AP295"/>
    <mergeCell ref="A296:B296"/>
    <mergeCell ref="C296:D296"/>
    <mergeCell ref="E296:F296"/>
    <mergeCell ref="N296:O296"/>
    <mergeCell ref="P296:Q296"/>
    <mergeCell ref="X296:Y296"/>
    <mergeCell ref="AA296:AB296"/>
    <mergeCell ref="AC296:AD296"/>
    <mergeCell ref="AE296:AF296"/>
    <mergeCell ref="AG296:AH296"/>
    <mergeCell ref="AI296:AJ296"/>
    <mergeCell ref="AK296:AL296"/>
    <mergeCell ref="AM296:AN296"/>
    <mergeCell ref="AO296:AP296"/>
    <mergeCell ref="A297:B297"/>
    <mergeCell ref="C297:D297"/>
    <mergeCell ref="E297:F297"/>
    <mergeCell ref="N297:O297"/>
    <mergeCell ref="P297:Q297"/>
    <mergeCell ref="X297:Y297"/>
    <mergeCell ref="AA297:AB297"/>
    <mergeCell ref="AC297:AD297"/>
    <mergeCell ref="AE297:AF297"/>
    <mergeCell ref="AG297:AH297"/>
    <mergeCell ref="AI297:AJ297"/>
    <mergeCell ref="AK297:AL297"/>
    <mergeCell ref="AM297:AN297"/>
    <mergeCell ref="AO297:AP297"/>
    <mergeCell ref="A298:B298"/>
    <mergeCell ref="C298:D298"/>
    <mergeCell ref="E298:F298"/>
    <mergeCell ref="N298:O298"/>
    <mergeCell ref="P298:Q298"/>
    <mergeCell ref="X298:Y298"/>
    <mergeCell ref="AA298:AB298"/>
    <mergeCell ref="AC298:AD298"/>
    <mergeCell ref="AE298:AF298"/>
    <mergeCell ref="AG298:AH298"/>
    <mergeCell ref="AI298:AJ298"/>
    <mergeCell ref="AK298:AL298"/>
    <mergeCell ref="AM298:AN298"/>
    <mergeCell ref="AO298:AP298"/>
    <mergeCell ref="A299:B299"/>
    <mergeCell ref="C299:D299"/>
    <mergeCell ref="E299:F299"/>
    <mergeCell ref="N299:O299"/>
    <mergeCell ref="P299:Q299"/>
    <mergeCell ref="X299:Y299"/>
    <mergeCell ref="AA299:AB299"/>
    <mergeCell ref="AC299:AD299"/>
    <mergeCell ref="AE299:AF299"/>
    <mergeCell ref="AG299:AH299"/>
    <mergeCell ref="AI299:AJ299"/>
    <mergeCell ref="AK299:AL299"/>
    <mergeCell ref="AM299:AN299"/>
    <mergeCell ref="AO299:AP299"/>
    <mergeCell ref="A300:B300"/>
    <mergeCell ref="C300:D300"/>
    <mergeCell ref="E300:F300"/>
    <mergeCell ref="N300:O300"/>
    <mergeCell ref="P300:Q300"/>
    <mergeCell ref="X300:Y300"/>
    <mergeCell ref="AA300:AB300"/>
    <mergeCell ref="AC300:AD300"/>
    <mergeCell ref="AE300:AF300"/>
    <mergeCell ref="AG300:AH300"/>
    <mergeCell ref="AI300:AJ300"/>
    <mergeCell ref="AK300:AL300"/>
    <mergeCell ref="AM300:AN300"/>
    <mergeCell ref="AO300:AP300"/>
    <mergeCell ref="A301:B301"/>
    <mergeCell ref="C301:D301"/>
    <mergeCell ref="E301:F301"/>
    <mergeCell ref="N301:O301"/>
    <mergeCell ref="P301:Q301"/>
    <mergeCell ref="X301:Y301"/>
    <mergeCell ref="AA301:AB301"/>
    <mergeCell ref="AC301:AD301"/>
    <mergeCell ref="AE301:AF301"/>
    <mergeCell ref="AG301:AH301"/>
    <mergeCell ref="AI301:AJ301"/>
    <mergeCell ref="AK301:AL301"/>
    <mergeCell ref="AM301:AN301"/>
    <mergeCell ref="AO301:AP301"/>
    <mergeCell ref="A306:M307"/>
    <mergeCell ref="N306:Q307"/>
    <mergeCell ref="R306:V307"/>
    <mergeCell ref="W306:Y307"/>
    <mergeCell ref="Z306:Z312"/>
    <mergeCell ref="AA306:AB312"/>
    <mergeCell ref="AC306:AP306"/>
    <mergeCell ref="AC307:AP307"/>
    <mergeCell ref="A308:B312"/>
    <mergeCell ref="C308:D312"/>
    <mergeCell ref="E308:F312"/>
    <mergeCell ref="G308:G312"/>
    <mergeCell ref="H308:I312"/>
    <mergeCell ref="J308:J312"/>
    <mergeCell ref="K308:K312"/>
    <mergeCell ref="L308:L312"/>
    <mergeCell ref="M308:M312"/>
    <mergeCell ref="N308:O312"/>
    <mergeCell ref="P308:Q312"/>
    <mergeCell ref="R308:R312"/>
    <mergeCell ref="S308:S312"/>
    <mergeCell ref="T308:T312"/>
    <mergeCell ref="U308:U312"/>
    <mergeCell ref="V308:V312"/>
    <mergeCell ref="W308:W312"/>
    <mergeCell ref="X308:Y312"/>
    <mergeCell ref="AC308:AD312"/>
    <mergeCell ref="AE308:AF312"/>
    <mergeCell ref="AG308:AH312"/>
    <mergeCell ref="AI308:AJ312"/>
    <mergeCell ref="AK308:AL312"/>
    <mergeCell ref="AM308:AN312"/>
    <mergeCell ref="AO308:AP312"/>
    <mergeCell ref="A313:B313"/>
    <mergeCell ref="C313:D313"/>
    <mergeCell ref="E313:F313"/>
    <mergeCell ref="N313:O313"/>
    <mergeCell ref="P313:Q313"/>
    <mergeCell ref="X313:Y313"/>
    <mergeCell ref="AA313:AB313"/>
    <mergeCell ref="AC313:AD313"/>
    <mergeCell ref="AE313:AF313"/>
    <mergeCell ref="AG313:AH313"/>
    <mergeCell ref="AI313:AJ313"/>
    <mergeCell ref="AK313:AL313"/>
    <mergeCell ref="AM313:AN313"/>
    <mergeCell ref="AO313:AP313"/>
    <mergeCell ref="A314:B314"/>
    <mergeCell ref="C314:D314"/>
    <mergeCell ref="E314:F314"/>
    <mergeCell ref="N314:O314"/>
    <mergeCell ref="P314:Q314"/>
    <mergeCell ref="X314:Y314"/>
    <mergeCell ref="AA314:AB314"/>
    <mergeCell ref="AC314:AD314"/>
    <mergeCell ref="AE314:AF314"/>
    <mergeCell ref="AG314:AH314"/>
    <mergeCell ref="AI314:AJ314"/>
    <mergeCell ref="AK314:AL314"/>
    <mergeCell ref="AM314:AN314"/>
    <mergeCell ref="AO314:AP314"/>
    <mergeCell ref="A315:B315"/>
    <mergeCell ref="C315:D315"/>
    <mergeCell ref="E315:F315"/>
    <mergeCell ref="N315:O315"/>
    <mergeCell ref="P315:Q315"/>
    <mergeCell ref="X315:Y315"/>
    <mergeCell ref="AA315:AB315"/>
    <mergeCell ref="AC315:AD315"/>
    <mergeCell ref="AE315:AF315"/>
    <mergeCell ref="AG315:AH315"/>
    <mergeCell ref="AI315:AJ315"/>
    <mergeCell ref="AK315:AL315"/>
    <mergeCell ref="AM315:AN315"/>
    <mergeCell ref="AO315:AP315"/>
    <mergeCell ref="A316:B316"/>
    <mergeCell ref="C316:D316"/>
    <mergeCell ref="E316:F316"/>
    <mergeCell ref="N316:O316"/>
    <mergeCell ref="P316:Q316"/>
    <mergeCell ref="X316:Y316"/>
    <mergeCell ref="AA316:AB316"/>
    <mergeCell ref="AC316:AD316"/>
    <mergeCell ref="AE316:AF316"/>
    <mergeCell ref="AG316:AH316"/>
    <mergeCell ref="AI316:AJ316"/>
    <mergeCell ref="AK316:AL316"/>
    <mergeCell ref="AM316:AN316"/>
    <mergeCell ref="AO316:AP316"/>
    <mergeCell ref="A317:B317"/>
    <mergeCell ref="C317:D317"/>
    <mergeCell ref="E317:F317"/>
    <mergeCell ref="N317:O317"/>
    <mergeCell ref="P317:Q317"/>
    <mergeCell ref="X317:Y317"/>
    <mergeCell ref="AA317:AB317"/>
    <mergeCell ref="AC317:AD317"/>
    <mergeCell ref="AE317:AF317"/>
    <mergeCell ref="AG317:AH317"/>
    <mergeCell ref="AI317:AJ317"/>
    <mergeCell ref="AK317:AL317"/>
    <mergeCell ref="AM317:AN317"/>
    <mergeCell ref="AO317:AP317"/>
    <mergeCell ref="A318:B318"/>
    <mergeCell ref="C318:D318"/>
    <mergeCell ref="E318:F318"/>
    <mergeCell ref="N318:O318"/>
    <mergeCell ref="P318:Q318"/>
    <mergeCell ref="X318:Y318"/>
    <mergeCell ref="AA318:AB318"/>
    <mergeCell ref="AC318:AD318"/>
    <mergeCell ref="AE318:AF318"/>
    <mergeCell ref="AG318:AH318"/>
    <mergeCell ref="AI318:AJ318"/>
    <mergeCell ref="AK318:AL318"/>
    <mergeCell ref="AM318:AN318"/>
    <mergeCell ref="AO318:AP318"/>
    <mergeCell ref="A319:B319"/>
    <mergeCell ref="C319:D319"/>
    <mergeCell ref="E319:F319"/>
    <mergeCell ref="N319:O319"/>
    <mergeCell ref="P319:Q319"/>
    <mergeCell ref="X319:Y319"/>
    <mergeCell ref="AA319:AB319"/>
    <mergeCell ref="AC319:AD319"/>
    <mergeCell ref="AE319:AF319"/>
    <mergeCell ref="AG319:AH319"/>
    <mergeCell ref="AI319:AJ319"/>
    <mergeCell ref="AK319:AL319"/>
    <mergeCell ref="AM319:AN319"/>
    <mergeCell ref="AO319:AP319"/>
    <mergeCell ref="A320:B320"/>
    <mergeCell ref="C320:D320"/>
    <mergeCell ref="E320:F320"/>
    <mergeCell ref="N320:O320"/>
    <mergeCell ref="P320:Q320"/>
    <mergeCell ref="X320:Y320"/>
    <mergeCell ref="AA320:AB320"/>
    <mergeCell ref="AC320:AD320"/>
    <mergeCell ref="AE320:AF320"/>
    <mergeCell ref="AG320:AH320"/>
    <mergeCell ref="AI320:AJ320"/>
    <mergeCell ref="AK320:AL320"/>
    <mergeCell ref="AM320:AN320"/>
    <mergeCell ref="AO320:AP320"/>
    <mergeCell ref="A321:B321"/>
    <mergeCell ref="C321:D321"/>
    <mergeCell ref="E321:F321"/>
    <mergeCell ref="N321:O321"/>
    <mergeCell ref="P321:Q321"/>
    <mergeCell ref="X321:Y321"/>
    <mergeCell ref="AA321:AB321"/>
    <mergeCell ref="AC321:AD321"/>
    <mergeCell ref="AE321:AF321"/>
    <mergeCell ref="AG321:AH321"/>
    <mergeCell ref="AI321:AJ321"/>
    <mergeCell ref="AK321:AL321"/>
    <mergeCell ref="AM321:AN321"/>
    <mergeCell ref="AO321:AP321"/>
    <mergeCell ref="A322:B322"/>
    <mergeCell ref="C322:D322"/>
    <mergeCell ref="E322:F322"/>
    <mergeCell ref="N322:O322"/>
    <mergeCell ref="P322:Q322"/>
    <mergeCell ref="X322:Y322"/>
    <mergeCell ref="AA322:AB322"/>
    <mergeCell ref="AC322:AD322"/>
    <mergeCell ref="AE322:AF322"/>
    <mergeCell ref="AG322:AH322"/>
    <mergeCell ref="AI322:AJ322"/>
    <mergeCell ref="AK322:AL322"/>
    <mergeCell ref="AM322:AN322"/>
    <mergeCell ref="AO322:AP322"/>
    <mergeCell ref="A323:B323"/>
    <mergeCell ref="C323:D323"/>
    <mergeCell ref="E323:F323"/>
    <mergeCell ref="N323:O323"/>
    <mergeCell ref="P323:Q323"/>
    <mergeCell ref="X323:Y323"/>
    <mergeCell ref="AA323:AB323"/>
    <mergeCell ref="AC323:AD323"/>
    <mergeCell ref="AE323:AF323"/>
    <mergeCell ref="AG323:AH323"/>
    <mergeCell ref="AI323:AJ323"/>
    <mergeCell ref="AK323:AL323"/>
    <mergeCell ref="AM323:AN323"/>
    <mergeCell ref="AO323:AP323"/>
    <mergeCell ref="A324:B324"/>
    <mergeCell ref="C324:D324"/>
    <mergeCell ref="E324:F324"/>
    <mergeCell ref="N324:O324"/>
    <mergeCell ref="P324:Q324"/>
    <mergeCell ref="X324:Y324"/>
    <mergeCell ref="AA324:AB324"/>
    <mergeCell ref="AC324:AD324"/>
    <mergeCell ref="AE324:AF324"/>
    <mergeCell ref="AG324:AH324"/>
    <mergeCell ref="AI324:AJ324"/>
    <mergeCell ref="AK324:AL324"/>
    <mergeCell ref="AM324:AN324"/>
    <mergeCell ref="AO324:AP324"/>
    <mergeCell ref="A325:B325"/>
    <mergeCell ref="C325:D325"/>
    <mergeCell ref="E325:F325"/>
    <mergeCell ref="N325:O325"/>
    <mergeCell ref="P325:Q325"/>
    <mergeCell ref="X325:Y325"/>
    <mergeCell ref="AA325:AB325"/>
    <mergeCell ref="AC325:AD325"/>
    <mergeCell ref="AE325:AF325"/>
    <mergeCell ref="AG325:AH325"/>
    <mergeCell ref="AI325:AJ325"/>
    <mergeCell ref="AK325:AL325"/>
    <mergeCell ref="AM325:AN325"/>
    <mergeCell ref="AO325:AP325"/>
    <mergeCell ref="A326:B326"/>
    <mergeCell ref="C326:D326"/>
    <mergeCell ref="E326:F326"/>
    <mergeCell ref="N326:O326"/>
    <mergeCell ref="P326:Q326"/>
    <mergeCell ref="X326:Y326"/>
    <mergeCell ref="AA326:AB326"/>
    <mergeCell ref="AC326:AD326"/>
    <mergeCell ref="AE326:AF326"/>
    <mergeCell ref="AG326:AH326"/>
    <mergeCell ref="AI326:AJ326"/>
    <mergeCell ref="AK326:AL326"/>
    <mergeCell ref="AM326:AN326"/>
    <mergeCell ref="AO326:AP326"/>
    <mergeCell ref="A327:B327"/>
    <mergeCell ref="C327:D327"/>
    <mergeCell ref="E327:F327"/>
    <mergeCell ref="N327:O327"/>
    <mergeCell ref="P327:Q327"/>
    <mergeCell ref="X327:Y327"/>
    <mergeCell ref="AA327:AB327"/>
    <mergeCell ref="AC327:AD327"/>
    <mergeCell ref="AE327:AF327"/>
    <mergeCell ref="AG327:AH327"/>
    <mergeCell ref="AI327:AJ327"/>
    <mergeCell ref="AK327:AL327"/>
    <mergeCell ref="AM327:AN327"/>
    <mergeCell ref="AO327:AP327"/>
    <mergeCell ref="A328:B328"/>
    <mergeCell ref="C328:D328"/>
    <mergeCell ref="E328:F328"/>
    <mergeCell ref="N328:O328"/>
    <mergeCell ref="P328:Q328"/>
    <mergeCell ref="X328:Y328"/>
    <mergeCell ref="AA328:AB328"/>
    <mergeCell ref="AC328:AD328"/>
    <mergeCell ref="AE328:AF328"/>
    <mergeCell ref="AG328:AH328"/>
    <mergeCell ref="AI328:AJ328"/>
    <mergeCell ref="AK328:AL328"/>
    <mergeCell ref="AM328:AN328"/>
    <mergeCell ref="AO328:AP328"/>
    <mergeCell ref="A329:B329"/>
    <mergeCell ref="C329:D329"/>
    <mergeCell ref="E329:F329"/>
    <mergeCell ref="N329:O329"/>
    <mergeCell ref="P329:Q329"/>
    <mergeCell ref="X329:Y329"/>
    <mergeCell ref="AA329:AB329"/>
    <mergeCell ref="AC329:AD329"/>
    <mergeCell ref="AE329:AF329"/>
    <mergeCell ref="AG329:AH329"/>
    <mergeCell ref="AI329:AJ329"/>
    <mergeCell ref="AK329:AL329"/>
    <mergeCell ref="AM329:AN329"/>
    <mergeCell ref="AO329:AP329"/>
    <mergeCell ref="A330:B330"/>
    <mergeCell ref="C330:D330"/>
    <mergeCell ref="E330:F330"/>
    <mergeCell ref="N330:O330"/>
    <mergeCell ref="P330:Q330"/>
    <mergeCell ref="X330:Y330"/>
    <mergeCell ref="AA330:AB330"/>
    <mergeCell ref="AC330:AD330"/>
    <mergeCell ref="AE330:AF330"/>
    <mergeCell ref="AG330:AH330"/>
    <mergeCell ref="AI330:AJ330"/>
    <mergeCell ref="AK330:AL330"/>
    <mergeCell ref="AM330:AN330"/>
    <mergeCell ref="AO330:AP330"/>
    <mergeCell ref="A331:B331"/>
    <mergeCell ref="C331:D331"/>
    <mergeCell ref="E331:F331"/>
    <mergeCell ref="N331:O331"/>
    <mergeCell ref="P331:Q331"/>
    <mergeCell ref="X331:Y331"/>
    <mergeCell ref="AA331:AB331"/>
    <mergeCell ref="AC331:AD331"/>
    <mergeCell ref="AE331:AF331"/>
    <mergeCell ref="AG331:AH331"/>
    <mergeCell ref="AI331:AJ331"/>
    <mergeCell ref="AK331:AL331"/>
    <mergeCell ref="AM331:AN331"/>
    <mergeCell ref="AO331:AP331"/>
    <mergeCell ref="A332:B332"/>
    <mergeCell ref="C332:D332"/>
    <mergeCell ref="E332:F332"/>
    <mergeCell ref="N332:O332"/>
    <mergeCell ref="P332:Q332"/>
    <mergeCell ref="X332:Y332"/>
    <mergeCell ref="AA332:AB332"/>
    <mergeCell ref="AC332:AD332"/>
    <mergeCell ref="AE332:AF332"/>
    <mergeCell ref="AG332:AH332"/>
    <mergeCell ref="AI332:AJ332"/>
    <mergeCell ref="AK332:AL332"/>
    <mergeCell ref="AM332:AN332"/>
    <mergeCell ref="AO332:AP332"/>
    <mergeCell ref="A333:B333"/>
    <mergeCell ref="C333:D333"/>
    <mergeCell ref="E333:F333"/>
    <mergeCell ref="N333:O333"/>
    <mergeCell ref="P333:Q333"/>
    <mergeCell ref="X333:Y333"/>
    <mergeCell ref="AA333:AB333"/>
    <mergeCell ref="AC333:AD333"/>
    <mergeCell ref="AE333:AF333"/>
    <mergeCell ref="AG333:AH333"/>
    <mergeCell ref="AI333:AJ333"/>
    <mergeCell ref="AK333:AL333"/>
    <mergeCell ref="AM333:AN333"/>
    <mergeCell ref="AO333:AP333"/>
    <mergeCell ref="A338:M339"/>
    <mergeCell ref="N338:Q339"/>
    <mergeCell ref="R338:V339"/>
    <mergeCell ref="W338:Y339"/>
    <mergeCell ref="Z338:Z344"/>
    <mergeCell ref="AA338:AB344"/>
    <mergeCell ref="AC338:AP338"/>
    <mergeCell ref="AC339:AP339"/>
    <mergeCell ref="A340:B344"/>
    <mergeCell ref="C340:D344"/>
    <mergeCell ref="E340:F344"/>
    <mergeCell ref="G340:G344"/>
    <mergeCell ref="H340:I344"/>
    <mergeCell ref="J340:J344"/>
    <mergeCell ref="K340:K344"/>
    <mergeCell ref="L340:L344"/>
    <mergeCell ref="M340:M344"/>
    <mergeCell ref="N340:O344"/>
    <mergeCell ref="P340:Q344"/>
    <mergeCell ref="R340:R344"/>
    <mergeCell ref="S340:S344"/>
    <mergeCell ref="T340:T344"/>
    <mergeCell ref="U340:U344"/>
    <mergeCell ref="V340:V344"/>
    <mergeCell ref="W340:W344"/>
    <mergeCell ref="X340:Y344"/>
    <mergeCell ref="AC340:AD344"/>
    <mergeCell ref="AE340:AF344"/>
    <mergeCell ref="AG340:AH344"/>
    <mergeCell ref="AI340:AJ344"/>
    <mergeCell ref="AK340:AL344"/>
    <mergeCell ref="AM340:AN344"/>
    <mergeCell ref="AO340:AP344"/>
    <mergeCell ref="A345:B345"/>
    <mergeCell ref="C345:D345"/>
    <mergeCell ref="E345:F345"/>
    <mergeCell ref="N345:O345"/>
    <mergeCell ref="P345:Q345"/>
    <mergeCell ref="X345:Y345"/>
    <mergeCell ref="AA345:AB345"/>
    <mergeCell ref="AC345:AD345"/>
    <mergeCell ref="AE345:AF345"/>
    <mergeCell ref="AG345:AH345"/>
    <mergeCell ref="AI345:AJ345"/>
    <mergeCell ref="AK345:AL345"/>
    <mergeCell ref="AM345:AN345"/>
    <mergeCell ref="AO345:AP345"/>
    <mergeCell ref="A346:B346"/>
    <mergeCell ref="C346:D346"/>
    <mergeCell ref="E346:F346"/>
    <mergeCell ref="N346:O346"/>
    <mergeCell ref="P346:Q346"/>
    <mergeCell ref="X346:Y346"/>
    <mergeCell ref="AA346:AB346"/>
    <mergeCell ref="AC346:AD346"/>
    <mergeCell ref="AE346:AF346"/>
    <mergeCell ref="AG346:AH346"/>
    <mergeCell ref="AI346:AJ346"/>
    <mergeCell ref="AK346:AL346"/>
    <mergeCell ref="AM346:AN346"/>
    <mergeCell ref="AO346:AP346"/>
    <mergeCell ref="A347:B347"/>
    <mergeCell ref="C347:D347"/>
    <mergeCell ref="E347:F347"/>
    <mergeCell ref="N347:O347"/>
    <mergeCell ref="P347:Q347"/>
    <mergeCell ref="X347:Y347"/>
    <mergeCell ref="AA347:AB347"/>
    <mergeCell ref="AC347:AD347"/>
    <mergeCell ref="AE347:AF347"/>
    <mergeCell ref="AG347:AH347"/>
    <mergeCell ref="AI347:AJ347"/>
    <mergeCell ref="AK347:AL347"/>
    <mergeCell ref="AM347:AN347"/>
    <mergeCell ref="AO347:AP347"/>
    <mergeCell ref="A348:B348"/>
    <mergeCell ref="C348:D348"/>
    <mergeCell ref="E348:F348"/>
    <mergeCell ref="N348:O348"/>
    <mergeCell ref="P348:Q348"/>
    <mergeCell ref="X348:Y348"/>
    <mergeCell ref="AA348:AB348"/>
    <mergeCell ref="AC348:AD348"/>
    <mergeCell ref="AE348:AF348"/>
    <mergeCell ref="AG348:AH348"/>
    <mergeCell ref="AI348:AJ348"/>
    <mergeCell ref="AK348:AL348"/>
    <mergeCell ref="AM348:AN348"/>
    <mergeCell ref="AO348:AP348"/>
    <mergeCell ref="A349:B349"/>
    <mergeCell ref="C349:D349"/>
    <mergeCell ref="E349:F349"/>
    <mergeCell ref="N349:O349"/>
    <mergeCell ref="P349:Q349"/>
    <mergeCell ref="X349:Y349"/>
    <mergeCell ref="AA349:AB349"/>
    <mergeCell ref="AC349:AD349"/>
    <mergeCell ref="AE349:AF349"/>
    <mergeCell ref="AG349:AH349"/>
    <mergeCell ref="AI349:AJ349"/>
    <mergeCell ref="AK349:AL349"/>
    <mergeCell ref="AM349:AN349"/>
    <mergeCell ref="AO349:AP349"/>
    <mergeCell ref="A350:B350"/>
    <mergeCell ref="C350:D350"/>
    <mergeCell ref="E350:F350"/>
    <mergeCell ref="N350:O350"/>
    <mergeCell ref="P350:Q350"/>
    <mergeCell ref="X350:Y350"/>
    <mergeCell ref="AA350:AB350"/>
    <mergeCell ref="AC350:AD350"/>
    <mergeCell ref="AE350:AF350"/>
    <mergeCell ref="AG350:AH350"/>
    <mergeCell ref="AI350:AJ350"/>
    <mergeCell ref="AK350:AL350"/>
    <mergeCell ref="AM350:AN350"/>
    <mergeCell ref="AO350:AP350"/>
    <mergeCell ref="A351:B351"/>
    <mergeCell ref="C351:D351"/>
    <mergeCell ref="E351:F351"/>
    <mergeCell ref="N351:O351"/>
    <mergeCell ref="P351:Q351"/>
    <mergeCell ref="X351:Y351"/>
    <mergeCell ref="AA351:AB351"/>
    <mergeCell ref="AC351:AD351"/>
    <mergeCell ref="AE351:AF351"/>
    <mergeCell ref="AG351:AH351"/>
    <mergeCell ref="AI351:AJ351"/>
    <mergeCell ref="AK351:AL351"/>
    <mergeCell ref="AM351:AN351"/>
    <mergeCell ref="AO351:AP351"/>
    <mergeCell ref="A352:B352"/>
    <mergeCell ref="C352:D352"/>
    <mergeCell ref="E352:F352"/>
    <mergeCell ref="N352:O352"/>
    <mergeCell ref="P352:Q352"/>
    <mergeCell ref="X352:Y352"/>
    <mergeCell ref="AA352:AB352"/>
    <mergeCell ref="AC352:AD352"/>
    <mergeCell ref="AE352:AF352"/>
    <mergeCell ref="AG352:AH352"/>
    <mergeCell ref="AI352:AJ352"/>
    <mergeCell ref="AK352:AL352"/>
    <mergeCell ref="AM352:AN352"/>
    <mergeCell ref="AO352:AP352"/>
    <mergeCell ref="A353:B353"/>
    <mergeCell ref="C353:D353"/>
    <mergeCell ref="E353:F353"/>
    <mergeCell ref="N353:O353"/>
    <mergeCell ref="P353:Q353"/>
    <mergeCell ref="X353:Y353"/>
    <mergeCell ref="AA353:AB353"/>
    <mergeCell ref="AC353:AD353"/>
    <mergeCell ref="AE353:AF353"/>
    <mergeCell ref="AG353:AH353"/>
    <mergeCell ref="AI353:AJ353"/>
    <mergeCell ref="AK353:AL353"/>
    <mergeCell ref="AM353:AN353"/>
    <mergeCell ref="AO353:AP353"/>
    <mergeCell ref="A354:B354"/>
    <mergeCell ref="C354:D354"/>
    <mergeCell ref="E354:F354"/>
    <mergeCell ref="N354:O354"/>
    <mergeCell ref="P354:Q354"/>
    <mergeCell ref="X354:Y354"/>
    <mergeCell ref="AA354:AB354"/>
    <mergeCell ref="AC354:AD354"/>
    <mergeCell ref="AE354:AF354"/>
    <mergeCell ref="AG354:AH354"/>
    <mergeCell ref="AI354:AJ354"/>
    <mergeCell ref="AK354:AL354"/>
    <mergeCell ref="AM354:AN354"/>
    <mergeCell ref="AO354:AP354"/>
    <mergeCell ref="A355:B355"/>
    <mergeCell ref="C355:D355"/>
    <mergeCell ref="E355:F355"/>
    <mergeCell ref="N355:O355"/>
    <mergeCell ref="P355:Q355"/>
    <mergeCell ref="X355:Y355"/>
    <mergeCell ref="AA355:AB355"/>
    <mergeCell ref="AC355:AD355"/>
    <mergeCell ref="AE355:AF355"/>
    <mergeCell ref="AG355:AH355"/>
    <mergeCell ref="AI355:AJ355"/>
    <mergeCell ref="AK355:AL355"/>
    <mergeCell ref="AM355:AN355"/>
    <mergeCell ref="AO355:AP355"/>
    <mergeCell ref="A356:B356"/>
    <mergeCell ref="C356:D356"/>
    <mergeCell ref="E356:F356"/>
    <mergeCell ref="N356:O356"/>
    <mergeCell ref="P356:Q356"/>
    <mergeCell ref="X356:Y356"/>
    <mergeCell ref="AA356:AB356"/>
    <mergeCell ref="AC356:AD356"/>
    <mergeCell ref="AE356:AF356"/>
    <mergeCell ref="AG356:AH356"/>
    <mergeCell ref="AI356:AJ356"/>
    <mergeCell ref="AK356:AL356"/>
    <mergeCell ref="AM356:AN356"/>
    <mergeCell ref="AO356:AP356"/>
    <mergeCell ref="A357:B357"/>
    <mergeCell ref="C357:D357"/>
    <mergeCell ref="E357:F357"/>
    <mergeCell ref="N357:O357"/>
    <mergeCell ref="P357:Q357"/>
    <mergeCell ref="X357:Y357"/>
    <mergeCell ref="AA357:AB357"/>
    <mergeCell ref="AC357:AD357"/>
    <mergeCell ref="AE357:AF357"/>
    <mergeCell ref="AG357:AH357"/>
    <mergeCell ref="AI357:AJ357"/>
    <mergeCell ref="AK357:AL357"/>
    <mergeCell ref="AM357:AN357"/>
    <mergeCell ref="AO357:AP357"/>
    <mergeCell ref="A358:B358"/>
    <mergeCell ref="C358:D358"/>
    <mergeCell ref="E358:F358"/>
    <mergeCell ref="N358:O358"/>
    <mergeCell ref="P358:Q358"/>
    <mergeCell ref="X358:Y358"/>
    <mergeCell ref="AA358:AB358"/>
    <mergeCell ref="AC358:AD358"/>
    <mergeCell ref="AE358:AF358"/>
    <mergeCell ref="AG358:AH358"/>
    <mergeCell ref="AI358:AJ358"/>
    <mergeCell ref="AK358:AL358"/>
    <mergeCell ref="AM358:AN358"/>
    <mergeCell ref="AO358:AP358"/>
    <mergeCell ref="A359:B359"/>
    <mergeCell ref="C359:D359"/>
    <mergeCell ref="E359:F359"/>
    <mergeCell ref="N359:O359"/>
    <mergeCell ref="P359:Q359"/>
    <mergeCell ref="X359:Y359"/>
    <mergeCell ref="AA359:AB359"/>
    <mergeCell ref="AC359:AD359"/>
    <mergeCell ref="AE359:AF359"/>
    <mergeCell ref="AG359:AH359"/>
    <mergeCell ref="AI359:AJ359"/>
    <mergeCell ref="AK359:AL359"/>
    <mergeCell ref="AM359:AN359"/>
    <mergeCell ref="AO359:AP359"/>
    <mergeCell ref="A360:B360"/>
    <mergeCell ref="C360:D360"/>
    <mergeCell ref="E360:F360"/>
    <mergeCell ref="N360:O360"/>
    <mergeCell ref="P360:Q360"/>
    <mergeCell ref="X360:Y360"/>
    <mergeCell ref="AA360:AB360"/>
    <mergeCell ref="AC360:AD360"/>
    <mergeCell ref="AE360:AF360"/>
    <mergeCell ref="AG360:AH360"/>
    <mergeCell ref="AI360:AJ360"/>
    <mergeCell ref="AK360:AL360"/>
    <mergeCell ref="AM360:AN360"/>
    <mergeCell ref="AO360:AP360"/>
    <mergeCell ref="A361:B361"/>
    <mergeCell ref="C361:D361"/>
    <mergeCell ref="E361:F361"/>
    <mergeCell ref="N361:O361"/>
    <mergeCell ref="P361:Q361"/>
    <mergeCell ref="X361:Y361"/>
    <mergeCell ref="AA361:AB361"/>
    <mergeCell ref="AC361:AD361"/>
    <mergeCell ref="AE361:AF361"/>
    <mergeCell ref="AG361:AH361"/>
    <mergeCell ref="AI361:AJ361"/>
    <mergeCell ref="AK361:AL361"/>
    <mergeCell ref="AM361:AN361"/>
    <mergeCell ref="AO361:AP361"/>
    <mergeCell ref="A362:B362"/>
    <mergeCell ref="C362:D362"/>
    <mergeCell ref="E362:F362"/>
    <mergeCell ref="N362:O362"/>
    <mergeCell ref="P362:Q362"/>
    <mergeCell ref="X362:Y362"/>
    <mergeCell ref="AA362:AB362"/>
    <mergeCell ref="AC362:AD362"/>
    <mergeCell ref="AE362:AF362"/>
    <mergeCell ref="AG362:AH362"/>
    <mergeCell ref="AI362:AJ362"/>
    <mergeCell ref="AK362:AL362"/>
    <mergeCell ref="AM362:AN362"/>
    <mergeCell ref="AO362:AP362"/>
    <mergeCell ref="A363:B363"/>
    <mergeCell ref="C363:D363"/>
    <mergeCell ref="E363:F363"/>
    <mergeCell ref="N363:O363"/>
    <mergeCell ref="P363:Q363"/>
    <mergeCell ref="X363:Y363"/>
    <mergeCell ref="AA363:AB363"/>
    <mergeCell ref="AC363:AD363"/>
    <mergeCell ref="AE363:AF363"/>
    <mergeCell ref="AG363:AH363"/>
    <mergeCell ref="AI363:AJ363"/>
    <mergeCell ref="AK363:AL363"/>
    <mergeCell ref="AM363:AN363"/>
    <mergeCell ref="AO363:AP363"/>
    <mergeCell ref="A364:B364"/>
    <mergeCell ref="C364:D364"/>
    <mergeCell ref="E364:F364"/>
    <mergeCell ref="N364:O364"/>
    <mergeCell ref="P364:Q364"/>
    <mergeCell ref="X364:Y364"/>
    <mergeCell ref="AA364:AB364"/>
    <mergeCell ref="AC364:AD364"/>
    <mergeCell ref="AE364:AF364"/>
    <mergeCell ref="AG364:AH364"/>
    <mergeCell ref="AI364:AJ364"/>
    <mergeCell ref="AK364:AL364"/>
    <mergeCell ref="AM364:AN364"/>
    <mergeCell ref="AO364:AP364"/>
    <mergeCell ref="A365:B365"/>
    <mergeCell ref="C365:D365"/>
    <mergeCell ref="E365:F365"/>
    <mergeCell ref="N365:O365"/>
    <mergeCell ref="P365:Q365"/>
    <mergeCell ref="X365:Y365"/>
    <mergeCell ref="AA365:AB365"/>
    <mergeCell ref="AC365:AD365"/>
    <mergeCell ref="AE365:AF365"/>
    <mergeCell ref="AG365:AH365"/>
    <mergeCell ref="AI365:AJ365"/>
    <mergeCell ref="AK365:AL365"/>
    <mergeCell ref="AM365:AN365"/>
    <mergeCell ref="AO365:AP365"/>
  </mergeCells>
  <dataValidations count="6">
    <dataValidation allowBlank="true" operator="between" showDropDown="false" showErrorMessage="true" showInputMessage="true" sqref="AA13:AB17 R26:V44 AA26:AP44 R57:V76 AA57:AP76 R89:V108 AA89:AP108 R121:V140 AA121:AP140 R153:V172 AA153:AP172 R185:V204 AA185:AP204 R217:V236 AA217:AP236 R249:V268 AA249:AP268 R281:V300 AA281:AP300 R313:V332 AA313:AP332 R345:V364 AA345:AP364" type="list">
      <formula1>$AR$16</formula1>
      <formula2>0</formula2>
    </dataValidation>
    <dataValidation allowBlank="true" operator="between" showDropDown="false" showErrorMessage="true" showInputMessage="true" sqref="A26:B44 A57:B76 A89:B108 A121:B140 A153:B172 A185:B204 A217:B236 A249:B268 A281:B300 A313:B332 A345:B364" type="list">
      <formula1>集落戦略②表!$F$11:$F$14</formula1>
      <formula2>0</formula2>
    </dataValidation>
    <dataValidation allowBlank="true" operator="between" showDropDown="false" showErrorMessage="true" showInputMessage="true" sqref="J26:J44 J57:J76 J89:J108 J121:J140 J153:J172 J185:J204 J217:J236 J249:J268 J281:J300 J313:J332 J345:J364" type="list">
      <formula1>集落戦略②表!$F$18:$F$22</formula1>
      <formula2>0</formula2>
    </dataValidation>
    <dataValidation allowBlank="true" operator="between" showDropDown="false" showErrorMessage="true" showInputMessage="true" sqref="M26:M44 M57:M76 M89:M108 M121:M140 M153:M172 M185:M204 M217:M236 M249:M268 M281:M300 M313:M332 M345:M364" type="list">
      <formula1>集落戦略②表!$F$24:$F$32</formula1>
      <formula2>0</formula2>
    </dataValidation>
    <dataValidation allowBlank="true" operator="between" showDropDown="false" showErrorMessage="true" showInputMessage="true" sqref="W26:W44 W57:W76 W89:W108 W121:W140 W153:W172 W185:W204 W217:W236 W249:W268 W281:W300 W313:W332 W345:W364" type="list">
      <formula1>集落戦略②表!$F$36:$F$42</formula1>
      <formula2>0</formula2>
    </dataValidation>
    <dataValidation allowBlank="true" operator="between" showDropDown="false" showErrorMessage="true" showInputMessage="true" sqref="L13:R17" type="list">
      <formula1>集落戦略②表!$F$3:$F$7</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6" manualBreakCount="6">
    <brk id="45" man="true" max="16383" min="0"/>
    <brk id="79" man="true" max="16383" min="0"/>
    <brk id="95" man="true" max="16383" min="0"/>
    <brk id="111" man="true" max="16383" min="0"/>
    <brk id="143" man="true" max="16383" min="0"/>
    <brk id="175" man="true" max="16383" min="0"/>
  </rowBreaks>
</worksheet>
</file>

<file path=xl/worksheets/sheet17.xml><?xml version="1.0" encoding="utf-8"?>
<worksheet xmlns="http://schemas.openxmlformats.org/spreadsheetml/2006/main" xmlns:r="http://schemas.openxmlformats.org/officeDocument/2006/relationships">
  <sheetPr filterMode="false">
    <tabColor rgb="FF00B0F0"/>
    <pageSetUpPr fitToPage="false"/>
  </sheetPr>
  <dimension ref="A1:F4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11" activeCellId="0" sqref="E11"/>
    </sheetView>
  </sheetViews>
  <sheetFormatPr defaultColWidth="8.68359375" defaultRowHeight="13.5" zeroHeight="false" outlineLevelRow="0" outlineLevelCol="0"/>
  <cols>
    <col collapsed="false" customWidth="true" hidden="false" outlineLevel="0" max="2" min="2" style="0" width="12"/>
    <col collapsed="false" customWidth="true" hidden="false" outlineLevel="0" max="3" min="3" style="0" width="26.12"/>
    <col collapsed="false" customWidth="true" hidden="false" outlineLevel="0" max="4" min="4" style="0" width="19.25"/>
    <col collapsed="false" customWidth="true" hidden="false" outlineLevel="0" max="5" min="5" style="0" width="28.62"/>
    <col collapsed="false" customWidth="true" hidden="false" outlineLevel="0" max="6" min="6" style="0" width="29.75"/>
  </cols>
  <sheetData>
    <row r="1" customFormat="false" ht="14.25" hidden="false" customHeight="false" outlineLevel="0" collapsed="false">
      <c r="A1" s="77" t="s">
        <v>455</v>
      </c>
      <c r="B1" s="77"/>
      <c r="C1" s="77"/>
      <c r="D1" s="77"/>
      <c r="E1" s="77"/>
      <c r="F1" s="77"/>
    </row>
    <row r="2" customFormat="false" ht="14.25" hidden="false" customHeight="false" outlineLevel="0" collapsed="false">
      <c r="A2" s="341" t="s">
        <v>395</v>
      </c>
      <c r="B2" s="341"/>
      <c r="C2" s="341"/>
      <c r="D2" s="365"/>
      <c r="E2" s="210" t="s">
        <v>456</v>
      </c>
      <c r="F2" s="210"/>
    </row>
    <row r="3" customFormat="false" ht="14.25" hidden="false" customHeight="true" outlineLevel="0" collapsed="false">
      <c r="A3" s="231" t="s">
        <v>457</v>
      </c>
      <c r="B3" s="231"/>
      <c r="C3" s="323" t="s">
        <v>421</v>
      </c>
      <c r="D3" s="323"/>
      <c r="E3" s="231" t="s">
        <v>458</v>
      </c>
      <c r="F3" s="75" t="s">
        <v>459</v>
      </c>
    </row>
    <row r="4" customFormat="false" ht="14.25" hidden="false" customHeight="false" outlineLevel="0" collapsed="false">
      <c r="A4" s="231"/>
      <c r="B4" s="231"/>
      <c r="C4" s="323"/>
      <c r="D4" s="323"/>
      <c r="E4" s="231"/>
      <c r="F4" s="75" t="s">
        <v>460</v>
      </c>
    </row>
    <row r="5" customFormat="false" ht="14.25" hidden="false" customHeight="false" outlineLevel="0" collapsed="false">
      <c r="A5" s="231"/>
      <c r="B5" s="231"/>
      <c r="C5" s="323"/>
      <c r="D5" s="323"/>
      <c r="E5" s="231"/>
      <c r="F5" s="75" t="s">
        <v>461</v>
      </c>
    </row>
    <row r="6" customFormat="false" ht="14.25" hidden="false" customHeight="false" outlineLevel="0" collapsed="false">
      <c r="A6" s="231"/>
      <c r="B6" s="231"/>
      <c r="C6" s="323"/>
      <c r="D6" s="323"/>
      <c r="E6" s="231"/>
      <c r="F6" s="75" t="s">
        <v>462</v>
      </c>
    </row>
    <row r="7" customFormat="false" ht="14.25" hidden="false" customHeight="false" outlineLevel="0" collapsed="false">
      <c r="A7" s="231"/>
      <c r="B7" s="231"/>
      <c r="C7" s="323"/>
      <c r="D7" s="323"/>
      <c r="E7" s="231"/>
      <c r="F7" s="75" t="s">
        <v>463</v>
      </c>
    </row>
    <row r="8" customFormat="false" ht="13.5" hidden="false" customHeight="true" outlineLevel="0" collapsed="false">
      <c r="A8" s="231"/>
      <c r="B8" s="231"/>
      <c r="C8" s="366" t="s">
        <v>464</v>
      </c>
      <c r="D8" s="366"/>
      <c r="E8" s="69" t="s">
        <v>465</v>
      </c>
      <c r="F8" s="69"/>
    </row>
    <row r="9" customFormat="false" ht="13.5" hidden="false" customHeight="false" outlineLevel="0" collapsed="false">
      <c r="A9" s="231"/>
      <c r="B9" s="231"/>
      <c r="C9" s="366"/>
      <c r="D9" s="366"/>
      <c r="E9" s="69"/>
      <c r="F9" s="69"/>
    </row>
    <row r="10" customFormat="false" ht="13.5" hidden="false" customHeight="false" outlineLevel="0" collapsed="false">
      <c r="A10" s="231"/>
      <c r="B10" s="231"/>
      <c r="C10" s="366"/>
      <c r="D10" s="366"/>
      <c r="E10" s="69"/>
      <c r="F10" s="69"/>
    </row>
    <row r="11" customFormat="false" ht="14.25" hidden="false" customHeight="true" outlineLevel="0" collapsed="false">
      <c r="A11" s="231"/>
      <c r="B11" s="231"/>
      <c r="C11" s="367" t="s">
        <v>430</v>
      </c>
      <c r="D11" s="69" t="s">
        <v>438</v>
      </c>
      <c r="E11" s="366" t="s">
        <v>458</v>
      </c>
      <c r="F11" s="69" t="s">
        <v>466</v>
      </c>
    </row>
    <row r="12" customFormat="false" ht="13.5" hidden="false" customHeight="true" outlineLevel="0" collapsed="false">
      <c r="A12" s="231"/>
      <c r="B12" s="231"/>
      <c r="C12" s="367"/>
      <c r="D12" s="69"/>
      <c r="E12" s="366"/>
      <c r="F12" s="366" t="s">
        <v>467</v>
      </c>
    </row>
    <row r="13" customFormat="false" ht="13.5" hidden="false" customHeight="false" outlineLevel="0" collapsed="false">
      <c r="A13" s="231"/>
      <c r="B13" s="231"/>
      <c r="C13" s="367"/>
      <c r="D13" s="69"/>
      <c r="E13" s="366"/>
      <c r="F13" s="366"/>
    </row>
    <row r="14" customFormat="false" ht="14.25" hidden="false" customHeight="false" outlineLevel="0" collapsed="false">
      <c r="A14" s="231"/>
      <c r="B14" s="231"/>
      <c r="C14" s="367"/>
      <c r="D14" s="69"/>
      <c r="E14" s="366"/>
      <c r="F14" s="69" t="s">
        <v>468</v>
      </c>
    </row>
    <row r="15" customFormat="false" ht="14.25" hidden="false" customHeight="false" outlineLevel="0" collapsed="false">
      <c r="A15" s="231"/>
      <c r="B15" s="231"/>
      <c r="C15" s="367"/>
      <c r="D15" s="368" t="s">
        <v>245</v>
      </c>
      <c r="E15" s="69" t="s">
        <v>469</v>
      </c>
      <c r="F15" s="69"/>
    </row>
    <row r="16" customFormat="false" ht="14.25" hidden="false" customHeight="false" outlineLevel="0" collapsed="false">
      <c r="A16" s="231"/>
      <c r="B16" s="231"/>
      <c r="C16" s="367"/>
      <c r="D16" s="69" t="s">
        <v>439</v>
      </c>
      <c r="E16" s="69" t="s">
        <v>470</v>
      </c>
      <c r="F16" s="69"/>
    </row>
    <row r="17" customFormat="false" ht="14.25" hidden="false" customHeight="false" outlineLevel="0" collapsed="false">
      <c r="A17" s="231"/>
      <c r="B17" s="231"/>
      <c r="C17" s="367"/>
      <c r="D17" s="69" t="s">
        <v>441</v>
      </c>
      <c r="E17" s="69" t="s">
        <v>471</v>
      </c>
      <c r="F17" s="69"/>
    </row>
    <row r="18" customFormat="false" ht="14.25" hidden="false" customHeight="true" outlineLevel="0" collapsed="false">
      <c r="A18" s="231"/>
      <c r="B18" s="231"/>
      <c r="C18" s="367"/>
      <c r="D18" s="69" t="s">
        <v>442</v>
      </c>
      <c r="E18" s="366" t="s">
        <v>458</v>
      </c>
      <c r="F18" s="69" t="s">
        <v>88</v>
      </c>
    </row>
    <row r="19" customFormat="false" ht="14.25" hidden="false" customHeight="false" outlineLevel="0" collapsed="false">
      <c r="A19" s="231"/>
      <c r="B19" s="231"/>
      <c r="C19" s="367"/>
      <c r="D19" s="69"/>
      <c r="E19" s="366"/>
      <c r="F19" s="69" t="s">
        <v>472</v>
      </c>
    </row>
    <row r="20" customFormat="false" ht="14.25" hidden="false" customHeight="false" outlineLevel="0" collapsed="false">
      <c r="A20" s="231"/>
      <c r="B20" s="231"/>
      <c r="C20" s="367"/>
      <c r="D20" s="69"/>
      <c r="E20" s="366"/>
      <c r="F20" s="69" t="s">
        <v>89</v>
      </c>
    </row>
    <row r="21" customFormat="false" ht="14.25" hidden="false" customHeight="false" outlineLevel="0" collapsed="false">
      <c r="A21" s="231"/>
      <c r="B21" s="231"/>
      <c r="C21" s="367"/>
      <c r="D21" s="69"/>
      <c r="E21" s="366"/>
      <c r="F21" s="69" t="s">
        <v>90</v>
      </c>
    </row>
    <row r="22" customFormat="false" ht="14.25" hidden="false" customHeight="false" outlineLevel="0" collapsed="false">
      <c r="A22" s="231"/>
      <c r="B22" s="231"/>
      <c r="C22" s="367"/>
      <c r="D22" s="69"/>
      <c r="E22" s="366"/>
      <c r="F22" s="69" t="s">
        <v>91</v>
      </c>
    </row>
    <row r="23" customFormat="false" ht="14.25" hidden="false" customHeight="false" outlineLevel="0" collapsed="false">
      <c r="A23" s="231"/>
      <c r="B23" s="231"/>
      <c r="C23" s="367"/>
      <c r="D23" s="69" t="s">
        <v>255</v>
      </c>
      <c r="E23" s="69" t="s">
        <v>473</v>
      </c>
      <c r="F23" s="69"/>
    </row>
    <row r="24" customFormat="false" ht="14.25" hidden="false" customHeight="true" outlineLevel="0" collapsed="false">
      <c r="A24" s="231"/>
      <c r="B24" s="231"/>
      <c r="C24" s="367"/>
      <c r="D24" s="366" t="s">
        <v>474</v>
      </c>
      <c r="E24" s="366" t="s">
        <v>458</v>
      </c>
      <c r="F24" s="69" t="s">
        <v>475</v>
      </c>
    </row>
    <row r="25" customFormat="false" ht="14.25" hidden="false" customHeight="false" outlineLevel="0" collapsed="false">
      <c r="A25" s="231"/>
      <c r="B25" s="231"/>
      <c r="C25" s="367"/>
      <c r="D25" s="366"/>
      <c r="E25" s="366"/>
      <c r="F25" s="69" t="s">
        <v>476</v>
      </c>
    </row>
    <row r="26" customFormat="false" ht="14.25" hidden="false" customHeight="false" outlineLevel="0" collapsed="false">
      <c r="A26" s="231"/>
      <c r="B26" s="231"/>
      <c r="C26" s="367"/>
      <c r="D26" s="366"/>
      <c r="E26" s="366"/>
      <c r="F26" s="69" t="s">
        <v>477</v>
      </c>
    </row>
    <row r="27" customFormat="false" ht="14.25" hidden="false" customHeight="false" outlineLevel="0" collapsed="false">
      <c r="A27" s="231"/>
      <c r="B27" s="231"/>
      <c r="C27" s="367"/>
      <c r="D27" s="366"/>
      <c r="E27" s="366"/>
      <c r="F27" s="69" t="s">
        <v>478</v>
      </c>
    </row>
    <row r="28" customFormat="false" ht="14.25" hidden="false" customHeight="false" outlineLevel="0" collapsed="false">
      <c r="A28" s="231"/>
      <c r="B28" s="231"/>
      <c r="C28" s="367"/>
      <c r="D28" s="366"/>
      <c r="E28" s="366"/>
      <c r="F28" s="69" t="s">
        <v>479</v>
      </c>
    </row>
    <row r="29" customFormat="false" ht="14.25" hidden="false" customHeight="false" outlineLevel="0" collapsed="false">
      <c r="A29" s="231"/>
      <c r="B29" s="231"/>
      <c r="C29" s="367"/>
      <c r="D29" s="366"/>
      <c r="E29" s="366"/>
      <c r="F29" s="69" t="s">
        <v>480</v>
      </c>
    </row>
    <row r="30" customFormat="false" ht="14.25" hidden="false" customHeight="false" outlineLevel="0" collapsed="false">
      <c r="A30" s="231"/>
      <c r="B30" s="231"/>
      <c r="C30" s="367"/>
      <c r="D30" s="366"/>
      <c r="E30" s="366"/>
      <c r="F30" s="69" t="s">
        <v>481</v>
      </c>
    </row>
    <row r="31" customFormat="false" ht="14.25" hidden="false" customHeight="false" outlineLevel="0" collapsed="false">
      <c r="A31" s="231"/>
      <c r="B31" s="231"/>
      <c r="C31" s="367"/>
      <c r="D31" s="366"/>
      <c r="E31" s="366"/>
      <c r="F31" s="69" t="s">
        <v>482</v>
      </c>
    </row>
    <row r="32" customFormat="false" ht="14.25" hidden="false" customHeight="false" outlineLevel="0" collapsed="false">
      <c r="A32" s="231"/>
      <c r="B32" s="231"/>
      <c r="C32" s="367"/>
      <c r="D32" s="366"/>
      <c r="E32" s="366"/>
      <c r="F32" s="368" t="s">
        <v>483</v>
      </c>
    </row>
    <row r="33" customFormat="false" ht="14.25" hidden="false" customHeight="true" outlineLevel="0" collapsed="false">
      <c r="A33" s="231"/>
      <c r="B33" s="231"/>
      <c r="C33" s="366" t="s">
        <v>431</v>
      </c>
      <c r="D33" s="369" t="s">
        <v>484</v>
      </c>
      <c r="E33" s="69" t="s">
        <v>485</v>
      </c>
      <c r="F33" s="69"/>
    </row>
    <row r="34" customFormat="false" ht="14.25" hidden="false" customHeight="false" outlineLevel="0" collapsed="false">
      <c r="A34" s="231"/>
      <c r="B34" s="231"/>
      <c r="C34" s="366"/>
      <c r="D34" s="69" t="s">
        <v>486</v>
      </c>
      <c r="E34" s="69" t="s">
        <v>487</v>
      </c>
      <c r="F34" s="69"/>
    </row>
    <row r="35" customFormat="false" ht="14.25" hidden="false" customHeight="false" outlineLevel="0" collapsed="false">
      <c r="A35" s="231"/>
      <c r="B35" s="231"/>
      <c r="C35" s="69" t="s">
        <v>432</v>
      </c>
      <c r="D35" s="69" t="s">
        <v>488</v>
      </c>
      <c r="E35" s="69" t="s">
        <v>489</v>
      </c>
      <c r="F35" s="69"/>
    </row>
    <row r="36" customFormat="false" ht="14.25" hidden="false" customHeight="false" outlineLevel="0" collapsed="false">
      <c r="A36" s="231"/>
      <c r="B36" s="231"/>
      <c r="C36" s="69" t="s">
        <v>433</v>
      </c>
      <c r="D36" s="69" t="s">
        <v>446</v>
      </c>
      <c r="E36" s="69" t="s">
        <v>458</v>
      </c>
      <c r="F36" s="69" t="s">
        <v>490</v>
      </c>
    </row>
    <row r="37" customFormat="false" ht="14.25" hidden="false" customHeight="false" outlineLevel="0" collapsed="false">
      <c r="A37" s="231"/>
      <c r="B37" s="231"/>
      <c r="C37" s="69"/>
      <c r="D37" s="69"/>
      <c r="E37" s="69"/>
      <c r="F37" s="69" t="s">
        <v>491</v>
      </c>
    </row>
    <row r="38" customFormat="false" ht="14.25" hidden="false" customHeight="false" outlineLevel="0" collapsed="false">
      <c r="A38" s="231"/>
      <c r="B38" s="231"/>
      <c r="C38" s="69"/>
      <c r="D38" s="69"/>
      <c r="E38" s="69"/>
      <c r="F38" s="69" t="s">
        <v>492</v>
      </c>
    </row>
    <row r="39" customFormat="false" ht="14.25" hidden="false" customHeight="false" outlineLevel="0" collapsed="false">
      <c r="A39" s="231"/>
      <c r="B39" s="231"/>
      <c r="C39" s="69"/>
      <c r="D39" s="69"/>
      <c r="E39" s="69"/>
      <c r="F39" s="69" t="s">
        <v>493</v>
      </c>
    </row>
    <row r="40" customFormat="false" ht="14.25" hidden="false" customHeight="false" outlineLevel="0" collapsed="false">
      <c r="A40" s="231"/>
      <c r="B40" s="231"/>
      <c r="C40" s="69"/>
      <c r="D40" s="69"/>
      <c r="E40" s="69"/>
      <c r="F40" s="69" t="s">
        <v>494</v>
      </c>
    </row>
    <row r="41" customFormat="false" ht="14.25" hidden="false" customHeight="false" outlineLevel="0" collapsed="false">
      <c r="A41" s="231"/>
      <c r="B41" s="231"/>
      <c r="C41" s="69"/>
      <c r="D41" s="69"/>
      <c r="E41" s="69"/>
      <c r="F41" s="69" t="s">
        <v>495</v>
      </c>
    </row>
    <row r="42" customFormat="false" ht="14.25" hidden="false" customHeight="false" outlineLevel="0" collapsed="false">
      <c r="A42" s="231"/>
      <c r="B42" s="231"/>
      <c r="C42" s="69"/>
      <c r="D42" s="69"/>
      <c r="E42" s="69"/>
      <c r="F42" s="69" t="s">
        <v>192</v>
      </c>
    </row>
    <row r="43" customFormat="false" ht="14.25" hidden="false" customHeight="false" outlineLevel="0" collapsed="false">
      <c r="A43" s="231"/>
      <c r="B43" s="231"/>
      <c r="C43" s="69"/>
      <c r="D43" s="69" t="s">
        <v>447</v>
      </c>
      <c r="E43" s="69" t="s">
        <v>496</v>
      </c>
      <c r="F43" s="69"/>
    </row>
    <row r="44" customFormat="false" ht="14.25" hidden="false" customHeight="false" outlineLevel="0" collapsed="false">
      <c r="A44" s="231"/>
      <c r="B44" s="231"/>
      <c r="C44" s="69" t="s">
        <v>434</v>
      </c>
      <c r="D44" s="69"/>
      <c r="E44" s="69" t="s">
        <v>497</v>
      </c>
      <c r="F44" s="69"/>
    </row>
    <row r="45" customFormat="false" ht="14.25" hidden="false" customHeight="false" outlineLevel="0" collapsed="false">
      <c r="A45" s="231"/>
      <c r="B45" s="231"/>
      <c r="C45" s="69" t="s">
        <v>435</v>
      </c>
      <c r="D45" s="69"/>
      <c r="E45" s="69" t="s">
        <v>498</v>
      </c>
      <c r="F45" s="69"/>
    </row>
    <row r="46" customFormat="false" ht="13.5" hidden="false" customHeight="true" outlineLevel="0" collapsed="false">
      <c r="A46" s="366" t="s">
        <v>499</v>
      </c>
      <c r="B46" s="366"/>
      <c r="C46" s="370" t="s">
        <v>500</v>
      </c>
      <c r="D46" s="370"/>
      <c r="E46" s="69" t="s">
        <v>465</v>
      </c>
      <c r="F46" s="69"/>
    </row>
    <row r="47" customFormat="false" ht="13.5" hidden="false" customHeight="false" outlineLevel="0" collapsed="false">
      <c r="A47" s="366"/>
      <c r="B47" s="366"/>
      <c r="C47" s="370"/>
      <c r="D47" s="370"/>
      <c r="E47" s="69"/>
      <c r="F47" s="69"/>
    </row>
  </sheetData>
  <mergeCells count="33">
    <mergeCell ref="A2:C2"/>
    <mergeCell ref="E2:F2"/>
    <mergeCell ref="A3:B45"/>
    <mergeCell ref="C3:D7"/>
    <mergeCell ref="E3:E7"/>
    <mergeCell ref="C8:D10"/>
    <mergeCell ref="E8:F10"/>
    <mergeCell ref="C11:C32"/>
    <mergeCell ref="D11:D14"/>
    <mergeCell ref="E11:E14"/>
    <mergeCell ref="F12:F13"/>
    <mergeCell ref="E15:F15"/>
    <mergeCell ref="E16:F16"/>
    <mergeCell ref="E17:F17"/>
    <mergeCell ref="D18:D22"/>
    <mergeCell ref="E18:E22"/>
    <mergeCell ref="E23:F23"/>
    <mergeCell ref="D24:D32"/>
    <mergeCell ref="E24:E32"/>
    <mergeCell ref="C33:C34"/>
    <mergeCell ref="E33:F33"/>
    <mergeCell ref="E34:F34"/>
    <mergeCell ref="E35:F35"/>
    <mergeCell ref="C36:C43"/>
    <mergeCell ref="D36:D42"/>
    <mergeCell ref="E36:E42"/>
    <mergeCell ref="E43:F43"/>
    <mergeCell ref="C44:D44"/>
    <mergeCell ref="E44:F44"/>
    <mergeCell ref="E45:F45"/>
    <mergeCell ref="A46:B47"/>
    <mergeCell ref="C46:D47"/>
    <mergeCell ref="E46:F47"/>
  </mergeCells>
  <printOptions headings="false" gridLines="false" gridLinesSet="true" horizontalCentered="false" verticalCentered="false"/>
  <pageMargins left="0.7" right="0.7" top="0.75" bottom="0.75" header="0.511805555555555" footer="0.511805555555555"/>
  <pageSetup paperSize="9" scale="7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tabColor rgb="FF00B0F0"/>
    <pageSetUpPr fitToPage="false"/>
  </sheetPr>
  <dimension ref="A1:R396"/>
  <sheetViews>
    <sheetView showFormulas="false" showGridLines="true" showRowColHeaders="true" showZeros="true" rightToLeft="false" tabSelected="false" showOutlineSymbols="true" defaultGridColor="true" view="pageBreakPreview" topLeftCell="A25" colorId="64" zoomScale="100" zoomScaleNormal="100" zoomScalePageLayoutView="100" workbookViewId="0">
      <selection pane="topLeft" activeCell="I27" activeCellId="0" sqref="I27"/>
    </sheetView>
  </sheetViews>
  <sheetFormatPr defaultColWidth="8.68359375" defaultRowHeight="13.5" zeroHeight="false" outlineLevelRow="0" outlineLevelCol="0"/>
  <cols>
    <col collapsed="false" customWidth="true" hidden="false" outlineLevel="0" max="43" min="1" style="0" width="5.63"/>
  </cols>
  <sheetData>
    <row r="1" s="77" customFormat="true" ht="29.25" hidden="false" customHeight="true" outlineLevel="0" collapsed="false">
      <c r="A1" s="239" t="s">
        <v>501</v>
      </c>
    </row>
    <row r="2" s="77" customFormat="true" ht="23.25" hidden="false" customHeight="true" outlineLevel="0" collapsed="false">
      <c r="A2" s="194" t="s">
        <v>502</v>
      </c>
    </row>
    <row r="3" s="77" customFormat="true" ht="18.95" hidden="false" customHeight="true" outlineLevel="0" collapsed="false">
      <c r="A3" s="75"/>
      <c r="B3" s="210" t="s">
        <v>503</v>
      </c>
      <c r="C3" s="210"/>
      <c r="D3" s="210"/>
      <c r="E3" s="210" t="s">
        <v>504</v>
      </c>
      <c r="F3" s="210"/>
      <c r="G3" s="210"/>
      <c r="H3" s="210"/>
      <c r="I3" s="210"/>
      <c r="J3" s="210"/>
      <c r="K3" s="210"/>
      <c r="L3" s="210"/>
      <c r="M3" s="210"/>
      <c r="N3" s="210"/>
      <c r="O3" s="210"/>
    </row>
    <row r="4" s="77" customFormat="true" ht="18.75" hidden="false" customHeight="true" outlineLevel="0" collapsed="false">
      <c r="A4" s="245"/>
      <c r="B4" s="75" t="s">
        <v>505</v>
      </c>
      <c r="C4" s="75"/>
      <c r="D4" s="75"/>
      <c r="E4" s="75"/>
      <c r="F4" s="75"/>
      <c r="G4" s="75"/>
      <c r="H4" s="75"/>
      <c r="I4" s="75"/>
      <c r="J4" s="75"/>
      <c r="K4" s="75"/>
      <c r="L4" s="75"/>
      <c r="M4" s="75"/>
      <c r="N4" s="75"/>
      <c r="O4" s="75"/>
      <c r="R4" s="77" t="s">
        <v>229</v>
      </c>
    </row>
    <row r="5" s="77" customFormat="true" ht="18.75" hidden="false" customHeight="true" outlineLevel="0" collapsed="false">
      <c r="A5" s="75"/>
      <c r="B5" s="75"/>
      <c r="C5" s="75"/>
      <c r="D5" s="371"/>
      <c r="E5" s="303" t="s">
        <v>506</v>
      </c>
      <c r="F5" s="303"/>
      <c r="G5" s="303"/>
      <c r="H5" s="303"/>
      <c r="I5" s="303"/>
      <c r="J5" s="372"/>
      <c r="K5" s="372"/>
      <c r="L5" s="372"/>
      <c r="M5" s="372"/>
      <c r="N5" s="372"/>
      <c r="O5" s="305" t="s">
        <v>507</v>
      </c>
    </row>
    <row r="6" s="77" customFormat="true" ht="18.95" hidden="false" customHeight="true" outlineLevel="0" collapsed="false">
      <c r="A6" s="75"/>
      <c r="B6" s="75"/>
      <c r="C6" s="75"/>
      <c r="D6" s="371"/>
      <c r="E6" s="373" t="s">
        <v>508</v>
      </c>
      <c r="F6" s="373"/>
      <c r="G6" s="373"/>
      <c r="H6" s="373"/>
      <c r="I6" s="373"/>
      <c r="J6" s="373"/>
      <c r="K6" s="373"/>
      <c r="L6" s="373"/>
      <c r="M6" s="373"/>
      <c r="N6" s="373"/>
      <c r="O6" s="373"/>
    </row>
    <row r="7" s="77" customFormat="true" ht="18.75" hidden="false" customHeight="true" outlineLevel="0" collapsed="false">
      <c r="A7" s="75"/>
      <c r="B7" s="75"/>
      <c r="C7" s="75"/>
      <c r="D7" s="371"/>
      <c r="E7" s="374" t="s">
        <v>509</v>
      </c>
      <c r="F7" s="374"/>
      <c r="G7" s="375"/>
      <c r="H7" s="375"/>
      <c r="I7" s="375"/>
      <c r="J7" s="375"/>
      <c r="K7" s="375"/>
      <c r="L7" s="375"/>
      <c r="M7" s="375"/>
      <c r="N7" s="375"/>
      <c r="O7" s="376" t="s">
        <v>507</v>
      </c>
    </row>
    <row r="8" s="77" customFormat="true" ht="18.75" hidden="false" customHeight="true" outlineLevel="0" collapsed="false">
      <c r="A8" s="75"/>
      <c r="B8" s="75"/>
      <c r="C8" s="75"/>
      <c r="D8" s="371"/>
      <c r="E8" s="303" t="s">
        <v>510</v>
      </c>
      <c r="F8" s="303"/>
      <c r="G8" s="303"/>
      <c r="H8" s="303"/>
      <c r="I8" s="303"/>
      <c r="J8" s="372"/>
      <c r="K8" s="372"/>
      <c r="L8" s="372"/>
      <c r="M8" s="372"/>
      <c r="N8" s="372"/>
      <c r="O8" s="305" t="s">
        <v>507</v>
      </c>
    </row>
    <row r="9" s="77" customFormat="true" ht="18.95" hidden="false" customHeight="true" outlineLevel="0" collapsed="false">
      <c r="A9" s="75"/>
      <c r="B9" s="75"/>
      <c r="C9" s="75"/>
      <c r="D9" s="245"/>
      <c r="E9" s="373" t="s">
        <v>511</v>
      </c>
      <c r="F9" s="373"/>
      <c r="G9" s="373"/>
      <c r="H9" s="373"/>
      <c r="I9" s="373"/>
      <c r="J9" s="373"/>
      <c r="K9" s="373"/>
      <c r="L9" s="373"/>
      <c r="M9" s="373"/>
      <c r="N9" s="373"/>
      <c r="O9" s="373"/>
    </row>
    <row r="10" s="77" customFormat="true" ht="18.75" hidden="false" customHeight="true" outlineLevel="0" collapsed="false">
      <c r="A10" s="75"/>
      <c r="B10" s="75"/>
      <c r="C10" s="75"/>
      <c r="D10" s="245"/>
      <c r="E10" s="374" t="s">
        <v>509</v>
      </c>
      <c r="F10" s="374"/>
      <c r="G10" s="375"/>
      <c r="H10" s="375"/>
      <c r="I10" s="375"/>
      <c r="J10" s="375"/>
      <c r="K10" s="375"/>
      <c r="L10" s="375"/>
      <c r="M10" s="375"/>
      <c r="N10" s="375"/>
      <c r="O10" s="376" t="s">
        <v>507</v>
      </c>
    </row>
    <row r="11" s="77" customFormat="true" ht="18.75" hidden="false" customHeight="true" outlineLevel="0" collapsed="false">
      <c r="A11" s="245"/>
      <c r="B11" s="75" t="s">
        <v>512</v>
      </c>
      <c r="C11" s="75"/>
      <c r="D11" s="75"/>
      <c r="E11" s="75"/>
      <c r="F11" s="75"/>
      <c r="G11" s="75"/>
      <c r="H11" s="75"/>
      <c r="I11" s="75"/>
      <c r="J11" s="75"/>
      <c r="K11" s="75"/>
      <c r="L11" s="75"/>
      <c r="M11" s="75"/>
      <c r="N11" s="75"/>
      <c r="O11" s="75"/>
    </row>
    <row r="12" s="77" customFormat="true" ht="18.75" hidden="false" customHeight="true" outlineLevel="0" collapsed="false">
      <c r="A12" s="75"/>
      <c r="B12" s="75"/>
      <c r="C12" s="75"/>
      <c r="D12" s="371"/>
      <c r="E12" s="303" t="s">
        <v>506</v>
      </c>
      <c r="F12" s="303"/>
      <c r="G12" s="303"/>
      <c r="H12" s="303"/>
      <c r="I12" s="303"/>
      <c r="J12" s="372"/>
      <c r="K12" s="372"/>
      <c r="L12" s="372"/>
      <c r="M12" s="372"/>
      <c r="N12" s="372"/>
      <c r="O12" s="305" t="s">
        <v>507</v>
      </c>
    </row>
    <row r="13" s="77" customFormat="true" ht="18.95" hidden="false" customHeight="true" outlineLevel="0" collapsed="false">
      <c r="A13" s="75"/>
      <c r="B13" s="75"/>
      <c r="C13" s="75"/>
      <c r="D13" s="371"/>
      <c r="E13" s="373" t="s">
        <v>508</v>
      </c>
      <c r="F13" s="373"/>
      <c r="G13" s="373"/>
      <c r="H13" s="373"/>
      <c r="I13" s="373"/>
      <c r="J13" s="373"/>
      <c r="K13" s="373"/>
      <c r="L13" s="373"/>
      <c r="M13" s="373"/>
      <c r="N13" s="373"/>
      <c r="O13" s="373"/>
    </row>
    <row r="14" s="77" customFormat="true" ht="18.75" hidden="false" customHeight="true" outlineLevel="0" collapsed="false">
      <c r="A14" s="75"/>
      <c r="B14" s="75"/>
      <c r="C14" s="75"/>
      <c r="D14" s="371"/>
      <c r="E14" s="374" t="s">
        <v>509</v>
      </c>
      <c r="F14" s="374"/>
      <c r="G14" s="375"/>
      <c r="H14" s="375"/>
      <c r="I14" s="375"/>
      <c r="J14" s="375"/>
      <c r="K14" s="375"/>
      <c r="L14" s="375"/>
      <c r="M14" s="375"/>
      <c r="N14" s="375"/>
      <c r="O14" s="376" t="s">
        <v>507</v>
      </c>
    </row>
    <row r="15" s="77" customFormat="true" ht="18.75" hidden="false" customHeight="true" outlineLevel="0" collapsed="false">
      <c r="A15" s="75"/>
      <c r="B15" s="75"/>
      <c r="C15" s="75"/>
      <c r="D15" s="371"/>
      <c r="E15" s="303" t="s">
        <v>510</v>
      </c>
      <c r="F15" s="303"/>
      <c r="G15" s="303"/>
      <c r="H15" s="303"/>
      <c r="I15" s="303"/>
      <c r="J15" s="372"/>
      <c r="K15" s="372"/>
      <c r="L15" s="372"/>
      <c r="M15" s="372"/>
      <c r="N15" s="372"/>
      <c r="O15" s="305" t="s">
        <v>507</v>
      </c>
    </row>
    <row r="16" s="77" customFormat="true" ht="18.95" hidden="false" customHeight="true" outlineLevel="0" collapsed="false">
      <c r="A16" s="75"/>
      <c r="B16" s="75"/>
      <c r="C16" s="75"/>
      <c r="D16" s="245"/>
      <c r="E16" s="373" t="s">
        <v>511</v>
      </c>
      <c r="F16" s="373"/>
      <c r="G16" s="373"/>
      <c r="H16" s="373"/>
      <c r="I16" s="373"/>
      <c r="J16" s="373"/>
      <c r="K16" s="373"/>
      <c r="L16" s="373"/>
      <c r="M16" s="373"/>
      <c r="N16" s="373"/>
      <c r="O16" s="373"/>
    </row>
    <row r="17" s="77" customFormat="true" ht="18.75" hidden="false" customHeight="true" outlineLevel="0" collapsed="false">
      <c r="A17" s="75"/>
      <c r="B17" s="75"/>
      <c r="C17" s="75"/>
      <c r="D17" s="245"/>
      <c r="E17" s="374" t="s">
        <v>509</v>
      </c>
      <c r="F17" s="374"/>
      <c r="G17" s="375"/>
      <c r="H17" s="375"/>
      <c r="I17" s="375"/>
      <c r="J17" s="375"/>
      <c r="K17" s="375"/>
      <c r="L17" s="375"/>
      <c r="M17" s="375"/>
      <c r="N17" s="375"/>
      <c r="O17" s="376" t="s">
        <v>507</v>
      </c>
    </row>
    <row r="18" s="77" customFormat="true" ht="18.75" hidden="false" customHeight="true" outlineLevel="0" collapsed="false">
      <c r="A18" s="245"/>
      <c r="B18" s="79" t="s">
        <v>513</v>
      </c>
      <c r="C18" s="79"/>
      <c r="D18" s="79"/>
      <c r="E18" s="79"/>
      <c r="F18" s="79"/>
      <c r="G18" s="79"/>
      <c r="H18" s="79"/>
      <c r="I18" s="79"/>
      <c r="J18" s="79"/>
      <c r="K18" s="79"/>
      <c r="L18" s="79"/>
      <c r="M18" s="79"/>
      <c r="N18" s="79"/>
      <c r="O18" s="79"/>
    </row>
    <row r="19" s="77" customFormat="true" ht="18.75" hidden="false" customHeight="true" outlineLevel="0" collapsed="false">
      <c r="A19" s="245"/>
      <c r="B19" s="79" t="s">
        <v>514</v>
      </c>
      <c r="C19" s="79"/>
      <c r="D19" s="79"/>
      <c r="E19" s="79"/>
      <c r="F19" s="79"/>
      <c r="G19" s="79"/>
      <c r="H19" s="79"/>
      <c r="I19" s="79"/>
      <c r="J19" s="79"/>
      <c r="K19" s="79"/>
      <c r="L19" s="79"/>
      <c r="M19" s="79"/>
      <c r="N19" s="79"/>
      <c r="O19" s="79"/>
    </row>
    <row r="20" s="77" customFormat="true" ht="18.75" hidden="false" customHeight="true" outlineLevel="0" collapsed="false">
      <c r="A20" s="245"/>
      <c r="B20" s="79" t="s">
        <v>515</v>
      </c>
      <c r="C20" s="79"/>
      <c r="D20" s="79"/>
      <c r="E20" s="79"/>
      <c r="F20" s="79"/>
      <c r="G20" s="79"/>
      <c r="H20" s="79"/>
      <c r="I20" s="79"/>
      <c r="J20" s="79"/>
      <c r="K20" s="79"/>
      <c r="L20" s="79"/>
      <c r="M20" s="79"/>
      <c r="N20" s="79"/>
      <c r="O20" s="79"/>
    </row>
    <row r="21" s="77" customFormat="true" ht="18.75" hidden="false" customHeight="true" outlineLevel="0" collapsed="false">
      <c r="A21" s="245"/>
      <c r="B21" s="79" t="s">
        <v>516</v>
      </c>
      <c r="C21" s="79"/>
      <c r="D21" s="79"/>
      <c r="E21" s="79"/>
      <c r="F21" s="79"/>
      <c r="G21" s="79"/>
      <c r="H21" s="79"/>
      <c r="I21" s="79"/>
      <c r="J21" s="79"/>
      <c r="K21" s="79"/>
      <c r="L21" s="79"/>
      <c r="M21" s="79"/>
      <c r="N21" s="79"/>
      <c r="O21" s="79"/>
    </row>
    <row r="22" s="77" customFormat="true" ht="18.95" hidden="false" customHeight="true" outlineLevel="0" collapsed="false">
      <c r="A22" s="245"/>
      <c r="B22" s="377" t="s">
        <v>517</v>
      </c>
      <c r="C22" s="377"/>
      <c r="D22" s="377"/>
      <c r="E22" s="377"/>
      <c r="F22" s="377"/>
      <c r="G22" s="377"/>
      <c r="H22" s="377"/>
      <c r="I22" s="377"/>
      <c r="J22" s="377"/>
      <c r="K22" s="377"/>
      <c r="L22" s="377"/>
      <c r="M22" s="377"/>
      <c r="N22" s="377"/>
      <c r="O22" s="377"/>
    </row>
    <row r="23" s="77" customFormat="true" ht="18.95" hidden="false" customHeight="true" outlineLevel="0" collapsed="false">
      <c r="A23" s="245"/>
      <c r="B23" s="378" t="s">
        <v>518</v>
      </c>
      <c r="C23" s="76"/>
      <c r="D23" s="76"/>
      <c r="E23" s="76"/>
      <c r="F23" s="76"/>
      <c r="G23" s="76"/>
      <c r="H23" s="76"/>
      <c r="I23" s="76"/>
      <c r="J23" s="76"/>
      <c r="K23" s="76"/>
      <c r="L23" s="76"/>
      <c r="M23" s="76"/>
      <c r="N23" s="76"/>
      <c r="O23" s="379"/>
    </row>
    <row r="24" s="77" customFormat="true" ht="30.75" hidden="false" customHeight="true" outlineLevel="0" collapsed="false">
      <c r="A24" s="245"/>
      <c r="B24" s="374" t="s">
        <v>519</v>
      </c>
      <c r="C24" s="374"/>
      <c r="D24" s="374"/>
      <c r="E24" s="380"/>
      <c r="F24" s="380"/>
      <c r="G24" s="380"/>
      <c r="H24" s="380"/>
      <c r="I24" s="380"/>
      <c r="J24" s="380"/>
      <c r="K24" s="380"/>
      <c r="L24" s="380"/>
      <c r="M24" s="380"/>
      <c r="N24" s="380"/>
      <c r="O24" s="380"/>
    </row>
    <row r="25" s="77" customFormat="true" ht="39" hidden="false" customHeight="true" outlineLevel="0" collapsed="false">
      <c r="A25" s="245"/>
      <c r="B25" s="374" t="s">
        <v>520</v>
      </c>
      <c r="C25" s="374"/>
      <c r="D25" s="374"/>
      <c r="E25" s="380"/>
      <c r="F25" s="380"/>
      <c r="G25" s="380"/>
      <c r="H25" s="380"/>
      <c r="I25" s="380"/>
      <c r="J25" s="380"/>
      <c r="K25" s="380"/>
      <c r="L25" s="380"/>
      <c r="M25" s="380"/>
      <c r="N25" s="380"/>
      <c r="O25" s="380"/>
    </row>
    <row r="26" s="77" customFormat="true" ht="18.95" hidden="false" customHeight="true" outlineLevel="0" collapsed="false"/>
    <row r="27" s="77" customFormat="true" ht="18.95" hidden="false" customHeight="true" outlineLevel="0" collapsed="false">
      <c r="A27" s="194" t="s">
        <v>521</v>
      </c>
    </row>
    <row r="28" s="77" customFormat="true" ht="18.95" hidden="false" customHeight="true" outlineLevel="0" collapsed="false">
      <c r="A28" s="75"/>
      <c r="B28" s="282" t="s">
        <v>522</v>
      </c>
      <c r="C28" s="282"/>
      <c r="D28" s="282"/>
      <c r="E28" s="210" t="s">
        <v>504</v>
      </c>
      <c r="F28" s="210"/>
      <c r="G28" s="210"/>
      <c r="H28" s="210"/>
      <c r="I28" s="210"/>
      <c r="J28" s="210"/>
      <c r="K28" s="210"/>
      <c r="L28" s="210"/>
      <c r="M28" s="210"/>
      <c r="N28" s="210"/>
      <c r="O28" s="210"/>
    </row>
    <row r="29" s="77" customFormat="true" ht="18.95" hidden="false" customHeight="true" outlineLevel="0" collapsed="false">
      <c r="A29" s="245"/>
      <c r="B29" s="75" t="s">
        <v>523</v>
      </c>
      <c r="C29" s="75"/>
      <c r="D29" s="75"/>
      <c r="E29" s="75"/>
      <c r="F29" s="75"/>
      <c r="G29" s="75"/>
      <c r="H29" s="75"/>
      <c r="I29" s="75"/>
      <c r="J29" s="75"/>
      <c r="K29" s="75"/>
      <c r="L29" s="75"/>
      <c r="M29" s="75"/>
      <c r="N29" s="75"/>
      <c r="O29" s="75"/>
    </row>
    <row r="30" s="77" customFormat="true" ht="18.95" hidden="false" customHeight="true" outlineLevel="0" collapsed="false">
      <c r="A30" s="245"/>
      <c r="B30" s="305" t="s">
        <v>524</v>
      </c>
      <c r="C30" s="305"/>
      <c r="D30" s="305"/>
      <c r="E30" s="305"/>
      <c r="F30" s="305"/>
      <c r="G30" s="305"/>
      <c r="H30" s="305"/>
      <c r="I30" s="305"/>
      <c r="J30" s="305"/>
      <c r="K30" s="305"/>
      <c r="L30" s="305"/>
      <c r="M30" s="305"/>
      <c r="N30" s="305"/>
      <c r="O30" s="305"/>
    </row>
    <row r="31" s="77" customFormat="true" ht="18.95" hidden="false" customHeight="true" outlineLevel="0" collapsed="false">
      <c r="A31" s="373"/>
      <c r="B31" s="373"/>
      <c r="C31" s="373"/>
      <c r="D31" s="371"/>
      <c r="E31" s="303" t="s">
        <v>135</v>
      </c>
      <c r="F31" s="303"/>
      <c r="G31" s="303"/>
      <c r="H31" s="303"/>
      <c r="I31" s="303"/>
      <c r="J31" s="303"/>
      <c r="K31" s="303"/>
      <c r="L31" s="303"/>
      <c r="M31" s="303"/>
      <c r="N31" s="303"/>
      <c r="O31" s="305"/>
    </row>
    <row r="32" s="77" customFormat="true" ht="18.95" hidden="false" customHeight="true" outlineLevel="0" collapsed="false">
      <c r="A32" s="373"/>
      <c r="B32" s="373"/>
      <c r="C32" s="373"/>
      <c r="D32" s="381"/>
      <c r="E32" s="373" t="s">
        <v>525</v>
      </c>
      <c r="F32" s="373"/>
      <c r="G32" s="373"/>
      <c r="H32" s="373"/>
      <c r="I32" s="373"/>
      <c r="J32" s="373"/>
      <c r="K32" s="373"/>
      <c r="L32" s="373"/>
      <c r="M32" s="373"/>
      <c r="N32" s="373"/>
      <c r="O32" s="373"/>
    </row>
    <row r="33" s="77" customFormat="true" ht="18.95" hidden="false" customHeight="true" outlineLevel="0" collapsed="false">
      <c r="A33" s="373"/>
      <c r="B33" s="373"/>
      <c r="C33" s="373"/>
      <c r="D33" s="245"/>
      <c r="E33" s="79" t="s">
        <v>526</v>
      </c>
      <c r="F33" s="79"/>
      <c r="G33" s="79"/>
      <c r="H33" s="79"/>
      <c r="I33" s="79"/>
      <c r="J33" s="79"/>
      <c r="K33" s="79"/>
      <c r="L33" s="79"/>
      <c r="M33" s="79"/>
      <c r="N33" s="79"/>
      <c r="O33" s="79"/>
    </row>
    <row r="34" s="77" customFormat="true" ht="18.95" hidden="false" customHeight="true" outlineLevel="0" collapsed="false">
      <c r="A34" s="245"/>
      <c r="B34" s="75" t="s">
        <v>527</v>
      </c>
      <c r="C34" s="75"/>
      <c r="D34" s="75"/>
      <c r="E34" s="75"/>
      <c r="F34" s="75"/>
      <c r="G34" s="75"/>
      <c r="H34" s="75"/>
      <c r="I34" s="75"/>
      <c r="J34" s="75"/>
      <c r="K34" s="75"/>
      <c r="L34" s="75"/>
      <c r="M34" s="75"/>
      <c r="N34" s="75"/>
      <c r="O34" s="75"/>
    </row>
    <row r="35" s="77" customFormat="true" ht="18.95" hidden="false" customHeight="true" outlineLevel="0" collapsed="false">
      <c r="A35" s="382"/>
      <c r="B35" s="382"/>
      <c r="C35" s="382"/>
      <c r="D35" s="245"/>
      <c r="E35" s="79" t="s">
        <v>528</v>
      </c>
      <c r="F35" s="79"/>
      <c r="G35" s="79"/>
      <c r="H35" s="79"/>
      <c r="I35" s="79"/>
      <c r="J35" s="79"/>
      <c r="K35" s="79"/>
      <c r="L35" s="79"/>
      <c r="M35" s="79"/>
      <c r="N35" s="79"/>
      <c r="O35" s="79"/>
    </row>
    <row r="36" s="77" customFormat="true" ht="18.95" hidden="false" customHeight="true" outlineLevel="0" collapsed="false">
      <c r="A36" s="382"/>
      <c r="B36" s="382"/>
      <c r="C36" s="382"/>
      <c r="D36" s="245"/>
      <c r="E36" s="75" t="s">
        <v>511</v>
      </c>
      <c r="F36" s="75"/>
      <c r="G36" s="75"/>
      <c r="H36" s="75"/>
      <c r="I36" s="75"/>
      <c r="J36" s="75"/>
      <c r="K36" s="75"/>
      <c r="L36" s="75"/>
      <c r="M36" s="75"/>
      <c r="N36" s="75"/>
      <c r="O36" s="75"/>
    </row>
    <row r="37" s="77" customFormat="true" ht="18.95" hidden="false" customHeight="true" outlineLevel="0" collapsed="false">
      <c r="A37" s="245"/>
      <c r="B37" s="79" t="s">
        <v>529</v>
      </c>
      <c r="C37" s="79"/>
      <c r="D37" s="79"/>
      <c r="E37" s="79"/>
      <c r="F37" s="79"/>
      <c r="G37" s="79"/>
      <c r="H37" s="79"/>
      <c r="I37" s="79"/>
      <c r="J37" s="79"/>
      <c r="K37" s="79"/>
      <c r="L37" s="79"/>
      <c r="M37" s="79"/>
      <c r="N37" s="79"/>
      <c r="O37" s="79"/>
    </row>
    <row r="38" s="77" customFormat="true" ht="18.95" hidden="false" customHeight="true" outlineLevel="0" collapsed="false">
      <c r="A38" s="245"/>
      <c r="B38" s="79" t="s">
        <v>530</v>
      </c>
      <c r="C38" s="79"/>
      <c r="D38" s="79"/>
      <c r="E38" s="79"/>
      <c r="F38" s="79"/>
      <c r="G38" s="79"/>
      <c r="H38" s="79"/>
      <c r="I38" s="79"/>
      <c r="J38" s="79"/>
      <c r="K38" s="79"/>
      <c r="L38" s="79"/>
      <c r="M38" s="79"/>
      <c r="N38" s="79"/>
      <c r="O38" s="79"/>
    </row>
    <row r="39" s="77" customFormat="true" ht="18.95" hidden="false" customHeight="true" outlineLevel="0" collapsed="false">
      <c r="A39" s="245"/>
      <c r="B39" s="79" t="s">
        <v>531</v>
      </c>
      <c r="C39" s="79"/>
      <c r="D39" s="79"/>
      <c r="E39" s="79"/>
      <c r="F39" s="79"/>
      <c r="G39" s="79"/>
      <c r="H39" s="79"/>
      <c r="I39" s="79"/>
      <c r="J39" s="79"/>
      <c r="K39" s="79"/>
      <c r="L39" s="79"/>
      <c r="M39" s="79"/>
      <c r="N39" s="79"/>
      <c r="O39" s="79"/>
    </row>
    <row r="40" s="77" customFormat="true" ht="18.95" hidden="false" customHeight="true" outlineLevel="0" collapsed="false">
      <c r="A40" s="245"/>
      <c r="B40" s="79" t="s">
        <v>532</v>
      </c>
      <c r="C40" s="79"/>
      <c r="D40" s="79"/>
      <c r="E40" s="79"/>
      <c r="F40" s="79"/>
      <c r="G40" s="79"/>
      <c r="H40" s="79"/>
      <c r="I40" s="79"/>
      <c r="J40" s="79"/>
      <c r="K40" s="79"/>
      <c r="L40" s="79"/>
      <c r="M40" s="79"/>
      <c r="N40" s="79"/>
      <c r="O40" s="79"/>
    </row>
    <row r="41" s="77" customFormat="true" ht="18.95" hidden="false" customHeight="true" outlineLevel="0" collapsed="false">
      <c r="A41" s="245"/>
      <c r="B41" s="79" t="s">
        <v>533</v>
      </c>
      <c r="C41" s="79"/>
      <c r="D41" s="79"/>
      <c r="E41" s="79"/>
      <c r="F41" s="79"/>
      <c r="G41" s="79"/>
      <c r="H41" s="79"/>
      <c r="I41" s="79"/>
      <c r="J41" s="79"/>
      <c r="K41" s="79"/>
      <c r="L41" s="79"/>
      <c r="M41" s="79"/>
      <c r="N41" s="79"/>
      <c r="O41" s="79"/>
    </row>
    <row r="42" s="77" customFormat="true" ht="18.95" hidden="false" customHeight="true" outlineLevel="0" collapsed="false">
      <c r="A42" s="245"/>
      <c r="B42" s="79" t="s">
        <v>534</v>
      </c>
      <c r="C42" s="79"/>
      <c r="D42" s="79"/>
      <c r="E42" s="79"/>
      <c r="F42" s="79"/>
      <c r="G42" s="79"/>
      <c r="H42" s="79"/>
      <c r="I42" s="79"/>
      <c r="J42" s="79"/>
      <c r="K42" s="79"/>
      <c r="L42" s="79"/>
      <c r="M42" s="79"/>
      <c r="N42" s="79"/>
      <c r="O42" s="79"/>
    </row>
    <row r="43" s="77" customFormat="true" ht="18.95" hidden="false" customHeight="true" outlineLevel="0" collapsed="false">
      <c r="A43" s="245"/>
      <c r="B43" s="79" t="s">
        <v>535</v>
      </c>
      <c r="C43" s="79"/>
      <c r="D43" s="79"/>
      <c r="E43" s="79"/>
      <c r="F43" s="79"/>
      <c r="G43" s="79"/>
      <c r="H43" s="79"/>
      <c r="I43" s="79"/>
      <c r="J43" s="79"/>
      <c r="K43" s="79"/>
      <c r="L43" s="79"/>
      <c r="M43" s="79"/>
      <c r="N43" s="79"/>
      <c r="O43" s="79"/>
    </row>
    <row r="44" s="77" customFormat="true" ht="18.95" hidden="false" customHeight="true" outlineLevel="0" collapsed="false">
      <c r="A44" s="245"/>
      <c r="B44" s="79" t="s">
        <v>536</v>
      </c>
      <c r="C44" s="79"/>
      <c r="D44" s="79"/>
      <c r="E44" s="79"/>
      <c r="F44" s="79"/>
      <c r="G44" s="79"/>
      <c r="H44" s="79"/>
      <c r="I44" s="79"/>
      <c r="J44" s="79"/>
      <c r="K44" s="79"/>
      <c r="L44" s="79"/>
      <c r="M44" s="79"/>
      <c r="N44" s="79"/>
      <c r="O44" s="79"/>
    </row>
    <row r="45" s="77" customFormat="true" ht="43.5" hidden="false" customHeight="true" outlineLevel="0" collapsed="false">
      <c r="A45" s="245"/>
      <c r="B45" s="374" t="s">
        <v>520</v>
      </c>
      <c r="C45" s="374"/>
      <c r="D45" s="374"/>
      <c r="E45" s="380"/>
      <c r="F45" s="380"/>
      <c r="G45" s="380"/>
      <c r="H45" s="380"/>
      <c r="I45" s="380"/>
      <c r="J45" s="380"/>
      <c r="K45" s="380"/>
      <c r="L45" s="380"/>
      <c r="M45" s="380"/>
      <c r="N45" s="380"/>
      <c r="O45" s="380"/>
    </row>
    <row r="46" s="77" customFormat="true" ht="18.95" hidden="false" customHeight="true" outlineLevel="0" collapsed="false"/>
    <row r="47" s="77" customFormat="true" ht="18.95" hidden="false" customHeight="true" outlineLevel="0" collapsed="false"/>
    <row r="48" s="77" customFormat="true" ht="20.1" hidden="false" customHeight="true" outlineLevel="0" collapsed="false"/>
    <row r="49" s="77" customFormat="true" ht="20.1" hidden="false" customHeight="true" outlineLevel="0" collapsed="false"/>
    <row r="50" s="77" customFormat="true" ht="20.1" hidden="false" customHeight="true" outlineLevel="0" collapsed="false"/>
    <row r="51" s="77" customFormat="true" ht="20.1" hidden="false" customHeight="true" outlineLevel="0" collapsed="false"/>
    <row r="52" s="77" customFormat="true" ht="20.1" hidden="false" customHeight="true" outlineLevel="0" collapsed="false"/>
    <row r="53" s="77" customFormat="true" ht="20.1" hidden="false" customHeight="true" outlineLevel="0" collapsed="false"/>
    <row r="54" s="77" customFormat="true" ht="20.1" hidden="false" customHeight="true" outlineLevel="0" collapsed="false"/>
    <row r="55" s="77" customFormat="true" ht="20.1" hidden="false" customHeight="true" outlineLevel="0" collapsed="false"/>
    <row r="56" s="77" customFormat="true" ht="20.1" hidden="false" customHeight="true" outlineLevel="0" collapsed="false"/>
    <row r="57" s="77" customFormat="true" ht="20.1" hidden="false" customHeight="true" outlineLevel="0" collapsed="false"/>
    <row r="58" s="77" customFormat="true" ht="20.1" hidden="false" customHeight="true" outlineLevel="0" collapsed="false"/>
    <row r="59" s="77" customFormat="true" ht="20.1" hidden="false" customHeight="true" outlineLevel="0" collapsed="false"/>
    <row r="60" s="77" customFormat="true" ht="20.1" hidden="false" customHeight="true" outlineLevel="0" collapsed="false"/>
    <row r="61" s="77" customFormat="true" ht="20.1" hidden="false" customHeight="true" outlineLevel="0" collapsed="false"/>
    <row r="62" s="77" customFormat="true" ht="20.1" hidden="false" customHeight="true" outlineLevel="0" collapsed="false"/>
    <row r="63" s="77" customFormat="true" ht="20.1" hidden="false" customHeight="true" outlineLevel="0" collapsed="false"/>
    <row r="64" s="77" customFormat="true" ht="20.1" hidden="false" customHeight="true" outlineLevel="0" collapsed="false"/>
    <row r="65" s="77" customFormat="true" ht="20.1" hidden="false" customHeight="true" outlineLevel="0" collapsed="false"/>
    <row r="66" s="77" customFormat="true" ht="20.1" hidden="false" customHeight="true" outlineLevel="0" collapsed="false"/>
    <row r="67" s="77" customFormat="true" ht="20.1" hidden="false" customHeight="true" outlineLevel="0" collapsed="false"/>
    <row r="68" s="77" customFormat="true" ht="20.1" hidden="false" customHeight="true" outlineLevel="0" collapsed="false"/>
    <row r="69" s="77" customFormat="true" ht="20.1" hidden="false" customHeight="true" outlineLevel="0" collapsed="false"/>
    <row r="70" s="77" customFormat="true" ht="20.1" hidden="false" customHeight="true" outlineLevel="0" collapsed="false"/>
    <row r="71" s="77" customFormat="true" ht="20.1" hidden="false" customHeight="true" outlineLevel="0" collapsed="false"/>
    <row r="72" s="77" customFormat="true" ht="20.1" hidden="false" customHeight="true" outlineLevel="0" collapsed="false"/>
    <row r="73" s="77" customFormat="true" ht="20.1" hidden="false" customHeight="true" outlineLevel="0" collapsed="false"/>
    <row r="74" s="77" customFormat="true" ht="20.1" hidden="false" customHeight="true" outlineLevel="0" collapsed="false"/>
    <row r="75" s="77" customFormat="true" ht="20.1" hidden="false" customHeight="true" outlineLevel="0" collapsed="false"/>
    <row r="76" s="77" customFormat="true" ht="20.1" hidden="false" customHeight="true" outlineLevel="0" collapsed="false"/>
    <row r="77" s="77" customFormat="true" ht="20.1" hidden="false" customHeight="true" outlineLevel="0" collapsed="false"/>
    <row r="78" s="77" customFormat="true" ht="20.1" hidden="false" customHeight="true" outlineLevel="0" collapsed="false"/>
    <row r="79" s="77" customFormat="true" ht="20.1" hidden="false" customHeight="true" outlineLevel="0" collapsed="false"/>
    <row r="80" s="77" customFormat="true" ht="20.1" hidden="false" customHeight="true" outlineLevel="0" collapsed="false"/>
    <row r="81" s="77" customFormat="true" ht="20.1" hidden="false" customHeight="true" outlineLevel="0" collapsed="false"/>
    <row r="82" s="77" customFormat="true" ht="20.1" hidden="false" customHeight="true" outlineLevel="0" collapsed="false"/>
    <row r="83" s="77" customFormat="true" ht="20.1" hidden="false" customHeight="true" outlineLevel="0" collapsed="false"/>
    <row r="84" s="77" customFormat="true" ht="20.1" hidden="false" customHeight="true" outlineLevel="0" collapsed="false"/>
    <row r="85" s="77" customFormat="true" ht="20.1" hidden="false" customHeight="true" outlineLevel="0" collapsed="false"/>
    <row r="86" s="77" customFormat="true" ht="20.1" hidden="false" customHeight="true" outlineLevel="0" collapsed="false"/>
    <row r="87" s="77" customFormat="true" ht="20.1" hidden="false" customHeight="true" outlineLevel="0" collapsed="false"/>
    <row r="88" s="77" customFormat="true" ht="20.1" hidden="false" customHeight="true" outlineLevel="0" collapsed="false"/>
    <row r="89" s="77" customFormat="true" ht="20.1" hidden="false" customHeight="true" outlineLevel="0" collapsed="false"/>
    <row r="90" s="77" customFormat="true" ht="20.1" hidden="false" customHeight="true" outlineLevel="0" collapsed="false"/>
    <row r="91" s="77" customFormat="true" ht="20.1" hidden="false" customHeight="true" outlineLevel="0" collapsed="false"/>
    <row r="92" s="77" customFormat="true" ht="20.1" hidden="false" customHeight="true" outlineLevel="0" collapsed="false"/>
    <row r="93" s="77" customFormat="true" ht="20.1" hidden="false" customHeight="true" outlineLevel="0" collapsed="false"/>
    <row r="94" s="77" customFormat="true" ht="20.1" hidden="false" customHeight="true" outlineLevel="0" collapsed="false"/>
    <row r="95" s="77" customFormat="true" ht="20.1" hidden="false" customHeight="true" outlineLevel="0" collapsed="false"/>
    <row r="96" s="77" customFormat="true" ht="20.1" hidden="false" customHeight="true" outlineLevel="0" collapsed="false"/>
    <row r="97" s="77" customFormat="true" ht="20.1" hidden="false" customHeight="true" outlineLevel="0" collapsed="false"/>
    <row r="98" s="77" customFormat="true" ht="20.1" hidden="false" customHeight="true" outlineLevel="0" collapsed="false"/>
    <row r="99" s="77" customFormat="true" ht="20.1" hidden="false" customHeight="true" outlineLevel="0" collapsed="false"/>
    <row r="100" s="77" customFormat="true" ht="20.1" hidden="false" customHeight="true" outlineLevel="0" collapsed="false"/>
    <row r="101" s="77" customFormat="true" ht="20.1" hidden="false" customHeight="true" outlineLevel="0" collapsed="false"/>
    <row r="102" s="77" customFormat="true" ht="20.1" hidden="false" customHeight="true" outlineLevel="0" collapsed="false"/>
    <row r="103" s="77" customFormat="true" ht="20.1" hidden="false" customHeight="true" outlineLevel="0" collapsed="false"/>
    <row r="104" s="77" customFormat="true" ht="20.1" hidden="false" customHeight="true" outlineLevel="0" collapsed="false"/>
    <row r="105" s="77" customFormat="true" ht="20.1" hidden="false" customHeight="true" outlineLevel="0" collapsed="false"/>
    <row r="106" s="77" customFormat="true" ht="20.1" hidden="false" customHeight="true" outlineLevel="0" collapsed="false"/>
    <row r="107" s="77" customFormat="true" ht="20.1" hidden="false" customHeight="true" outlineLevel="0" collapsed="false"/>
    <row r="108" s="77" customFormat="true" ht="20.1" hidden="false" customHeight="true" outlineLevel="0" collapsed="false"/>
    <row r="109" s="77" customFormat="true" ht="20.1" hidden="false" customHeight="true" outlineLevel="0" collapsed="false"/>
    <row r="110" s="77" customFormat="true" ht="20.1" hidden="false" customHeight="true" outlineLevel="0" collapsed="false"/>
    <row r="111" s="77" customFormat="true" ht="20.1" hidden="false" customHeight="true" outlineLevel="0" collapsed="false"/>
    <row r="112" s="77" customFormat="true" ht="20.1" hidden="false" customHeight="true" outlineLevel="0" collapsed="false"/>
    <row r="113" s="77" customFormat="true" ht="20.1" hidden="false" customHeight="true" outlineLevel="0" collapsed="false"/>
    <row r="114" s="77" customFormat="true" ht="20.1" hidden="false" customHeight="true" outlineLevel="0" collapsed="false"/>
    <row r="115" s="77" customFormat="true" ht="20.1" hidden="false" customHeight="true" outlineLevel="0" collapsed="false"/>
    <row r="116" s="77" customFormat="true" ht="20.1" hidden="false" customHeight="true" outlineLevel="0" collapsed="false"/>
    <row r="117" s="77" customFormat="true" ht="20.1" hidden="false" customHeight="true" outlineLevel="0" collapsed="false"/>
    <row r="118" s="77" customFormat="true" ht="20.1" hidden="false" customHeight="true" outlineLevel="0" collapsed="false"/>
    <row r="119" s="77" customFormat="true" ht="20.1" hidden="false" customHeight="true" outlineLevel="0" collapsed="false"/>
    <row r="120" s="77" customFormat="true" ht="20.1" hidden="false" customHeight="true" outlineLevel="0" collapsed="false"/>
    <row r="121" s="77" customFormat="true" ht="20.1" hidden="false" customHeight="true" outlineLevel="0" collapsed="false"/>
    <row r="122" s="77" customFormat="true" ht="20.1" hidden="false" customHeight="true" outlineLevel="0" collapsed="false"/>
    <row r="123" s="77" customFormat="true" ht="20.1" hidden="false" customHeight="true" outlineLevel="0" collapsed="false"/>
    <row r="124" s="77" customFormat="true" ht="20.1" hidden="false" customHeight="true" outlineLevel="0" collapsed="false"/>
    <row r="125" s="77" customFormat="true" ht="20.1" hidden="false" customHeight="true" outlineLevel="0" collapsed="false"/>
    <row r="126" s="77" customFormat="true" ht="20.1" hidden="false" customHeight="true" outlineLevel="0" collapsed="false"/>
    <row r="127" s="77" customFormat="true" ht="20.1" hidden="false" customHeight="true" outlineLevel="0" collapsed="false"/>
    <row r="128" s="77" customFormat="true" ht="20.1" hidden="false" customHeight="true" outlineLevel="0" collapsed="false"/>
    <row r="129" s="77" customFormat="true" ht="20.1" hidden="false" customHeight="true" outlineLevel="0" collapsed="false"/>
    <row r="130" s="77" customFormat="true" ht="20.1" hidden="false" customHeight="true" outlineLevel="0" collapsed="false"/>
    <row r="131" s="77" customFormat="true" ht="20.1" hidden="false" customHeight="true" outlineLevel="0" collapsed="false"/>
    <row r="132" s="77" customFormat="true" ht="20.1" hidden="false" customHeight="true" outlineLevel="0" collapsed="false"/>
    <row r="133" s="77" customFormat="true" ht="20.1" hidden="false" customHeight="true" outlineLevel="0" collapsed="false"/>
    <row r="134" s="77" customFormat="true" ht="20.1" hidden="false" customHeight="true" outlineLevel="0" collapsed="false"/>
    <row r="135" s="77" customFormat="true" ht="20.1" hidden="false" customHeight="true" outlineLevel="0" collapsed="false"/>
    <row r="136" s="77" customFormat="true" ht="20.1" hidden="false" customHeight="true" outlineLevel="0" collapsed="false"/>
    <row r="137" s="77" customFormat="true" ht="20.1" hidden="false" customHeight="true" outlineLevel="0" collapsed="false"/>
    <row r="138" s="77" customFormat="true" ht="20.1" hidden="false" customHeight="true" outlineLevel="0" collapsed="false"/>
    <row r="139" s="77" customFormat="true" ht="20.1" hidden="false" customHeight="true" outlineLevel="0" collapsed="false"/>
    <row r="140" s="77" customFormat="true" ht="20.1" hidden="false" customHeight="true" outlineLevel="0" collapsed="false"/>
    <row r="141" s="77" customFormat="true" ht="20.1" hidden="false" customHeight="true" outlineLevel="0" collapsed="false"/>
    <row r="142" s="77" customFormat="true" ht="20.1" hidden="false" customHeight="true" outlineLevel="0" collapsed="false"/>
    <row r="143" s="77" customFormat="true" ht="20.1" hidden="false" customHeight="true" outlineLevel="0" collapsed="false"/>
    <row r="144" s="77" customFormat="true" ht="20.1" hidden="false" customHeight="true" outlineLevel="0" collapsed="false"/>
    <row r="145" s="77" customFormat="true" ht="20.1" hidden="false" customHeight="true" outlineLevel="0" collapsed="false"/>
    <row r="146" s="77" customFormat="true" ht="20.1" hidden="false" customHeight="true" outlineLevel="0" collapsed="false"/>
    <row r="147" s="77" customFormat="true" ht="20.1" hidden="false" customHeight="true" outlineLevel="0" collapsed="false"/>
    <row r="148" s="77" customFormat="true" ht="20.1" hidden="false" customHeight="true" outlineLevel="0" collapsed="false"/>
    <row r="149" s="77" customFormat="true" ht="20.1" hidden="false" customHeight="true" outlineLevel="0" collapsed="false"/>
    <row r="150" s="77" customFormat="true" ht="20.1" hidden="false" customHeight="true" outlineLevel="0" collapsed="false"/>
    <row r="151" s="77" customFormat="true" ht="20.1" hidden="false" customHeight="true" outlineLevel="0" collapsed="false"/>
    <row r="152" s="77" customFormat="true" ht="20.1" hidden="false" customHeight="true" outlineLevel="0" collapsed="false"/>
    <row r="153" s="77" customFormat="true" ht="20.1" hidden="false" customHeight="true" outlineLevel="0" collapsed="false"/>
    <row r="154" s="77" customFormat="true" ht="20.1" hidden="false" customHeight="true" outlineLevel="0" collapsed="false"/>
    <row r="155" s="77" customFormat="true" ht="20.1" hidden="false" customHeight="true" outlineLevel="0" collapsed="false"/>
    <row r="156" s="77" customFormat="true" ht="20.1" hidden="false" customHeight="true" outlineLevel="0" collapsed="false"/>
    <row r="157" s="77" customFormat="true" ht="20.1" hidden="false" customHeight="true" outlineLevel="0" collapsed="false"/>
    <row r="158" s="77" customFormat="true" ht="20.1" hidden="false" customHeight="true" outlineLevel="0" collapsed="false"/>
    <row r="159" s="77" customFormat="true" ht="20.1" hidden="false" customHeight="true" outlineLevel="0" collapsed="false"/>
    <row r="160" s="77" customFormat="true" ht="20.1" hidden="false" customHeight="true" outlineLevel="0" collapsed="false"/>
    <row r="161" s="77" customFormat="true" ht="20.1" hidden="false" customHeight="true" outlineLevel="0" collapsed="false"/>
    <row r="162" s="77" customFormat="true" ht="20.1" hidden="false" customHeight="true" outlineLevel="0" collapsed="false"/>
    <row r="163" s="77" customFormat="true" ht="20.1" hidden="false" customHeight="true" outlineLevel="0" collapsed="false"/>
    <row r="164" s="77" customFormat="true" ht="20.1" hidden="false" customHeight="true" outlineLevel="0" collapsed="false"/>
    <row r="165" s="77" customFormat="true" ht="20.1" hidden="false" customHeight="true" outlineLevel="0" collapsed="false"/>
    <row r="166" s="77" customFormat="true" ht="20.1" hidden="false" customHeight="true" outlineLevel="0" collapsed="false"/>
    <row r="167" s="77" customFormat="true" ht="20.1" hidden="false" customHeight="true" outlineLevel="0" collapsed="false"/>
    <row r="168" s="77" customFormat="true" ht="20.1" hidden="false" customHeight="true" outlineLevel="0" collapsed="false"/>
    <row r="169" s="77" customFormat="true" ht="20.1" hidden="false" customHeight="true" outlineLevel="0" collapsed="false"/>
    <row r="170" s="77" customFormat="true" ht="20.1" hidden="false" customHeight="true" outlineLevel="0" collapsed="false"/>
    <row r="171" s="77" customFormat="true" ht="20.1" hidden="false" customHeight="true" outlineLevel="0" collapsed="false"/>
    <row r="172" s="77" customFormat="true" ht="20.1" hidden="false" customHeight="true" outlineLevel="0" collapsed="false"/>
    <row r="173" s="77" customFormat="true" ht="20.1" hidden="false" customHeight="true" outlineLevel="0" collapsed="false"/>
    <row r="174" s="77" customFormat="true" ht="20.1" hidden="false" customHeight="true" outlineLevel="0" collapsed="false"/>
    <row r="175" s="77" customFormat="true" ht="20.1" hidden="false" customHeight="true" outlineLevel="0" collapsed="false"/>
    <row r="176" s="77" customFormat="true" ht="20.1" hidden="false" customHeight="true" outlineLevel="0" collapsed="false"/>
    <row r="177" s="77" customFormat="true" ht="20.1" hidden="false" customHeight="true" outlineLevel="0" collapsed="false"/>
    <row r="178" s="77" customFormat="true" ht="20.1" hidden="false" customHeight="true" outlineLevel="0" collapsed="false"/>
    <row r="179" s="77" customFormat="true" ht="20.1" hidden="false" customHeight="true" outlineLevel="0" collapsed="false"/>
    <row r="180" s="77" customFormat="true" ht="20.1" hidden="false" customHeight="true" outlineLevel="0" collapsed="false"/>
    <row r="181" s="77" customFormat="true" ht="20.1" hidden="false" customHeight="true" outlineLevel="0" collapsed="false"/>
    <row r="182" s="77" customFormat="true" ht="20.1" hidden="false" customHeight="true" outlineLevel="0" collapsed="false"/>
    <row r="183" s="77" customFormat="true" ht="20.1" hidden="false" customHeight="true" outlineLevel="0" collapsed="false"/>
    <row r="184" s="77" customFormat="true" ht="20.1" hidden="false" customHeight="true" outlineLevel="0" collapsed="false"/>
    <row r="185" s="77" customFormat="true" ht="20.1" hidden="false" customHeight="true" outlineLevel="0" collapsed="false"/>
    <row r="186" s="77" customFormat="true" ht="20.1" hidden="false" customHeight="true" outlineLevel="0" collapsed="false"/>
    <row r="187" s="77" customFormat="true" ht="20.1" hidden="false" customHeight="true" outlineLevel="0" collapsed="false"/>
    <row r="188" s="77" customFormat="true" ht="20.1" hidden="false" customHeight="true" outlineLevel="0" collapsed="false"/>
    <row r="189" s="77" customFormat="true" ht="20.1" hidden="false" customHeight="true" outlineLevel="0" collapsed="false"/>
    <row r="190" s="77" customFormat="true" ht="20.1" hidden="false" customHeight="true" outlineLevel="0" collapsed="false"/>
    <row r="191" s="77" customFormat="true" ht="20.1" hidden="false" customHeight="true" outlineLevel="0" collapsed="false"/>
    <row r="192" s="77" customFormat="true" ht="20.1" hidden="false" customHeight="true" outlineLevel="0" collapsed="false"/>
    <row r="193" s="77" customFormat="true" ht="20.1" hidden="false" customHeight="true" outlineLevel="0" collapsed="false"/>
    <row r="194" s="77" customFormat="true" ht="20.1" hidden="false" customHeight="true" outlineLevel="0" collapsed="false"/>
    <row r="195" s="77" customFormat="true" ht="20.1" hidden="false" customHeight="true" outlineLevel="0" collapsed="false"/>
    <row r="196" s="77" customFormat="true" ht="20.1" hidden="false" customHeight="true" outlineLevel="0" collapsed="false"/>
    <row r="197" s="77" customFormat="true" ht="20.1" hidden="false" customHeight="true" outlineLevel="0" collapsed="false"/>
    <row r="198" s="77" customFormat="true" ht="20.1" hidden="false" customHeight="true" outlineLevel="0" collapsed="false"/>
    <row r="199" s="77" customFormat="true" ht="20.1" hidden="false" customHeight="true" outlineLevel="0" collapsed="false"/>
    <row r="200" s="77" customFormat="true" ht="20.1" hidden="false" customHeight="true" outlineLevel="0" collapsed="false"/>
    <row r="201" s="77" customFormat="true" ht="20.1" hidden="false" customHeight="true" outlineLevel="0" collapsed="false"/>
    <row r="202" s="77" customFormat="true" ht="20.1" hidden="false" customHeight="true" outlineLevel="0" collapsed="false"/>
    <row r="203" s="77" customFormat="true" ht="20.1" hidden="false" customHeight="true" outlineLevel="0" collapsed="false"/>
    <row r="204" s="77" customFormat="true" ht="20.1" hidden="false" customHeight="true" outlineLevel="0" collapsed="false"/>
    <row r="205" s="77" customFormat="true" ht="20.1" hidden="false" customHeight="true" outlineLevel="0" collapsed="false"/>
    <row r="206" s="77" customFormat="true" ht="20.1" hidden="false" customHeight="true" outlineLevel="0" collapsed="false"/>
    <row r="207" s="77" customFormat="true" ht="20.1" hidden="false" customHeight="true" outlineLevel="0" collapsed="false"/>
    <row r="208" s="77" customFormat="true" ht="20.1" hidden="false" customHeight="true" outlineLevel="0" collapsed="false"/>
    <row r="209" s="77" customFormat="true" ht="20.1" hidden="false" customHeight="true" outlineLevel="0" collapsed="false"/>
    <row r="210" s="77" customFormat="true" ht="20.1" hidden="false" customHeight="true" outlineLevel="0" collapsed="false"/>
    <row r="211" s="77" customFormat="true" ht="20.1" hidden="false" customHeight="true" outlineLevel="0" collapsed="false"/>
    <row r="212" s="77" customFormat="true" ht="20.1" hidden="false" customHeight="true" outlineLevel="0" collapsed="false"/>
    <row r="213" s="77" customFormat="true" ht="20.1" hidden="false" customHeight="true" outlineLevel="0" collapsed="false"/>
    <row r="214" s="77" customFormat="true" ht="20.1" hidden="false" customHeight="true" outlineLevel="0" collapsed="false"/>
    <row r="215" s="77" customFormat="true" ht="20.1" hidden="false" customHeight="true" outlineLevel="0" collapsed="false"/>
    <row r="216" s="77" customFormat="true" ht="20.1" hidden="false" customHeight="true" outlineLevel="0" collapsed="false"/>
    <row r="217" s="77" customFormat="true" ht="20.1" hidden="false" customHeight="true" outlineLevel="0" collapsed="false"/>
    <row r="218" s="77" customFormat="true" ht="20.1" hidden="false" customHeight="true" outlineLevel="0" collapsed="false"/>
    <row r="219" s="77" customFormat="true" ht="20.1" hidden="false" customHeight="true" outlineLevel="0" collapsed="false"/>
    <row r="220" s="77" customFormat="true" ht="20.1" hidden="false" customHeight="true" outlineLevel="0" collapsed="false"/>
    <row r="221" s="77" customFormat="true" ht="20.1" hidden="false" customHeight="true" outlineLevel="0" collapsed="false"/>
    <row r="222" s="77" customFormat="true" ht="20.1" hidden="false" customHeight="true" outlineLevel="0" collapsed="false"/>
    <row r="223" s="77" customFormat="true" ht="20.1" hidden="false" customHeight="true" outlineLevel="0" collapsed="false"/>
    <row r="224" s="77" customFormat="true" ht="20.1" hidden="false" customHeight="true" outlineLevel="0" collapsed="false"/>
    <row r="225" s="77" customFormat="true" ht="20.1" hidden="false" customHeight="true" outlineLevel="0" collapsed="false"/>
    <row r="226" s="77" customFormat="true" ht="20.1" hidden="false" customHeight="true" outlineLevel="0" collapsed="false"/>
    <row r="227" s="77" customFormat="true" ht="20.1" hidden="false" customHeight="true" outlineLevel="0" collapsed="false"/>
    <row r="228" s="77" customFormat="true" ht="20.1" hidden="false" customHeight="true" outlineLevel="0" collapsed="false"/>
    <row r="229" s="77" customFormat="true" ht="20.1" hidden="false" customHeight="true" outlineLevel="0" collapsed="false"/>
    <row r="230" s="77" customFormat="true" ht="20.1" hidden="false" customHeight="true" outlineLevel="0" collapsed="false"/>
    <row r="231" s="77" customFormat="true" ht="20.1" hidden="false" customHeight="true" outlineLevel="0" collapsed="false"/>
    <row r="232" s="77" customFormat="true" ht="20.1" hidden="false" customHeight="true" outlineLevel="0" collapsed="false"/>
    <row r="233" s="77" customFormat="true" ht="20.1" hidden="false" customHeight="true" outlineLevel="0" collapsed="false"/>
    <row r="234" s="77" customFormat="true" ht="20.1" hidden="false" customHeight="true" outlineLevel="0" collapsed="false"/>
    <row r="235" s="77" customFormat="true" ht="20.1" hidden="false" customHeight="true" outlineLevel="0" collapsed="false"/>
    <row r="236" s="77" customFormat="true" ht="20.1" hidden="false" customHeight="true" outlineLevel="0" collapsed="false"/>
    <row r="237" s="77" customFormat="true" ht="20.1" hidden="false" customHeight="true" outlineLevel="0" collapsed="false"/>
    <row r="238" s="77" customFormat="true" ht="20.1" hidden="false" customHeight="true" outlineLevel="0" collapsed="false"/>
    <row r="239" s="77" customFormat="true" ht="20.1" hidden="false" customHeight="true" outlineLevel="0" collapsed="false"/>
    <row r="240" s="77" customFormat="true" ht="20.1" hidden="false" customHeight="true" outlineLevel="0" collapsed="false"/>
    <row r="241" s="77" customFormat="true" ht="20.1" hidden="false" customHeight="true" outlineLevel="0" collapsed="false"/>
    <row r="242" s="77" customFormat="true" ht="20.1" hidden="false" customHeight="true" outlineLevel="0" collapsed="false"/>
    <row r="243" s="77" customFormat="true" ht="20.1" hidden="false" customHeight="true" outlineLevel="0" collapsed="false"/>
    <row r="244" s="77" customFormat="true" ht="20.1" hidden="false" customHeight="true" outlineLevel="0" collapsed="false"/>
    <row r="245" s="77" customFormat="true" ht="20.1" hidden="false" customHeight="true" outlineLevel="0" collapsed="false"/>
    <row r="246" s="77" customFormat="true" ht="20.1" hidden="false" customHeight="true" outlineLevel="0" collapsed="false"/>
    <row r="247" s="77" customFormat="true" ht="20.1" hidden="false" customHeight="true" outlineLevel="0" collapsed="false"/>
    <row r="248" s="77" customFormat="true" ht="20.1" hidden="false" customHeight="true" outlineLevel="0" collapsed="false"/>
    <row r="249" s="77" customFormat="true" ht="20.1" hidden="false" customHeight="true" outlineLevel="0" collapsed="false"/>
    <row r="250" s="77" customFormat="true" ht="20.1" hidden="false" customHeight="true" outlineLevel="0" collapsed="false"/>
    <row r="251" s="77" customFormat="true" ht="20.1" hidden="false" customHeight="true" outlineLevel="0" collapsed="false"/>
    <row r="252" s="77" customFormat="true" ht="20.1" hidden="false" customHeight="true" outlineLevel="0" collapsed="false"/>
    <row r="253" s="77" customFormat="true" ht="20.1" hidden="false" customHeight="true" outlineLevel="0" collapsed="false"/>
    <row r="254" s="77" customFormat="true" ht="20.1" hidden="false" customHeight="true" outlineLevel="0" collapsed="false"/>
    <row r="255" s="77" customFormat="true" ht="20.1" hidden="false" customHeight="true" outlineLevel="0" collapsed="false"/>
    <row r="256" s="77" customFormat="true" ht="20.1" hidden="false" customHeight="true" outlineLevel="0" collapsed="false"/>
    <row r="257" s="77" customFormat="true" ht="20.1" hidden="false" customHeight="true" outlineLevel="0" collapsed="false"/>
    <row r="258" s="77" customFormat="true" ht="20.1" hidden="false" customHeight="true" outlineLevel="0" collapsed="false"/>
    <row r="259" s="77" customFormat="true" ht="20.1" hidden="false" customHeight="true" outlineLevel="0" collapsed="false"/>
    <row r="260" s="77" customFormat="true" ht="20.1" hidden="false" customHeight="true" outlineLevel="0" collapsed="false"/>
    <row r="261" s="77" customFormat="true" ht="20.1" hidden="false" customHeight="true" outlineLevel="0" collapsed="false"/>
    <row r="262" s="77" customFormat="true" ht="20.1" hidden="false" customHeight="true" outlineLevel="0" collapsed="false"/>
    <row r="263" s="77" customFormat="true" ht="20.1" hidden="false" customHeight="true" outlineLevel="0" collapsed="false"/>
    <row r="264" s="77" customFormat="true" ht="20.1" hidden="false" customHeight="true" outlineLevel="0" collapsed="false"/>
    <row r="265" s="77" customFormat="true" ht="20.1" hidden="false" customHeight="true" outlineLevel="0" collapsed="false"/>
    <row r="266" s="77" customFormat="true" ht="20.1" hidden="false" customHeight="true" outlineLevel="0" collapsed="false"/>
    <row r="267" s="77" customFormat="true" ht="20.1" hidden="false" customHeight="true" outlineLevel="0" collapsed="false"/>
    <row r="268" s="77" customFormat="true" ht="20.1" hidden="false" customHeight="true" outlineLevel="0" collapsed="false"/>
    <row r="269" s="77" customFormat="true" ht="20.1" hidden="false" customHeight="true" outlineLevel="0" collapsed="false"/>
    <row r="270" s="77" customFormat="true" ht="20.1" hidden="false" customHeight="true" outlineLevel="0" collapsed="false"/>
    <row r="271" s="77" customFormat="true" ht="20.1" hidden="false" customHeight="true" outlineLevel="0" collapsed="false"/>
    <row r="272" s="77" customFormat="true" ht="20.1" hidden="false" customHeight="true" outlineLevel="0" collapsed="false"/>
    <row r="273" s="77" customFormat="true" ht="20.1" hidden="false" customHeight="true" outlineLevel="0" collapsed="false"/>
    <row r="274" s="77" customFormat="true" ht="20.1" hidden="false" customHeight="true" outlineLevel="0" collapsed="false"/>
    <row r="275" s="77" customFormat="true" ht="20.1" hidden="false" customHeight="true" outlineLevel="0" collapsed="false"/>
    <row r="276" s="77" customFormat="true" ht="20.1" hidden="false" customHeight="true" outlineLevel="0" collapsed="false"/>
    <row r="277" s="77" customFormat="true" ht="20.1" hidden="false" customHeight="true" outlineLevel="0" collapsed="false"/>
    <row r="278" s="77" customFormat="true" ht="20.1" hidden="false" customHeight="true" outlineLevel="0" collapsed="false"/>
    <row r="279" s="77" customFormat="true" ht="20.1" hidden="false" customHeight="true" outlineLevel="0" collapsed="false"/>
    <row r="280" s="77" customFormat="true" ht="20.1" hidden="false" customHeight="true" outlineLevel="0" collapsed="false"/>
    <row r="281" s="77" customFormat="true" ht="20.1" hidden="false" customHeight="true" outlineLevel="0" collapsed="false"/>
    <row r="282" s="77" customFormat="true" ht="20.1" hidden="false" customHeight="true" outlineLevel="0" collapsed="false"/>
    <row r="283" s="77" customFormat="true" ht="20.1" hidden="false" customHeight="true" outlineLevel="0" collapsed="false"/>
    <row r="284" s="77" customFormat="true" ht="20.1" hidden="false" customHeight="true" outlineLevel="0" collapsed="false"/>
    <row r="285" s="77" customFormat="true" ht="20.1" hidden="false" customHeight="true" outlineLevel="0" collapsed="false"/>
    <row r="286" s="77" customFormat="true" ht="20.1" hidden="false" customHeight="true" outlineLevel="0" collapsed="false"/>
    <row r="287" s="77" customFormat="true" ht="20.1" hidden="false" customHeight="true" outlineLevel="0" collapsed="false"/>
    <row r="288" s="77" customFormat="true" ht="20.1" hidden="false" customHeight="true" outlineLevel="0" collapsed="false"/>
    <row r="289" s="77" customFormat="true" ht="20.1" hidden="false" customHeight="true" outlineLevel="0" collapsed="false"/>
    <row r="290" s="77" customFormat="true" ht="20.1" hidden="false" customHeight="true" outlineLevel="0" collapsed="false"/>
    <row r="291" s="77" customFormat="true" ht="20.1" hidden="false" customHeight="true" outlineLevel="0" collapsed="false"/>
    <row r="292" s="77" customFormat="true" ht="20.1" hidden="false" customHeight="true" outlineLevel="0" collapsed="false"/>
    <row r="293" s="77" customFormat="true" ht="20.1" hidden="false" customHeight="true" outlineLevel="0" collapsed="false"/>
    <row r="294" s="77" customFormat="true" ht="20.1" hidden="false" customHeight="true" outlineLevel="0" collapsed="false"/>
    <row r="295" s="77" customFormat="true" ht="20.1" hidden="false" customHeight="true" outlineLevel="0" collapsed="false"/>
    <row r="296" s="77" customFormat="true" ht="20.1" hidden="false" customHeight="true" outlineLevel="0" collapsed="false"/>
    <row r="297" s="77" customFormat="true" ht="20.1" hidden="false" customHeight="true" outlineLevel="0" collapsed="false"/>
    <row r="298" s="77" customFormat="true" ht="20.1" hidden="false" customHeight="true" outlineLevel="0" collapsed="false"/>
    <row r="299" s="77" customFormat="true" ht="20.1" hidden="false" customHeight="true" outlineLevel="0" collapsed="false"/>
    <row r="300" s="77" customFormat="true" ht="20.1" hidden="false" customHeight="true" outlineLevel="0" collapsed="false"/>
    <row r="301" s="77" customFormat="true" ht="20.1" hidden="false" customHeight="true" outlineLevel="0" collapsed="false"/>
    <row r="302" s="77" customFormat="true" ht="20.1" hidden="false" customHeight="true" outlineLevel="0" collapsed="false"/>
    <row r="303" s="77" customFormat="true" ht="20.1" hidden="false" customHeight="true" outlineLevel="0" collapsed="false"/>
    <row r="304" s="77" customFormat="true" ht="20.1" hidden="false" customHeight="true" outlineLevel="0" collapsed="false"/>
    <row r="305" s="77" customFormat="true" ht="20.1" hidden="false" customHeight="true" outlineLevel="0" collapsed="false"/>
    <row r="306" s="77" customFormat="true" ht="20.1" hidden="false" customHeight="true" outlineLevel="0" collapsed="false"/>
    <row r="307" s="77" customFormat="true" ht="20.1" hidden="false" customHeight="true" outlineLevel="0" collapsed="false"/>
    <row r="308" s="77" customFormat="true" ht="20.1" hidden="false" customHeight="true" outlineLevel="0" collapsed="false"/>
    <row r="309" s="77" customFormat="true" ht="20.1" hidden="false" customHeight="true" outlineLevel="0" collapsed="false"/>
    <row r="310" s="77" customFormat="true" ht="20.1" hidden="false" customHeight="true" outlineLevel="0" collapsed="false"/>
    <row r="311" s="77" customFormat="true" ht="20.1" hidden="false" customHeight="true" outlineLevel="0" collapsed="false"/>
    <row r="312" s="77" customFormat="true" ht="20.1" hidden="false" customHeight="true" outlineLevel="0" collapsed="false"/>
    <row r="313" s="77" customFormat="true" ht="20.1" hidden="false" customHeight="true" outlineLevel="0" collapsed="false"/>
    <row r="314" s="77" customFormat="true" ht="20.1" hidden="false" customHeight="true" outlineLevel="0" collapsed="false"/>
    <row r="315" s="77" customFormat="true" ht="20.1" hidden="false" customHeight="true" outlineLevel="0" collapsed="false"/>
    <row r="316" s="77" customFormat="true" ht="20.1" hidden="false" customHeight="true" outlineLevel="0" collapsed="false"/>
    <row r="317" s="77" customFormat="true" ht="20.1" hidden="false" customHeight="true" outlineLevel="0" collapsed="false"/>
    <row r="318" s="77" customFormat="true" ht="20.1" hidden="false" customHeight="true" outlineLevel="0" collapsed="false"/>
    <row r="319" s="77" customFormat="true" ht="20.1" hidden="false" customHeight="true" outlineLevel="0" collapsed="false"/>
    <row r="320" s="77" customFormat="true" ht="20.1" hidden="false" customHeight="true" outlineLevel="0" collapsed="false"/>
    <row r="321" s="77" customFormat="true" ht="20.1" hidden="false" customHeight="true" outlineLevel="0" collapsed="false"/>
    <row r="322" s="77" customFormat="true" ht="20.1" hidden="false" customHeight="true" outlineLevel="0" collapsed="false"/>
    <row r="323" s="77" customFormat="true" ht="20.1" hidden="false" customHeight="true" outlineLevel="0" collapsed="false"/>
    <row r="324" s="77" customFormat="true" ht="20.1" hidden="false" customHeight="true" outlineLevel="0" collapsed="false"/>
    <row r="325" s="77" customFormat="true" ht="20.1" hidden="false" customHeight="true" outlineLevel="0" collapsed="false"/>
    <row r="326" s="77" customFormat="true" ht="20.1" hidden="false" customHeight="true" outlineLevel="0" collapsed="false"/>
    <row r="327" s="77" customFormat="true" ht="20.1" hidden="false" customHeight="true" outlineLevel="0" collapsed="false"/>
    <row r="328" s="77" customFormat="true" ht="20.1" hidden="false" customHeight="true" outlineLevel="0" collapsed="false"/>
    <row r="329" s="77" customFormat="true" ht="20.1" hidden="false" customHeight="true" outlineLevel="0" collapsed="false"/>
    <row r="330" s="77" customFormat="true" ht="20.1" hidden="false" customHeight="true" outlineLevel="0" collapsed="false"/>
    <row r="331" s="77" customFormat="true" ht="20.1" hidden="false" customHeight="true" outlineLevel="0" collapsed="false"/>
    <row r="332" s="77" customFormat="true" ht="20.1" hidden="false" customHeight="true" outlineLevel="0" collapsed="false"/>
    <row r="333" s="77" customFormat="true" ht="20.1" hidden="false" customHeight="true" outlineLevel="0" collapsed="false"/>
    <row r="334" s="77" customFormat="true" ht="20.1" hidden="false" customHeight="true" outlineLevel="0" collapsed="false"/>
    <row r="335" s="77" customFormat="true" ht="20.1" hidden="false" customHeight="true" outlineLevel="0" collapsed="false"/>
    <row r="336" s="77" customFormat="true" ht="20.1" hidden="false" customHeight="true" outlineLevel="0" collapsed="false"/>
    <row r="337" s="77" customFormat="true" ht="20.1" hidden="false" customHeight="true" outlineLevel="0" collapsed="false"/>
    <row r="338" s="77" customFormat="true" ht="20.1" hidden="false" customHeight="true" outlineLevel="0" collapsed="false"/>
    <row r="339" s="77" customFormat="true" ht="20.1" hidden="false" customHeight="true" outlineLevel="0" collapsed="false"/>
    <row r="340" s="77" customFormat="true" ht="20.1" hidden="false" customHeight="true" outlineLevel="0" collapsed="false"/>
    <row r="341" s="77" customFormat="true" ht="20.1" hidden="false" customHeight="true" outlineLevel="0" collapsed="false"/>
    <row r="342" s="77" customFormat="true" ht="20.1" hidden="false" customHeight="true" outlineLevel="0" collapsed="false"/>
    <row r="343" s="77" customFormat="true" ht="20.1" hidden="false" customHeight="true" outlineLevel="0" collapsed="false"/>
    <row r="344" s="77" customFormat="true" ht="20.1" hidden="false" customHeight="true" outlineLevel="0" collapsed="false"/>
    <row r="345" s="77" customFormat="true" ht="20.1" hidden="false" customHeight="true" outlineLevel="0" collapsed="false"/>
    <row r="346" s="77" customFormat="true" ht="20.1" hidden="false" customHeight="true" outlineLevel="0" collapsed="false"/>
    <row r="347" s="77" customFormat="true" ht="20.1" hidden="false" customHeight="true" outlineLevel="0" collapsed="false"/>
    <row r="348" s="77" customFormat="true" ht="20.1" hidden="false" customHeight="true" outlineLevel="0" collapsed="false"/>
    <row r="349" s="77" customFormat="true" ht="20.1" hidden="false" customHeight="true" outlineLevel="0" collapsed="false"/>
    <row r="350" s="77" customFormat="true" ht="20.1" hidden="false" customHeight="true" outlineLevel="0" collapsed="false"/>
    <row r="351" s="77" customFormat="true" ht="20.1" hidden="false" customHeight="true" outlineLevel="0" collapsed="false"/>
    <row r="352" s="77" customFormat="true" ht="20.1" hidden="false" customHeight="true" outlineLevel="0" collapsed="false"/>
    <row r="353" s="77" customFormat="true" ht="20.1" hidden="false" customHeight="true" outlineLevel="0" collapsed="false"/>
    <row r="354" s="77" customFormat="true" ht="20.1" hidden="false" customHeight="true" outlineLevel="0" collapsed="false"/>
    <row r="355" s="77" customFormat="true" ht="20.1" hidden="false" customHeight="true" outlineLevel="0" collapsed="false"/>
    <row r="356" s="77" customFormat="true" ht="20.1" hidden="false" customHeight="true" outlineLevel="0" collapsed="false"/>
    <row r="357" s="77" customFormat="true" ht="20.1" hidden="false" customHeight="true" outlineLevel="0" collapsed="false"/>
    <row r="358" s="77" customFormat="true" ht="20.1" hidden="false" customHeight="true" outlineLevel="0" collapsed="false"/>
    <row r="359" s="77" customFormat="true" ht="20.1" hidden="false" customHeight="true" outlineLevel="0" collapsed="false"/>
    <row r="360" s="77" customFormat="true" ht="20.1" hidden="false" customHeight="true" outlineLevel="0" collapsed="false"/>
    <row r="361" s="77" customFormat="true" ht="20.1" hidden="false" customHeight="true" outlineLevel="0" collapsed="false"/>
    <row r="362" s="77" customFormat="true" ht="20.1" hidden="false" customHeight="true" outlineLevel="0" collapsed="false"/>
    <row r="363" s="77" customFormat="true" ht="20.1" hidden="false" customHeight="true" outlineLevel="0" collapsed="false"/>
    <row r="364" s="77" customFormat="true" ht="20.1" hidden="false" customHeight="true" outlineLevel="0" collapsed="false"/>
    <row r="365" s="77" customFormat="true" ht="20.1" hidden="false" customHeight="true" outlineLevel="0" collapsed="false"/>
    <row r="366" s="77" customFormat="true" ht="20.1" hidden="false" customHeight="true" outlineLevel="0" collapsed="false"/>
    <row r="367" s="77" customFormat="true" ht="20.1" hidden="false" customHeight="true" outlineLevel="0" collapsed="false"/>
    <row r="368" s="77" customFormat="true" ht="20.1" hidden="false" customHeight="true" outlineLevel="0" collapsed="false"/>
    <row r="369" s="77" customFormat="true" ht="20.1" hidden="false" customHeight="true" outlineLevel="0" collapsed="false"/>
    <row r="370" s="77" customFormat="true" ht="20.1" hidden="false" customHeight="true" outlineLevel="0" collapsed="false"/>
    <row r="371" s="77" customFormat="true" ht="20.1" hidden="false" customHeight="true" outlineLevel="0" collapsed="false"/>
    <row r="372" s="77" customFormat="true" ht="20.1" hidden="false" customHeight="true" outlineLevel="0" collapsed="false"/>
    <row r="373" s="77" customFormat="true" ht="20.1" hidden="false" customHeight="true" outlineLevel="0" collapsed="false"/>
    <row r="374" s="77" customFormat="true" ht="20.1" hidden="false" customHeight="true" outlineLevel="0" collapsed="false"/>
    <row r="375" s="77" customFormat="true" ht="20.1" hidden="false" customHeight="true" outlineLevel="0" collapsed="false"/>
    <row r="376" s="77" customFormat="true" ht="20.1" hidden="false" customHeight="true" outlineLevel="0" collapsed="false"/>
    <row r="377" s="77" customFormat="true" ht="20.1" hidden="false" customHeight="true" outlineLevel="0" collapsed="false"/>
    <row r="378" s="77" customFormat="true" ht="20.1" hidden="false" customHeight="true" outlineLevel="0" collapsed="false"/>
    <row r="379" s="77" customFormat="true" ht="20.1" hidden="false" customHeight="true" outlineLevel="0" collapsed="false"/>
    <row r="380" s="77" customFormat="true" ht="20.1" hidden="false" customHeight="true" outlineLevel="0" collapsed="false"/>
    <row r="381" s="77" customFormat="true" ht="20.1" hidden="false" customHeight="true" outlineLevel="0" collapsed="false"/>
    <row r="382" s="77" customFormat="true" ht="20.1" hidden="false" customHeight="true" outlineLevel="0" collapsed="false"/>
    <row r="383" s="77" customFormat="true" ht="20.1" hidden="false" customHeight="true" outlineLevel="0" collapsed="false"/>
    <row r="384" s="77" customFormat="true" ht="20.1" hidden="false" customHeight="true" outlineLevel="0" collapsed="false"/>
    <row r="385" s="77" customFormat="true" ht="20.1" hidden="false" customHeight="true" outlineLevel="0" collapsed="false"/>
    <row r="386" s="77" customFormat="true" ht="20.1" hidden="false" customHeight="true" outlineLevel="0" collapsed="false"/>
    <row r="387" s="77" customFormat="true" ht="20.1" hidden="false" customHeight="true" outlineLevel="0" collapsed="false"/>
    <row r="388" s="77" customFormat="true" ht="20.1" hidden="false" customHeight="true" outlineLevel="0" collapsed="false"/>
    <row r="389" s="77" customFormat="true" ht="20.1" hidden="false" customHeight="true" outlineLevel="0" collapsed="false"/>
    <row r="390" s="77" customFormat="true" ht="20.1" hidden="false" customHeight="true" outlineLevel="0" collapsed="false"/>
    <row r="391" s="77" customFormat="true" ht="20.1" hidden="false" customHeight="true" outlineLevel="0" collapsed="false"/>
    <row r="392" s="77" customFormat="true" ht="20.1" hidden="false" customHeight="true" outlineLevel="0" collapsed="false"/>
    <row r="393" s="77" customFormat="true" ht="20.1" hidden="false" customHeight="true" outlineLevel="0" collapsed="false"/>
    <row r="394" s="77" customFormat="true" ht="20.1" hidden="false" customHeight="true" outlineLevel="0" collapsed="false"/>
    <row r="395" s="77" customFormat="true" ht="20.1" hidden="false" customHeight="true" outlineLevel="0" collapsed="false"/>
    <row r="396" s="77" customFormat="true" ht="20.1" hidden="false" customHeight="true" outlineLevel="0" collapsed="false"/>
  </sheetData>
  <mergeCells count="62">
    <mergeCell ref="B3:D3"/>
    <mergeCell ref="E3:O3"/>
    <mergeCell ref="B4:O4"/>
    <mergeCell ref="A5:C10"/>
    <mergeCell ref="E5:I5"/>
    <mergeCell ref="J5:N5"/>
    <mergeCell ref="D6:D7"/>
    <mergeCell ref="E6:O6"/>
    <mergeCell ref="E7:F7"/>
    <mergeCell ref="G7:N7"/>
    <mergeCell ref="E8:I8"/>
    <mergeCell ref="J8:N8"/>
    <mergeCell ref="D9:D10"/>
    <mergeCell ref="E9:O9"/>
    <mergeCell ref="E10:F10"/>
    <mergeCell ref="G10:N10"/>
    <mergeCell ref="B11:O11"/>
    <mergeCell ref="A12:C17"/>
    <mergeCell ref="E12:I12"/>
    <mergeCell ref="J12:N12"/>
    <mergeCell ref="D13:D14"/>
    <mergeCell ref="E13:O13"/>
    <mergeCell ref="E14:F14"/>
    <mergeCell ref="G14:N14"/>
    <mergeCell ref="E15:I15"/>
    <mergeCell ref="J15:N15"/>
    <mergeCell ref="D16:D17"/>
    <mergeCell ref="E16:O16"/>
    <mergeCell ref="E17:F17"/>
    <mergeCell ref="G17:N17"/>
    <mergeCell ref="B18:O18"/>
    <mergeCell ref="B19:O19"/>
    <mergeCell ref="B20:O20"/>
    <mergeCell ref="B21:O21"/>
    <mergeCell ref="A22:A24"/>
    <mergeCell ref="B22:O22"/>
    <mergeCell ref="B24:D24"/>
    <mergeCell ref="E24:O24"/>
    <mergeCell ref="B25:D25"/>
    <mergeCell ref="E25:O25"/>
    <mergeCell ref="B28:D28"/>
    <mergeCell ref="E28:O28"/>
    <mergeCell ref="B29:O29"/>
    <mergeCell ref="B30:O30"/>
    <mergeCell ref="A31:C33"/>
    <mergeCell ref="E31:N31"/>
    <mergeCell ref="E32:O32"/>
    <mergeCell ref="E33:O33"/>
    <mergeCell ref="B34:O34"/>
    <mergeCell ref="A35:C36"/>
    <mergeCell ref="E35:O35"/>
    <mergeCell ref="E36:O36"/>
    <mergeCell ref="B37:O37"/>
    <mergeCell ref="B38:O38"/>
    <mergeCell ref="B39:O39"/>
    <mergeCell ref="B40:O40"/>
    <mergeCell ref="B41:O41"/>
    <mergeCell ref="B42:O42"/>
    <mergeCell ref="B43:O43"/>
    <mergeCell ref="B44:O44"/>
    <mergeCell ref="B45:D45"/>
    <mergeCell ref="E45:O45"/>
  </mergeCells>
  <dataValidations count="1">
    <dataValidation allowBlank="true" operator="between" showDropDown="false" showErrorMessage="true" showInputMessage="true" sqref="A4 D5:D10 A11 D12:D17 A18:A22 A25 A29:A30 D31:D33 A34 D35:D36 A37:A45" type="list">
      <formula1>$R$4</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87" firstPageNumber="0" fitToWidth="1" fitToHeight="1" pageOrder="downThenOver" orientation="portrait" blackAndWhite="false" draft="false" cellComments="none" useFirstPageNumber="false" horizontalDpi="300" verticalDpi="300" copies="1"/>
  <headerFooter differentFirst="false" differentOddEven="false">
    <oddHeader/>
    <oddFooter>&amp;C１３</oddFooter>
  </headerFooter>
</worksheet>
</file>

<file path=xl/worksheets/sheet19.xml><?xml version="1.0" encoding="utf-8"?>
<worksheet xmlns="http://schemas.openxmlformats.org/spreadsheetml/2006/main" xmlns:r="http://schemas.openxmlformats.org/officeDocument/2006/relationships">
  <sheetPr filterMode="false">
    <tabColor rgb="FF00B0F0"/>
    <pageSetUpPr fitToPage="false"/>
  </sheetPr>
  <dimension ref="A1:Q152"/>
  <sheetViews>
    <sheetView showFormulas="false" showGridLines="true" showRowColHeaders="true" showZeros="true" rightToLeft="false" tabSelected="false" showOutlineSymbols="true" defaultGridColor="true" view="pageBreakPreview" topLeftCell="A1" colorId="64" zoomScale="115" zoomScaleNormal="100" zoomScalePageLayoutView="115" workbookViewId="0">
      <selection pane="topLeft" activeCell="A16" activeCellId="0" sqref="A16"/>
    </sheetView>
  </sheetViews>
  <sheetFormatPr defaultColWidth="8.68359375" defaultRowHeight="13.5" zeroHeight="false" outlineLevelRow="0" outlineLevelCol="0"/>
  <cols>
    <col collapsed="false" customWidth="true" hidden="false" outlineLevel="0" max="39" min="1" style="0" width="5.63"/>
  </cols>
  <sheetData>
    <row r="1" s="77" customFormat="true" ht="18.75" hidden="false" customHeight="true" outlineLevel="0" collapsed="false">
      <c r="A1" s="194" t="s">
        <v>537</v>
      </c>
    </row>
    <row r="2" s="77" customFormat="true" ht="20.1" hidden="false" customHeight="true" outlineLevel="0" collapsed="false">
      <c r="A2" s="235" t="s">
        <v>538</v>
      </c>
      <c r="B2" s="235"/>
      <c r="C2" s="235"/>
      <c r="D2" s="235"/>
      <c r="E2" s="235"/>
      <c r="F2" s="235"/>
      <c r="G2" s="235"/>
      <c r="H2" s="235"/>
      <c r="I2" s="235"/>
      <c r="J2" s="235"/>
      <c r="K2" s="235"/>
      <c r="L2" s="235"/>
      <c r="M2" s="235"/>
      <c r="N2" s="235"/>
      <c r="O2" s="235"/>
    </row>
    <row r="3" s="77" customFormat="true" ht="20.1" hidden="false" customHeight="true" outlineLevel="0" collapsed="false">
      <c r="A3" s="235"/>
      <c r="B3" s="235"/>
      <c r="C3" s="235"/>
      <c r="D3" s="235"/>
      <c r="E3" s="235"/>
      <c r="F3" s="235"/>
      <c r="G3" s="235"/>
      <c r="H3" s="235"/>
      <c r="I3" s="235"/>
      <c r="J3" s="235"/>
      <c r="K3" s="235"/>
      <c r="L3" s="235"/>
      <c r="M3" s="235"/>
      <c r="N3" s="235"/>
      <c r="O3" s="235"/>
    </row>
    <row r="4" s="77" customFormat="true" ht="20.1" hidden="false" customHeight="true" outlineLevel="0" collapsed="false">
      <c r="A4" s="210" t="s">
        <v>539</v>
      </c>
      <c r="B4" s="210"/>
      <c r="C4" s="210"/>
      <c r="D4" s="210"/>
      <c r="E4" s="210"/>
      <c r="F4" s="210"/>
      <c r="G4" s="210"/>
      <c r="H4" s="210"/>
      <c r="I4" s="210"/>
      <c r="J4" s="210"/>
      <c r="K4" s="210"/>
      <c r="L4" s="210"/>
      <c r="M4" s="210"/>
      <c r="N4" s="210"/>
      <c r="O4" s="210"/>
      <c r="Q4" s="77" t="s">
        <v>229</v>
      </c>
    </row>
    <row r="5" s="77" customFormat="true" ht="20.1" hidden="false" customHeight="true" outlineLevel="0" collapsed="false">
      <c r="A5" s="245"/>
      <c r="B5" s="75" t="s">
        <v>540</v>
      </c>
      <c r="C5" s="75"/>
      <c r="D5" s="75"/>
      <c r="E5" s="75"/>
      <c r="F5" s="75"/>
      <c r="G5" s="75"/>
      <c r="H5" s="75"/>
      <c r="I5" s="75"/>
      <c r="J5" s="75"/>
      <c r="K5" s="75"/>
      <c r="L5" s="75"/>
      <c r="M5" s="75"/>
      <c r="N5" s="75"/>
      <c r="O5" s="75"/>
    </row>
    <row r="6" s="77" customFormat="true" ht="20.1" hidden="false" customHeight="true" outlineLevel="0" collapsed="false">
      <c r="A6" s="245"/>
      <c r="B6" s="231" t="s">
        <v>541</v>
      </c>
      <c r="C6" s="231"/>
      <c r="D6" s="231"/>
      <c r="E6" s="231"/>
      <c r="F6" s="231"/>
      <c r="G6" s="231"/>
      <c r="H6" s="231"/>
      <c r="I6" s="231"/>
      <c r="J6" s="231"/>
      <c r="K6" s="231"/>
      <c r="L6" s="231"/>
      <c r="M6" s="231"/>
      <c r="N6" s="231"/>
      <c r="O6" s="231"/>
    </row>
    <row r="7" s="77" customFormat="true" ht="20.1" hidden="false" customHeight="true" outlineLevel="0" collapsed="false">
      <c r="A7" s="245"/>
      <c r="B7" s="231"/>
      <c r="C7" s="231"/>
      <c r="D7" s="231"/>
      <c r="E7" s="231"/>
      <c r="F7" s="231"/>
      <c r="G7" s="231"/>
      <c r="H7" s="231"/>
      <c r="I7" s="231"/>
      <c r="J7" s="231"/>
      <c r="K7" s="231"/>
      <c r="L7" s="231"/>
      <c r="M7" s="231"/>
      <c r="N7" s="231"/>
      <c r="O7" s="231"/>
    </row>
    <row r="8" s="77" customFormat="true" ht="20.1" hidden="false" customHeight="true" outlineLevel="0" collapsed="false">
      <c r="A8" s="245"/>
      <c r="B8" s="75" t="s">
        <v>542</v>
      </c>
      <c r="C8" s="75"/>
      <c r="D8" s="75"/>
      <c r="E8" s="75"/>
      <c r="F8" s="75"/>
      <c r="G8" s="75"/>
      <c r="H8" s="75"/>
      <c r="I8" s="75"/>
      <c r="J8" s="75"/>
      <c r="K8" s="75"/>
      <c r="L8" s="75"/>
      <c r="M8" s="75"/>
      <c r="N8" s="75"/>
      <c r="O8" s="75"/>
    </row>
    <row r="9" s="77" customFormat="true" ht="20.1" hidden="false" customHeight="true" outlineLevel="0" collapsed="false">
      <c r="A9" s="245"/>
      <c r="B9" s="75" t="s">
        <v>543</v>
      </c>
      <c r="C9" s="75"/>
      <c r="D9" s="75"/>
      <c r="E9" s="75"/>
      <c r="F9" s="75"/>
      <c r="G9" s="75"/>
      <c r="H9" s="75"/>
      <c r="I9" s="75"/>
      <c r="J9" s="75"/>
      <c r="K9" s="75"/>
      <c r="L9" s="75"/>
      <c r="M9" s="75"/>
      <c r="N9" s="75"/>
      <c r="O9" s="75"/>
    </row>
    <row r="10" s="77" customFormat="true" ht="20.1" hidden="false" customHeight="true" outlineLevel="0" collapsed="false">
      <c r="A10" s="245"/>
      <c r="B10" s="75" t="s">
        <v>544</v>
      </c>
      <c r="C10" s="75"/>
      <c r="D10" s="75"/>
      <c r="E10" s="75"/>
      <c r="F10" s="75"/>
      <c r="G10" s="75"/>
      <c r="H10" s="75"/>
      <c r="I10" s="75"/>
      <c r="J10" s="75"/>
      <c r="K10" s="75"/>
      <c r="L10" s="75"/>
      <c r="M10" s="75"/>
      <c r="N10" s="75"/>
      <c r="O10" s="75"/>
    </row>
    <row r="11" s="77" customFormat="true" ht="39.95" hidden="false" customHeight="true" outlineLevel="0" collapsed="false">
      <c r="A11" s="245"/>
      <c r="B11" s="303" t="s">
        <v>520</v>
      </c>
      <c r="C11" s="303"/>
      <c r="D11" s="303"/>
      <c r="E11" s="383"/>
      <c r="F11" s="383"/>
      <c r="G11" s="383"/>
      <c r="H11" s="383"/>
      <c r="I11" s="383"/>
      <c r="J11" s="383"/>
      <c r="K11" s="383"/>
      <c r="L11" s="383"/>
      <c r="M11" s="383"/>
      <c r="N11" s="383"/>
      <c r="O11" s="383"/>
    </row>
    <row r="12" s="77" customFormat="true" ht="20.1" hidden="false" customHeight="true" outlineLevel="0" collapsed="false"/>
    <row r="13" s="77" customFormat="true" ht="20.1" hidden="false" customHeight="true" outlineLevel="0" collapsed="false">
      <c r="A13" s="194" t="s">
        <v>545</v>
      </c>
    </row>
    <row r="14" s="77" customFormat="true" ht="20.1" hidden="false" customHeight="true" outlineLevel="0" collapsed="false">
      <c r="A14" s="235" t="s">
        <v>538</v>
      </c>
      <c r="B14" s="235"/>
      <c r="C14" s="235"/>
      <c r="D14" s="235"/>
      <c r="E14" s="235"/>
      <c r="F14" s="235"/>
      <c r="G14" s="235"/>
      <c r="H14" s="235"/>
      <c r="I14" s="235"/>
      <c r="J14" s="235"/>
      <c r="K14" s="235"/>
      <c r="L14" s="235"/>
      <c r="M14" s="235"/>
      <c r="N14" s="235"/>
      <c r="O14" s="235"/>
    </row>
    <row r="15" s="77" customFormat="true" ht="20.1" hidden="false" customHeight="true" outlineLevel="0" collapsed="false">
      <c r="A15" s="235"/>
      <c r="B15" s="235"/>
      <c r="C15" s="235"/>
      <c r="D15" s="235"/>
      <c r="E15" s="235"/>
      <c r="F15" s="235"/>
      <c r="G15" s="235"/>
      <c r="H15" s="235"/>
      <c r="I15" s="235"/>
      <c r="J15" s="235"/>
      <c r="K15" s="235"/>
      <c r="L15" s="235"/>
      <c r="M15" s="235"/>
      <c r="N15" s="235"/>
      <c r="O15" s="235"/>
    </row>
    <row r="16" s="77" customFormat="true" ht="20.1" hidden="false" customHeight="true" outlineLevel="0" collapsed="false">
      <c r="A16" s="231"/>
      <c r="B16" s="231"/>
      <c r="C16" s="231"/>
      <c r="D16" s="231"/>
      <c r="E16" s="231"/>
      <c r="F16" s="231"/>
      <c r="G16" s="231"/>
      <c r="H16" s="231"/>
      <c r="I16" s="231"/>
      <c r="J16" s="231"/>
      <c r="K16" s="231"/>
      <c r="L16" s="231"/>
      <c r="M16" s="231"/>
      <c r="N16" s="231"/>
      <c r="O16" s="231"/>
    </row>
    <row r="17" s="77" customFormat="true" ht="20.1" hidden="false" customHeight="true" outlineLevel="0" collapsed="false">
      <c r="A17" s="231"/>
      <c r="B17" s="231"/>
      <c r="C17" s="231"/>
      <c r="D17" s="231"/>
      <c r="E17" s="231"/>
      <c r="F17" s="231"/>
      <c r="G17" s="231"/>
      <c r="H17" s="231"/>
      <c r="I17" s="231"/>
      <c r="J17" s="231"/>
      <c r="K17" s="231"/>
      <c r="L17" s="231"/>
      <c r="M17" s="231"/>
      <c r="N17" s="231"/>
      <c r="O17" s="231"/>
    </row>
    <row r="18" s="77" customFormat="true" ht="20.1" hidden="false" customHeight="true" outlineLevel="0" collapsed="false">
      <c r="A18" s="231"/>
      <c r="B18" s="231"/>
      <c r="C18" s="231"/>
      <c r="D18" s="231"/>
      <c r="E18" s="231"/>
      <c r="F18" s="231"/>
      <c r="G18" s="231"/>
      <c r="H18" s="231"/>
      <c r="I18" s="231"/>
      <c r="J18" s="231"/>
      <c r="K18" s="231"/>
      <c r="L18" s="231"/>
      <c r="M18" s="231"/>
      <c r="N18" s="231"/>
      <c r="O18" s="231"/>
    </row>
    <row r="19" s="77" customFormat="true" ht="20.1" hidden="false" customHeight="true" outlineLevel="0" collapsed="false">
      <c r="A19" s="231"/>
      <c r="B19" s="231"/>
      <c r="C19" s="231"/>
      <c r="D19" s="231"/>
      <c r="E19" s="231"/>
      <c r="F19" s="231"/>
      <c r="G19" s="231"/>
      <c r="H19" s="231"/>
      <c r="I19" s="231"/>
      <c r="J19" s="231"/>
      <c r="K19" s="231"/>
      <c r="L19" s="231"/>
      <c r="M19" s="231"/>
      <c r="N19" s="231"/>
      <c r="O19" s="231"/>
    </row>
    <row r="20" s="77" customFormat="true" ht="20.1" hidden="false" customHeight="true" outlineLevel="0" collapsed="false"/>
    <row r="21" s="77" customFormat="true" ht="20.1" hidden="false" customHeight="true" outlineLevel="0" collapsed="false">
      <c r="A21" s="194" t="s">
        <v>546</v>
      </c>
    </row>
    <row r="22" s="77" customFormat="true" ht="20.1" hidden="false" customHeight="true" outlineLevel="0" collapsed="false">
      <c r="A22" s="235" t="s">
        <v>547</v>
      </c>
      <c r="B22" s="235"/>
      <c r="C22" s="235"/>
      <c r="D22" s="235"/>
      <c r="E22" s="235"/>
      <c r="F22" s="235"/>
      <c r="G22" s="235"/>
      <c r="H22" s="235"/>
      <c r="I22" s="235"/>
      <c r="J22" s="235"/>
      <c r="K22" s="235"/>
      <c r="L22" s="235"/>
      <c r="M22" s="235"/>
      <c r="N22" s="235"/>
      <c r="O22" s="235"/>
    </row>
    <row r="23" s="77" customFormat="true" ht="20.1" hidden="false" customHeight="true" outlineLevel="0" collapsed="false">
      <c r="A23" s="235"/>
      <c r="B23" s="235"/>
      <c r="C23" s="235"/>
      <c r="D23" s="235"/>
      <c r="E23" s="235"/>
      <c r="F23" s="235"/>
      <c r="G23" s="235"/>
      <c r="H23" s="235"/>
      <c r="I23" s="235"/>
      <c r="J23" s="235"/>
      <c r="K23" s="235"/>
      <c r="L23" s="235"/>
      <c r="M23" s="235"/>
      <c r="N23" s="235"/>
      <c r="O23" s="235"/>
    </row>
    <row r="24" s="77" customFormat="true" ht="20.1" hidden="false" customHeight="true" outlineLevel="0" collapsed="false">
      <c r="A24" s="210" t="s">
        <v>548</v>
      </c>
      <c r="B24" s="210"/>
      <c r="C24" s="210"/>
      <c r="D24" s="210"/>
      <c r="E24" s="210"/>
      <c r="F24" s="210"/>
      <c r="G24" s="210"/>
      <c r="H24" s="210"/>
      <c r="I24" s="210"/>
      <c r="J24" s="210"/>
      <c r="K24" s="210"/>
      <c r="L24" s="210"/>
      <c r="M24" s="210"/>
      <c r="N24" s="210"/>
      <c r="O24" s="210"/>
    </row>
    <row r="25" s="77" customFormat="true" ht="34.5" hidden="false" customHeight="true" outlineLevel="0" collapsed="false">
      <c r="A25" s="245"/>
      <c r="B25" s="303" t="s">
        <v>549</v>
      </c>
      <c r="C25" s="303"/>
      <c r="D25" s="303"/>
      <c r="E25" s="303"/>
      <c r="F25" s="303"/>
      <c r="G25" s="303"/>
      <c r="H25" s="303"/>
      <c r="I25" s="372"/>
      <c r="J25" s="372"/>
      <c r="K25" s="372"/>
      <c r="L25" s="372"/>
      <c r="M25" s="372"/>
      <c r="N25" s="372"/>
      <c r="O25" s="305" t="s">
        <v>507</v>
      </c>
    </row>
    <row r="26" s="77" customFormat="true" ht="34.5" hidden="false" customHeight="true" outlineLevel="0" collapsed="false">
      <c r="A26" s="245"/>
      <c r="B26" s="303" t="s">
        <v>550</v>
      </c>
      <c r="C26" s="303"/>
      <c r="D26" s="303"/>
      <c r="E26" s="303"/>
      <c r="F26" s="372"/>
      <c r="G26" s="372"/>
      <c r="H26" s="372"/>
      <c r="I26" s="372"/>
      <c r="J26" s="372"/>
      <c r="K26" s="372"/>
      <c r="L26" s="372"/>
      <c r="M26" s="372"/>
      <c r="N26" s="372"/>
      <c r="O26" s="305" t="s">
        <v>507</v>
      </c>
    </row>
    <row r="27" s="77" customFormat="true" ht="30" hidden="false" customHeight="true" outlineLevel="0" collapsed="false">
      <c r="A27" s="245"/>
      <c r="B27" s="303" t="s">
        <v>551</v>
      </c>
      <c r="C27" s="303"/>
      <c r="D27" s="303"/>
      <c r="E27" s="303"/>
      <c r="F27" s="303"/>
      <c r="G27" s="303"/>
      <c r="H27" s="372"/>
      <c r="I27" s="372"/>
      <c r="J27" s="372"/>
      <c r="K27" s="372"/>
      <c r="L27" s="372"/>
      <c r="M27" s="372"/>
      <c r="N27" s="372"/>
      <c r="O27" s="305" t="s">
        <v>507</v>
      </c>
    </row>
    <row r="28" s="77" customFormat="true" ht="30" hidden="false" customHeight="true" outlineLevel="0" collapsed="false">
      <c r="A28" s="245"/>
      <c r="B28" s="303" t="s">
        <v>552</v>
      </c>
      <c r="C28" s="303"/>
      <c r="D28" s="303"/>
      <c r="E28" s="303"/>
      <c r="F28" s="303"/>
      <c r="G28" s="372"/>
      <c r="H28" s="372"/>
      <c r="I28" s="372"/>
      <c r="J28" s="372"/>
      <c r="K28" s="372"/>
      <c r="L28" s="372"/>
      <c r="M28" s="372"/>
      <c r="N28" s="372"/>
      <c r="O28" s="305" t="s">
        <v>507</v>
      </c>
    </row>
    <row r="29" s="77" customFormat="true" ht="30" hidden="false" customHeight="true" outlineLevel="0" collapsed="false">
      <c r="A29" s="245"/>
      <c r="B29" s="75" t="s">
        <v>553</v>
      </c>
      <c r="C29" s="75"/>
      <c r="D29" s="75"/>
      <c r="E29" s="75"/>
      <c r="F29" s="75"/>
      <c r="G29" s="75"/>
      <c r="H29" s="75"/>
      <c r="I29" s="75"/>
      <c r="J29" s="75"/>
      <c r="K29" s="75"/>
      <c r="L29" s="75"/>
      <c r="M29" s="75"/>
      <c r="N29" s="75"/>
      <c r="O29" s="75"/>
    </row>
    <row r="30" s="77" customFormat="true" ht="39.95" hidden="false" customHeight="true" outlineLevel="0" collapsed="false">
      <c r="A30" s="245"/>
      <c r="B30" s="303" t="s">
        <v>520</v>
      </c>
      <c r="C30" s="303"/>
      <c r="D30" s="303"/>
      <c r="E30" s="383"/>
      <c r="F30" s="383"/>
      <c r="G30" s="383"/>
      <c r="H30" s="383"/>
      <c r="I30" s="383"/>
      <c r="J30" s="383"/>
      <c r="K30" s="383"/>
      <c r="L30" s="383"/>
      <c r="M30" s="383"/>
      <c r="N30" s="383"/>
      <c r="O30" s="383"/>
    </row>
    <row r="31" s="77" customFormat="true" ht="17.1" hidden="false" customHeight="true" outlineLevel="0" collapsed="false">
      <c r="A31" s="384" t="s">
        <v>554</v>
      </c>
      <c r="B31" s="384"/>
      <c r="C31" s="384"/>
      <c r="D31" s="384"/>
      <c r="E31" s="384"/>
      <c r="F31" s="384"/>
      <c r="G31" s="384"/>
      <c r="H31" s="384"/>
      <c r="I31" s="384"/>
      <c r="J31" s="384"/>
      <c r="K31" s="384"/>
      <c r="L31" s="384"/>
      <c r="M31" s="384"/>
      <c r="N31" s="384"/>
      <c r="O31" s="384"/>
    </row>
    <row r="32" s="77" customFormat="true" ht="17.1" hidden="false" customHeight="true" outlineLevel="0" collapsed="false">
      <c r="A32" s="384"/>
      <c r="B32" s="384"/>
      <c r="C32" s="384"/>
      <c r="D32" s="384"/>
      <c r="E32" s="384"/>
      <c r="F32" s="384"/>
      <c r="G32" s="384"/>
      <c r="H32" s="384"/>
      <c r="I32" s="384"/>
      <c r="J32" s="384"/>
      <c r="K32" s="384"/>
      <c r="L32" s="384"/>
      <c r="M32" s="384"/>
      <c r="N32" s="384"/>
      <c r="O32" s="384"/>
    </row>
    <row r="33" s="77" customFormat="true" ht="17.1" hidden="false" customHeight="true" outlineLevel="0" collapsed="false">
      <c r="A33" s="384"/>
      <c r="B33" s="384"/>
      <c r="C33" s="384"/>
      <c r="D33" s="384"/>
      <c r="E33" s="384"/>
      <c r="F33" s="384"/>
      <c r="G33" s="384"/>
      <c r="H33" s="384"/>
      <c r="I33" s="384"/>
      <c r="J33" s="384"/>
      <c r="K33" s="384"/>
      <c r="L33" s="384"/>
      <c r="M33" s="384"/>
      <c r="N33" s="384"/>
      <c r="O33" s="384"/>
    </row>
    <row r="34" s="77" customFormat="true" ht="17.1" hidden="false" customHeight="true" outlineLevel="0" collapsed="false">
      <c r="A34" s="235" t="s">
        <v>555</v>
      </c>
      <c r="B34" s="235"/>
      <c r="C34" s="235"/>
      <c r="D34" s="235"/>
      <c r="E34" s="235"/>
      <c r="F34" s="235"/>
      <c r="G34" s="235"/>
      <c r="H34" s="235"/>
      <c r="I34" s="235"/>
      <c r="J34" s="235"/>
      <c r="K34" s="235"/>
      <c r="L34" s="235"/>
      <c r="M34" s="235"/>
      <c r="N34" s="235"/>
      <c r="O34" s="235"/>
    </row>
    <row r="35" s="77" customFormat="true" ht="17.1" hidden="false" customHeight="true" outlineLevel="0" collapsed="false">
      <c r="A35" s="235"/>
      <c r="B35" s="235"/>
      <c r="C35" s="235"/>
      <c r="D35" s="235"/>
      <c r="E35" s="235"/>
      <c r="F35" s="235"/>
      <c r="G35" s="235"/>
      <c r="H35" s="235"/>
      <c r="I35" s="235"/>
      <c r="J35" s="235"/>
      <c r="K35" s="235"/>
      <c r="L35" s="235"/>
      <c r="M35" s="235"/>
      <c r="N35" s="235"/>
      <c r="O35" s="235"/>
    </row>
    <row r="36" s="77" customFormat="true" ht="17.1" hidden="false" customHeight="true" outlineLevel="0" collapsed="false">
      <c r="A36" s="235"/>
      <c r="B36" s="235"/>
      <c r="C36" s="235"/>
      <c r="D36" s="235"/>
      <c r="E36" s="235"/>
      <c r="F36" s="235"/>
      <c r="G36" s="235"/>
      <c r="H36" s="235"/>
      <c r="I36" s="235"/>
      <c r="J36" s="235"/>
      <c r="K36" s="235"/>
      <c r="L36" s="235"/>
      <c r="M36" s="235"/>
      <c r="N36" s="235"/>
      <c r="O36" s="235"/>
    </row>
    <row r="37" s="77" customFormat="true" ht="20.1" hidden="false" customHeight="true" outlineLevel="0" collapsed="false"/>
    <row r="38" s="77" customFormat="true" ht="20.1" hidden="false" customHeight="true" outlineLevel="0" collapsed="false"/>
    <row r="39" s="77" customFormat="true" ht="20.1" hidden="false" customHeight="true" outlineLevel="0" collapsed="false"/>
    <row r="40" s="77" customFormat="true" ht="20.1" hidden="false" customHeight="true" outlineLevel="0" collapsed="false"/>
    <row r="41" s="77" customFormat="true" ht="20.1" hidden="false" customHeight="true" outlineLevel="0" collapsed="false"/>
    <row r="42" s="77" customFormat="true" ht="20.1" hidden="false" customHeight="true" outlineLevel="0" collapsed="false"/>
    <row r="43" s="77" customFormat="true" ht="20.1" hidden="false" customHeight="true" outlineLevel="0" collapsed="false"/>
    <row r="44" s="77" customFormat="true" ht="20.1" hidden="false" customHeight="true" outlineLevel="0" collapsed="false"/>
    <row r="45" s="77" customFormat="true" ht="20.1" hidden="false" customHeight="true" outlineLevel="0" collapsed="false"/>
    <row r="46" s="77" customFormat="true" ht="20.1" hidden="false" customHeight="true" outlineLevel="0" collapsed="false"/>
    <row r="47" s="77" customFormat="true" ht="20.1" hidden="false" customHeight="true" outlineLevel="0" collapsed="false"/>
    <row r="48" s="77" customFormat="true" ht="20.1" hidden="false" customHeight="true" outlineLevel="0" collapsed="false"/>
    <row r="49" s="77" customFormat="true" ht="20.1" hidden="false" customHeight="true" outlineLevel="0" collapsed="false"/>
    <row r="50" s="77" customFormat="true" ht="20.1" hidden="false" customHeight="true" outlineLevel="0" collapsed="false"/>
    <row r="51" s="77" customFormat="true" ht="20.1" hidden="false" customHeight="true" outlineLevel="0" collapsed="false"/>
    <row r="52" s="77" customFormat="true" ht="20.1" hidden="false" customHeight="true" outlineLevel="0" collapsed="false"/>
    <row r="53" s="77" customFormat="true" ht="20.1" hidden="false" customHeight="true" outlineLevel="0" collapsed="false"/>
    <row r="54" s="77" customFormat="true" ht="20.1" hidden="false" customHeight="true" outlineLevel="0" collapsed="false"/>
    <row r="55" s="77" customFormat="true" ht="20.1" hidden="false" customHeight="true" outlineLevel="0" collapsed="false"/>
    <row r="56" s="77" customFormat="true" ht="20.1" hidden="false" customHeight="true" outlineLevel="0" collapsed="false"/>
    <row r="57" s="77" customFormat="true" ht="20.1" hidden="false" customHeight="true" outlineLevel="0" collapsed="false"/>
    <row r="58" s="77" customFormat="true" ht="20.1" hidden="false" customHeight="true" outlineLevel="0" collapsed="false"/>
    <row r="59" s="77" customFormat="true" ht="20.1" hidden="false" customHeight="true" outlineLevel="0" collapsed="false"/>
    <row r="60" s="77" customFormat="true" ht="20.1" hidden="false" customHeight="true" outlineLevel="0" collapsed="false"/>
    <row r="61" s="77" customFormat="true" ht="20.1" hidden="false" customHeight="true" outlineLevel="0" collapsed="false"/>
    <row r="62" s="77" customFormat="true" ht="20.1" hidden="false" customHeight="true" outlineLevel="0" collapsed="false"/>
    <row r="63" s="77" customFormat="true" ht="20.1" hidden="false" customHeight="true" outlineLevel="0" collapsed="false"/>
    <row r="64" s="77" customFormat="true" ht="20.1" hidden="false" customHeight="true" outlineLevel="0" collapsed="false"/>
    <row r="65" s="77" customFormat="true" ht="20.1" hidden="false" customHeight="true" outlineLevel="0" collapsed="false"/>
    <row r="66" s="77" customFormat="true" ht="20.1" hidden="false" customHeight="true" outlineLevel="0" collapsed="false"/>
    <row r="67" s="77" customFormat="true" ht="20.1" hidden="false" customHeight="true" outlineLevel="0" collapsed="false"/>
    <row r="68" s="77" customFormat="true" ht="20.1" hidden="false" customHeight="true" outlineLevel="0" collapsed="false"/>
    <row r="69" s="77" customFormat="true" ht="20.1" hidden="false" customHeight="true" outlineLevel="0" collapsed="false"/>
    <row r="70" s="77" customFormat="true" ht="20.1" hidden="false" customHeight="true" outlineLevel="0" collapsed="false"/>
    <row r="71" s="77" customFormat="true" ht="20.1" hidden="false" customHeight="true" outlineLevel="0" collapsed="false"/>
    <row r="72" s="77" customFormat="true" ht="20.1" hidden="false" customHeight="true" outlineLevel="0" collapsed="false"/>
    <row r="73" s="77" customFormat="true" ht="20.1" hidden="false" customHeight="true" outlineLevel="0" collapsed="false"/>
    <row r="74" s="77" customFormat="true" ht="20.1" hidden="false" customHeight="true" outlineLevel="0" collapsed="false"/>
    <row r="75" s="77" customFormat="true" ht="20.1" hidden="false" customHeight="true" outlineLevel="0" collapsed="false"/>
    <row r="76" s="77" customFormat="true" ht="20.1" hidden="false" customHeight="true" outlineLevel="0" collapsed="false"/>
    <row r="77" s="77" customFormat="true" ht="20.1" hidden="false" customHeight="true" outlineLevel="0" collapsed="false"/>
    <row r="78" s="77" customFormat="true" ht="20.1" hidden="false" customHeight="true" outlineLevel="0" collapsed="false"/>
    <row r="79" s="77" customFormat="true" ht="20.1" hidden="false" customHeight="true" outlineLevel="0" collapsed="false"/>
    <row r="80" s="77" customFormat="true" ht="20.1" hidden="false" customHeight="true" outlineLevel="0" collapsed="false"/>
    <row r="81" s="77" customFormat="true" ht="20.1" hidden="false" customHeight="true" outlineLevel="0" collapsed="false"/>
    <row r="82" s="77" customFormat="true" ht="20.1" hidden="false" customHeight="true" outlineLevel="0" collapsed="false"/>
    <row r="83" s="77" customFormat="true" ht="20.1" hidden="false" customHeight="true" outlineLevel="0" collapsed="false"/>
    <row r="84" s="77" customFormat="true" ht="20.1" hidden="false" customHeight="true" outlineLevel="0" collapsed="false"/>
    <row r="85" s="77" customFormat="true" ht="20.1" hidden="false" customHeight="true" outlineLevel="0" collapsed="false"/>
    <row r="86" s="77" customFormat="true" ht="20.1" hidden="false" customHeight="true" outlineLevel="0" collapsed="false"/>
    <row r="87" s="77" customFormat="true" ht="20.1" hidden="false" customHeight="true" outlineLevel="0" collapsed="false"/>
    <row r="88" s="77" customFormat="true" ht="20.1" hidden="false" customHeight="true" outlineLevel="0" collapsed="false"/>
    <row r="89" s="77" customFormat="true" ht="20.1" hidden="false" customHeight="true" outlineLevel="0" collapsed="false"/>
    <row r="90" s="77" customFormat="true" ht="20.1" hidden="false" customHeight="true" outlineLevel="0" collapsed="false"/>
    <row r="91" s="77" customFormat="true" ht="20.1" hidden="false" customHeight="true" outlineLevel="0" collapsed="false"/>
    <row r="92" s="77" customFormat="true" ht="20.1" hidden="false" customHeight="true" outlineLevel="0" collapsed="false"/>
    <row r="93" s="77" customFormat="true" ht="20.1" hidden="false" customHeight="true" outlineLevel="0" collapsed="false"/>
    <row r="94" s="77" customFormat="true" ht="20.1" hidden="false" customHeight="true" outlineLevel="0" collapsed="false"/>
    <row r="95" s="77" customFormat="true" ht="20.1" hidden="false" customHeight="true" outlineLevel="0" collapsed="false"/>
    <row r="96" s="77" customFormat="true" ht="20.1" hidden="false" customHeight="true" outlineLevel="0" collapsed="false"/>
    <row r="97" s="77" customFormat="true" ht="20.1" hidden="false" customHeight="true" outlineLevel="0" collapsed="false"/>
    <row r="98" s="77" customFormat="true" ht="20.1" hidden="false" customHeight="true" outlineLevel="0" collapsed="false"/>
    <row r="99" s="77" customFormat="true" ht="20.1" hidden="false" customHeight="true" outlineLevel="0" collapsed="false"/>
    <row r="100" s="77" customFormat="true" ht="20.1" hidden="false" customHeight="true" outlineLevel="0" collapsed="false"/>
    <row r="101" s="77" customFormat="true" ht="20.1" hidden="false" customHeight="true" outlineLevel="0" collapsed="false"/>
    <row r="102" s="77" customFormat="true" ht="20.1" hidden="false" customHeight="true" outlineLevel="0" collapsed="false"/>
    <row r="103" s="77" customFormat="true" ht="20.1" hidden="false" customHeight="true" outlineLevel="0" collapsed="false"/>
    <row r="104" s="77" customFormat="true" ht="20.1" hidden="false" customHeight="true" outlineLevel="0" collapsed="false"/>
    <row r="105" s="77" customFormat="true" ht="20.1" hidden="false" customHeight="true" outlineLevel="0" collapsed="false"/>
    <row r="106" s="77" customFormat="true" ht="20.1" hidden="false" customHeight="true" outlineLevel="0" collapsed="false"/>
    <row r="107" s="77" customFormat="true" ht="20.1" hidden="false" customHeight="true" outlineLevel="0" collapsed="false"/>
    <row r="108" s="77" customFormat="true" ht="20.1" hidden="false" customHeight="true" outlineLevel="0" collapsed="false"/>
    <row r="109" s="77" customFormat="true" ht="20.1" hidden="false" customHeight="true" outlineLevel="0" collapsed="false"/>
    <row r="110" s="77" customFormat="true" ht="20.1" hidden="false" customHeight="true" outlineLevel="0" collapsed="false"/>
    <row r="111" s="77" customFormat="true" ht="20.1" hidden="false" customHeight="true" outlineLevel="0" collapsed="false"/>
    <row r="112" s="77" customFormat="true" ht="20.1" hidden="false" customHeight="true" outlineLevel="0" collapsed="false"/>
    <row r="113" s="77" customFormat="true" ht="20.1" hidden="false" customHeight="true" outlineLevel="0" collapsed="false"/>
    <row r="114" s="77" customFormat="true" ht="20.1" hidden="false" customHeight="true" outlineLevel="0" collapsed="false"/>
    <row r="115" s="77" customFormat="true" ht="20.1" hidden="false" customHeight="true" outlineLevel="0" collapsed="false"/>
    <row r="116" s="77" customFormat="true" ht="20.1" hidden="false" customHeight="true" outlineLevel="0" collapsed="false"/>
    <row r="117" s="77" customFormat="true" ht="20.1" hidden="false" customHeight="true" outlineLevel="0" collapsed="false"/>
    <row r="118" s="77" customFormat="true" ht="20.1" hidden="false" customHeight="true" outlineLevel="0" collapsed="false"/>
    <row r="119" s="77" customFormat="true" ht="20.1" hidden="false" customHeight="true" outlineLevel="0" collapsed="false"/>
    <row r="120" s="77" customFormat="true" ht="20.1" hidden="false" customHeight="true" outlineLevel="0" collapsed="false"/>
    <row r="121" s="77" customFormat="true" ht="20.1" hidden="false" customHeight="true" outlineLevel="0" collapsed="false"/>
    <row r="122" s="77" customFormat="true" ht="20.1" hidden="false" customHeight="true" outlineLevel="0" collapsed="false"/>
    <row r="123" s="77" customFormat="true" ht="20.1" hidden="false" customHeight="true" outlineLevel="0" collapsed="false"/>
    <row r="124" s="77" customFormat="true" ht="20.1" hidden="false" customHeight="true" outlineLevel="0" collapsed="false"/>
    <row r="125" s="77" customFormat="true" ht="20.1" hidden="false" customHeight="true" outlineLevel="0" collapsed="false"/>
    <row r="126" s="77" customFormat="true" ht="20.1" hidden="false" customHeight="true" outlineLevel="0" collapsed="false"/>
    <row r="127" s="77" customFormat="true" ht="20.1" hidden="false" customHeight="true" outlineLevel="0" collapsed="false"/>
    <row r="128" s="77" customFormat="true" ht="20.1" hidden="false" customHeight="true" outlineLevel="0" collapsed="false"/>
    <row r="129" s="77" customFormat="true" ht="20.1" hidden="false" customHeight="true" outlineLevel="0" collapsed="false"/>
    <row r="130" s="77" customFormat="true" ht="20.1" hidden="false" customHeight="true" outlineLevel="0" collapsed="false"/>
    <row r="131" s="77" customFormat="true" ht="20.1" hidden="false" customHeight="true" outlineLevel="0" collapsed="false"/>
    <row r="132" s="77" customFormat="true" ht="20.1" hidden="false" customHeight="true" outlineLevel="0" collapsed="false"/>
    <row r="133" s="77" customFormat="true" ht="20.1" hidden="false" customHeight="true" outlineLevel="0" collapsed="false"/>
    <row r="134" s="77" customFormat="true" ht="20.1" hidden="false" customHeight="true" outlineLevel="0" collapsed="false"/>
    <row r="135" s="77" customFormat="true" ht="20.1" hidden="false" customHeight="true" outlineLevel="0" collapsed="false"/>
    <row r="136" s="77" customFormat="true" ht="20.1" hidden="false" customHeight="true" outlineLevel="0" collapsed="false"/>
    <row r="137" s="77" customFormat="true" ht="20.1" hidden="false" customHeight="true" outlineLevel="0" collapsed="false"/>
    <row r="138" s="77" customFormat="true" ht="20.1" hidden="false" customHeight="true" outlineLevel="0" collapsed="false"/>
    <row r="139" s="77" customFormat="true" ht="20.1" hidden="false" customHeight="true" outlineLevel="0" collapsed="false"/>
    <row r="140" s="77" customFormat="true" ht="20.1" hidden="false" customHeight="true" outlineLevel="0" collapsed="false"/>
    <row r="141" s="77" customFormat="true" ht="20.1" hidden="false" customHeight="true" outlineLevel="0" collapsed="false"/>
    <row r="142" s="77" customFormat="true" ht="20.1" hidden="false" customHeight="true" outlineLevel="0" collapsed="false"/>
    <row r="143" s="77" customFormat="true" ht="20.1" hidden="false" customHeight="true" outlineLevel="0" collapsed="false"/>
    <row r="144" s="77" customFormat="true" ht="20.1" hidden="false" customHeight="true" outlineLevel="0" collapsed="false"/>
    <row r="145" s="385" customFormat="true" ht="20.1" hidden="false" customHeight="true" outlineLevel="0" collapsed="false"/>
    <row r="146" s="385" customFormat="true" ht="20.1" hidden="false" customHeight="true" outlineLevel="0" collapsed="false"/>
    <row r="147" s="385" customFormat="true" ht="20.1" hidden="false" customHeight="true" outlineLevel="0" collapsed="false"/>
    <row r="148" s="385" customFormat="true" ht="20.1" hidden="false" customHeight="true" outlineLevel="0" collapsed="false"/>
    <row r="149" s="385" customFormat="true" ht="20.1" hidden="false" customHeight="true" outlineLevel="0" collapsed="false"/>
    <row r="150" s="385" customFormat="true" ht="20.1" hidden="false" customHeight="true" outlineLevel="0" collapsed="false"/>
    <row r="151" s="385" customFormat="true" ht="20.1" hidden="false" customHeight="true" outlineLevel="0" collapsed="false"/>
    <row r="152" s="385" customFormat="true" ht="20.1" hidden="false" customHeight="true" outlineLevel="0" collapsed="false"/>
  </sheetData>
  <mergeCells count="27">
    <mergeCell ref="A2:O3"/>
    <mergeCell ref="A4:O4"/>
    <mergeCell ref="B5:O5"/>
    <mergeCell ref="A6:A7"/>
    <mergeCell ref="B6:O7"/>
    <mergeCell ref="B8:O8"/>
    <mergeCell ref="B9:O9"/>
    <mergeCell ref="B10:O10"/>
    <mergeCell ref="B11:D11"/>
    <mergeCell ref="E11:O11"/>
    <mergeCell ref="A14:O15"/>
    <mergeCell ref="A16:O19"/>
    <mergeCell ref="A22:O23"/>
    <mergeCell ref="A24:O24"/>
    <mergeCell ref="B25:H25"/>
    <mergeCell ref="I25:N25"/>
    <mergeCell ref="B26:E26"/>
    <mergeCell ref="F26:N26"/>
    <mergeCell ref="B27:G27"/>
    <mergeCell ref="H27:N27"/>
    <mergeCell ref="B28:F28"/>
    <mergeCell ref="G28:N28"/>
    <mergeCell ref="B29:O29"/>
    <mergeCell ref="B30:D30"/>
    <mergeCell ref="E30:O30"/>
    <mergeCell ref="A31:O33"/>
    <mergeCell ref="A34:O36"/>
  </mergeCells>
  <dataValidations count="1">
    <dataValidation allowBlank="true" operator="between" showDropDown="false" showErrorMessage="true" showInputMessage="true" sqref="A5:A6 A8:A11 A25:A30" type="list">
      <formula1>$Q$4</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&amp;C１４</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A1:AP47"/>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C2" activeCellId="0" sqref="AC2"/>
    </sheetView>
  </sheetViews>
  <sheetFormatPr defaultColWidth="9.00390625" defaultRowHeight="19.5" zeroHeight="false" outlineLevelRow="0" outlineLevelCol="0"/>
  <cols>
    <col collapsed="false" customWidth="true" hidden="false" outlineLevel="0" max="1" min="1" style="25" width="3.13"/>
    <col collapsed="false" customWidth="true" hidden="false" outlineLevel="0" max="76" min="2" style="25" width="2.5"/>
    <col collapsed="false" customWidth="false" hidden="false" outlineLevel="0" max="256" min="77" style="25" width="9"/>
    <col collapsed="false" customWidth="true" hidden="false" outlineLevel="0" max="257" min="257" style="25" width="3.13"/>
    <col collapsed="false" customWidth="true" hidden="false" outlineLevel="0" max="332" min="258" style="25" width="2.5"/>
    <col collapsed="false" customWidth="false" hidden="false" outlineLevel="0" max="512" min="333" style="25" width="9"/>
    <col collapsed="false" customWidth="true" hidden="false" outlineLevel="0" max="513" min="513" style="25" width="3.13"/>
    <col collapsed="false" customWidth="true" hidden="false" outlineLevel="0" max="588" min="514" style="25" width="2.5"/>
    <col collapsed="false" customWidth="false" hidden="false" outlineLevel="0" max="768" min="589" style="25" width="9"/>
    <col collapsed="false" customWidth="true" hidden="false" outlineLevel="0" max="769" min="769" style="25" width="3.13"/>
    <col collapsed="false" customWidth="true" hidden="false" outlineLevel="0" max="844" min="770" style="25" width="2.5"/>
    <col collapsed="false" customWidth="false" hidden="false" outlineLevel="0" max="1025" min="845" style="25" width="9"/>
  </cols>
  <sheetData>
    <row r="1" customFormat="false" ht="17.25" hidden="false" customHeight="true" outlineLevel="0" collapsed="false">
      <c r="A1" s="26" t="s">
        <v>0</v>
      </c>
      <c r="B1" s="26"/>
      <c r="C1" s="26"/>
      <c r="D1" s="26"/>
      <c r="E1" s="26"/>
      <c r="F1" s="26"/>
      <c r="G1" s="26"/>
      <c r="H1" s="26"/>
      <c r="I1" s="26"/>
      <c r="J1" s="26"/>
      <c r="K1" s="26"/>
      <c r="Z1" s="27"/>
      <c r="AA1" s="27"/>
      <c r="AB1" s="27"/>
      <c r="AC1" s="27"/>
      <c r="AD1" s="27"/>
      <c r="AE1" s="27"/>
      <c r="AF1" s="27"/>
      <c r="AG1" s="27"/>
      <c r="AH1" s="27"/>
      <c r="AI1" s="27"/>
      <c r="AJ1" s="27"/>
      <c r="AK1" s="27"/>
      <c r="AM1" s="25" t="s">
        <v>1</v>
      </c>
      <c r="AN1" s="25" t="n">
        <v>2</v>
      </c>
      <c r="AO1" s="25" t="n">
        <v>1</v>
      </c>
      <c r="AP1" s="25" t="n">
        <v>1</v>
      </c>
    </row>
    <row r="2" customFormat="false" ht="17.25" hidden="false" customHeight="true" outlineLevel="0" collapsed="false">
      <c r="A2" s="4"/>
      <c r="B2" s="4"/>
      <c r="C2" s="4"/>
      <c r="D2" s="4"/>
      <c r="E2" s="4"/>
      <c r="F2" s="4"/>
      <c r="G2" s="4"/>
      <c r="H2" s="4"/>
      <c r="I2" s="4"/>
      <c r="J2" s="4"/>
      <c r="K2" s="4"/>
      <c r="L2" s="28"/>
      <c r="M2" s="28"/>
      <c r="N2" s="28"/>
      <c r="O2" s="28"/>
      <c r="P2" s="28"/>
      <c r="Q2" s="28"/>
      <c r="R2" s="28"/>
      <c r="S2" s="28"/>
      <c r="T2" s="28"/>
      <c r="U2" s="28"/>
      <c r="V2" s="28"/>
      <c r="W2" s="28"/>
      <c r="X2" s="28"/>
      <c r="Y2" s="28"/>
      <c r="Z2" s="28"/>
      <c r="AA2" s="29" t="s">
        <v>2</v>
      </c>
      <c r="AB2" s="29"/>
      <c r="AC2" s="19"/>
      <c r="AD2" s="19"/>
      <c r="AE2" s="28" t="s">
        <v>3</v>
      </c>
      <c r="AF2" s="19"/>
      <c r="AG2" s="19"/>
      <c r="AH2" s="28" t="s">
        <v>4</v>
      </c>
      <c r="AI2" s="19"/>
      <c r="AJ2" s="19"/>
      <c r="AK2" s="28" t="s">
        <v>5</v>
      </c>
      <c r="AN2" s="25" t="n">
        <v>3</v>
      </c>
      <c r="AO2" s="25" t="n">
        <v>2</v>
      </c>
      <c r="AP2" s="25" t="n">
        <v>2</v>
      </c>
    </row>
    <row r="3" customFormat="false" ht="17.25" hidden="false" customHeight="true" outlineLevel="0" collapsed="false">
      <c r="A3" s="8"/>
      <c r="B3" s="8"/>
      <c r="C3" s="8"/>
      <c r="D3" s="8"/>
      <c r="E3" s="8"/>
      <c r="F3" s="8"/>
      <c r="G3" s="8"/>
      <c r="H3" s="8"/>
      <c r="I3" s="8"/>
      <c r="J3" s="8"/>
      <c r="K3" s="8"/>
      <c r="L3" s="28"/>
      <c r="M3" s="28"/>
      <c r="N3" s="30"/>
      <c r="O3" s="28"/>
      <c r="P3" s="28"/>
      <c r="Q3" s="28"/>
      <c r="R3" s="28"/>
      <c r="S3" s="28"/>
      <c r="T3" s="28"/>
      <c r="U3" s="28"/>
      <c r="V3" s="28"/>
      <c r="W3" s="28"/>
      <c r="X3" s="28"/>
      <c r="Y3" s="28"/>
      <c r="Z3" s="28"/>
      <c r="AA3" s="30"/>
      <c r="AB3" s="30"/>
      <c r="AC3" s="30"/>
      <c r="AD3" s="30"/>
      <c r="AF3" s="30"/>
      <c r="AG3" s="30"/>
      <c r="AH3" s="30"/>
      <c r="AI3" s="30"/>
      <c r="AJ3" s="30"/>
      <c r="AK3" s="30"/>
      <c r="AN3" s="25" t="n">
        <v>4</v>
      </c>
      <c r="AO3" s="25" t="n">
        <v>3</v>
      </c>
      <c r="AP3" s="25" t="n">
        <v>3</v>
      </c>
    </row>
    <row r="4" customFormat="false" ht="17.25" hidden="false" customHeight="true" outlineLevel="0" collapsed="false">
      <c r="A4" s="31" t="s">
        <v>6</v>
      </c>
      <c r="B4" s="31"/>
      <c r="C4" s="31"/>
      <c r="D4" s="31"/>
      <c r="E4" s="31"/>
      <c r="F4" s="31"/>
      <c r="G4" s="31"/>
      <c r="H4" s="31"/>
      <c r="I4" s="32" t="s">
        <v>7</v>
      </c>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N4" s="25" t="n">
        <v>5</v>
      </c>
      <c r="AO4" s="25" t="n">
        <v>4</v>
      </c>
      <c r="AP4" s="25" t="n">
        <v>4</v>
      </c>
    </row>
    <row r="5" customFormat="false" ht="28.5" hidden="false" customHeight="true" outlineLevel="0" collapsed="false">
      <c r="A5" s="33"/>
      <c r="B5" s="33"/>
      <c r="C5" s="33"/>
      <c r="D5" s="33"/>
      <c r="E5" s="33"/>
      <c r="F5" s="33"/>
      <c r="G5" s="33"/>
      <c r="H5" s="33"/>
      <c r="I5" s="34"/>
      <c r="J5" s="28"/>
      <c r="K5" s="28"/>
      <c r="L5" s="28"/>
      <c r="M5" s="28"/>
      <c r="N5" s="28"/>
      <c r="O5" s="28"/>
      <c r="P5" s="28"/>
      <c r="Q5" s="28"/>
      <c r="R5" s="28"/>
      <c r="S5" s="28"/>
      <c r="T5" s="28"/>
      <c r="U5" s="28"/>
      <c r="V5" s="28"/>
      <c r="X5" s="35"/>
      <c r="Y5" s="35"/>
      <c r="Z5" s="36"/>
      <c r="AA5" s="36"/>
      <c r="AB5" s="36"/>
      <c r="AC5" s="36"/>
      <c r="AD5" s="36"/>
      <c r="AE5" s="36"/>
      <c r="AF5" s="36"/>
      <c r="AG5" s="37" t="s">
        <v>8</v>
      </c>
      <c r="AH5" s="37"/>
      <c r="AI5" s="37"/>
      <c r="AJ5" s="37"/>
      <c r="AN5" s="25" t="n">
        <v>6</v>
      </c>
      <c r="AO5" s="25" t="n">
        <v>5</v>
      </c>
      <c r="AP5" s="25" t="n">
        <v>5</v>
      </c>
    </row>
    <row r="6" customFormat="false" ht="28.5" hidden="false" customHeight="true" outlineLevel="0" collapsed="false">
      <c r="A6" s="28"/>
      <c r="B6" s="28"/>
      <c r="C6" s="28"/>
      <c r="D6" s="28"/>
      <c r="E6" s="28"/>
      <c r="F6" s="28"/>
      <c r="G6" s="28"/>
      <c r="H6" s="28"/>
      <c r="I6" s="28"/>
      <c r="J6" s="28"/>
      <c r="K6" s="28"/>
      <c r="L6" s="28"/>
      <c r="M6" s="28"/>
      <c r="N6" s="28"/>
      <c r="O6" s="28"/>
      <c r="P6" s="28"/>
      <c r="Q6" s="28"/>
      <c r="R6" s="28"/>
      <c r="S6" s="19" t="s">
        <v>9</v>
      </c>
      <c r="T6" s="19"/>
      <c r="U6" s="19"/>
      <c r="V6" s="19"/>
      <c r="W6" s="19"/>
      <c r="X6" s="19"/>
      <c r="Y6" s="19"/>
      <c r="Z6" s="38"/>
      <c r="AA6" s="38"/>
      <c r="AB6" s="38"/>
      <c r="AC6" s="38"/>
      <c r="AD6" s="38"/>
      <c r="AE6" s="38"/>
      <c r="AF6" s="38"/>
      <c r="AG6" s="38"/>
      <c r="AH6" s="38"/>
      <c r="AI6" s="38"/>
      <c r="AJ6" s="28" t="s">
        <v>10</v>
      </c>
      <c r="AK6" s="28"/>
      <c r="AN6" s="25" t="n">
        <v>6</v>
      </c>
      <c r="AO6" s="25" t="n">
        <v>6</v>
      </c>
      <c r="AP6" s="25" t="n">
        <v>6</v>
      </c>
    </row>
    <row r="7" customFormat="false" ht="53.25" hidden="false" customHeight="true" outlineLevel="0" collapsed="false">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O7" s="25" t="n">
        <v>7</v>
      </c>
      <c r="AP7" s="25" t="n">
        <v>7</v>
      </c>
    </row>
    <row r="8" customFormat="false" ht="23.25" hidden="false" customHeight="true" outlineLevel="0" collapsed="false">
      <c r="A8" s="39" t="s">
        <v>11</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O8" s="25" t="n">
        <v>8</v>
      </c>
      <c r="AP8" s="25" t="n">
        <v>8</v>
      </c>
    </row>
    <row r="9" customFormat="false" ht="21.75" hidden="false" customHeight="true" outlineLevel="0" collapsed="false">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8"/>
      <c r="AJ9" s="28"/>
      <c r="AO9" s="25" t="n">
        <v>9</v>
      </c>
      <c r="AP9" s="25" t="n">
        <v>9</v>
      </c>
    </row>
    <row r="10" customFormat="false" ht="56.25" hidden="false" customHeight="true" outlineLevel="0" collapsed="false">
      <c r="A10" s="37" t="s">
        <v>12</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O10" s="25" t="n">
        <v>10</v>
      </c>
      <c r="AP10" s="25" t="n">
        <v>10</v>
      </c>
    </row>
    <row r="11" customFormat="false" ht="19.5" hidden="false" customHeight="false" outlineLevel="0" collapsed="false">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28"/>
      <c r="AJ11" s="28"/>
      <c r="AO11" s="25" t="n">
        <v>11</v>
      </c>
      <c r="AP11" s="25" t="n">
        <v>11</v>
      </c>
    </row>
    <row r="12" customFormat="false" ht="17.25" hidden="false" customHeight="true" outlineLevel="0" collapsed="false">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8"/>
      <c r="AJ12" s="28"/>
      <c r="AO12" s="25" t="n">
        <v>12</v>
      </c>
      <c r="AP12" s="25" t="n">
        <v>12</v>
      </c>
    </row>
    <row r="13" customFormat="false" ht="17.25" hidden="false" customHeight="true" outlineLevel="0" collapsed="false">
      <c r="A13" s="19" t="s">
        <v>13</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P13" s="25" t="n">
        <v>13</v>
      </c>
    </row>
    <row r="14" customFormat="false" ht="17.25" hidden="false" customHeight="true" outlineLevel="0" collapsed="false">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28"/>
      <c r="AJ14" s="28"/>
      <c r="AP14" s="25" t="n">
        <v>14</v>
      </c>
    </row>
    <row r="15" customFormat="false" ht="18.95" hidden="false" customHeight="true" outlineLevel="0" collapsed="false">
      <c r="A15" s="37" t="s">
        <v>14</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28"/>
      <c r="AJ15" s="28"/>
      <c r="AK15" s="28"/>
      <c r="AP15" s="25" t="n">
        <v>15</v>
      </c>
    </row>
    <row r="16" customFormat="false" ht="18.95" hidden="false" customHeight="true" outlineLevel="0" collapsed="false">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P16" s="25" t="n">
        <v>16</v>
      </c>
    </row>
    <row r="17" customFormat="false" ht="18.95" hidden="false" customHeight="true" outlineLevel="0" collapsed="false">
      <c r="A17" s="37" t="s">
        <v>15</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28"/>
      <c r="AJ17" s="28"/>
      <c r="AK17" s="28"/>
      <c r="AP17" s="25" t="n">
        <v>17</v>
      </c>
    </row>
    <row r="18" customFormat="false" ht="18.95" hidden="false" customHeight="true" outlineLevel="0" collapsed="false">
      <c r="A18" s="28"/>
      <c r="B18" s="28"/>
      <c r="C18" s="28"/>
      <c r="D18" s="28"/>
      <c r="E18" s="28"/>
      <c r="F18" s="41" t="s">
        <v>16</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P18" s="25" t="n">
        <v>18</v>
      </c>
    </row>
    <row r="19" customFormat="false" ht="18.95" hidden="false" customHeight="true" outlineLevel="0" collapsed="false">
      <c r="A19" s="28"/>
      <c r="B19" s="28"/>
      <c r="C19" s="28"/>
      <c r="D19" s="28"/>
      <c r="E19" s="28"/>
      <c r="F19" s="41" t="s">
        <v>17</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P19" s="25" t="n">
        <v>19</v>
      </c>
    </row>
    <row r="20" customFormat="false" ht="18.95" hidden="false" customHeight="true" outlineLevel="0" collapsed="false">
      <c r="A20" s="28"/>
      <c r="B20" s="28"/>
      <c r="C20" s="28"/>
      <c r="D20" s="28"/>
      <c r="E20" s="28"/>
      <c r="F20" s="41" t="s">
        <v>18</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P20" s="25" t="n">
        <v>20</v>
      </c>
    </row>
    <row r="21" customFormat="false" ht="18.95" hidden="false" customHeight="true" outlineLevel="0" collapsed="false">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P21" s="25" t="n">
        <v>21</v>
      </c>
    </row>
    <row r="22" customFormat="false" ht="18.95" hidden="false" customHeight="true" outlineLevel="0" collapsed="false">
      <c r="A22" s="37" t="s">
        <v>19</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8"/>
      <c r="AJ22" s="28"/>
      <c r="AK22" s="28"/>
      <c r="AP22" s="25" t="n">
        <v>22</v>
      </c>
    </row>
    <row r="23" customFormat="false" ht="18.95" hidden="false" customHeight="true" outlineLevel="0" collapsed="false">
      <c r="A23" s="28"/>
      <c r="B23" s="28"/>
      <c r="C23" s="28"/>
      <c r="D23" s="28"/>
      <c r="E23" s="28"/>
      <c r="F23" s="41" t="s">
        <v>20</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P23" s="25" t="n">
        <v>23</v>
      </c>
    </row>
    <row r="24" customFormat="false" ht="18.95" hidden="false" customHeight="true" outlineLevel="0" collapsed="false">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28"/>
      <c r="AJ24" s="28"/>
      <c r="AK24" s="28"/>
      <c r="AP24" s="25" t="n">
        <v>24</v>
      </c>
    </row>
    <row r="25" customFormat="false" ht="17.25" hidden="false" customHeight="true" outlineLevel="0" collapsed="false">
      <c r="A25" s="28"/>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28"/>
      <c r="AP25" s="25" t="n">
        <v>25</v>
      </c>
    </row>
    <row r="26" customFormat="false" ht="17.25" hidden="false" customHeight="true" outlineLevel="0" collapsed="false">
      <c r="A26" s="28"/>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28"/>
      <c r="AP26" s="25" t="n">
        <v>26</v>
      </c>
    </row>
    <row r="27" customFormat="false" ht="17.25" hidden="false" customHeight="true" outlineLevel="0" collapsed="false">
      <c r="A27" s="28"/>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28"/>
      <c r="AP27" s="25" t="n">
        <v>27</v>
      </c>
    </row>
    <row r="28" customFormat="false" ht="17.25" hidden="false" customHeight="tru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28"/>
      <c r="AJ28" s="28"/>
      <c r="AK28" s="28"/>
      <c r="AP28" s="25" t="n">
        <v>28</v>
      </c>
    </row>
    <row r="29" customFormat="false" ht="17.25" hidden="false" customHeight="true" outlineLevel="0" collapsed="false">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28"/>
      <c r="AJ29" s="28"/>
      <c r="AK29" s="28"/>
      <c r="AP29" s="25" t="n">
        <v>29</v>
      </c>
    </row>
    <row r="30" customFormat="false" ht="17.25" hidden="false" customHeight="true" outlineLevel="0" collapsed="false">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P30" s="25" t="n">
        <v>30</v>
      </c>
    </row>
    <row r="31" customFormat="false" ht="17.25" hidden="false" customHeight="true" outlineLevel="0" collapsed="false">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P31" s="25" t="n">
        <v>31</v>
      </c>
    </row>
    <row r="32" customFormat="false" ht="17.25" hidden="false" customHeight="true" outlineLevel="0" collapsed="false">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row>
    <row r="33" customFormat="false" ht="17.25" hidden="false" customHeight="true" outlineLevel="0" collapsed="false">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row>
    <row r="34" customFormat="false" ht="17.25" hidden="false" customHeight="true" outlineLevel="0" collapsed="false">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customFormat="false" ht="17.25" hidden="false" customHeight="true" outlineLevel="0" collapsed="false">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row>
    <row r="36" customFormat="false" ht="17.25" hidden="false" customHeight="true" outlineLevel="0" collapsed="false">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row>
    <row r="37" customFormat="false" ht="17.25" hidden="false" customHeight="true" outlineLevel="0" collapsed="false">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row>
    <row r="38" customFormat="false" ht="17.25" hidden="false" customHeight="true" outlineLevel="0" collapsed="false">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row>
    <row r="39" customFormat="false" ht="17.25" hidden="false" customHeight="true" outlineLevel="0" collapsed="false">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row>
    <row r="40" customFormat="false" ht="17.25" hidden="false" customHeight="true" outlineLevel="0" collapsed="false">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row>
    <row r="41" customFormat="false" ht="17.25" hidden="false" customHeight="true" outlineLevel="0" collapsed="false">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row>
    <row r="42" customFormat="false" ht="17.25" hidden="false" customHeight="true" outlineLevel="0" collapsed="false">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row>
    <row r="43" customFormat="false" ht="17.25" hidden="false" customHeight="true" outlineLevel="0" collapsed="false">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row>
    <row r="44" customFormat="false" ht="17.25" hidden="false" customHeight="true" outlineLevel="0" collapsed="false">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row>
    <row r="45" customFormat="false" ht="17.25" hidden="false" customHeight="true" outlineLevel="0" collapsed="false">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row>
    <row r="46" customFormat="false" ht="17.25" hidden="false" customHeight="true" outlineLevel="0" collapsed="false">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row>
    <row r="47" customFormat="false" ht="17.25" hidden="false" customHeight="true" outlineLevel="0" collapsed="false"/>
  </sheetData>
  <mergeCells count="25">
    <mergeCell ref="A1:K1"/>
    <mergeCell ref="Z1:AK1"/>
    <mergeCell ref="A2:K2"/>
    <mergeCell ref="AA2:AB2"/>
    <mergeCell ref="AC2:AD2"/>
    <mergeCell ref="AF2:AG2"/>
    <mergeCell ref="AI2:AJ2"/>
    <mergeCell ref="A4:H4"/>
    <mergeCell ref="Z5:AF5"/>
    <mergeCell ref="AG5:AJ5"/>
    <mergeCell ref="S6:Y6"/>
    <mergeCell ref="Z6:AI6"/>
    <mergeCell ref="A8:AK8"/>
    <mergeCell ref="A10:AK10"/>
    <mergeCell ref="A12:AH12"/>
    <mergeCell ref="A13:AK13"/>
    <mergeCell ref="A14:AH14"/>
    <mergeCell ref="A15:AH15"/>
    <mergeCell ref="A17:AH17"/>
    <mergeCell ref="A22:AH22"/>
    <mergeCell ref="A24:AH24"/>
    <mergeCell ref="B25:AJ27"/>
    <mergeCell ref="A28:AH28"/>
    <mergeCell ref="A29:AH29"/>
    <mergeCell ref="A30:AK30"/>
  </mergeCells>
  <dataValidations count="3">
    <dataValidation allowBlank="true" operator="between" showDropDown="false" showErrorMessage="true" showInputMessage="true" sqref="AC2:AD2" type="list">
      <formula1>$AN$1:$AN$5</formula1>
      <formula2>0</formula2>
    </dataValidation>
    <dataValidation allowBlank="true" operator="between" showDropDown="false" showErrorMessage="true" showInputMessage="true" sqref="AF2:AG2" type="list">
      <formula1>$AO$1:$AO$12</formula1>
      <formula2>0</formula2>
    </dataValidation>
    <dataValidation allowBlank="true" operator="between" showDropDown="false" showErrorMessage="true" showInputMessage="true" sqref="AI2:AJ2" type="list">
      <formula1>$AP$1:$AP$31</formula1>
      <formula2>0</formula2>
    </dataValidation>
  </dataValidations>
  <printOptions headings="false" gridLines="false" gridLinesSet="true" horizontalCentered="true" verticalCentered="false"/>
  <pageMargins left="0.472222222222222" right="0.275694444444444" top="0.551388888888889" bottom="0.433333333333333" header="0.511805555555555" footer="0.315277777777778"/>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&amp;C&amp;P </oddFooter>
  </headerFooter>
  <drawing r:id="rId1"/>
</worksheet>
</file>

<file path=xl/worksheets/sheet20.xml><?xml version="1.0" encoding="utf-8"?>
<worksheet xmlns="http://schemas.openxmlformats.org/spreadsheetml/2006/main" xmlns:r="http://schemas.openxmlformats.org/officeDocument/2006/relationships">
  <sheetPr filterMode="false">
    <tabColor rgb="FFFFFF00"/>
    <pageSetUpPr fitToPage="false"/>
  </sheetPr>
  <dimension ref="A1:O15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2" activeCellId="0" sqref="A2"/>
    </sheetView>
  </sheetViews>
  <sheetFormatPr defaultColWidth="8.68359375" defaultRowHeight="13.5" zeroHeight="false" outlineLevelRow="0" outlineLevelCol="0"/>
  <cols>
    <col collapsed="false" customWidth="true" hidden="false" outlineLevel="0" max="28" min="1" style="0" width="5.63"/>
  </cols>
  <sheetData>
    <row r="1" s="77" customFormat="true" ht="20.1" hidden="false" customHeight="true" outlineLevel="0" collapsed="false">
      <c r="A1" s="386" t="s">
        <v>556</v>
      </c>
      <c r="B1" s="386"/>
      <c r="C1" s="386"/>
      <c r="D1" s="386"/>
      <c r="E1" s="386"/>
      <c r="F1" s="386"/>
      <c r="G1" s="386"/>
      <c r="H1" s="386"/>
      <c r="I1" s="386"/>
      <c r="J1" s="386"/>
      <c r="K1" s="386"/>
      <c r="L1" s="386"/>
      <c r="M1" s="386"/>
      <c r="N1" s="386"/>
      <c r="O1" s="386"/>
    </row>
    <row r="2" s="77" customFormat="true" ht="20.1" hidden="false" customHeight="true" outlineLevel="0" collapsed="false">
      <c r="A2" s="194" t="s">
        <v>557</v>
      </c>
    </row>
    <row r="3" s="77" customFormat="true" ht="20.1" hidden="false" customHeight="true" outlineLevel="0" collapsed="false">
      <c r="A3" s="210" t="s">
        <v>558</v>
      </c>
      <c r="B3" s="210"/>
      <c r="C3" s="210" t="s">
        <v>559</v>
      </c>
      <c r="D3" s="210"/>
      <c r="E3" s="210"/>
      <c r="F3" s="210" t="s">
        <v>560</v>
      </c>
      <c r="G3" s="210"/>
      <c r="H3" s="210"/>
      <c r="I3" s="210" t="s">
        <v>561</v>
      </c>
      <c r="J3" s="210"/>
      <c r="K3" s="210"/>
      <c r="L3" s="210"/>
      <c r="M3" s="210"/>
      <c r="N3" s="231" t="s">
        <v>562</v>
      </c>
      <c r="O3" s="231"/>
    </row>
    <row r="4" s="77" customFormat="true" ht="20.1" hidden="false" customHeight="true" outlineLevel="0" collapsed="false">
      <c r="A4" s="210"/>
      <c r="B4" s="210"/>
      <c r="C4" s="210"/>
      <c r="D4" s="210"/>
      <c r="E4" s="210"/>
      <c r="F4" s="210"/>
      <c r="G4" s="210"/>
      <c r="H4" s="210"/>
      <c r="I4" s="210"/>
      <c r="J4" s="210"/>
      <c r="K4" s="210"/>
      <c r="L4" s="210"/>
      <c r="M4" s="210"/>
      <c r="N4" s="231"/>
      <c r="O4" s="231"/>
    </row>
    <row r="5" s="77" customFormat="true" ht="20.1" hidden="false" customHeight="true" outlineLevel="0" collapsed="false">
      <c r="A5" s="210" t="s">
        <v>563</v>
      </c>
      <c r="B5" s="210"/>
      <c r="C5" s="223"/>
      <c r="D5" s="223"/>
      <c r="E5" s="223"/>
      <c r="F5" s="223"/>
      <c r="G5" s="223"/>
      <c r="H5" s="223"/>
      <c r="I5" s="223"/>
      <c r="J5" s="223"/>
      <c r="K5" s="223"/>
      <c r="L5" s="223"/>
      <c r="M5" s="223"/>
      <c r="N5" s="223"/>
      <c r="O5" s="223"/>
    </row>
    <row r="6" s="77" customFormat="true" ht="20.1" hidden="false" customHeight="true" outlineLevel="0" collapsed="false">
      <c r="A6" s="210"/>
      <c r="B6" s="210"/>
      <c r="C6" s="223"/>
      <c r="D6" s="223"/>
      <c r="E6" s="223"/>
      <c r="F6" s="223"/>
      <c r="G6" s="223"/>
      <c r="H6" s="223"/>
      <c r="I6" s="223"/>
      <c r="J6" s="223"/>
      <c r="K6" s="223"/>
      <c r="L6" s="223"/>
      <c r="M6" s="223"/>
      <c r="N6" s="223"/>
      <c r="O6" s="223"/>
    </row>
    <row r="7" s="77" customFormat="true" ht="20.1" hidden="false" customHeight="true" outlineLevel="0" collapsed="false">
      <c r="A7" s="210"/>
      <c r="B7" s="210"/>
      <c r="C7" s="223"/>
      <c r="D7" s="223"/>
      <c r="E7" s="223"/>
      <c r="F7" s="223"/>
      <c r="G7" s="223"/>
      <c r="H7" s="223"/>
      <c r="I7" s="223"/>
      <c r="J7" s="223"/>
      <c r="K7" s="223"/>
      <c r="L7" s="223"/>
      <c r="M7" s="223"/>
      <c r="N7" s="223"/>
      <c r="O7" s="223"/>
    </row>
    <row r="8" s="77" customFormat="true" ht="20.1" hidden="false" customHeight="true" outlineLevel="0" collapsed="false">
      <c r="A8" s="210"/>
      <c r="B8" s="210"/>
      <c r="C8" s="223"/>
      <c r="D8" s="223"/>
      <c r="E8" s="223"/>
      <c r="F8" s="223"/>
      <c r="G8" s="223"/>
      <c r="H8" s="223"/>
      <c r="I8" s="223"/>
      <c r="J8" s="223"/>
      <c r="K8" s="223"/>
      <c r="L8" s="223"/>
      <c r="M8" s="223"/>
      <c r="N8" s="223"/>
      <c r="O8" s="223"/>
    </row>
    <row r="9" s="77" customFormat="true" ht="20.1" hidden="false" customHeight="true" outlineLevel="0" collapsed="false">
      <c r="A9" s="210"/>
      <c r="B9" s="210"/>
      <c r="C9" s="223"/>
      <c r="D9" s="223"/>
      <c r="E9" s="223"/>
      <c r="F9" s="223"/>
      <c r="G9" s="223"/>
      <c r="H9" s="223"/>
      <c r="I9" s="223"/>
      <c r="J9" s="223"/>
      <c r="K9" s="223"/>
      <c r="L9" s="223"/>
      <c r="M9" s="223"/>
      <c r="N9" s="223"/>
      <c r="O9" s="223"/>
    </row>
    <row r="10" s="77" customFormat="true" ht="20.1" hidden="false" customHeight="true" outlineLevel="0" collapsed="false">
      <c r="A10" s="210" t="s">
        <v>564</v>
      </c>
      <c r="B10" s="210"/>
      <c r="C10" s="223"/>
      <c r="D10" s="223"/>
      <c r="E10" s="223"/>
      <c r="F10" s="223"/>
      <c r="G10" s="223"/>
      <c r="H10" s="223"/>
      <c r="I10" s="223"/>
      <c r="J10" s="223"/>
      <c r="K10" s="223"/>
      <c r="L10" s="223"/>
      <c r="M10" s="223"/>
      <c r="N10" s="223"/>
      <c r="O10" s="223"/>
    </row>
    <row r="11" s="77" customFormat="true" ht="20.1" hidden="false" customHeight="true" outlineLevel="0" collapsed="false">
      <c r="A11" s="210"/>
      <c r="B11" s="210"/>
      <c r="C11" s="223"/>
      <c r="D11" s="223"/>
      <c r="E11" s="223"/>
      <c r="F11" s="223"/>
      <c r="G11" s="223"/>
      <c r="H11" s="223"/>
      <c r="I11" s="223"/>
      <c r="J11" s="223"/>
      <c r="K11" s="223"/>
      <c r="L11" s="223"/>
      <c r="M11" s="223"/>
      <c r="N11" s="223"/>
      <c r="O11" s="223"/>
    </row>
    <row r="12" s="77" customFormat="true" ht="20.1" hidden="false" customHeight="true" outlineLevel="0" collapsed="false">
      <c r="A12" s="210"/>
      <c r="B12" s="210"/>
      <c r="C12" s="223"/>
      <c r="D12" s="223"/>
      <c r="E12" s="223"/>
      <c r="F12" s="223"/>
      <c r="G12" s="223"/>
      <c r="H12" s="223"/>
      <c r="I12" s="223"/>
      <c r="J12" s="223"/>
      <c r="K12" s="223"/>
      <c r="L12" s="223"/>
      <c r="M12" s="223"/>
      <c r="N12" s="223"/>
      <c r="O12" s="223"/>
    </row>
    <row r="13" s="77" customFormat="true" ht="20.1" hidden="false" customHeight="true" outlineLevel="0" collapsed="false">
      <c r="A13" s="210"/>
      <c r="B13" s="210"/>
      <c r="C13" s="223"/>
      <c r="D13" s="223"/>
      <c r="E13" s="223"/>
      <c r="F13" s="223"/>
      <c r="G13" s="223"/>
      <c r="H13" s="223"/>
      <c r="I13" s="223"/>
      <c r="J13" s="223"/>
      <c r="K13" s="223"/>
      <c r="L13" s="223"/>
      <c r="M13" s="223"/>
      <c r="N13" s="223"/>
      <c r="O13" s="223"/>
    </row>
    <row r="14" s="77" customFormat="true" ht="20.1" hidden="false" customHeight="true" outlineLevel="0" collapsed="false">
      <c r="A14" s="210"/>
      <c r="B14" s="210"/>
      <c r="C14" s="223"/>
      <c r="D14" s="223"/>
      <c r="E14" s="223"/>
      <c r="F14" s="223"/>
      <c r="G14" s="223"/>
      <c r="H14" s="223"/>
      <c r="I14" s="223"/>
      <c r="J14" s="223"/>
      <c r="K14" s="223"/>
      <c r="L14" s="223"/>
      <c r="M14" s="223"/>
      <c r="N14" s="223"/>
      <c r="O14" s="223"/>
    </row>
    <row r="15" s="77" customFormat="true" ht="20.1" hidden="false" customHeight="true" outlineLevel="0" collapsed="false">
      <c r="A15" s="210" t="s">
        <v>565</v>
      </c>
      <c r="B15" s="210"/>
      <c r="C15" s="223"/>
      <c r="D15" s="223"/>
      <c r="E15" s="223"/>
      <c r="F15" s="223"/>
      <c r="G15" s="223"/>
      <c r="H15" s="223"/>
      <c r="I15" s="223"/>
      <c r="J15" s="223"/>
      <c r="K15" s="223"/>
      <c r="L15" s="223"/>
      <c r="M15" s="223"/>
      <c r="N15" s="223"/>
      <c r="O15" s="223"/>
    </row>
    <row r="16" s="77" customFormat="true" ht="20.1" hidden="false" customHeight="true" outlineLevel="0" collapsed="false">
      <c r="A16" s="210"/>
      <c r="B16" s="210"/>
      <c r="C16" s="223"/>
      <c r="D16" s="223"/>
      <c r="E16" s="223"/>
      <c r="F16" s="223"/>
      <c r="G16" s="223"/>
      <c r="H16" s="223"/>
      <c r="I16" s="223"/>
      <c r="J16" s="223"/>
      <c r="K16" s="223"/>
      <c r="L16" s="223"/>
      <c r="M16" s="223"/>
      <c r="N16" s="223"/>
      <c r="O16" s="223"/>
    </row>
    <row r="17" s="77" customFormat="true" ht="20.1" hidden="false" customHeight="true" outlineLevel="0" collapsed="false">
      <c r="A17" s="210"/>
      <c r="B17" s="210"/>
      <c r="C17" s="223"/>
      <c r="D17" s="223"/>
      <c r="E17" s="223"/>
      <c r="F17" s="223"/>
      <c r="G17" s="223"/>
      <c r="H17" s="223"/>
      <c r="I17" s="223"/>
      <c r="J17" s="223"/>
      <c r="K17" s="223"/>
      <c r="L17" s="223"/>
      <c r="M17" s="223"/>
      <c r="N17" s="223"/>
      <c r="O17" s="223"/>
    </row>
    <row r="18" s="77" customFormat="true" ht="20.1" hidden="false" customHeight="true" outlineLevel="0" collapsed="false">
      <c r="A18" s="210"/>
      <c r="B18" s="210"/>
      <c r="C18" s="223"/>
      <c r="D18" s="223"/>
      <c r="E18" s="223"/>
      <c r="F18" s="223"/>
      <c r="G18" s="223"/>
      <c r="H18" s="223"/>
      <c r="I18" s="223"/>
      <c r="J18" s="223"/>
      <c r="K18" s="223"/>
      <c r="L18" s="223"/>
      <c r="M18" s="223"/>
      <c r="N18" s="223"/>
      <c r="O18" s="223"/>
    </row>
    <row r="19" s="77" customFormat="true" ht="20.1" hidden="false" customHeight="true" outlineLevel="0" collapsed="false">
      <c r="A19" s="210"/>
      <c r="B19" s="210"/>
      <c r="C19" s="223"/>
      <c r="D19" s="223"/>
      <c r="E19" s="223"/>
      <c r="F19" s="223"/>
      <c r="G19" s="223"/>
      <c r="H19" s="223"/>
      <c r="I19" s="223"/>
      <c r="J19" s="223"/>
      <c r="K19" s="223"/>
      <c r="L19" s="223"/>
      <c r="M19" s="223"/>
      <c r="N19" s="223"/>
      <c r="O19" s="223"/>
    </row>
    <row r="20" s="77" customFormat="true" ht="20.1" hidden="false" customHeight="true" outlineLevel="0" collapsed="false"/>
    <row r="21" s="77" customFormat="true" ht="20.1" hidden="false" customHeight="true" outlineLevel="0" collapsed="false"/>
    <row r="22" s="77" customFormat="true" ht="20.1" hidden="false" customHeight="true" outlineLevel="0" collapsed="false"/>
    <row r="23" s="77" customFormat="true" ht="20.1" hidden="false" customHeight="true" outlineLevel="0" collapsed="false"/>
    <row r="24" s="77" customFormat="true" ht="20.1" hidden="false" customHeight="true" outlineLevel="0" collapsed="false"/>
    <row r="25" s="77" customFormat="true" ht="20.1" hidden="false" customHeight="true" outlineLevel="0" collapsed="false"/>
    <row r="26" s="77" customFormat="true" ht="20.1" hidden="false" customHeight="true" outlineLevel="0" collapsed="false"/>
    <row r="27" s="77" customFormat="true" ht="20.1" hidden="false" customHeight="true" outlineLevel="0" collapsed="false"/>
    <row r="28" s="77" customFormat="true" ht="20.1" hidden="false" customHeight="true" outlineLevel="0" collapsed="false"/>
    <row r="29" s="77" customFormat="true" ht="20.1" hidden="false" customHeight="true" outlineLevel="0" collapsed="false"/>
    <row r="30" s="77" customFormat="true" ht="20.1" hidden="false" customHeight="true" outlineLevel="0" collapsed="false"/>
    <row r="31" s="77" customFormat="true" ht="20.1" hidden="false" customHeight="true" outlineLevel="0" collapsed="false"/>
    <row r="32" s="77" customFormat="true" ht="20.1" hidden="false" customHeight="true" outlineLevel="0" collapsed="false"/>
    <row r="33" s="77" customFormat="true" ht="20.1" hidden="false" customHeight="true" outlineLevel="0" collapsed="false"/>
    <row r="34" s="77" customFormat="true" ht="20.1" hidden="false" customHeight="true" outlineLevel="0" collapsed="false"/>
    <row r="35" s="77" customFormat="true" ht="20.1" hidden="false" customHeight="true" outlineLevel="0" collapsed="false"/>
    <row r="36" s="77" customFormat="true" ht="20.1" hidden="false" customHeight="true" outlineLevel="0" collapsed="false"/>
    <row r="37" s="77" customFormat="true" ht="20.1" hidden="false" customHeight="true" outlineLevel="0" collapsed="false"/>
    <row r="38" s="77" customFormat="true" ht="20.1" hidden="false" customHeight="true" outlineLevel="0" collapsed="false"/>
    <row r="39" s="77" customFormat="true" ht="20.1" hidden="false" customHeight="true" outlineLevel="0" collapsed="false"/>
    <row r="40" s="77" customFormat="true" ht="20.1" hidden="false" customHeight="true" outlineLevel="0" collapsed="false"/>
    <row r="41" s="77" customFormat="true" ht="20.1" hidden="false" customHeight="true" outlineLevel="0" collapsed="false"/>
    <row r="42" s="77" customFormat="true" ht="20.1" hidden="false" customHeight="true" outlineLevel="0" collapsed="false"/>
    <row r="43" s="77" customFormat="true" ht="20.1" hidden="false" customHeight="true" outlineLevel="0" collapsed="false"/>
    <row r="44" s="77" customFormat="true" ht="20.1" hidden="false" customHeight="true" outlineLevel="0" collapsed="false"/>
    <row r="45" s="77" customFormat="true" ht="20.1" hidden="false" customHeight="true" outlineLevel="0" collapsed="false"/>
    <row r="46" s="77" customFormat="true" ht="20.1" hidden="false" customHeight="true" outlineLevel="0" collapsed="false"/>
    <row r="47" s="77" customFormat="true" ht="20.1" hidden="false" customHeight="true" outlineLevel="0" collapsed="false"/>
    <row r="48" s="77" customFormat="true" ht="20.1" hidden="false" customHeight="true" outlineLevel="0" collapsed="false"/>
    <row r="49" s="77" customFormat="true" ht="20.1" hidden="false" customHeight="true" outlineLevel="0" collapsed="false"/>
    <row r="50" s="77" customFormat="true" ht="20.1" hidden="false" customHeight="true" outlineLevel="0" collapsed="false"/>
    <row r="51" s="77" customFormat="true" ht="20.1" hidden="false" customHeight="true" outlineLevel="0" collapsed="false"/>
    <row r="52" s="77" customFormat="true" ht="20.1" hidden="false" customHeight="true" outlineLevel="0" collapsed="false"/>
    <row r="53" s="77" customFormat="true" ht="20.1" hidden="false" customHeight="true" outlineLevel="0" collapsed="false"/>
    <row r="54" s="77" customFormat="true" ht="20.1" hidden="false" customHeight="true" outlineLevel="0" collapsed="false"/>
    <row r="55" s="77" customFormat="true" ht="20.1" hidden="false" customHeight="true" outlineLevel="0" collapsed="false"/>
    <row r="56" s="77" customFormat="true" ht="20.1" hidden="false" customHeight="true" outlineLevel="0" collapsed="false"/>
    <row r="57" s="77" customFormat="true" ht="20.1" hidden="false" customHeight="true" outlineLevel="0" collapsed="false"/>
    <row r="58" s="77" customFormat="true" ht="20.1" hidden="false" customHeight="true" outlineLevel="0" collapsed="false"/>
    <row r="59" s="77" customFormat="true" ht="20.1" hidden="false" customHeight="true" outlineLevel="0" collapsed="false"/>
    <row r="60" s="77" customFormat="true" ht="20.1" hidden="false" customHeight="true" outlineLevel="0" collapsed="false"/>
    <row r="61" s="77" customFormat="true" ht="20.1" hidden="false" customHeight="true" outlineLevel="0" collapsed="false"/>
    <row r="62" s="77" customFormat="true" ht="20.1" hidden="false" customHeight="true" outlineLevel="0" collapsed="false"/>
    <row r="63" s="77" customFormat="true" ht="20.1" hidden="false" customHeight="true" outlineLevel="0" collapsed="false"/>
    <row r="64" s="77" customFormat="true" ht="20.1" hidden="false" customHeight="true" outlineLevel="0" collapsed="false"/>
    <row r="65" s="77" customFormat="true" ht="20.1" hidden="false" customHeight="true" outlineLevel="0" collapsed="false"/>
    <row r="66" s="77" customFormat="true" ht="20.1" hidden="false" customHeight="true" outlineLevel="0" collapsed="false"/>
    <row r="67" s="77" customFormat="true" ht="20.1" hidden="false" customHeight="true" outlineLevel="0" collapsed="false"/>
    <row r="68" s="77" customFormat="true" ht="20.1" hidden="false" customHeight="true" outlineLevel="0" collapsed="false"/>
    <row r="69" s="77" customFormat="true" ht="20.1" hidden="false" customHeight="true" outlineLevel="0" collapsed="false"/>
    <row r="70" s="77" customFormat="true" ht="20.1" hidden="false" customHeight="true" outlineLevel="0" collapsed="false"/>
    <row r="71" s="77" customFormat="true" ht="20.1" hidden="false" customHeight="true" outlineLevel="0" collapsed="false"/>
    <row r="72" s="77" customFormat="true" ht="20.1" hidden="false" customHeight="true" outlineLevel="0" collapsed="false"/>
    <row r="73" s="77" customFormat="true" ht="20.1" hidden="false" customHeight="true" outlineLevel="0" collapsed="false"/>
    <row r="74" s="77" customFormat="true" ht="20.1" hidden="false" customHeight="true" outlineLevel="0" collapsed="false"/>
    <row r="75" s="77" customFormat="true" ht="20.1" hidden="false" customHeight="true" outlineLevel="0" collapsed="false"/>
    <row r="76" s="77" customFormat="true" ht="20.1" hidden="false" customHeight="true" outlineLevel="0" collapsed="false"/>
    <row r="77" s="77" customFormat="true" ht="20.1" hidden="false" customHeight="true" outlineLevel="0" collapsed="false"/>
    <row r="78" s="77" customFormat="true" ht="20.1" hidden="false" customHeight="true" outlineLevel="0" collapsed="false"/>
    <row r="79" s="77" customFormat="true" ht="20.1" hidden="false" customHeight="true" outlineLevel="0" collapsed="false"/>
    <row r="80" s="77" customFormat="true" ht="20.1" hidden="false" customHeight="true" outlineLevel="0" collapsed="false"/>
    <row r="81" s="77" customFormat="true" ht="20.1" hidden="false" customHeight="true" outlineLevel="0" collapsed="false"/>
    <row r="82" s="77" customFormat="true" ht="20.1" hidden="false" customHeight="true" outlineLevel="0" collapsed="false"/>
    <row r="83" s="77" customFormat="true" ht="20.1" hidden="false" customHeight="true" outlineLevel="0" collapsed="false"/>
    <row r="84" s="77" customFormat="true" ht="20.1" hidden="false" customHeight="true" outlineLevel="0" collapsed="false"/>
    <row r="85" s="77" customFormat="true" ht="20.1" hidden="false" customHeight="true" outlineLevel="0" collapsed="false"/>
    <row r="86" s="77" customFormat="true" ht="20.1" hidden="false" customHeight="true" outlineLevel="0" collapsed="false"/>
    <row r="87" s="77" customFormat="true" ht="20.1" hidden="false" customHeight="true" outlineLevel="0" collapsed="false"/>
    <row r="88" s="77" customFormat="true" ht="20.1" hidden="false" customHeight="true" outlineLevel="0" collapsed="false"/>
    <row r="89" s="77" customFormat="true" ht="20.1" hidden="false" customHeight="true" outlineLevel="0" collapsed="false"/>
    <row r="90" s="77" customFormat="true" ht="20.1" hidden="false" customHeight="true" outlineLevel="0" collapsed="false"/>
    <row r="91" s="77" customFormat="true" ht="20.1" hidden="false" customHeight="true" outlineLevel="0" collapsed="false"/>
    <row r="92" s="77" customFormat="true" ht="20.1" hidden="false" customHeight="true" outlineLevel="0" collapsed="false"/>
    <row r="93" s="77" customFormat="true" ht="20.1" hidden="false" customHeight="true" outlineLevel="0" collapsed="false"/>
    <row r="94" s="77" customFormat="true" ht="20.1" hidden="false" customHeight="true" outlineLevel="0" collapsed="false"/>
    <row r="95" s="77" customFormat="true" ht="20.1" hidden="false" customHeight="true" outlineLevel="0" collapsed="false"/>
    <row r="96" s="77" customFormat="true" ht="20.1" hidden="false" customHeight="true" outlineLevel="0" collapsed="false"/>
    <row r="97" s="77" customFormat="true" ht="20.1" hidden="false" customHeight="true" outlineLevel="0" collapsed="false"/>
    <row r="98" s="77" customFormat="true" ht="20.1" hidden="false" customHeight="true" outlineLevel="0" collapsed="false"/>
    <row r="99" s="77" customFormat="true" ht="20.1" hidden="false" customHeight="true" outlineLevel="0" collapsed="false"/>
    <row r="100" s="77" customFormat="true" ht="20.1" hidden="false" customHeight="true" outlineLevel="0" collapsed="false"/>
    <row r="101" s="77" customFormat="true" ht="20.1" hidden="false" customHeight="true" outlineLevel="0" collapsed="false"/>
    <row r="102" s="77" customFormat="true" ht="20.1" hidden="false" customHeight="true" outlineLevel="0" collapsed="false"/>
    <row r="103" s="77" customFormat="true" ht="20.1" hidden="false" customHeight="true" outlineLevel="0" collapsed="false"/>
    <row r="104" s="77" customFormat="true" ht="20.1" hidden="false" customHeight="true" outlineLevel="0" collapsed="false"/>
    <row r="105" s="77" customFormat="true" ht="20.1" hidden="false" customHeight="true" outlineLevel="0" collapsed="false"/>
    <row r="106" s="77" customFormat="true" ht="20.1" hidden="false" customHeight="true" outlineLevel="0" collapsed="false"/>
    <row r="107" s="77" customFormat="true" ht="20.1" hidden="false" customHeight="true" outlineLevel="0" collapsed="false"/>
    <row r="108" s="77" customFormat="true" ht="20.1" hidden="false" customHeight="true" outlineLevel="0" collapsed="false"/>
    <row r="109" s="77" customFormat="true" ht="20.1" hidden="false" customHeight="true" outlineLevel="0" collapsed="false"/>
    <row r="110" s="77" customFormat="true" ht="20.1" hidden="false" customHeight="true" outlineLevel="0" collapsed="false"/>
    <row r="111" s="77" customFormat="true" ht="20.1" hidden="false" customHeight="true" outlineLevel="0" collapsed="false"/>
    <row r="112" s="77" customFormat="true" ht="20.1" hidden="false" customHeight="true" outlineLevel="0" collapsed="false"/>
    <row r="113" s="77" customFormat="true" ht="20.1" hidden="false" customHeight="true" outlineLevel="0" collapsed="false"/>
    <row r="114" s="77" customFormat="true" ht="20.1" hidden="false" customHeight="true" outlineLevel="0" collapsed="false"/>
    <row r="115" s="77" customFormat="true" ht="20.1" hidden="false" customHeight="true" outlineLevel="0" collapsed="false"/>
    <row r="116" s="77" customFormat="true" ht="20.1" hidden="false" customHeight="true" outlineLevel="0" collapsed="false"/>
    <row r="117" s="77" customFormat="true" ht="20.1" hidden="false" customHeight="true" outlineLevel="0" collapsed="false"/>
    <row r="118" s="77" customFormat="true" ht="20.1" hidden="false" customHeight="true" outlineLevel="0" collapsed="false"/>
    <row r="119" s="77" customFormat="true" ht="20.1" hidden="false" customHeight="true" outlineLevel="0" collapsed="false"/>
    <row r="120" s="77" customFormat="true" ht="20.1" hidden="false" customHeight="true" outlineLevel="0" collapsed="false"/>
    <row r="121" s="77" customFormat="true" ht="20.1" hidden="false" customHeight="true" outlineLevel="0" collapsed="false"/>
    <row r="122" s="77" customFormat="true" ht="20.1" hidden="false" customHeight="true" outlineLevel="0" collapsed="false"/>
    <row r="123" s="77" customFormat="true" ht="20.1" hidden="false" customHeight="true" outlineLevel="0" collapsed="false"/>
    <row r="124" s="77" customFormat="true" ht="20.1" hidden="false" customHeight="true" outlineLevel="0" collapsed="false"/>
    <row r="125" s="77" customFormat="true" ht="20.1" hidden="false" customHeight="true" outlineLevel="0" collapsed="false"/>
    <row r="126" s="77" customFormat="true" ht="20.1" hidden="false" customHeight="true" outlineLevel="0" collapsed="false"/>
    <row r="127" s="77" customFormat="true" ht="20.1" hidden="false" customHeight="true" outlineLevel="0" collapsed="false"/>
    <row r="128" s="77" customFormat="true" ht="20.1" hidden="false" customHeight="true" outlineLevel="0" collapsed="false"/>
    <row r="129" s="77" customFormat="true" ht="20.1" hidden="false" customHeight="true" outlineLevel="0" collapsed="false"/>
    <row r="130" s="77" customFormat="true" ht="20.1" hidden="false" customHeight="true" outlineLevel="0" collapsed="false"/>
    <row r="131" s="77" customFormat="true" ht="20.1" hidden="false" customHeight="true" outlineLevel="0" collapsed="false"/>
    <row r="132" s="77" customFormat="true" ht="20.1" hidden="false" customHeight="true" outlineLevel="0" collapsed="false"/>
    <row r="133" s="77" customFormat="true" ht="20.1" hidden="false" customHeight="true" outlineLevel="0" collapsed="false"/>
    <row r="134" s="77" customFormat="true" ht="20.1" hidden="false" customHeight="true" outlineLevel="0" collapsed="false"/>
    <row r="135" s="77" customFormat="true" ht="20.1" hidden="false" customHeight="true" outlineLevel="0" collapsed="false"/>
    <row r="136" s="77" customFormat="true" ht="20.1" hidden="false" customHeight="true" outlineLevel="0" collapsed="false"/>
    <row r="137" s="77" customFormat="true" ht="20.1" hidden="false" customHeight="true" outlineLevel="0" collapsed="false"/>
    <row r="138" s="77" customFormat="true" ht="20.1" hidden="false" customHeight="true" outlineLevel="0" collapsed="false"/>
    <row r="139" s="77" customFormat="true" ht="20.1" hidden="false" customHeight="true" outlineLevel="0" collapsed="false"/>
    <row r="140" s="77" customFormat="true" ht="20.1" hidden="false" customHeight="true" outlineLevel="0" collapsed="false"/>
    <row r="141" s="77" customFormat="true" ht="20.1" hidden="false" customHeight="true" outlineLevel="0" collapsed="false"/>
    <row r="142" s="77" customFormat="true" ht="20.1" hidden="false" customHeight="true" outlineLevel="0" collapsed="false"/>
    <row r="143" s="77" customFormat="true" ht="20.1" hidden="false" customHeight="true" outlineLevel="0" collapsed="false"/>
    <row r="144" s="77" customFormat="true" ht="20.1" hidden="false" customHeight="true" outlineLevel="0" collapsed="false"/>
    <row r="145" s="77" customFormat="true" ht="20.1" hidden="false" customHeight="true" outlineLevel="0" collapsed="false"/>
    <row r="146" s="77" customFormat="true" ht="20.1" hidden="false" customHeight="true" outlineLevel="0" collapsed="false"/>
    <row r="147" s="77" customFormat="true" ht="20.1" hidden="false" customHeight="true" outlineLevel="0" collapsed="false"/>
    <row r="148" s="77" customFormat="true" ht="20.1" hidden="false" customHeight="true" outlineLevel="0" collapsed="false"/>
    <row r="149" s="77" customFormat="true" ht="20.1" hidden="false" customHeight="true" outlineLevel="0" collapsed="false"/>
    <row r="150" s="77" customFormat="true" ht="20.1" hidden="false" customHeight="true" outlineLevel="0" collapsed="false"/>
    <row r="151" s="77" customFormat="true" ht="20.1" hidden="false" customHeight="true" outlineLevel="0" collapsed="false"/>
    <row r="152" s="77" customFormat="true" ht="20.1" hidden="false" customHeight="true" outlineLevel="0" collapsed="false"/>
    <row r="153" s="77" customFormat="true" ht="20.1" hidden="false" customHeight="true" outlineLevel="0" collapsed="false"/>
  </sheetData>
  <mergeCells count="21">
    <mergeCell ref="A1:O1"/>
    <mergeCell ref="A3:B4"/>
    <mergeCell ref="C3:E4"/>
    <mergeCell ref="F3:H4"/>
    <mergeCell ref="I3:M4"/>
    <mergeCell ref="N3:O4"/>
    <mergeCell ref="A5:B9"/>
    <mergeCell ref="C5:E9"/>
    <mergeCell ref="F5:H9"/>
    <mergeCell ref="I5:M9"/>
    <mergeCell ref="N5:O9"/>
    <mergeCell ref="A10:B14"/>
    <mergeCell ref="C10:E14"/>
    <mergeCell ref="F10:H14"/>
    <mergeCell ref="I10:M14"/>
    <mergeCell ref="N10:O14"/>
    <mergeCell ref="A15:B19"/>
    <mergeCell ref="C15:E19"/>
    <mergeCell ref="F15:H19"/>
    <mergeCell ref="I15:M19"/>
    <mergeCell ref="N15:O19"/>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97" firstPageNumber="0" fitToWidth="1" fitToHeight="1" pageOrder="downThenOver" orientation="portrait" blackAndWhite="false" draft="false" cellComments="none" useFirstPageNumber="false" horizontalDpi="300" verticalDpi="300" copies="1"/>
  <headerFooter differentFirst="false" differentOddEven="false">
    <oddHeader/>
    <oddFooter>&amp;C１５</oddFooter>
  </headerFooter>
</worksheet>
</file>

<file path=xl/worksheets/sheet21.xml><?xml version="1.0" encoding="utf-8"?>
<worksheet xmlns="http://schemas.openxmlformats.org/spreadsheetml/2006/main" xmlns:r="http://schemas.openxmlformats.org/officeDocument/2006/relationships">
  <sheetPr filterMode="false">
    <tabColor rgb="FFFFFF00"/>
    <pageSetUpPr fitToPage="false"/>
  </sheetPr>
  <dimension ref="A1:AG137"/>
  <sheetViews>
    <sheetView showFormulas="false" showGridLines="false" showRowColHeaders="true" showZeros="true" rightToLeft="false" tabSelected="false" showOutlineSymbols="true" defaultGridColor="true" view="pageBreakPreview" topLeftCell="A1" colorId="64" zoomScale="90" zoomScaleNormal="100" zoomScalePageLayoutView="90" workbookViewId="0">
      <selection pane="topLeft" activeCell="AA10" activeCellId="0" sqref="AA10"/>
    </sheetView>
  </sheetViews>
  <sheetFormatPr defaultColWidth="9.00390625" defaultRowHeight="13.5" zeroHeight="false" outlineLevelRow="0" outlineLevelCol="0"/>
  <cols>
    <col collapsed="false" customWidth="true" hidden="false" outlineLevel="0" max="11" min="1" style="86" width="2.87"/>
    <col collapsed="false" customWidth="true" hidden="false" outlineLevel="0" max="12" min="12" style="86" width="5.13"/>
    <col collapsed="false" customWidth="true" hidden="false" outlineLevel="0" max="13" min="13" style="86" width="4.13"/>
    <col collapsed="false" customWidth="true" hidden="false" outlineLevel="0" max="26" min="14" style="86" width="2.63"/>
    <col collapsed="false" customWidth="true" hidden="false" outlineLevel="0" max="33" min="27" style="86" width="1.87"/>
    <col collapsed="false" customWidth="true" hidden="false" outlineLevel="0" max="52" min="34" style="86" width="2.63"/>
    <col collapsed="false" customWidth="false" hidden="false" outlineLevel="0" max="1025" min="53" style="387" width="9"/>
  </cols>
  <sheetData>
    <row r="1" customFormat="false" ht="15.6" hidden="false" customHeight="true" outlineLevel="0" collapsed="false">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388" t="s">
        <v>566</v>
      </c>
    </row>
    <row r="2" customFormat="false" ht="7.5" hidden="false" customHeight="true" outlineLevel="0" collapsed="false">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388"/>
    </row>
    <row r="3" s="86" customFormat="true" ht="27" hidden="false" customHeight="true" outlineLevel="0" collapsed="false">
      <c r="A3" s="389" t="s">
        <v>567</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row>
    <row r="4" s="86" customFormat="true" ht="15.6" hidden="false" customHeight="true" outlineLevel="0" collapsed="false">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row>
    <row r="5" s="86" customFormat="true" ht="29.25" hidden="false" customHeight="true" outlineLevel="0" collapsed="false">
      <c r="A5" s="391" t="s">
        <v>568</v>
      </c>
      <c r="B5" s="391"/>
      <c r="C5" s="391"/>
      <c r="D5" s="391"/>
      <c r="E5" s="391"/>
      <c r="F5" s="391"/>
      <c r="G5" s="391"/>
      <c r="H5" s="391"/>
      <c r="I5" s="391"/>
      <c r="J5" s="391"/>
      <c r="K5" s="391"/>
      <c r="L5" s="391"/>
      <c r="M5" s="391"/>
      <c r="N5" s="391" t="s">
        <v>569</v>
      </c>
      <c r="O5" s="391"/>
      <c r="P5" s="391"/>
      <c r="Q5" s="391"/>
      <c r="R5" s="391"/>
      <c r="S5" s="391"/>
      <c r="T5" s="391"/>
      <c r="U5" s="391"/>
      <c r="V5" s="391"/>
      <c r="W5" s="391"/>
      <c r="X5" s="391"/>
      <c r="Y5" s="391"/>
      <c r="Z5" s="391"/>
      <c r="AA5" s="391" t="s">
        <v>570</v>
      </c>
      <c r="AB5" s="391"/>
      <c r="AC5" s="391"/>
      <c r="AD5" s="391"/>
      <c r="AE5" s="391"/>
      <c r="AF5" s="391"/>
      <c r="AG5" s="391"/>
    </row>
    <row r="6" s="86" customFormat="true" ht="42.75" hidden="false" customHeight="true" outlineLevel="0" collapsed="false">
      <c r="A6" s="392" t="n">
        <f aca="false">５!F9</f>
        <v>0</v>
      </c>
      <c r="B6" s="392"/>
      <c r="C6" s="392"/>
      <c r="D6" s="392"/>
      <c r="E6" s="392"/>
      <c r="F6" s="392"/>
      <c r="G6" s="392"/>
      <c r="H6" s="392"/>
      <c r="I6" s="392"/>
      <c r="J6" s="392"/>
      <c r="K6" s="392"/>
      <c r="L6" s="392"/>
      <c r="M6" s="392"/>
      <c r="N6" s="392" t="n">
        <f aca="false">５!C9</f>
        <v>0</v>
      </c>
      <c r="O6" s="392"/>
      <c r="P6" s="392"/>
      <c r="Q6" s="392"/>
      <c r="R6" s="392"/>
      <c r="S6" s="392"/>
      <c r="T6" s="392"/>
      <c r="U6" s="392"/>
      <c r="V6" s="392"/>
      <c r="W6" s="392"/>
      <c r="X6" s="392"/>
      <c r="Y6" s="392"/>
      <c r="Z6" s="392"/>
      <c r="AA6" s="393"/>
      <c r="AB6" s="393"/>
      <c r="AC6" s="393"/>
      <c r="AD6" s="393"/>
      <c r="AE6" s="393"/>
      <c r="AF6" s="393"/>
      <c r="AG6" s="393"/>
    </row>
    <row r="7" customFormat="false" ht="42.75" hidden="false" customHeight="true" outlineLevel="0" collapsed="false">
      <c r="A7" s="392" t="n">
        <f aca="false">５!F12</f>
        <v>0</v>
      </c>
      <c r="B7" s="392"/>
      <c r="C7" s="392"/>
      <c r="D7" s="392"/>
      <c r="E7" s="392"/>
      <c r="F7" s="392"/>
      <c r="G7" s="392"/>
      <c r="H7" s="392"/>
      <c r="I7" s="392"/>
      <c r="J7" s="392"/>
      <c r="K7" s="392"/>
      <c r="L7" s="392"/>
      <c r="M7" s="392"/>
      <c r="N7" s="392" t="n">
        <f aca="false">５!C12</f>
        <v>0</v>
      </c>
      <c r="O7" s="392"/>
      <c r="P7" s="392"/>
      <c r="Q7" s="392"/>
      <c r="R7" s="392"/>
      <c r="S7" s="392"/>
      <c r="T7" s="392"/>
      <c r="U7" s="392"/>
      <c r="V7" s="392"/>
      <c r="W7" s="392"/>
      <c r="X7" s="392"/>
      <c r="Y7" s="392"/>
      <c r="Z7" s="392"/>
      <c r="AA7" s="393"/>
      <c r="AB7" s="393"/>
      <c r="AC7" s="393"/>
      <c r="AD7" s="393"/>
      <c r="AE7" s="393"/>
      <c r="AF7" s="393"/>
      <c r="AG7" s="393"/>
    </row>
    <row r="8" s="86" customFormat="true" ht="42.75" hidden="false" customHeight="true" outlineLevel="0" collapsed="false">
      <c r="A8" s="392" t="n">
        <f aca="false">５!F15</f>
        <v>0</v>
      </c>
      <c r="B8" s="392"/>
      <c r="C8" s="392"/>
      <c r="D8" s="392"/>
      <c r="E8" s="392"/>
      <c r="F8" s="392"/>
      <c r="G8" s="392"/>
      <c r="H8" s="392"/>
      <c r="I8" s="392"/>
      <c r="J8" s="392"/>
      <c r="K8" s="392"/>
      <c r="L8" s="392"/>
      <c r="M8" s="392"/>
      <c r="N8" s="392" t="n">
        <f aca="false">５!C15</f>
        <v>0</v>
      </c>
      <c r="O8" s="392"/>
      <c r="P8" s="392"/>
      <c r="Q8" s="392"/>
      <c r="R8" s="392"/>
      <c r="S8" s="392"/>
      <c r="T8" s="392"/>
      <c r="U8" s="392"/>
      <c r="V8" s="392"/>
      <c r="W8" s="392"/>
      <c r="X8" s="392"/>
      <c r="Y8" s="392"/>
      <c r="Z8" s="392"/>
      <c r="AA8" s="393"/>
      <c r="AB8" s="393"/>
      <c r="AC8" s="393"/>
      <c r="AD8" s="393"/>
      <c r="AE8" s="393"/>
      <c r="AF8" s="393"/>
      <c r="AG8" s="393"/>
    </row>
    <row r="9" s="86" customFormat="true" ht="42.75" hidden="false" customHeight="true" outlineLevel="0" collapsed="false">
      <c r="A9" s="392" t="n">
        <f aca="false">５!F18</f>
        <v>0</v>
      </c>
      <c r="B9" s="392"/>
      <c r="C9" s="392"/>
      <c r="D9" s="392"/>
      <c r="E9" s="392"/>
      <c r="F9" s="392"/>
      <c r="G9" s="392"/>
      <c r="H9" s="392"/>
      <c r="I9" s="392"/>
      <c r="J9" s="392"/>
      <c r="K9" s="392"/>
      <c r="L9" s="392"/>
      <c r="M9" s="392"/>
      <c r="N9" s="392" t="n">
        <f aca="false">５!C18</f>
        <v>0</v>
      </c>
      <c r="O9" s="392"/>
      <c r="P9" s="392"/>
      <c r="Q9" s="392"/>
      <c r="R9" s="392"/>
      <c r="S9" s="392"/>
      <c r="T9" s="392"/>
      <c r="U9" s="392"/>
      <c r="V9" s="392"/>
      <c r="W9" s="392"/>
      <c r="X9" s="392"/>
      <c r="Y9" s="392"/>
      <c r="Z9" s="392"/>
      <c r="AA9" s="393"/>
      <c r="AB9" s="393"/>
      <c r="AC9" s="393"/>
      <c r="AD9" s="393"/>
      <c r="AE9" s="393"/>
      <c r="AF9" s="393"/>
      <c r="AG9" s="393"/>
    </row>
    <row r="10" s="86" customFormat="true" ht="42.75" hidden="false" customHeight="true" outlineLevel="0" collapsed="false">
      <c r="A10" s="392" t="n">
        <f aca="false">５!F21</f>
        <v>0</v>
      </c>
      <c r="B10" s="392"/>
      <c r="C10" s="392"/>
      <c r="D10" s="392"/>
      <c r="E10" s="392"/>
      <c r="F10" s="392"/>
      <c r="G10" s="392"/>
      <c r="H10" s="392"/>
      <c r="I10" s="392"/>
      <c r="J10" s="392"/>
      <c r="K10" s="392"/>
      <c r="L10" s="392"/>
      <c r="M10" s="392"/>
      <c r="N10" s="392" t="n">
        <f aca="false">５!C21</f>
        <v>0</v>
      </c>
      <c r="O10" s="392"/>
      <c r="P10" s="392"/>
      <c r="Q10" s="392"/>
      <c r="R10" s="392"/>
      <c r="S10" s="392"/>
      <c r="T10" s="392"/>
      <c r="U10" s="392"/>
      <c r="V10" s="392"/>
      <c r="W10" s="392"/>
      <c r="X10" s="392"/>
      <c r="Y10" s="392"/>
      <c r="Z10" s="392"/>
      <c r="AA10" s="393"/>
      <c r="AB10" s="393"/>
      <c r="AC10" s="393"/>
      <c r="AD10" s="393"/>
      <c r="AE10" s="393"/>
      <c r="AF10" s="393"/>
      <c r="AG10" s="393"/>
    </row>
    <row r="11" customFormat="false" ht="42.75" hidden="false" customHeight="true" outlineLevel="0" collapsed="false">
      <c r="A11" s="392" t="n">
        <f aca="false">５!F24</f>
        <v>0</v>
      </c>
      <c r="B11" s="392"/>
      <c r="C11" s="392"/>
      <c r="D11" s="392"/>
      <c r="E11" s="392"/>
      <c r="F11" s="392"/>
      <c r="G11" s="392"/>
      <c r="H11" s="392"/>
      <c r="I11" s="392"/>
      <c r="J11" s="392"/>
      <c r="K11" s="392"/>
      <c r="L11" s="392"/>
      <c r="M11" s="392"/>
      <c r="N11" s="392" t="n">
        <f aca="false">５!C24</f>
        <v>0</v>
      </c>
      <c r="O11" s="392"/>
      <c r="P11" s="392"/>
      <c r="Q11" s="392"/>
      <c r="R11" s="392"/>
      <c r="S11" s="392"/>
      <c r="T11" s="392"/>
      <c r="U11" s="392"/>
      <c r="V11" s="392"/>
      <c r="W11" s="392"/>
      <c r="X11" s="392"/>
      <c r="Y11" s="392"/>
      <c r="Z11" s="392"/>
      <c r="AA11" s="393"/>
      <c r="AB11" s="393"/>
      <c r="AC11" s="393"/>
      <c r="AD11" s="393"/>
      <c r="AE11" s="393"/>
      <c r="AF11" s="393"/>
      <c r="AG11" s="393"/>
    </row>
    <row r="12" s="86" customFormat="true" ht="42.75" hidden="false" customHeight="true" outlineLevel="0" collapsed="false">
      <c r="A12" s="392" t="n">
        <f aca="false">５!F27</f>
        <v>0</v>
      </c>
      <c r="B12" s="392"/>
      <c r="C12" s="392"/>
      <c r="D12" s="392"/>
      <c r="E12" s="392"/>
      <c r="F12" s="392"/>
      <c r="G12" s="392"/>
      <c r="H12" s="392"/>
      <c r="I12" s="392"/>
      <c r="J12" s="392"/>
      <c r="K12" s="392"/>
      <c r="L12" s="392"/>
      <c r="M12" s="392"/>
      <c r="N12" s="392" t="n">
        <f aca="false">５!C27</f>
        <v>0</v>
      </c>
      <c r="O12" s="392"/>
      <c r="P12" s="392"/>
      <c r="Q12" s="392"/>
      <c r="R12" s="392"/>
      <c r="S12" s="392"/>
      <c r="T12" s="392"/>
      <c r="U12" s="392"/>
      <c r="V12" s="392"/>
      <c r="W12" s="392"/>
      <c r="X12" s="392"/>
      <c r="Y12" s="392"/>
      <c r="Z12" s="392"/>
      <c r="AA12" s="393"/>
      <c r="AB12" s="393"/>
      <c r="AC12" s="393"/>
      <c r="AD12" s="393"/>
      <c r="AE12" s="393"/>
      <c r="AF12" s="393"/>
      <c r="AG12" s="393"/>
    </row>
    <row r="13" s="86" customFormat="true" ht="42.75" hidden="false" customHeight="true" outlineLevel="0" collapsed="false">
      <c r="A13" s="392" t="n">
        <f aca="false">５!F30</f>
        <v>0</v>
      </c>
      <c r="B13" s="392"/>
      <c r="C13" s="392"/>
      <c r="D13" s="392"/>
      <c r="E13" s="392"/>
      <c r="F13" s="392"/>
      <c r="G13" s="392"/>
      <c r="H13" s="392"/>
      <c r="I13" s="392"/>
      <c r="J13" s="392"/>
      <c r="K13" s="392"/>
      <c r="L13" s="392"/>
      <c r="M13" s="392"/>
      <c r="N13" s="392" t="n">
        <f aca="false">５!C30</f>
        <v>0</v>
      </c>
      <c r="O13" s="392"/>
      <c r="P13" s="392"/>
      <c r="Q13" s="392"/>
      <c r="R13" s="392"/>
      <c r="S13" s="392"/>
      <c r="T13" s="392"/>
      <c r="U13" s="392"/>
      <c r="V13" s="392"/>
      <c r="W13" s="392"/>
      <c r="X13" s="392"/>
      <c r="Y13" s="392"/>
      <c r="Z13" s="392"/>
      <c r="AA13" s="393"/>
      <c r="AB13" s="393"/>
      <c r="AC13" s="393"/>
      <c r="AD13" s="393"/>
      <c r="AE13" s="393"/>
      <c r="AF13" s="393"/>
      <c r="AG13" s="393"/>
    </row>
    <row r="14" s="86" customFormat="true" ht="42.75" hidden="false" customHeight="true" outlineLevel="0" collapsed="false">
      <c r="A14" s="392" t="n">
        <f aca="false">５!F33</f>
        <v>0</v>
      </c>
      <c r="B14" s="392"/>
      <c r="C14" s="392"/>
      <c r="D14" s="392"/>
      <c r="E14" s="392"/>
      <c r="F14" s="392"/>
      <c r="G14" s="392"/>
      <c r="H14" s="392"/>
      <c r="I14" s="392"/>
      <c r="J14" s="392"/>
      <c r="K14" s="392"/>
      <c r="L14" s="392"/>
      <c r="M14" s="392"/>
      <c r="N14" s="392" t="n">
        <f aca="false">５!C33</f>
        <v>0</v>
      </c>
      <c r="O14" s="392"/>
      <c r="P14" s="392"/>
      <c r="Q14" s="392"/>
      <c r="R14" s="392"/>
      <c r="S14" s="392"/>
      <c r="T14" s="392"/>
      <c r="U14" s="392"/>
      <c r="V14" s="392"/>
      <c r="W14" s="392"/>
      <c r="X14" s="392"/>
      <c r="Y14" s="392"/>
      <c r="Z14" s="392"/>
      <c r="AA14" s="393"/>
      <c r="AB14" s="393"/>
      <c r="AC14" s="393"/>
      <c r="AD14" s="393"/>
      <c r="AE14" s="393"/>
      <c r="AF14" s="393"/>
      <c r="AG14" s="393"/>
    </row>
    <row r="15" s="86" customFormat="true" ht="42.75" hidden="false" customHeight="true" outlineLevel="0" collapsed="false">
      <c r="A15" s="392" t="n">
        <f aca="false">５!F36</f>
        <v>0</v>
      </c>
      <c r="B15" s="392"/>
      <c r="C15" s="392"/>
      <c r="D15" s="392"/>
      <c r="E15" s="392"/>
      <c r="F15" s="392"/>
      <c r="G15" s="392"/>
      <c r="H15" s="392"/>
      <c r="I15" s="392"/>
      <c r="J15" s="392"/>
      <c r="K15" s="392"/>
      <c r="L15" s="392"/>
      <c r="M15" s="392"/>
      <c r="N15" s="392" t="n">
        <f aca="false">５!C36</f>
        <v>0</v>
      </c>
      <c r="O15" s="392"/>
      <c r="P15" s="392"/>
      <c r="Q15" s="392"/>
      <c r="R15" s="392"/>
      <c r="S15" s="392"/>
      <c r="T15" s="392"/>
      <c r="U15" s="392"/>
      <c r="V15" s="392"/>
      <c r="W15" s="392"/>
      <c r="X15" s="392"/>
      <c r="Y15" s="392"/>
      <c r="Z15" s="392"/>
      <c r="AA15" s="393"/>
      <c r="AB15" s="393"/>
      <c r="AC15" s="393"/>
      <c r="AD15" s="393"/>
      <c r="AE15" s="393"/>
      <c r="AF15" s="393"/>
      <c r="AG15" s="393"/>
    </row>
    <row r="16" customFormat="false" ht="42.75" hidden="false" customHeight="true" outlineLevel="0" collapsed="false">
      <c r="A16" s="392" t="n">
        <f aca="false">５!F39</f>
        <v>0</v>
      </c>
      <c r="B16" s="392"/>
      <c r="C16" s="392"/>
      <c r="D16" s="392"/>
      <c r="E16" s="392"/>
      <c r="F16" s="392"/>
      <c r="G16" s="392"/>
      <c r="H16" s="392"/>
      <c r="I16" s="392"/>
      <c r="J16" s="392"/>
      <c r="K16" s="392"/>
      <c r="L16" s="392"/>
      <c r="M16" s="392"/>
      <c r="N16" s="392" t="n">
        <f aca="false">５!C39</f>
        <v>0</v>
      </c>
      <c r="O16" s="392"/>
      <c r="P16" s="392"/>
      <c r="Q16" s="392"/>
      <c r="R16" s="392"/>
      <c r="S16" s="392"/>
      <c r="T16" s="392"/>
      <c r="U16" s="392"/>
      <c r="V16" s="392"/>
      <c r="W16" s="392"/>
      <c r="X16" s="392"/>
      <c r="Y16" s="392"/>
      <c r="Z16" s="392"/>
      <c r="AA16" s="393"/>
      <c r="AB16" s="393"/>
      <c r="AC16" s="393"/>
      <c r="AD16" s="393"/>
      <c r="AE16" s="393"/>
      <c r="AF16" s="393"/>
      <c r="AG16" s="393"/>
    </row>
    <row r="17" s="86" customFormat="true" ht="42.75" hidden="false" customHeight="true" outlineLevel="0" collapsed="false">
      <c r="A17" s="392" t="n">
        <f aca="false">５!F42</f>
        <v>0</v>
      </c>
      <c r="B17" s="392"/>
      <c r="C17" s="392"/>
      <c r="D17" s="392"/>
      <c r="E17" s="392"/>
      <c r="F17" s="392"/>
      <c r="G17" s="392"/>
      <c r="H17" s="392"/>
      <c r="I17" s="392"/>
      <c r="J17" s="392"/>
      <c r="K17" s="392"/>
      <c r="L17" s="392"/>
      <c r="M17" s="392"/>
      <c r="N17" s="392" t="n">
        <f aca="false">５!C42</f>
        <v>0</v>
      </c>
      <c r="O17" s="392"/>
      <c r="P17" s="392"/>
      <c r="Q17" s="392"/>
      <c r="R17" s="392"/>
      <c r="S17" s="392"/>
      <c r="T17" s="392"/>
      <c r="U17" s="392"/>
      <c r="V17" s="392"/>
      <c r="W17" s="392"/>
      <c r="X17" s="392"/>
      <c r="Y17" s="392"/>
      <c r="Z17" s="392"/>
      <c r="AA17" s="393"/>
      <c r="AB17" s="393"/>
      <c r="AC17" s="393"/>
      <c r="AD17" s="393"/>
      <c r="AE17" s="393"/>
      <c r="AF17" s="393"/>
      <c r="AG17" s="393"/>
    </row>
    <row r="18" s="86" customFormat="true" ht="42.75" hidden="false" customHeight="true" outlineLevel="0" collapsed="false">
      <c r="A18" s="392" t="n">
        <f aca="false">５!F45</f>
        <v>0</v>
      </c>
      <c r="B18" s="392"/>
      <c r="C18" s="392"/>
      <c r="D18" s="392"/>
      <c r="E18" s="392"/>
      <c r="F18" s="392"/>
      <c r="G18" s="392"/>
      <c r="H18" s="392"/>
      <c r="I18" s="392"/>
      <c r="J18" s="392"/>
      <c r="K18" s="392"/>
      <c r="L18" s="392"/>
      <c r="M18" s="392"/>
      <c r="N18" s="392" t="n">
        <f aca="false">５!C45</f>
        <v>0</v>
      </c>
      <c r="O18" s="392"/>
      <c r="P18" s="392"/>
      <c r="Q18" s="392"/>
      <c r="R18" s="392"/>
      <c r="S18" s="392"/>
      <c r="T18" s="392"/>
      <c r="U18" s="392"/>
      <c r="V18" s="392"/>
      <c r="W18" s="392"/>
      <c r="X18" s="392"/>
      <c r="Y18" s="392"/>
      <c r="Z18" s="392"/>
      <c r="AA18" s="393"/>
      <c r="AB18" s="393"/>
      <c r="AC18" s="393"/>
      <c r="AD18" s="393"/>
      <c r="AE18" s="393"/>
      <c r="AF18" s="393"/>
      <c r="AG18" s="393"/>
    </row>
    <row r="19" s="86" customFormat="true" ht="42.75" hidden="false" customHeight="true" outlineLevel="0" collapsed="false">
      <c r="A19" s="392" t="n">
        <f aca="false">５!F48</f>
        <v>0</v>
      </c>
      <c r="B19" s="392"/>
      <c r="C19" s="392"/>
      <c r="D19" s="392"/>
      <c r="E19" s="392"/>
      <c r="F19" s="392"/>
      <c r="G19" s="392"/>
      <c r="H19" s="392"/>
      <c r="I19" s="392"/>
      <c r="J19" s="392"/>
      <c r="K19" s="392"/>
      <c r="L19" s="392"/>
      <c r="M19" s="392"/>
      <c r="N19" s="392" t="n">
        <f aca="false">５!C48</f>
        <v>0</v>
      </c>
      <c r="O19" s="392"/>
      <c r="P19" s="392"/>
      <c r="Q19" s="392"/>
      <c r="R19" s="392"/>
      <c r="S19" s="392"/>
      <c r="T19" s="392"/>
      <c r="U19" s="392"/>
      <c r="V19" s="392"/>
      <c r="W19" s="392"/>
      <c r="X19" s="392"/>
      <c r="Y19" s="392"/>
      <c r="Z19" s="392"/>
      <c r="AA19" s="393"/>
      <c r="AB19" s="393"/>
      <c r="AC19" s="393"/>
      <c r="AD19" s="393"/>
      <c r="AE19" s="393"/>
      <c r="AF19" s="393"/>
      <c r="AG19" s="393"/>
    </row>
    <row r="20" s="86" customFormat="true" ht="42.75" hidden="false" customHeight="true" outlineLevel="0" collapsed="false">
      <c r="A20" s="392" t="n">
        <f aca="false">５!F51</f>
        <v>0</v>
      </c>
      <c r="B20" s="392"/>
      <c r="C20" s="392"/>
      <c r="D20" s="392"/>
      <c r="E20" s="392"/>
      <c r="F20" s="392"/>
      <c r="G20" s="392"/>
      <c r="H20" s="392"/>
      <c r="I20" s="392"/>
      <c r="J20" s="392"/>
      <c r="K20" s="392"/>
      <c r="L20" s="392"/>
      <c r="M20" s="392"/>
      <c r="N20" s="392" t="n">
        <f aca="false">５!C51</f>
        <v>0</v>
      </c>
      <c r="O20" s="392"/>
      <c r="P20" s="392"/>
      <c r="Q20" s="392"/>
      <c r="R20" s="392"/>
      <c r="S20" s="392"/>
      <c r="T20" s="392"/>
      <c r="U20" s="392"/>
      <c r="V20" s="392"/>
      <c r="W20" s="392"/>
      <c r="X20" s="392"/>
      <c r="Y20" s="392"/>
      <c r="Z20" s="392"/>
      <c r="AA20" s="393"/>
      <c r="AB20" s="393"/>
      <c r="AC20" s="393"/>
      <c r="AD20" s="393"/>
      <c r="AE20" s="393"/>
      <c r="AF20" s="393"/>
      <c r="AG20" s="393"/>
    </row>
    <row r="21" s="84" customFormat="true" ht="8.25" hidden="false" customHeight="true" outlineLevel="0" collapsed="false">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row>
    <row r="22" customFormat="false" ht="36" hidden="false" customHeight="true" outlineLevel="0" collapsed="false">
      <c r="A22" s="394" t="s">
        <v>571</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row>
    <row r="23" s="86" customFormat="true" ht="27" hidden="false" customHeight="true" outlineLevel="0" collapsed="false">
      <c r="A23" s="394" t="s">
        <v>572</v>
      </c>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row>
    <row r="24" s="86" customFormat="true" ht="15.6" hidden="false" customHeight="true" outlineLevel="0" collapsed="false">
      <c r="A24" s="394" t="s">
        <v>573</v>
      </c>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row>
    <row r="25" s="86" customFormat="true" ht="15" hidden="false" customHeight="true" outlineLevel="0" collapsed="false">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86" customFormat="true" ht="15.6" hidden="false" customHeight="true" outlineLevel="0" collapsed="false">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86" customFormat="true" ht="15.6" hidden="false" customHeight="true" outlineLevel="0" collapsed="false">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86" customFormat="true" ht="15.6" hidden="false" customHeight="true" outlineLevel="0" collapsed="false">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row>
    <row r="29" s="86" customFormat="true" ht="15.6" hidden="false" customHeight="true" outlineLevel="0" collapsed="false">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row>
    <row r="30" s="86" customFormat="true" ht="15.6" hidden="false" customHeight="true" outlineLevel="0" collapsed="false">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86" customFormat="true" ht="27" hidden="false" customHeight="true" outlineLevel="0" collapsed="false">
      <c r="A31" s="85"/>
      <c r="B31" s="85"/>
      <c r="C31" s="85"/>
      <c r="D31" s="85"/>
      <c r="E31" s="85"/>
      <c r="F31" s="85"/>
      <c r="G31" s="85"/>
      <c r="H31" s="85"/>
      <c r="I31" s="85"/>
      <c r="J31" s="85"/>
      <c r="K31" s="85"/>
      <c r="L31" s="85"/>
      <c r="M31" s="85"/>
      <c r="N31" s="85"/>
      <c r="O31" s="85"/>
      <c r="P31" s="84"/>
      <c r="Q31" s="85"/>
      <c r="R31" s="85"/>
      <c r="S31" s="85"/>
      <c r="T31" s="85"/>
      <c r="U31" s="85"/>
      <c r="V31" s="85"/>
      <c r="W31" s="85"/>
      <c r="X31" s="85"/>
      <c r="Y31" s="85"/>
      <c r="Z31" s="85"/>
      <c r="AA31" s="85"/>
      <c r="AB31" s="85"/>
      <c r="AC31" s="85"/>
      <c r="AD31" s="85"/>
      <c r="AE31" s="85"/>
      <c r="AF31" s="85"/>
      <c r="AG31" s="85"/>
    </row>
    <row r="32" s="86" customFormat="true" ht="13.5" hidden="false" customHeight="true" outlineLevel="0" collapsed="false">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86" customFormat="true" ht="13.5" hidden="false" customHeight="true" outlineLevel="0" collapsed="false">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86" customFormat="true" ht="13.5" hidden="false" customHeight="true" outlineLevel="0" collapsed="false"/>
    <row r="35" s="86" customFormat="true" ht="13.5" hidden="false" customHeight="true" outlineLevel="0" collapsed="false"/>
    <row r="36" s="86" customFormat="true" ht="13.5" hidden="false" customHeight="true" outlineLevel="0" collapsed="false"/>
    <row r="37" s="86" customFormat="true" ht="13.5" hidden="false" customHeight="false" outlineLevel="0" collapsed="false"/>
    <row r="38" s="86" customFormat="true" ht="13.5" hidden="false" customHeight="true" outlineLevel="0" collapsed="false"/>
    <row r="39" s="86" customFormat="true" ht="13.5" hidden="false" customHeight="true" outlineLevel="0" collapsed="false"/>
    <row r="40" s="86" customFormat="true" ht="13.5" hidden="false" customHeight="true" outlineLevel="0" collapsed="false"/>
    <row r="41" s="86" customFormat="true" ht="13.5" hidden="false" customHeight="true" outlineLevel="0" collapsed="false"/>
    <row r="42" s="86" customFormat="true" ht="13.5" hidden="false" customHeight="true" outlineLevel="0" collapsed="false"/>
    <row r="43" s="86" customFormat="true" ht="13.5" hidden="false" customHeight="true" outlineLevel="0" collapsed="false"/>
    <row r="44" s="86" customFormat="true" ht="13.5" hidden="false" customHeight="true" outlineLevel="0" collapsed="false"/>
    <row r="45" s="86" customFormat="true" ht="13.5" hidden="false" customHeight="true" outlineLevel="0" collapsed="false"/>
    <row r="46" s="86" customFormat="true" ht="13.5" hidden="false" customHeight="true" outlineLevel="0" collapsed="false"/>
    <row r="47" s="86" customFormat="true" ht="13.5" hidden="false" customHeight="true" outlineLevel="0" collapsed="false"/>
    <row r="48" s="86" customFormat="true" ht="13.5" hidden="false" customHeight="true" outlineLevel="0" collapsed="false"/>
    <row r="49" s="86" customFormat="true" ht="13.5" hidden="false" customHeight="true" outlineLevel="0" collapsed="false"/>
    <row r="50" s="86" customFormat="true" ht="27" hidden="false" customHeight="true" outlineLevel="0" collapsed="false"/>
    <row r="51" s="86" customFormat="true" ht="13.5" hidden="false" customHeight="true" outlineLevel="0" collapsed="false"/>
    <row r="52" s="86" customFormat="true" ht="27" hidden="false" customHeight="true" outlineLevel="0" collapsed="false"/>
    <row r="53" s="86" customFormat="true" ht="13.5" hidden="false" customHeight="true" outlineLevel="0" collapsed="false"/>
    <row r="54" s="86" customFormat="true" ht="13.5" hidden="false" customHeight="true" outlineLevel="0" collapsed="false"/>
    <row r="55" s="86" customFormat="true" ht="13.5" hidden="false" customHeight="true" outlineLevel="0" collapsed="false"/>
    <row r="56" s="86" customFormat="true" ht="13.5" hidden="false" customHeight="true" outlineLevel="0" collapsed="false"/>
    <row r="57" s="86" customFormat="true" ht="13.5" hidden="false" customHeight="true" outlineLevel="0" collapsed="false"/>
    <row r="58" s="86" customFormat="true" ht="13.5" hidden="false" customHeight="true" outlineLevel="0" collapsed="false"/>
    <row r="59" s="86" customFormat="true" ht="13.5" hidden="false" customHeight="true" outlineLevel="0" collapsed="false"/>
    <row r="60" s="86" customFormat="true" ht="13.5" hidden="false" customHeight="true" outlineLevel="0" collapsed="false"/>
    <row r="61" s="86" customFormat="true" ht="13.5" hidden="false" customHeight="true" outlineLevel="0" collapsed="false"/>
    <row r="62" s="86" customFormat="true" ht="27" hidden="false" customHeight="true" outlineLevel="0" collapsed="false"/>
    <row r="63" s="86" customFormat="true" ht="27" hidden="false" customHeight="true" outlineLevel="0" collapsed="false"/>
    <row r="66" s="86" customFormat="true" ht="13.5" hidden="false" customHeight="false" outlineLevel="0" collapsed="false"/>
    <row r="67" s="86" customFormat="true" ht="13.5" hidden="false" customHeight="false" outlineLevel="0" collapsed="false"/>
    <row r="84" s="86" customFormat="true" ht="40.5" hidden="false" customHeight="true" outlineLevel="0" collapsed="false"/>
    <row r="112" s="86" customFormat="true" ht="13.5" hidden="false" customHeight="true" outlineLevel="0" collapsed="false"/>
    <row r="127" s="86" customFormat="true" ht="13.5" hidden="false" customHeight="true" outlineLevel="0" collapsed="false"/>
    <row r="136" s="86" customFormat="true" ht="40.5" hidden="false" customHeight="true" outlineLevel="0" collapsed="false"/>
    <row r="137" s="86" customFormat="true" ht="40.5" hidden="false" customHeight="true" outlineLevel="0" collapsed="false"/>
  </sheetData>
  <mergeCells count="52">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17:M17"/>
    <mergeCell ref="N17:Z17"/>
    <mergeCell ref="AA17:AG17"/>
    <mergeCell ref="A18:M18"/>
    <mergeCell ref="N18:Z18"/>
    <mergeCell ref="AA18:AG18"/>
    <mergeCell ref="A19:M19"/>
    <mergeCell ref="N19:Z19"/>
    <mergeCell ref="AA19:AG19"/>
    <mergeCell ref="A20:M20"/>
    <mergeCell ref="N20:Z20"/>
    <mergeCell ref="AA20:AG20"/>
    <mergeCell ref="A22:AG22"/>
    <mergeCell ref="A23:AG23"/>
    <mergeCell ref="A24:AG24"/>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&amp;C１６</oddFooter>
  </headerFooter>
</worksheet>
</file>

<file path=xl/worksheets/sheet22.xml><?xml version="1.0" encoding="utf-8"?>
<worksheet xmlns="http://schemas.openxmlformats.org/spreadsheetml/2006/main" xmlns:r="http://schemas.openxmlformats.org/officeDocument/2006/relationships">
  <sheetPr filterMode="false">
    <tabColor rgb="FFFFFF00"/>
    <pageSetUpPr fitToPage="false"/>
  </sheetPr>
  <dimension ref="A1:AG137"/>
  <sheetViews>
    <sheetView showFormulas="false" showGridLines="false" showRowColHeaders="true" showZeros="true" rightToLeft="false" tabSelected="false" showOutlineSymbols="true" defaultGridColor="true" view="pageBreakPreview" topLeftCell="A1" colorId="64" zoomScale="90" zoomScaleNormal="100" zoomScalePageLayoutView="90" workbookViewId="0">
      <selection pane="topLeft" activeCell="A9" activeCellId="0" sqref="A9"/>
    </sheetView>
  </sheetViews>
  <sheetFormatPr defaultColWidth="9.00390625" defaultRowHeight="13.5" zeroHeight="false" outlineLevelRow="0" outlineLevelCol="0"/>
  <cols>
    <col collapsed="false" customWidth="true" hidden="false" outlineLevel="0" max="11" min="1" style="86" width="2.87"/>
    <col collapsed="false" customWidth="true" hidden="false" outlineLevel="0" max="12" min="12" style="86" width="5.13"/>
    <col collapsed="false" customWidth="true" hidden="false" outlineLevel="0" max="13" min="13" style="86" width="4.13"/>
    <col collapsed="false" customWidth="true" hidden="false" outlineLevel="0" max="26" min="14" style="86" width="2.63"/>
    <col collapsed="false" customWidth="true" hidden="false" outlineLevel="0" max="33" min="27" style="86" width="1.87"/>
    <col collapsed="false" customWidth="true" hidden="false" outlineLevel="0" max="52" min="34" style="86" width="2.63"/>
    <col collapsed="false" customWidth="false" hidden="false" outlineLevel="0" max="1025" min="53" style="387" width="9"/>
  </cols>
  <sheetData>
    <row r="1" customFormat="false" ht="15.6" hidden="false" customHeight="true" outlineLevel="0" collapsed="false">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388" t="s">
        <v>566</v>
      </c>
    </row>
    <row r="2" customFormat="false" ht="7.5" hidden="false" customHeight="true" outlineLevel="0" collapsed="false">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388"/>
    </row>
    <row r="3" s="86" customFormat="true" ht="27" hidden="false" customHeight="true" outlineLevel="0" collapsed="false">
      <c r="A3" s="389" t="s">
        <v>567</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row>
    <row r="4" s="86" customFormat="true" ht="15.6" hidden="false" customHeight="true" outlineLevel="0" collapsed="false">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row>
    <row r="5" s="86" customFormat="true" ht="29.25" hidden="false" customHeight="true" outlineLevel="0" collapsed="false">
      <c r="A5" s="391" t="s">
        <v>568</v>
      </c>
      <c r="B5" s="391"/>
      <c r="C5" s="391"/>
      <c r="D5" s="391"/>
      <c r="E5" s="391"/>
      <c r="F5" s="391"/>
      <c r="G5" s="391"/>
      <c r="H5" s="391"/>
      <c r="I5" s="391"/>
      <c r="J5" s="391"/>
      <c r="K5" s="391"/>
      <c r="L5" s="391"/>
      <c r="M5" s="391"/>
      <c r="N5" s="391" t="s">
        <v>569</v>
      </c>
      <c r="O5" s="391"/>
      <c r="P5" s="391"/>
      <c r="Q5" s="391"/>
      <c r="R5" s="391"/>
      <c r="S5" s="391"/>
      <c r="T5" s="391"/>
      <c r="U5" s="391"/>
      <c r="V5" s="391"/>
      <c r="W5" s="391"/>
      <c r="X5" s="391"/>
      <c r="Y5" s="391"/>
      <c r="Z5" s="391"/>
      <c r="AA5" s="391" t="s">
        <v>570</v>
      </c>
      <c r="AB5" s="391"/>
      <c r="AC5" s="391"/>
      <c r="AD5" s="391"/>
      <c r="AE5" s="391"/>
      <c r="AF5" s="391"/>
      <c r="AG5" s="391"/>
    </row>
    <row r="6" s="86" customFormat="true" ht="42.75" hidden="false" customHeight="true" outlineLevel="0" collapsed="false">
      <c r="A6" s="392" t="n">
        <f aca="false">'５ (2)'!F9</f>
        <v>0</v>
      </c>
      <c r="B6" s="392"/>
      <c r="C6" s="392"/>
      <c r="D6" s="392"/>
      <c r="E6" s="392"/>
      <c r="F6" s="392"/>
      <c r="G6" s="392"/>
      <c r="H6" s="392"/>
      <c r="I6" s="392"/>
      <c r="J6" s="392"/>
      <c r="K6" s="392"/>
      <c r="L6" s="392"/>
      <c r="M6" s="392"/>
      <c r="N6" s="392" t="n">
        <f aca="false">'５ (2)'!C9</f>
        <v>0</v>
      </c>
      <c r="O6" s="392"/>
      <c r="P6" s="392"/>
      <c r="Q6" s="392"/>
      <c r="R6" s="392"/>
      <c r="S6" s="392"/>
      <c r="T6" s="392"/>
      <c r="U6" s="392"/>
      <c r="V6" s="392"/>
      <c r="W6" s="392"/>
      <c r="X6" s="392"/>
      <c r="Y6" s="392"/>
      <c r="Z6" s="392"/>
      <c r="AA6" s="393"/>
      <c r="AB6" s="393"/>
      <c r="AC6" s="393"/>
      <c r="AD6" s="393"/>
      <c r="AE6" s="393"/>
      <c r="AF6" s="393"/>
      <c r="AG6" s="393"/>
    </row>
    <row r="7" customFormat="false" ht="42.75" hidden="false" customHeight="true" outlineLevel="0" collapsed="false">
      <c r="A7" s="392" t="n">
        <f aca="false">'５ (2)'!F12</f>
        <v>0</v>
      </c>
      <c r="B7" s="392"/>
      <c r="C7" s="392"/>
      <c r="D7" s="392"/>
      <c r="E7" s="392"/>
      <c r="F7" s="392"/>
      <c r="G7" s="392"/>
      <c r="H7" s="392"/>
      <c r="I7" s="392"/>
      <c r="J7" s="392"/>
      <c r="K7" s="392"/>
      <c r="L7" s="392"/>
      <c r="M7" s="392"/>
      <c r="N7" s="392" t="n">
        <f aca="false">'５ (2)'!C12</f>
        <v>0</v>
      </c>
      <c r="O7" s="392"/>
      <c r="P7" s="392"/>
      <c r="Q7" s="392"/>
      <c r="R7" s="392"/>
      <c r="S7" s="392"/>
      <c r="T7" s="392"/>
      <c r="U7" s="392"/>
      <c r="V7" s="392"/>
      <c r="W7" s="392"/>
      <c r="X7" s="392"/>
      <c r="Y7" s="392"/>
      <c r="Z7" s="392"/>
      <c r="AA7" s="393"/>
      <c r="AB7" s="393"/>
      <c r="AC7" s="393"/>
      <c r="AD7" s="393"/>
      <c r="AE7" s="393"/>
      <c r="AF7" s="393"/>
      <c r="AG7" s="393"/>
    </row>
    <row r="8" s="86" customFormat="true" ht="42.75" hidden="false" customHeight="true" outlineLevel="0" collapsed="false">
      <c r="A8" s="392" t="n">
        <f aca="false">'５ (2)'!F15</f>
        <v>0</v>
      </c>
      <c r="B8" s="392"/>
      <c r="C8" s="392"/>
      <c r="D8" s="392"/>
      <c r="E8" s="392"/>
      <c r="F8" s="392"/>
      <c r="G8" s="392"/>
      <c r="H8" s="392"/>
      <c r="I8" s="392"/>
      <c r="J8" s="392"/>
      <c r="K8" s="392"/>
      <c r="L8" s="392"/>
      <c r="M8" s="392"/>
      <c r="N8" s="392" t="n">
        <f aca="false">'５ (2)'!C15</f>
        <v>0</v>
      </c>
      <c r="O8" s="392"/>
      <c r="P8" s="392"/>
      <c r="Q8" s="392"/>
      <c r="R8" s="392"/>
      <c r="S8" s="392"/>
      <c r="T8" s="392"/>
      <c r="U8" s="392"/>
      <c r="V8" s="392"/>
      <c r="W8" s="392"/>
      <c r="X8" s="392"/>
      <c r="Y8" s="392"/>
      <c r="Z8" s="392"/>
      <c r="AA8" s="393"/>
      <c r="AB8" s="393"/>
      <c r="AC8" s="393"/>
      <c r="AD8" s="393"/>
      <c r="AE8" s="393"/>
      <c r="AF8" s="393"/>
      <c r="AG8" s="393"/>
    </row>
    <row r="9" s="86" customFormat="true" ht="42.75" hidden="false" customHeight="true" outlineLevel="0" collapsed="false">
      <c r="A9" s="392" t="n">
        <f aca="false">'５ (2)'!F18</f>
        <v>0</v>
      </c>
      <c r="B9" s="392"/>
      <c r="C9" s="392"/>
      <c r="D9" s="392"/>
      <c r="E9" s="392"/>
      <c r="F9" s="392"/>
      <c r="G9" s="392"/>
      <c r="H9" s="392"/>
      <c r="I9" s="392"/>
      <c r="J9" s="392"/>
      <c r="K9" s="392"/>
      <c r="L9" s="392"/>
      <c r="M9" s="392"/>
      <c r="N9" s="392" t="n">
        <f aca="false">'５ (2)'!C18</f>
        <v>0</v>
      </c>
      <c r="O9" s="392"/>
      <c r="P9" s="392"/>
      <c r="Q9" s="392"/>
      <c r="R9" s="392"/>
      <c r="S9" s="392"/>
      <c r="T9" s="392"/>
      <c r="U9" s="392"/>
      <c r="V9" s="392"/>
      <c r="W9" s="392"/>
      <c r="X9" s="392"/>
      <c r="Y9" s="392"/>
      <c r="Z9" s="392"/>
      <c r="AA9" s="393"/>
      <c r="AB9" s="393"/>
      <c r="AC9" s="393"/>
      <c r="AD9" s="393"/>
      <c r="AE9" s="393"/>
      <c r="AF9" s="393"/>
      <c r="AG9" s="393"/>
    </row>
    <row r="10" s="86" customFormat="true" ht="42.75" hidden="false" customHeight="true" outlineLevel="0" collapsed="false">
      <c r="A10" s="392" t="n">
        <f aca="false">'５ (2)'!F21</f>
        <v>0</v>
      </c>
      <c r="B10" s="392"/>
      <c r="C10" s="392"/>
      <c r="D10" s="392"/>
      <c r="E10" s="392"/>
      <c r="F10" s="392"/>
      <c r="G10" s="392"/>
      <c r="H10" s="392"/>
      <c r="I10" s="392"/>
      <c r="J10" s="392"/>
      <c r="K10" s="392"/>
      <c r="L10" s="392"/>
      <c r="M10" s="392"/>
      <c r="N10" s="392" t="n">
        <f aca="false">'５ (2)'!C21</f>
        <v>0</v>
      </c>
      <c r="O10" s="392"/>
      <c r="P10" s="392"/>
      <c r="Q10" s="392"/>
      <c r="R10" s="392"/>
      <c r="S10" s="392"/>
      <c r="T10" s="392"/>
      <c r="U10" s="392"/>
      <c r="V10" s="392"/>
      <c r="W10" s="392"/>
      <c r="X10" s="392"/>
      <c r="Y10" s="392"/>
      <c r="Z10" s="392"/>
      <c r="AA10" s="393"/>
      <c r="AB10" s="393"/>
      <c r="AC10" s="393"/>
      <c r="AD10" s="393"/>
      <c r="AE10" s="393"/>
      <c r="AF10" s="393"/>
      <c r="AG10" s="393"/>
    </row>
    <row r="11" customFormat="false" ht="42.75" hidden="false" customHeight="true" outlineLevel="0" collapsed="false">
      <c r="A11" s="392" t="n">
        <f aca="false">'５ (2)'!F24</f>
        <v>0</v>
      </c>
      <c r="B11" s="392"/>
      <c r="C11" s="392"/>
      <c r="D11" s="392"/>
      <c r="E11" s="392"/>
      <c r="F11" s="392"/>
      <c r="G11" s="392"/>
      <c r="H11" s="392"/>
      <c r="I11" s="392"/>
      <c r="J11" s="392"/>
      <c r="K11" s="392"/>
      <c r="L11" s="392"/>
      <c r="M11" s="392"/>
      <c r="N11" s="392" t="n">
        <f aca="false">'５ (2)'!C24</f>
        <v>0</v>
      </c>
      <c r="O11" s="392"/>
      <c r="P11" s="392"/>
      <c r="Q11" s="392"/>
      <c r="R11" s="392"/>
      <c r="S11" s="392"/>
      <c r="T11" s="392"/>
      <c r="U11" s="392"/>
      <c r="V11" s="392"/>
      <c r="W11" s="392"/>
      <c r="X11" s="392"/>
      <c r="Y11" s="392"/>
      <c r="Z11" s="392"/>
      <c r="AA11" s="393"/>
      <c r="AB11" s="393"/>
      <c r="AC11" s="393"/>
      <c r="AD11" s="393"/>
      <c r="AE11" s="393"/>
      <c r="AF11" s="393"/>
      <c r="AG11" s="393"/>
    </row>
    <row r="12" s="86" customFormat="true" ht="42.75" hidden="false" customHeight="true" outlineLevel="0" collapsed="false">
      <c r="A12" s="392" t="n">
        <f aca="false">'５ (2)'!F27</f>
        <v>0</v>
      </c>
      <c r="B12" s="392"/>
      <c r="C12" s="392"/>
      <c r="D12" s="392"/>
      <c r="E12" s="392"/>
      <c r="F12" s="392"/>
      <c r="G12" s="392"/>
      <c r="H12" s="392"/>
      <c r="I12" s="392"/>
      <c r="J12" s="392"/>
      <c r="K12" s="392"/>
      <c r="L12" s="392"/>
      <c r="M12" s="392"/>
      <c r="N12" s="392" t="n">
        <f aca="false">'５ (2)'!C27</f>
        <v>0</v>
      </c>
      <c r="O12" s="392"/>
      <c r="P12" s="392"/>
      <c r="Q12" s="392"/>
      <c r="R12" s="392"/>
      <c r="S12" s="392"/>
      <c r="T12" s="392"/>
      <c r="U12" s="392"/>
      <c r="V12" s="392"/>
      <c r="W12" s="392"/>
      <c r="X12" s="392"/>
      <c r="Y12" s="392"/>
      <c r="Z12" s="392"/>
      <c r="AA12" s="393"/>
      <c r="AB12" s="393"/>
      <c r="AC12" s="393"/>
      <c r="AD12" s="393"/>
      <c r="AE12" s="393"/>
      <c r="AF12" s="393"/>
      <c r="AG12" s="393"/>
    </row>
    <row r="13" s="86" customFormat="true" ht="42.75" hidden="false" customHeight="true" outlineLevel="0" collapsed="false">
      <c r="A13" s="392" t="n">
        <f aca="false">'５ (2)'!F30</f>
        <v>0</v>
      </c>
      <c r="B13" s="392"/>
      <c r="C13" s="392"/>
      <c r="D13" s="392"/>
      <c r="E13" s="392"/>
      <c r="F13" s="392"/>
      <c r="G13" s="392"/>
      <c r="H13" s="392"/>
      <c r="I13" s="392"/>
      <c r="J13" s="392"/>
      <c r="K13" s="392"/>
      <c r="L13" s="392"/>
      <c r="M13" s="392"/>
      <c r="N13" s="392" t="n">
        <f aca="false">'５ (2)'!C30</f>
        <v>0</v>
      </c>
      <c r="O13" s="392"/>
      <c r="P13" s="392"/>
      <c r="Q13" s="392"/>
      <c r="R13" s="392"/>
      <c r="S13" s="392"/>
      <c r="T13" s="392"/>
      <c r="U13" s="392"/>
      <c r="V13" s="392"/>
      <c r="W13" s="392"/>
      <c r="X13" s="392"/>
      <c r="Y13" s="392"/>
      <c r="Z13" s="392"/>
      <c r="AA13" s="393"/>
      <c r="AB13" s="393"/>
      <c r="AC13" s="393"/>
      <c r="AD13" s="393"/>
      <c r="AE13" s="393"/>
      <c r="AF13" s="393"/>
      <c r="AG13" s="393"/>
    </row>
    <row r="14" s="86" customFormat="true" ht="42.75" hidden="false" customHeight="true" outlineLevel="0" collapsed="false">
      <c r="A14" s="392" t="n">
        <f aca="false">'５ (2)'!F33</f>
        <v>0</v>
      </c>
      <c r="B14" s="392"/>
      <c r="C14" s="392"/>
      <c r="D14" s="392"/>
      <c r="E14" s="392"/>
      <c r="F14" s="392"/>
      <c r="G14" s="392"/>
      <c r="H14" s="392"/>
      <c r="I14" s="392"/>
      <c r="J14" s="392"/>
      <c r="K14" s="392"/>
      <c r="L14" s="392"/>
      <c r="M14" s="392"/>
      <c r="N14" s="392" t="n">
        <f aca="false">'５ (2)'!C33</f>
        <v>0</v>
      </c>
      <c r="O14" s="392"/>
      <c r="P14" s="392"/>
      <c r="Q14" s="392"/>
      <c r="R14" s="392"/>
      <c r="S14" s="392"/>
      <c r="T14" s="392"/>
      <c r="U14" s="392"/>
      <c r="V14" s="392"/>
      <c r="W14" s="392"/>
      <c r="X14" s="392"/>
      <c r="Y14" s="392"/>
      <c r="Z14" s="392"/>
      <c r="AA14" s="393"/>
      <c r="AB14" s="393"/>
      <c r="AC14" s="393"/>
      <c r="AD14" s="393"/>
      <c r="AE14" s="393"/>
      <c r="AF14" s="393"/>
      <c r="AG14" s="393"/>
    </row>
    <row r="15" s="86" customFormat="true" ht="42.75" hidden="false" customHeight="true" outlineLevel="0" collapsed="false">
      <c r="A15" s="392" t="n">
        <f aca="false">'５ (2)'!F36</f>
        <v>0</v>
      </c>
      <c r="B15" s="392"/>
      <c r="C15" s="392"/>
      <c r="D15" s="392"/>
      <c r="E15" s="392"/>
      <c r="F15" s="392"/>
      <c r="G15" s="392"/>
      <c r="H15" s="392"/>
      <c r="I15" s="392"/>
      <c r="J15" s="392"/>
      <c r="K15" s="392"/>
      <c r="L15" s="392"/>
      <c r="M15" s="392"/>
      <c r="N15" s="392" t="n">
        <f aca="false">'５ (2)'!C36</f>
        <v>0</v>
      </c>
      <c r="O15" s="392"/>
      <c r="P15" s="392"/>
      <c r="Q15" s="392"/>
      <c r="R15" s="392"/>
      <c r="S15" s="392"/>
      <c r="T15" s="392"/>
      <c r="U15" s="392"/>
      <c r="V15" s="392"/>
      <c r="W15" s="392"/>
      <c r="X15" s="392"/>
      <c r="Y15" s="392"/>
      <c r="Z15" s="392"/>
      <c r="AA15" s="393"/>
      <c r="AB15" s="393"/>
      <c r="AC15" s="393"/>
      <c r="AD15" s="393"/>
      <c r="AE15" s="393"/>
      <c r="AF15" s="393"/>
      <c r="AG15" s="393"/>
    </row>
    <row r="16" customFormat="false" ht="42.75" hidden="false" customHeight="true" outlineLevel="0" collapsed="false">
      <c r="A16" s="392" t="n">
        <f aca="false">'５ (2)'!F39</f>
        <v>0</v>
      </c>
      <c r="B16" s="392"/>
      <c r="C16" s="392"/>
      <c r="D16" s="392"/>
      <c r="E16" s="392"/>
      <c r="F16" s="392"/>
      <c r="G16" s="392"/>
      <c r="H16" s="392"/>
      <c r="I16" s="392"/>
      <c r="J16" s="392"/>
      <c r="K16" s="392"/>
      <c r="L16" s="392"/>
      <c r="M16" s="392"/>
      <c r="N16" s="392" t="n">
        <f aca="false">'５ (2)'!C39</f>
        <v>0</v>
      </c>
      <c r="O16" s="392"/>
      <c r="P16" s="392"/>
      <c r="Q16" s="392"/>
      <c r="R16" s="392"/>
      <c r="S16" s="392"/>
      <c r="T16" s="392"/>
      <c r="U16" s="392"/>
      <c r="V16" s="392"/>
      <c r="W16" s="392"/>
      <c r="X16" s="392"/>
      <c r="Y16" s="392"/>
      <c r="Z16" s="392"/>
      <c r="AA16" s="393"/>
      <c r="AB16" s="393"/>
      <c r="AC16" s="393"/>
      <c r="AD16" s="393"/>
      <c r="AE16" s="393"/>
      <c r="AF16" s="393"/>
      <c r="AG16" s="393"/>
    </row>
    <row r="17" s="86" customFormat="true" ht="42.75" hidden="false" customHeight="true" outlineLevel="0" collapsed="false">
      <c r="A17" s="392" t="n">
        <f aca="false">'５ (2)'!F42</f>
        <v>0</v>
      </c>
      <c r="B17" s="392"/>
      <c r="C17" s="392"/>
      <c r="D17" s="392"/>
      <c r="E17" s="392"/>
      <c r="F17" s="392"/>
      <c r="G17" s="392"/>
      <c r="H17" s="392"/>
      <c r="I17" s="392"/>
      <c r="J17" s="392"/>
      <c r="K17" s="392"/>
      <c r="L17" s="392"/>
      <c r="M17" s="392"/>
      <c r="N17" s="392" t="n">
        <f aca="false">'５ (2)'!C42</f>
        <v>0</v>
      </c>
      <c r="O17" s="392"/>
      <c r="P17" s="392"/>
      <c r="Q17" s="392"/>
      <c r="R17" s="392"/>
      <c r="S17" s="392"/>
      <c r="T17" s="392"/>
      <c r="U17" s="392"/>
      <c r="V17" s="392"/>
      <c r="W17" s="392"/>
      <c r="X17" s="392"/>
      <c r="Y17" s="392"/>
      <c r="Z17" s="392"/>
      <c r="AA17" s="393"/>
      <c r="AB17" s="393"/>
      <c r="AC17" s="393"/>
      <c r="AD17" s="393"/>
      <c r="AE17" s="393"/>
      <c r="AF17" s="393"/>
      <c r="AG17" s="393"/>
    </row>
    <row r="18" s="86" customFormat="true" ht="42.75" hidden="false" customHeight="true" outlineLevel="0" collapsed="false">
      <c r="A18" s="392" t="n">
        <f aca="false">'５ (2)'!F45</f>
        <v>0</v>
      </c>
      <c r="B18" s="392"/>
      <c r="C18" s="392"/>
      <c r="D18" s="392"/>
      <c r="E18" s="392"/>
      <c r="F18" s="392"/>
      <c r="G18" s="392"/>
      <c r="H18" s="392"/>
      <c r="I18" s="392"/>
      <c r="J18" s="392"/>
      <c r="K18" s="392"/>
      <c r="L18" s="392"/>
      <c r="M18" s="392"/>
      <c r="N18" s="392" t="n">
        <f aca="false">'５ (2)'!C45</f>
        <v>0</v>
      </c>
      <c r="O18" s="392"/>
      <c r="P18" s="392"/>
      <c r="Q18" s="392"/>
      <c r="R18" s="392"/>
      <c r="S18" s="392"/>
      <c r="T18" s="392"/>
      <c r="U18" s="392"/>
      <c r="V18" s="392"/>
      <c r="W18" s="392"/>
      <c r="X18" s="392"/>
      <c r="Y18" s="392"/>
      <c r="Z18" s="392"/>
      <c r="AA18" s="393"/>
      <c r="AB18" s="393"/>
      <c r="AC18" s="393"/>
      <c r="AD18" s="393"/>
      <c r="AE18" s="393"/>
      <c r="AF18" s="393"/>
      <c r="AG18" s="393"/>
    </row>
    <row r="19" s="86" customFormat="true" ht="42.75" hidden="false" customHeight="true" outlineLevel="0" collapsed="false">
      <c r="A19" s="392" t="n">
        <f aca="false">'５ (2)'!F48</f>
        <v>0</v>
      </c>
      <c r="B19" s="392"/>
      <c r="C19" s="392"/>
      <c r="D19" s="392"/>
      <c r="E19" s="392"/>
      <c r="F19" s="392"/>
      <c r="G19" s="392"/>
      <c r="H19" s="392"/>
      <c r="I19" s="392"/>
      <c r="J19" s="392"/>
      <c r="K19" s="392"/>
      <c r="L19" s="392"/>
      <c r="M19" s="392"/>
      <c r="N19" s="392" t="n">
        <f aca="false">'５ (2)'!C48</f>
        <v>0</v>
      </c>
      <c r="O19" s="392"/>
      <c r="P19" s="392"/>
      <c r="Q19" s="392"/>
      <c r="R19" s="392"/>
      <c r="S19" s="392"/>
      <c r="T19" s="392"/>
      <c r="U19" s="392"/>
      <c r="V19" s="392"/>
      <c r="W19" s="392"/>
      <c r="X19" s="392"/>
      <c r="Y19" s="392"/>
      <c r="Z19" s="392"/>
      <c r="AA19" s="393"/>
      <c r="AB19" s="393"/>
      <c r="AC19" s="393"/>
      <c r="AD19" s="393"/>
      <c r="AE19" s="393"/>
      <c r="AF19" s="393"/>
      <c r="AG19" s="393"/>
    </row>
    <row r="20" s="86" customFormat="true" ht="42.75" hidden="false" customHeight="true" outlineLevel="0" collapsed="false">
      <c r="A20" s="392" t="n">
        <f aca="false">'５ (2)'!F51</f>
        <v>0</v>
      </c>
      <c r="B20" s="392"/>
      <c r="C20" s="392"/>
      <c r="D20" s="392"/>
      <c r="E20" s="392"/>
      <c r="F20" s="392"/>
      <c r="G20" s="392"/>
      <c r="H20" s="392"/>
      <c r="I20" s="392"/>
      <c r="J20" s="392"/>
      <c r="K20" s="392"/>
      <c r="L20" s="392"/>
      <c r="M20" s="392"/>
      <c r="N20" s="392" t="n">
        <f aca="false">'５ (2)'!C51</f>
        <v>0</v>
      </c>
      <c r="O20" s="392"/>
      <c r="P20" s="392"/>
      <c r="Q20" s="392"/>
      <c r="R20" s="392"/>
      <c r="S20" s="392"/>
      <c r="T20" s="392"/>
      <c r="U20" s="392"/>
      <c r="V20" s="392"/>
      <c r="W20" s="392"/>
      <c r="X20" s="392"/>
      <c r="Y20" s="392"/>
      <c r="Z20" s="392"/>
      <c r="AA20" s="393"/>
      <c r="AB20" s="393"/>
      <c r="AC20" s="393"/>
      <c r="AD20" s="393"/>
      <c r="AE20" s="393"/>
      <c r="AF20" s="393"/>
      <c r="AG20" s="393"/>
    </row>
    <row r="21" s="84" customFormat="true" ht="8.25" hidden="false" customHeight="true" outlineLevel="0" collapsed="false">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row>
    <row r="22" customFormat="false" ht="36" hidden="false" customHeight="true" outlineLevel="0" collapsed="false">
      <c r="A22" s="394" t="s">
        <v>571</v>
      </c>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row>
    <row r="23" s="86" customFormat="true" ht="27" hidden="false" customHeight="true" outlineLevel="0" collapsed="false">
      <c r="A23" s="394" t="s">
        <v>572</v>
      </c>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row>
    <row r="24" s="86" customFormat="true" ht="15.6" hidden="false" customHeight="true" outlineLevel="0" collapsed="false">
      <c r="A24" s="394" t="s">
        <v>573</v>
      </c>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row>
    <row r="25" s="86" customFormat="true" ht="15" hidden="false" customHeight="true" outlineLevel="0" collapsed="false">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86" customFormat="true" ht="15.6" hidden="false" customHeight="true" outlineLevel="0" collapsed="false">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86" customFormat="true" ht="15.6" hidden="false" customHeight="true" outlineLevel="0" collapsed="false">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86" customFormat="true" ht="15.6" hidden="false" customHeight="true" outlineLevel="0" collapsed="false">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row>
    <row r="29" s="86" customFormat="true" ht="15.6" hidden="false" customHeight="true" outlineLevel="0" collapsed="false">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row>
    <row r="30" s="86" customFormat="true" ht="15.6" hidden="false" customHeight="true" outlineLevel="0" collapsed="false">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86" customFormat="true" ht="27" hidden="false" customHeight="true" outlineLevel="0" collapsed="false">
      <c r="A31" s="85"/>
      <c r="B31" s="85"/>
      <c r="C31" s="85"/>
      <c r="D31" s="85"/>
      <c r="E31" s="85"/>
      <c r="F31" s="85"/>
      <c r="G31" s="85"/>
      <c r="H31" s="85"/>
      <c r="I31" s="85"/>
      <c r="J31" s="85"/>
      <c r="K31" s="85"/>
      <c r="L31" s="85"/>
      <c r="M31" s="85"/>
      <c r="N31" s="85"/>
      <c r="O31" s="85"/>
      <c r="P31" s="84"/>
      <c r="Q31" s="85"/>
      <c r="R31" s="85"/>
      <c r="S31" s="85"/>
      <c r="T31" s="85"/>
      <c r="U31" s="85"/>
      <c r="V31" s="85"/>
      <c r="W31" s="85"/>
      <c r="X31" s="85"/>
      <c r="Y31" s="85"/>
      <c r="Z31" s="85"/>
      <c r="AA31" s="85"/>
      <c r="AB31" s="85"/>
      <c r="AC31" s="85"/>
      <c r="AD31" s="85"/>
      <c r="AE31" s="85"/>
      <c r="AF31" s="85"/>
      <c r="AG31" s="85"/>
    </row>
    <row r="32" s="86" customFormat="true" ht="13.5" hidden="false" customHeight="true" outlineLevel="0" collapsed="false">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86" customFormat="true" ht="13.5" hidden="false" customHeight="true" outlineLevel="0" collapsed="false">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86" customFormat="true" ht="13.5" hidden="false" customHeight="true" outlineLevel="0" collapsed="false"/>
    <row r="35" s="86" customFormat="true" ht="13.5" hidden="false" customHeight="true" outlineLevel="0" collapsed="false"/>
    <row r="36" s="86" customFormat="true" ht="13.5" hidden="false" customHeight="true" outlineLevel="0" collapsed="false"/>
    <row r="37" s="86" customFormat="true" ht="13.5" hidden="false" customHeight="false" outlineLevel="0" collapsed="false"/>
    <row r="38" s="86" customFormat="true" ht="13.5" hidden="false" customHeight="true" outlineLevel="0" collapsed="false"/>
    <row r="39" s="86" customFormat="true" ht="13.5" hidden="false" customHeight="true" outlineLevel="0" collapsed="false"/>
    <row r="40" s="86" customFormat="true" ht="13.5" hidden="false" customHeight="true" outlineLevel="0" collapsed="false"/>
    <row r="41" s="86" customFormat="true" ht="13.5" hidden="false" customHeight="true" outlineLevel="0" collapsed="false"/>
    <row r="42" s="86" customFormat="true" ht="13.5" hidden="false" customHeight="true" outlineLevel="0" collapsed="false"/>
    <row r="43" s="86" customFormat="true" ht="13.5" hidden="false" customHeight="true" outlineLevel="0" collapsed="false"/>
    <row r="44" s="86" customFormat="true" ht="13.5" hidden="false" customHeight="true" outlineLevel="0" collapsed="false"/>
    <row r="45" s="86" customFormat="true" ht="13.5" hidden="false" customHeight="true" outlineLevel="0" collapsed="false"/>
    <row r="46" s="86" customFormat="true" ht="13.5" hidden="false" customHeight="true" outlineLevel="0" collapsed="false"/>
    <row r="47" s="86" customFormat="true" ht="13.5" hidden="false" customHeight="true" outlineLevel="0" collapsed="false"/>
    <row r="48" s="86" customFormat="true" ht="13.5" hidden="false" customHeight="true" outlineLevel="0" collapsed="false"/>
    <row r="49" s="86" customFormat="true" ht="13.5" hidden="false" customHeight="true" outlineLevel="0" collapsed="false"/>
    <row r="50" s="86" customFormat="true" ht="27" hidden="false" customHeight="true" outlineLevel="0" collapsed="false"/>
    <row r="51" s="86" customFormat="true" ht="13.5" hidden="false" customHeight="true" outlineLevel="0" collapsed="false"/>
    <row r="52" s="86" customFormat="true" ht="27" hidden="false" customHeight="true" outlineLevel="0" collapsed="false"/>
    <row r="53" s="86" customFormat="true" ht="13.5" hidden="false" customHeight="true" outlineLevel="0" collapsed="false"/>
    <row r="54" s="86" customFormat="true" ht="13.5" hidden="false" customHeight="true" outlineLevel="0" collapsed="false"/>
    <row r="55" s="86" customFormat="true" ht="13.5" hidden="false" customHeight="true" outlineLevel="0" collapsed="false"/>
    <row r="56" s="86" customFormat="true" ht="13.5" hidden="false" customHeight="true" outlineLevel="0" collapsed="false"/>
    <row r="57" s="86" customFormat="true" ht="13.5" hidden="false" customHeight="true" outlineLevel="0" collapsed="false"/>
    <row r="58" s="86" customFormat="true" ht="13.5" hidden="false" customHeight="true" outlineLevel="0" collapsed="false"/>
    <row r="59" s="86" customFormat="true" ht="13.5" hidden="false" customHeight="true" outlineLevel="0" collapsed="false"/>
    <row r="60" s="86" customFormat="true" ht="13.5" hidden="false" customHeight="true" outlineLevel="0" collapsed="false"/>
    <row r="61" s="86" customFormat="true" ht="13.5" hidden="false" customHeight="true" outlineLevel="0" collapsed="false"/>
    <row r="62" s="86" customFormat="true" ht="27" hidden="false" customHeight="true" outlineLevel="0" collapsed="false"/>
    <row r="63" s="86" customFormat="true" ht="27" hidden="false" customHeight="true" outlineLevel="0" collapsed="false"/>
    <row r="66" s="86" customFormat="true" ht="13.5" hidden="false" customHeight="false" outlineLevel="0" collapsed="false"/>
    <row r="67" s="86" customFormat="true" ht="13.5" hidden="false" customHeight="false" outlineLevel="0" collapsed="false"/>
    <row r="84" s="86" customFormat="true" ht="40.5" hidden="false" customHeight="true" outlineLevel="0" collapsed="false"/>
    <row r="112" s="86" customFormat="true" ht="13.5" hidden="false" customHeight="true" outlineLevel="0" collapsed="false"/>
    <row r="127" s="86" customFormat="true" ht="13.5" hidden="false" customHeight="true" outlineLevel="0" collapsed="false"/>
    <row r="136" s="86" customFormat="true" ht="40.5" hidden="false" customHeight="true" outlineLevel="0" collapsed="false"/>
    <row r="137" s="86" customFormat="true" ht="40.5" hidden="false" customHeight="true" outlineLevel="0" collapsed="false"/>
  </sheetData>
  <mergeCells count="52">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17:M17"/>
    <mergeCell ref="N17:Z17"/>
    <mergeCell ref="AA17:AG17"/>
    <mergeCell ref="A18:M18"/>
    <mergeCell ref="N18:Z18"/>
    <mergeCell ref="AA18:AG18"/>
    <mergeCell ref="A19:M19"/>
    <mergeCell ref="N19:Z19"/>
    <mergeCell ref="AA19:AG19"/>
    <mergeCell ref="A20:M20"/>
    <mergeCell ref="N20:Z20"/>
    <mergeCell ref="AA20:AG20"/>
    <mergeCell ref="A22:AG22"/>
    <mergeCell ref="A23:AG23"/>
    <mergeCell ref="A24:AG24"/>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98" firstPageNumber="0" fitToWidth="1" fitToHeight="1" pageOrder="downThenOver" orientation="portrait" blackAndWhite="false" draft="false" cellComments="none" useFirstPageNumber="false" horizontalDpi="300" verticalDpi="300" copies="1"/>
  <headerFooter differentFirst="false" differentOddEven="false">
    <oddHeader/>
    <oddFooter>&amp;C１６</oddFooter>
  </headerFooter>
</worksheet>
</file>

<file path=xl/worksheets/sheet23.xml><?xml version="1.0" encoding="utf-8"?>
<worksheet xmlns="http://schemas.openxmlformats.org/spreadsheetml/2006/main" xmlns:r="http://schemas.openxmlformats.org/officeDocument/2006/relationships">
  <sheetPr filterMode="false">
    <tabColor rgb="FFF4B183"/>
    <pageSetUpPr fitToPage="false"/>
  </sheetPr>
  <dimension ref="A1:BB47"/>
  <sheetViews>
    <sheetView showFormulas="false" showGridLines="false" showRowColHeaders="true" showZeros="true" rightToLeft="false" tabSelected="false" showOutlineSymbols="true" defaultGridColor="true" view="pageBreakPreview" topLeftCell="A1" colorId="64" zoomScale="100" zoomScaleNormal="80" zoomScalePageLayoutView="100" workbookViewId="0">
      <selection pane="topLeft" activeCell="AX15" activeCellId="0" sqref="AX15"/>
    </sheetView>
  </sheetViews>
  <sheetFormatPr defaultColWidth="9.00390625" defaultRowHeight="13.5" zeroHeight="false" outlineLevelRow="0" outlineLevelCol="0"/>
  <cols>
    <col collapsed="false" customWidth="true" hidden="false" outlineLevel="0" max="53" min="1" style="387" width="2.87"/>
    <col collapsed="false" customWidth="false" hidden="false" outlineLevel="0" max="1025" min="54" style="387" width="9"/>
  </cols>
  <sheetData>
    <row r="1" s="397" customFormat="true" ht="18" hidden="false" customHeight="true" outlineLevel="0" collapsed="false">
      <c r="A1" s="395"/>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88" t="s">
        <v>574</v>
      </c>
      <c r="AU1" s="396"/>
    </row>
    <row r="2" s="397" customFormat="true" ht="21.95" hidden="false" customHeight="true" outlineLevel="0" collapsed="false">
      <c r="A2" s="398" t="s">
        <v>2</v>
      </c>
      <c r="B2" s="398"/>
      <c r="C2" s="399"/>
      <c r="D2" s="399"/>
      <c r="E2" s="400" t="s">
        <v>575</v>
      </c>
      <c r="F2" s="400"/>
      <c r="G2" s="400"/>
      <c r="H2" s="400"/>
      <c r="I2" s="400"/>
      <c r="J2" s="400"/>
      <c r="K2" s="400"/>
      <c r="L2" s="400"/>
      <c r="M2" s="400"/>
      <c r="N2" s="400"/>
      <c r="O2" s="400"/>
      <c r="P2" s="400"/>
      <c r="Q2" s="400"/>
      <c r="R2" s="400"/>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6"/>
    </row>
    <row r="3" s="397" customFormat="true" ht="36" hidden="false" customHeight="true" outlineLevel="0" collapsed="false">
      <c r="A3" s="401" t="s">
        <v>576</v>
      </c>
      <c r="B3" s="401"/>
      <c r="C3" s="401"/>
      <c r="D3" s="402"/>
      <c r="E3" s="402"/>
      <c r="F3" s="402"/>
      <c r="G3" s="402"/>
      <c r="H3" s="402"/>
      <c r="I3" s="402"/>
      <c r="J3" s="402"/>
      <c r="K3" s="402"/>
      <c r="L3" s="401" t="s">
        <v>577</v>
      </c>
      <c r="M3" s="401"/>
      <c r="N3" s="401"/>
      <c r="O3" s="402"/>
      <c r="P3" s="402"/>
      <c r="Q3" s="402"/>
      <c r="R3" s="402"/>
      <c r="S3" s="402"/>
      <c r="T3" s="402"/>
      <c r="U3" s="391" t="s">
        <v>578</v>
      </c>
      <c r="V3" s="391"/>
      <c r="W3" s="391"/>
      <c r="X3" s="391"/>
      <c r="Y3" s="391"/>
      <c r="Z3" s="403"/>
      <c r="AA3" s="403"/>
      <c r="AB3" s="403"/>
      <c r="AC3" s="403"/>
      <c r="AD3" s="404"/>
      <c r="AE3" s="404"/>
      <c r="AF3" s="404"/>
      <c r="AG3" s="404"/>
      <c r="AH3" s="404"/>
      <c r="AI3" s="404"/>
      <c r="AJ3" s="391" t="s">
        <v>579</v>
      </c>
      <c r="AK3" s="391"/>
      <c r="AL3" s="391"/>
      <c r="AM3" s="391"/>
      <c r="AN3" s="405"/>
      <c r="AO3" s="405"/>
      <c r="AP3" s="405"/>
      <c r="AQ3" s="405"/>
      <c r="AR3" s="405"/>
      <c r="AS3" s="405"/>
      <c r="AT3" s="405"/>
    </row>
    <row r="4" s="397" customFormat="true" ht="18" hidden="false" customHeight="true" outlineLevel="0" collapsed="false">
      <c r="A4" s="406" t="s">
        <v>580</v>
      </c>
      <c r="B4" s="406"/>
      <c r="C4" s="407"/>
      <c r="D4" s="407"/>
      <c r="E4" s="407"/>
      <c r="F4" s="408" t="s">
        <v>558</v>
      </c>
      <c r="G4" s="408"/>
      <c r="H4" s="408"/>
      <c r="I4" s="409" t="s">
        <v>581</v>
      </c>
      <c r="J4" s="409"/>
      <c r="K4" s="409"/>
      <c r="L4" s="409"/>
      <c r="M4" s="409"/>
      <c r="N4" s="409"/>
      <c r="O4" s="409"/>
      <c r="P4" s="409"/>
      <c r="Q4" s="409"/>
      <c r="R4" s="409"/>
      <c r="S4" s="409"/>
      <c r="T4" s="409"/>
      <c r="U4" s="409"/>
      <c r="V4" s="409"/>
      <c r="W4" s="409" t="s">
        <v>582</v>
      </c>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387"/>
    </row>
    <row r="5" s="397" customFormat="true" ht="18" hidden="false" customHeight="true" outlineLevel="0" collapsed="false">
      <c r="A5" s="406"/>
      <c r="B5" s="406"/>
      <c r="C5" s="407"/>
      <c r="D5" s="407"/>
      <c r="E5" s="407"/>
      <c r="F5" s="408"/>
      <c r="G5" s="408"/>
      <c r="H5" s="408"/>
      <c r="I5" s="410" t="s">
        <v>583</v>
      </c>
      <c r="J5" s="410"/>
      <c r="K5" s="410"/>
      <c r="L5" s="411"/>
      <c r="M5" s="411"/>
      <c r="N5" s="411"/>
      <c r="O5" s="411"/>
      <c r="P5" s="411"/>
      <c r="Q5" s="411"/>
      <c r="R5" s="411"/>
      <c r="S5" s="411"/>
      <c r="T5" s="411"/>
      <c r="U5" s="411"/>
      <c r="V5" s="411"/>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387"/>
      <c r="BB5" s="397" t="s">
        <v>584</v>
      </c>
    </row>
    <row r="6" s="397" customFormat="true" ht="18" hidden="false" customHeight="true" outlineLevel="0" collapsed="false">
      <c r="A6" s="406"/>
      <c r="B6" s="406"/>
      <c r="C6" s="407"/>
      <c r="D6" s="407"/>
      <c r="E6" s="407"/>
      <c r="F6" s="86"/>
      <c r="G6" s="86"/>
      <c r="H6" s="412"/>
      <c r="I6" s="410"/>
      <c r="J6" s="410"/>
      <c r="K6" s="410"/>
      <c r="L6" s="413" t="s">
        <v>585</v>
      </c>
      <c r="M6" s="413"/>
      <c r="N6" s="413"/>
      <c r="O6" s="413"/>
      <c r="P6" s="408"/>
      <c r="Q6" s="408"/>
      <c r="R6" s="408"/>
      <c r="S6" s="408"/>
      <c r="T6" s="408"/>
      <c r="U6" s="408"/>
      <c r="V6" s="408"/>
      <c r="W6" s="414" t="s">
        <v>2</v>
      </c>
      <c r="X6" s="414"/>
      <c r="Y6" s="414"/>
      <c r="Z6" s="414"/>
      <c r="AA6" s="414"/>
      <c r="AB6" s="414"/>
      <c r="AC6" s="414"/>
      <c r="AD6" s="414"/>
      <c r="AE6" s="415"/>
      <c r="AF6" s="415"/>
      <c r="AG6" s="416" t="s">
        <v>3</v>
      </c>
      <c r="AH6" s="416"/>
      <c r="AI6" s="416"/>
      <c r="AJ6" s="416"/>
      <c r="AK6" s="416"/>
      <c r="AL6" s="416"/>
      <c r="AM6" s="416"/>
      <c r="AN6" s="416"/>
      <c r="AO6" s="414" t="s">
        <v>2</v>
      </c>
      <c r="AP6" s="414"/>
      <c r="AQ6" s="415"/>
      <c r="AR6" s="415"/>
      <c r="AS6" s="416" t="s">
        <v>3</v>
      </c>
      <c r="AT6" s="416"/>
      <c r="AU6" s="387"/>
      <c r="BB6" s="397" t="s">
        <v>586</v>
      </c>
    </row>
    <row r="7" s="397" customFormat="true" ht="18" hidden="false" customHeight="true" outlineLevel="0" collapsed="false">
      <c r="A7" s="406"/>
      <c r="B7" s="406"/>
      <c r="C7" s="86"/>
      <c r="D7" s="86"/>
      <c r="E7" s="86"/>
      <c r="F7" s="417"/>
      <c r="G7" s="417"/>
      <c r="H7" s="417"/>
      <c r="I7" s="410"/>
      <c r="J7" s="410"/>
      <c r="K7" s="410"/>
      <c r="L7" s="413"/>
      <c r="M7" s="413"/>
      <c r="N7" s="413"/>
      <c r="O7" s="413"/>
      <c r="P7" s="401" t="s">
        <v>587</v>
      </c>
      <c r="Q7" s="401"/>
      <c r="R7" s="401"/>
      <c r="S7" s="401"/>
      <c r="T7" s="401"/>
      <c r="U7" s="401"/>
      <c r="V7" s="401"/>
      <c r="W7" s="414"/>
      <c r="X7" s="414"/>
      <c r="Y7" s="414"/>
      <c r="Z7" s="414"/>
      <c r="AA7" s="414"/>
      <c r="AB7" s="414"/>
      <c r="AC7" s="414"/>
      <c r="AD7" s="414"/>
      <c r="AE7" s="415"/>
      <c r="AF7" s="415"/>
      <c r="AG7" s="416"/>
      <c r="AH7" s="416"/>
      <c r="AI7" s="416"/>
      <c r="AJ7" s="416"/>
      <c r="AK7" s="416"/>
      <c r="AL7" s="416"/>
      <c r="AM7" s="416"/>
      <c r="AN7" s="416"/>
      <c r="AO7" s="414"/>
      <c r="AP7" s="414"/>
      <c r="AQ7" s="415"/>
      <c r="AR7" s="415"/>
      <c r="AS7" s="416"/>
      <c r="AT7" s="416"/>
      <c r="AU7" s="387"/>
      <c r="BB7" s="397" t="s">
        <v>588</v>
      </c>
    </row>
    <row r="8" s="397" customFormat="true" ht="18" hidden="false" customHeight="true" outlineLevel="0" collapsed="false">
      <c r="A8" s="406"/>
      <c r="B8" s="406"/>
      <c r="C8" s="418" t="s">
        <v>558</v>
      </c>
      <c r="D8" s="418"/>
      <c r="E8" s="418"/>
      <c r="F8" s="417"/>
      <c r="G8" s="417"/>
      <c r="H8" s="417"/>
      <c r="I8" s="410"/>
      <c r="J8" s="410"/>
      <c r="K8" s="410"/>
      <c r="L8" s="413"/>
      <c r="M8" s="413"/>
      <c r="N8" s="413"/>
      <c r="O8" s="413"/>
      <c r="P8" s="401"/>
      <c r="Q8" s="401"/>
      <c r="R8" s="401"/>
      <c r="S8" s="401"/>
      <c r="T8" s="401"/>
      <c r="U8" s="401"/>
      <c r="V8" s="401"/>
      <c r="W8" s="409" t="s">
        <v>589</v>
      </c>
      <c r="X8" s="409"/>
      <c r="Y8" s="409" t="s">
        <v>590</v>
      </c>
      <c r="Z8" s="409"/>
      <c r="AA8" s="409" t="s">
        <v>591</v>
      </c>
      <c r="AB8" s="409"/>
      <c r="AC8" s="409" t="s">
        <v>592</v>
      </c>
      <c r="AD8" s="409"/>
      <c r="AE8" s="409" t="s">
        <v>593</v>
      </c>
      <c r="AF8" s="409"/>
      <c r="AG8" s="409" t="s">
        <v>594</v>
      </c>
      <c r="AH8" s="409"/>
      <c r="AI8" s="409" t="s">
        <v>595</v>
      </c>
      <c r="AJ8" s="409"/>
      <c r="AK8" s="409" t="s">
        <v>596</v>
      </c>
      <c r="AL8" s="409"/>
      <c r="AM8" s="409" t="s">
        <v>597</v>
      </c>
      <c r="AN8" s="409"/>
      <c r="AO8" s="409" t="s">
        <v>598</v>
      </c>
      <c r="AP8" s="409"/>
      <c r="AQ8" s="409" t="s">
        <v>599</v>
      </c>
      <c r="AR8" s="409"/>
      <c r="AS8" s="409" t="s">
        <v>600</v>
      </c>
      <c r="AT8" s="409"/>
      <c r="AU8" s="387"/>
      <c r="BB8" s="397" t="s">
        <v>601</v>
      </c>
    </row>
    <row r="9" s="397" customFormat="true" ht="18" hidden="false" customHeight="true" outlineLevel="0" collapsed="false">
      <c r="A9" s="406"/>
      <c r="B9" s="406"/>
      <c r="C9" s="418"/>
      <c r="D9" s="418"/>
      <c r="E9" s="418"/>
      <c r="F9" s="417"/>
      <c r="G9" s="417"/>
      <c r="H9" s="417"/>
      <c r="I9" s="410"/>
      <c r="J9" s="410"/>
      <c r="K9" s="410"/>
      <c r="L9" s="413"/>
      <c r="M9" s="413"/>
      <c r="N9" s="413"/>
      <c r="O9" s="413"/>
      <c r="P9" s="401"/>
      <c r="Q9" s="401"/>
      <c r="R9" s="401"/>
      <c r="S9" s="401"/>
      <c r="T9" s="401"/>
      <c r="U9" s="401"/>
      <c r="V9" s="401"/>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387"/>
      <c r="BB9" s="397" t="s">
        <v>602</v>
      </c>
    </row>
    <row r="10" s="397" customFormat="true" ht="18" hidden="false" customHeight="true" outlineLevel="0" collapsed="false">
      <c r="A10" s="406"/>
      <c r="B10" s="406"/>
      <c r="C10" s="419"/>
      <c r="D10" s="419"/>
      <c r="E10" s="419"/>
      <c r="F10" s="419"/>
      <c r="G10" s="420" t="s">
        <v>603</v>
      </c>
      <c r="H10" s="420"/>
      <c r="I10" s="402"/>
      <c r="J10" s="402"/>
      <c r="K10" s="402"/>
      <c r="L10" s="402"/>
      <c r="M10" s="402"/>
      <c r="N10" s="402"/>
      <c r="O10" s="402"/>
      <c r="P10" s="402"/>
      <c r="Q10" s="402"/>
      <c r="R10" s="402"/>
      <c r="S10" s="402"/>
      <c r="T10" s="402"/>
      <c r="U10" s="402"/>
      <c r="V10" s="402"/>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6"/>
      <c r="BB10" s="397" t="s">
        <v>604</v>
      </c>
    </row>
    <row r="11" s="397" customFormat="true" ht="18" hidden="false" customHeight="true" outlineLevel="0" collapsed="false">
      <c r="A11" s="406"/>
      <c r="B11" s="406"/>
      <c r="C11" s="419"/>
      <c r="D11" s="419"/>
      <c r="E11" s="419"/>
      <c r="F11" s="419"/>
      <c r="G11" s="420"/>
      <c r="H11" s="420"/>
      <c r="I11" s="402"/>
      <c r="J11" s="402"/>
      <c r="K11" s="402"/>
      <c r="L11" s="402"/>
      <c r="M11" s="402"/>
      <c r="N11" s="402"/>
      <c r="O11" s="402"/>
      <c r="P11" s="402"/>
      <c r="Q11" s="402"/>
      <c r="R11" s="402"/>
      <c r="S11" s="402"/>
      <c r="T11" s="402"/>
      <c r="U11" s="402"/>
      <c r="V11" s="402"/>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87"/>
      <c r="BB11" s="397" t="s">
        <v>605</v>
      </c>
    </row>
    <row r="12" s="397" customFormat="true" ht="18" hidden="false" customHeight="true" outlineLevel="0" collapsed="false">
      <c r="A12" s="406"/>
      <c r="B12" s="406"/>
      <c r="C12" s="419"/>
      <c r="D12" s="419"/>
      <c r="E12" s="419"/>
      <c r="F12" s="419"/>
      <c r="G12" s="420"/>
      <c r="H12" s="420"/>
      <c r="I12" s="402"/>
      <c r="J12" s="402"/>
      <c r="K12" s="402"/>
      <c r="L12" s="402"/>
      <c r="M12" s="402"/>
      <c r="N12" s="402"/>
      <c r="O12" s="402"/>
      <c r="P12" s="402"/>
      <c r="Q12" s="402"/>
      <c r="R12" s="402"/>
      <c r="S12" s="402"/>
      <c r="T12" s="402"/>
      <c r="U12" s="402"/>
      <c r="V12" s="402"/>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6"/>
      <c r="BB12" s="397" t="s">
        <v>606</v>
      </c>
    </row>
    <row r="13" s="397" customFormat="true" ht="18" hidden="false" customHeight="true" outlineLevel="0" collapsed="false">
      <c r="A13" s="406"/>
      <c r="B13" s="406"/>
      <c r="C13" s="419"/>
      <c r="D13" s="419"/>
      <c r="E13" s="419"/>
      <c r="F13" s="419"/>
      <c r="G13" s="420" t="s">
        <v>603</v>
      </c>
      <c r="H13" s="420"/>
      <c r="I13" s="402"/>
      <c r="J13" s="402"/>
      <c r="K13" s="402"/>
      <c r="L13" s="402"/>
      <c r="M13" s="402"/>
      <c r="N13" s="402"/>
      <c r="O13" s="402"/>
      <c r="P13" s="402"/>
      <c r="Q13" s="402"/>
      <c r="R13" s="402"/>
      <c r="S13" s="402"/>
      <c r="T13" s="402"/>
      <c r="U13" s="402"/>
      <c r="V13" s="402"/>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87"/>
      <c r="BB13" s="397" t="s">
        <v>607</v>
      </c>
    </row>
    <row r="14" s="397" customFormat="true" ht="18" hidden="false" customHeight="true" outlineLevel="0" collapsed="false">
      <c r="A14" s="406"/>
      <c r="B14" s="406"/>
      <c r="C14" s="419"/>
      <c r="D14" s="419"/>
      <c r="E14" s="419"/>
      <c r="F14" s="419"/>
      <c r="G14" s="420"/>
      <c r="H14" s="420"/>
      <c r="I14" s="402"/>
      <c r="J14" s="402"/>
      <c r="K14" s="402"/>
      <c r="L14" s="402"/>
      <c r="M14" s="402"/>
      <c r="N14" s="402"/>
      <c r="O14" s="402"/>
      <c r="P14" s="402"/>
      <c r="Q14" s="402"/>
      <c r="R14" s="402"/>
      <c r="S14" s="402"/>
      <c r="T14" s="402"/>
      <c r="U14" s="402"/>
      <c r="V14" s="402"/>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6"/>
      <c r="BB14" s="397" t="s">
        <v>608</v>
      </c>
    </row>
    <row r="15" s="397" customFormat="true" ht="18" hidden="false" customHeight="true" outlineLevel="0" collapsed="false">
      <c r="A15" s="406"/>
      <c r="B15" s="406"/>
      <c r="C15" s="419"/>
      <c r="D15" s="419"/>
      <c r="E15" s="419"/>
      <c r="F15" s="419"/>
      <c r="G15" s="420"/>
      <c r="H15" s="420"/>
      <c r="I15" s="402"/>
      <c r="J15" s="402"/>
      <c r="K15" s="402"/>
      <c r="L15" s="402"/>
      <c r="M15" s="402"/>
      <c r="N15" s="402"/>
      <c r="O15" s="402"/>
      <c r="P15" s="402"/>
      <c r="Q15" s="402"/>
      <c r="R15" s="402"/>
      <c r="S15" s="402"/>
      <c r="T15" s="402"/>
      <c r="U15" s="402"/>
      <c r="V15" s="402"/>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87"/>
      <c r="BB15" s="397" t="s">
        <v>609</v>
      </c>
    </row>
    <row r="16" s="397" customFormat="true" ht="18" hidden="false" customHeight="true" outlineLevel="0" collapsed="false">
      <c r="A16" s="406"/>
      <c r="B16" s="406"/>
      <c r="C16" s="419"/>
      <c r="D16" s="419"/>
      <c r="E16" s="419"/>
      <c r="F16" s="419"/>
      <c r="G16" s="420" t="s">
        <v>603</v>
      </c>
      <c r="H16" s="420"/>
      <c r="I16" s="402"/>
      <c r="J16" s="402"/>
      <c r="K16" s="402"/>
      <c r="L16" s="402"/>
      <c r="M16" s="402"/>
      <c r="N16" s="402"/>
      <c r="O16" s="402"/>
      <c r="P16" s="402"/>
      <c r="Q16" s="402"/>
      <c r="R16" s="402"/>
      <c r="S16" s="402"/>
      <c r="T16" s="402"/>
      <c r="U16" s="402"/>
      <c r="V16" s="402"/>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6"/>
      <c r="BB16" s="397" t="s">
        <v>610</v>
      </c>
    </row>
    <row r="17" s="397" customFormat="true" ht="18" hidden="false" customHeight="true" outlineLevel="0" collapsed="false">
      <c r="A17" s="406"/>
      <c r="B17" s="406"/>
      <c r="C17" s="419"/>
      <c r="D17" s="419"/>
      <c r="E17" s="419"/>
      <c r="F17" s="419"/>
      <c r="G17" s="420"/>
      <c r="H17" s="420"/>
      <c r="I17" s="402"/>
      <c r="J17" s="402"/>
      <c r="K17" s="402"/>
      <c r="L17" s="402"/>
      <c r="M17" s="402"/>
      <c r="N17" s="402"/>
      <c r="O17" s="402"/>
      <c r="P17" s="402"/>
      <c r="Q17" s="402"/>
      <c r="R17" s="402"/>
      <c r="S17" s="402"/>
      <c r="T17" s="402"/>
      <c r="U17" s="402"/>
      <c r="V17" s="402"/>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87"/>
      <c r="BB17" s="397" t="s">
        <v>611</v>
      </c>
    </row>
    <row r="18" s="397" customFormat="true" ht="18" hidden="false" customHeight="true" outlineLevel="0" collapsed="false">
      <c r="A18" s="406"/>
      <c r="B18" s="406"/>
      <c r="C18" s="419"/>
      <c r="D18" s="419"/>
      <c r="E18" s="419"/>
      <c r="F18" s="419"/>
      <c r="G18" s="420"/>
      <c r="H18" s="420"/>
      <c r="I18" s="402"/>
      <c r="J18" s="402"/>
      <c r="K18" s="402"/>
      <c r="L18" s="402"/>
      <c r="M18" s="402"/>
      <c r="N18" s="402"/>
      <c r="O18" s="402"/>
      <c r="P18" s="402"/>
      <c r="Q18" s="402"/>
      <c r="R18" s="402"/>
      <c r="S18" s="402"/>
      <c r="T18" s="402"/>
      <c r="U18" s="402"/>
      <c r="V18" s="402"/>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6"/>
      <c r="BB18" s="397" t="s">
        <v>612</v>
      </c>
    </row>
    <row r="19" s="397" customFormat="true" ht="18" hidden="false" customHeight="true" outlineLevel="0" collapsed="false">
      <c r="A19" s="406"/>
      <c r="B19" s="406"/>
      <c r="C19" s="419"/>
      <c r="D19" s="419"/>
      <c r="E19" s="419"/>
      <c r="F19" s="419"/>
      <c r="G19" s="420" t="s">
        <v>603</v>
      </c>
      <c r="H19" s="420"/>
      <c r="I19" s="402"/>
      <c r="J19" s="402"/>
      <c r="K19" s="402"/>
      <c r="L19" s="402"/>
      <c r="M19" s="402"/>
      <c r="N19" s="402"/>
      <c r="O19" s="402"/>
      <c r="P19" s="402"/>
      <c r="Q19" s="402"/>
      <c r="R19" s="402"/>
      <c r="S19" s="402"/>
      <c r="T19" s="402"/>
      <c r="U19" s="402"/>
      <c r="V19" s="402"/>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87"/>
      <c r="BB19" s="397" t="s">
        <v>613</v>
      </c>
    </row>
    <row r="20" s="397" customFormat="true" ht="18" hidden="false" customHeight="true" outlineLevel="0" collapsed="false">
      <c r="A20" s="406"/>
      <c r="B20" s="406"/>
      <c r="C20" s="419"/>
      <c r="D20" s="419"/>
      <c r="E20" s="419"/>
      <c r="F20" s="419"/>
      <c r="G20" s="420"/>
      <c r="H20" s="420"/>
      <c r="I20" s="402"/>
      <c r="J20" s="402"/>
      <c r="K20" s="402"/>
      <c r="L20" s="402"/>
      <c r="M20" s="402"/>
      <c r="N20" s="402"/>
      <c r="O20" s="402"/>
      <c r="P20" s="402"/>
      <c r="Q20" s="402"/>
      <c r="R20" s="402"/>
      <c r="S20" s="402"/>
      <c r="T20" s="402"/>
      <c r="U20" s="402"/>
      <c r="V20" s="402"/>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6"/>
      <c r="BB20" s="397" t="s">
        <v>614</v>
      </c>
    </row>
    <row r="21" s="397" customFormat="true" ht="18" hidden="false" customHeight="true" outlineLevel="0" collapsed="false">
      <c r="A21" s="406"/>
      <c r="B21" s="406"/>
      <c r="C21" s="419"/>
      <c r="D21" s="419"/>
      <c r="E21" s="419"/>
      <c r="F21" s="419"/>
      <c r="G21" s="420"/>
      <c r="H21" s="420"/>
      <c r="I21" s="402"/>
      <c r="J21" s="402"/>
      <c r="K21" s="402"/>
      <c r="L21" s="402"/>
      <c r="M21" s="402"/>
      <c r="N21" s="402"/>
      <c r="O21" s="402"/>
      <c r="P21" s="402"/>
      <c r="Q21" s="402"/>
      <c r="R21" s="402"/>
      <c r="S21" s="402"/>
      <c r="T21" s="402"/>
      <c r="U21" s="402"/>
      <c r="V21" s="402"/>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87"/>
      <c r="BB21" s="397" t="s">
        <v>615</v>
      </c>
    </row>
    <row r="22" s="397" customFormat="true" ht="36" hidden="false" customHeight="true" outlineLevel="0" collapsed="false">
      <c r="A22" s="406"/>
      <c r="B22" s="406"/>
      <c r="C22" s="391" t="s">
        <v>84</v>
      </c>
      <c r="D22" s="391"/>
      <c r="E22" s="391"/>
      <c r="F22" s="391"/>
      <c r="G22" s="391"/>
      <c r="H22" s="391"/>
      <c r="I22" s="402"/>
      <c r="J22" s="402"/>
      <c r="K22" s="402"/>
      <c r="L22" s="402"/>
      <c r="M22" s="402"/>
      <c r="N22" s="402"/>
      <c r="O22" s="402"/>
      <c r="P22" s="402"/>
      <c r="Q22" s="402"/>
      <c r="R22" s="402"/>
      <c r="S22" s="402"/>
      <c r="T22" s="402"/>
      <c r="U22" s="402"/>
      <c r="V22" s="402"/>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6"/>
    </row>
    <row r="23" s="397" customFormat="true" ht="18" hidden="false" customHeight="true" outlineLevel="0" collapsed="false">
      <c r="A23" s="85" t="s">
        <v>616</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row>
    <row r="24" s="397" customFormat="true" ht="18" hidden="false" customHeight="true" outlineLevel="0" collapsed="false">
      <c r="A24" s="85" t="s">
        <v>617</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396"/>
    </row>
    <row r="25" s="397" customFormat="true" ht="18" hidden="false" customHeight="true" outlineLevel="0" collapsed="false">
      <c r="A25" s="85" t="s">
        <v>618</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row>
    <row r="26" s="397" customFormat="true" ht="18" hidden="false" customHeight="true" outlineLevel="0" collapsed="false">
      <c r="A26" s="85"/>
      <c r="B26" s="85"/>
      <c r="C26" s="85" t="s">
        <v>619</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396"/>
    </row>
    <row r="27" s="397" customFormat="true" ht="18" hidden="false" customHeight="true" outlineLevel="0" collapsed="false">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387"/>
    </row>
    <row r="28" s="397" customFormat="true" ht="18" hidden="false" customHeight="true" outlineLevel="0" collapsed="false">
      <c r="AU28" s="396"/>
    </row>
    <row r="29" s="397" customFormat="true" ht="18" hidden="false" customHeight="true" outlineLevel="0" collapsed="false">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row>
    <row r="30" s="422" customFormat="true" ht="30.6" hidden="false" customHeight="true" outlineLevel="0" collapsed="false">
      <c r="A30" s="387"/>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421"/>
      <c r="AW30" s="421"/>
      <c r="AX30" s="421"/>
      <c r="AY30" s="421"/>
    </row>
    <row r="31" s="422" customFormat="true" ht="30.6" hidden="false" customHeight="true" outlineLevel="0" collapsed="false">
      <c r="A31" s="387"/>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421"/>
      <c r="AW31" s="421"/>
      <c r="AX31" s="421"/>
      <c r="AY31" s="421"/>
    </row>
    <row r="32" s="422" customFormat="true" ht="18" hidden="false" customHeight="true" outlineLevel="0" collapsed="false">
      <c r="A32" s="387"/>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row>
    <row r="33" s="422" customFormat="true" ht="30.6" hidden="false" customHeight="true" outlineLevel="0" collapsed="false">
      <c r="A33" s="387"/>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421"/>
      <c r="AW33" s="421"/>
      <c r="AX33" s="421"/>
      <c r="AY33" s="421"/>
    </row>
    <row r="35" customFormat="false" ht="18" hidden="false" customHeight="true" outlineLevel="0" collapsed="false"/>
    <row r="36" customFormat="false" ht="18" hidden="false" customHeight="true" outlineLevel="0" collapsed="false"/>
    <row r="37" customFormat="false" ht="18" hidden="false" customHeight="true" outlineLevel="0" collapsed="false"/>
    <row r="38" customFormat="false" ht="18" hidden="false" customHeight="true" outlineLevel="0" collapsed="false"/>
    <row r="39" customFormat="false" ht="18" hidden="false" customHeight="true" outlineLevel="0" collapsed="false"/>
    <row r="40" customFormat="false" ht="18" hidden="false" customHeight="true" outlineLevel="0" collapsed="false"/>
    <row r="41" customFormat="false" ht="36" hidden="false" customHeight="true" outlineLevel="0" collapsed="false"/>
    <row r="42" customFormat="false" ht="120" hidden="false" customHeight="true" outlineLevel="0" collapsed="false"/>
    <row r="43" customFormat="false" ht="18" hidden="false" customHeight="true" outlineLevel="0" collapsed="false"/>
    <row r="44" customFormat="false" ht="18" hidden="false" customHeight="true" outlineLevel="0" collapsed="false"/>
    <row r="45" customFormat="false" ht="18" hidden="false" customHeight="true" outlineLevel="0" collapsed="false"/>
    <row r="46" customFormat="false" ht="18" hidden="false" customHeight="true" outlineLevel="0" collapsed="false"/>
    <row r="47" customFormat="false" ht="24" hidden="false" customHeight="true" outlineLevel="0" collapsed="false"/>
  </sheetData>
  <mergeCells count="57">
    <mergeCell ref="A2:B2"/>
    <mergeCell ref="C2:D2"/>
    <mergeCell ref="A3:C3"/>
    <mergeCell ref="D3:K3"/>
    <mergeCell ref="L3:N3"/>
    <mergeCell ref="O3:T3"/>
    <mergeCell ref="U3:Y3"/>
    <mergeCell ref="Z3:AC3"/>
    <mergeCell ref="AD3:AI3"/>
    <mergeCell ref="AJ3:AM3"/>
    <mergeCell ref="AN3:AT3"/>
    <mergeCell ref="A4:B22"/>
    <mergeCell ref="C4:E6"/>
    <mergeCell ref="F4:H5"/>
    <mergeCell ref="I4:V4"/>
    <mergeCell ref="W4:AT5"/>
    <mergeCell ref="I5:K9"/>
    <mergeCell ref="L5:V5"/>
    <mergeCell ref="L6:O9"/>
    <mergeCell ref="P6:V6"/>
    <mergeCell ref="W6:AD7"/>
    <mergeCell ref="AE6:AF7"/>
    <mergeCell ref="AG6:AN7"/>
    <mergeCell ref="AO6:AP7"/>
    <mergeCell ref="AQ6:AR7"/>
    <mergeCell ref="AS6:AT7"/>
    <mergeCell ref="F7:H9"/>
    <mergeCell ref="P7:V9"/>
    <mergeCell ref="C8:E9"/>
    <mergeCell ref="W8:X9"/>
    <mergeCell ref="Y8:Z9"/>
    <mergeCell ref="AA8:AB9"/>
    <mergeCell ref="AC8:AD9"/>
    <mergeCell ref="AE8:AF9"/>
    <mergeCell ref="AG8:AH9"/>
    <mergeCell ref="AI8:AJ9"/>
    <mergeCell ref="AK8:AL9"/>
    <mergeCell ref="AM8:AN9"/>
    <mergeCell ref="AO8:AP9"/>
    <mergeCell ref="AQ8:AR9"/>
    <mergeCell ref="AS8:AT9"/>
    <mergeCell ref="C10:F12"/>
    <mergeCell ref="G10:H12"/>
    <mergeCell ref="I10:K21"/>
    <mergeCell ref="L10:O21"/>
    <mergeCell ref="P10:V21"/>
    <mergeCell ref="W10:AT22"/>
    <mergeCell ref="C13:F15"/>
    <mergeCell ref="G13:H15"/>
    <mergeCell ref="C16:F18"/>
    <mergeCell ref="G16:H18"/>
    <mergeCell ref="C19:F21"/>
    <mergeCell ref="G19:H21"/>
    <mergeCell ref="C22:H22"/>
    <mergeCell ref="I22:K22"/>
    <mergeCell ref="L22:O22"/>
    <mergeCell ref="P22:V22"/>
  </mergeCells>
  <dataValidations count="1">
    <dataValidation allowBlank="true" operator="between" showDropDown="false" showErrorMessage="true" showInputMessage="true" sqref="Z3:AC3" type="list">
      <formula1>BB5:BB21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99"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00"/>
    <pageSetUpPr fitToPage="false"/>
  </sheetPr>
  <dimension ref="A1:AS145"/>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I5" activeCellId="0" sqref="AI5"/>
    </sheetView>
  </sheetViews>
  <sheetFormatPr defaultColWidth="9.00390625" defaultRowHeight="16.5" zeroHeight="false" outlineLevelRow="0" outlineLevelCol="0"/>
  <cols>
    <col collapsed="false" customWidth="true" hidden="false" outlineLevel="0" max="1" min="1" style="1" width="3.13"/>
    <col collapsed="false" customWidth="true" hidden="false" outlineLevel="0" max="76" min="2" style="1" width="2.5"/>
    <col collapsed="false" customWidth="false" hidden="false" outlineLevel="0" max="256" min="77" style="1" width="9"/>
    <col collapsed="false" customWidth="true" hidden="false" outlineLevel="0" max="257" min="257" style="1" width="3.13"/>
    <col collapsed="false" customWidth="true" hidden="false" outlineLevel="0" max="332" min="258" style="1" width="2.5"/>
    <col collapsed="false" customWidth="false" hidden="false" outlineLevel="0" max="512" min="333" style="1" width="9"/>
    <col collapsed="false" customWidth="true" hidden="false" outlineLevel="0" max="513" min="513" style="1" width="3.13"/>
    <col collapsed="false" customWidth="true" hidden="false" outlineLevel="0" max="588" min="514" style="1" width="2.5"/>
    <col collapsed="false" customWidth="false" hidden="false" outlineLevel="0" max="768" min="589" style="1" width="9"/>
    <col collapsed="false" customWidth="true" hidden="false" outlineLevel="0" max="769" min="769" style="1" width="3.13"/>
    <col collapsed="false" customWidth="true" hidden="false" outlineLevel="0" max="844" min="770" style="1" width="2.5"/>
    <col collapsed="false" customWidth="false" hidden="false" outlineLevel="0" max="1025" min="845" style="1" width="9"/>
  </cols>
  <sheetData>
    <row r="1" customFormat="false" ht="6.75" hidden="false" customHeight="true" outlineLevel="0" collapsed="false">
      <c r="A1" s="2"/>
      <c r="B1" s="2"/>
      <c r="C1" s="2"/>
      <c r="D1" s="2"/>
      <c r="E1" s="2"/>
      <c r="F1" s="2"/>
      <c r="G1" s="2"/>
      <c r="H1" s="2"/>
      <c r="I1" s="2"/>
      <c r="J1" s="2"/>
      <c r="K1" s="2"/>
      <c r="Z1" s="3"/>
      <c r="AA1" s="3"/>
      <c r="AB1" s="3"/>
      <c r="AC1" s="3"/>
      <c r="AD1" s="3"/>
      <c r="AE1" s="3"/>
      <c r="AF1" s="3"/>
      <c r="AG1" s="3"/>
      <c r="AH1" s="3"/>
      <c r="AI1" s="3"/>
      <c r="AJ1" s="3"/>
      <c r="AK1" s="3"/>
      <c r="AM1" s="1" t="s">
        <v>1</v>
      </c>
      <c r="AN1" s="1" t="n">
        <v>2</v>
      </c>
      <c r="AO1" s="1" t="n">
        <v>1</v>
      </c>
      <c r="AP1" s="1" t="n">
        <v>1</v>
      </c>
    </row>
    <row r="2" customFormat="false" ht="19.5" hidden="false" customHeight="true" outlineLevel="0" collapsed="false">
      <c r="A2" s="46" t="s">
        <v>21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N2" s="1" t="n">
        <v>3</v>
      </c>
      <c r="AO2" s="1" t="n">
        <v>2</v>
      </c>
      <c r="AP2" s="1" t="n">
        <v>2</v>
      </c>
    </row>
    <row r="3" customFormat="false" ht="4.5" hidden="false" customHeight="true" outlineLevel="0" collapsed="false">
      <c r="A3" s="47"/>
      <c r="B3" s="47"/>
      <c r="C3" s="47"/>
      <c r="D3" s="47"/>
      <c r="E3" s="47"/>
      <c r="F3" s="47"/>
      <c r="G3" s="47"/>
      <c r="H3" s="47"/>
      <c r="I3" s="47"/>
      <c r="J3" s="47"/>
      <c r="K3" s="47"/>
      <c r="L3" s="12"/>
      <c r="M3" s="12"/>
      <c r="N3" s="12"/>
      <c r="O3" s="12"/>
      <c r="P3" s="12"/>
      <c r="Q3" s="12"/>
      <c r="R3" s="12"/>
      <c r="S3" s="12"/>
      <c r="T3" s="12"/>
      <c r="U3" s="12"/>
      <c r="V3" s="12"/>
      <c r="W3" s="12"/>
      <c r="X3" s="12"/>
      <c r="Y3" s="12"/>
      <c r="Z3" s="12"/>
      <c r="AA3" s="48"/>
      <c r="AB3" s="48"/>
      <c r="AC3" s="49"/>
      <c r="AD3" s="49"/>
      <c r="AE3" s="12"/>
      <c r="AF3" s="49"/>
      <c r="AG3" s="49"/>
      <c r="AH3" s="12"/>
      <c r="AI3" s="49"/>
      <c r="AJ3" s="49"/>
      <c r="AK3" s="12"/>
      <c r="AN3" s="1" t="n">
        <v>4</v>
      </c>
      <c r="AO3" s="1" t="n">
        <v>3</v>
      </c>
      <c r="AP3" s="1" t="n">
        <v>3</v>
      </c>
    </row>
    <row r="4" s="25" customFormat="true" ht="3.75" hidden="false" customHeight="true" outlineLevel="0" collapsed="false">
      <c r="A4" s="50"/>
      <c r="B4" s="50"/>
      <c r="C4" s="50"/>
      <c r="D4" s="50"/>
      <c r="E4" s="37"/>
      <c r="F4" s="37"/>
      <c r="G4" s="37"/>
      <c r="H4" s="37"/>
      <c r="I4" s="34"/>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N4" s="25" t="n">
        <v>5</v>
      </c>
      <c r="AO4" s="25" t="n">
        <v>4</v>
      </c>
      <c r="AP4" s="25" t="n">
        <v>4</v>
      </c>
    </row>
    <row r="5" s="25" customFormat="true" ht="17.25" hidden="false" customHeight="true" outlineLevel="0" collapsed="false">
      <c r="A5" s="4"/>
      <c r="B5" s="4"/>
      <c r="C5" s="4"/>
      <c r="D5" s="4"/>
      <c r="E5" s="4"/>
      <c r="F5" s="4"/>
      <c r="G5" s="4"/>
      <c r="H5" s="4"/>
      <c r="I5" s="4"/>
      <c r="J5" s="4"/>
      <c r="K5" s="4"/>
      <c r="L5" s="28"/>
      <c r="M5" s="28"/>
      <c r="N5" s="28"/>
      <c r="O5" s="28"/>
      <c r="P5" s="28"/>
      <c r="Q5" s="28"/>
      <c r="R5" s="28"/>
      <c r="S5" s="28"/>
      <c r="T5" s="28"/>
      <c r="U5" s="28"/>
      <c r="V5" s="28"/>
      <c r="W5" s="28"/>
      <c r="X5" s="28"/>
      <c r="Y5" s="28"/>
      <c r="Z5" s="28"/>
      <c r="AA5" s="29" t="s">
        <v>2</v>
      </c>
      <c r="AB5" s="29"/>
      <c r="AC5" s="19" t="n">
        <v>2</v>
      </c>
      <c r="AD5" s="19"/>
      <c r="AE5" s="28" t="s">
        <v>3</v>
      </c>
      <c r="AF5" s="19"/>
      <c r="AG5" s="19"/>
      <c r="AH5" s="28" t="s">
        <v>4</v>
      </c>
      <c r="AI5" s="19"/>
      <c r="AJ5" s="19"/>
      <c r="AK5" s="28" t="s">
        <v>5</v>
      </c>
      <c r="AN5" s="25" t="n">
        <v>6</v>
      </c>
      <c r="AO5" s="25" t="n">
        <v>5</v>
      </c>
      <c r="AP5" s="25" t="n">
        <v>5</v>
      </c>
    </row>
    <row r="6" s="25" customFormat="true" ht="4.5" hidden="false" customHeight="true" outlineLevel="0" collapsed="false">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O6" s="25" t="n">
        <v>6</v>
      </c>
      <c r="AP6" s="25" t="n">
        <v>6</v>
      </c>
    </row>
    <row r="7" s="25" customFormat="true" ht="4.5" hidden="false" customHeight="true" outlineLevel="0" collapsed="false">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O7" s="25" t="n">
        <v>7</v>
      </c>
      <c r="AP7" s="25" t="n">
        <v>7</v>
      </c>
    </row>
    <row r="8" s="25" customFormat="true" ht="23.25" hidden="false" customHeight="true" outlineLevel="0" collapsed="false">
      <c r="A8" s="28"/>
      <c r="B8" s="28"/>
      <c r="C8" s="28"/>
      <c r="D8" s="28"/>
      <c r="E8" s="28"/>
      <c r="F8" s="28"/>
      <c r="G8" s="28"/>
      <c r="H8" s="28"/>
      <c r="I8" s="28"/>
      <c r="J8" s="28"/>
      <c r="K8" s="28"/>
      <c r="L8" s="28"/>
      <c r="M8" s="28"/>
      <c r="N8" s="28"/>
      <c r="O8" s="28"/>
      <c r="P8" s="28"/>
      <c r="Q8" s="28"/>
      <c r="R8" s="28"/>
      <c r="S8" s="28"/>
      <c r="T8" s="28"/>
      <c r="U8" s="28"/>
      <c r="V8" s="28"/>
      <c r="W8" s="28"/>
      <c r="X8" s="28"/>
      <c r="Y8" s="51" t="n">
        <f aca="false">１!Z5</f>
        <v>0</v>
      </c>
      <c r="Z8" s="51"/>
      <c r="AA8" s="51"/>
      <c r="AB8" s="51"/>
      <c r="AC8" s="51"/>
      <c r="AD8" s="51"/>
      <c r="AE8" s="51"/>
      <c r="AF8" s="37" t="s">
        <v>8</v>
      </c>
      <c r="AG8" s="37"/>
      <c r="AH8" s="37"/>
      <c r="AI8" s="37"/>
      <c r="AJ8" s="28"/>
      <c r="AK8" s="28"/>
      <c r="AO8" s="25" t="n">
        <v>8</v>
      </c>
      <c r="AP8" s="25" t="n">
        <v>8</v>
      </c>
    </row>
    <row r="9" s="25" customFormat="true" ht="21.75" hidden="false" customHeight="true" outlineLevel="0" collapsed="false">
      <c r="A9" s="20"/>
      <c r="B9" s="20"/>
      <c r="C9" s="20"/>
      <c r="D9" s="20"/>
      <c r="E9" s="20"/>
      <c r="F9" s="20"/>
      <c r="G9" s="20"/>
      <c r="H9" s="20"/>
      <c r="I9" s="20"/>
      <c r="J9" s="20"/>
      <c r="K9" s="20"/>
      <c r="L9" s="20"/>
      <c r="M9" s="20"/>
      <c r="N9" s="20"/>
      <c r="O9" s="20"/>
      <c r="P9" s="20"/>
      <c r="Q9" s="20"/>
      <c r="R9" s="20"/>
      <c r="S9" s="20"/>
      <c r="T9" s="19" t="s">
        <v>9</v>
      </c>
      <c r="U9" s="19"/>
      <c r="V9" s="19"/>
      <c r="W9" s="19"/>
      <c r="X9" s="19"/>
      <c r="Y9" s="19"/>
      <c r="Z9" s="38" t="n">
        <f aca="false">１!Z6</f>
        <v>0</v>
      </c>
      <c r="AA9" s="38"/>
      <c r="AB9" s="38"/>
      <c r="AC9" s="38"/>
      <c r="AD9" s="38"/>
      <c r="AE9" s="38"/>
      <c r="AF9" s="38"/>
      <c r="AG9" s="38"/>
      <c r="AH9" s="38"/>
      <c r="AI9" s="38"/>
      <c r="AJ9" s="28" t="s">
        <v>10</v>
      </c>
      <c r="AK9" s="28"/>
      <c r="AO9" s="25" t="n">
        <v>9</v>
      </c>
      <c r="AP9" s="25" t="n">
        <v>9</v>
      </c>
    </row>
    <row r="10" customFormat="false" ht="7.5" hidden="false" customHeight="true" outlineLevel="0" collapsed="false">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2"/>
      <c r="AA10" s="12"/>
      <c r="AB10" s="12"/>
      <c r="AC10" s="12"/>
      <c r="AD10" s="12"/>
      <c r="AE10" s="12"/>
      <c r="AF10" s="12"/>
      <c r="AG10" s="12"/>
      <c r="AH10" s="12"/>
      <c r="AI10" s="12"/>
      <c r="AJ10" s="12"/>
      <c r="AK10" s="15"/>
      <c r="AO10" s="1" t="n">
        <v>10</v>
      </c>
      <c r="AP10" s="1" t="n">
        <v>10</v>
      </c>
    </row>
    <row r="11" customFormat="false" ht="7.5" hidden="false" customHeight="true" outlineLevel="0" collapsed="false">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12"/>
      <c r="AA11" s="12"/>
      <c r="AB11" s="12"/>
      <c r="AC11" s="12"/>
      <c r="AD11" s="12"/>
      <c r="AE11" s="12"/>
      <c r="AF11" s="12"/>
      <c r="AG11" s="12"/>
      <c r="AH11" s="12"/>
      <c r="AI11" s="12"/>
      <c r="AJ11" s="12"/>
      <c r="AK11" s="12"/>
      <c r="AO11" s="1" t="n">
        <v>11</v>
      </c>
      <c r="AP11" s="1" t="n">
        <v>11</v>
      </c>
    </row>
    <row r="12" customFormat="false" ht="18" hidden="false" customHeight="true" outlineLevel="0" collapsed="false">
      <c r="A12" s="37" t="s">
        <v>22</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12"/>
      <c r="AJ12" s="12"/>
      <c r="AK12" s="12"/>
      <c r="AO12" s="1" t="n">
        <v>12</v>
      </c>
      <c r="AP12" s="1" t="n">
        <v>12</v>
      </c>
    </row>
    <row r="13" customFormat="false" ht="18" hidden="false" customHeight="true" outlineLevel="0" collapsed="false">
      <c r="A13" s="53" t="s">
        <v>23</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P13" s="1" t="n">
        <v>13</v>
      </c>
    </row>
    <row r="14" customFormat="false" ht="18" hidden="false" customHeight="true" outlineLevel="0" collapsed="false">
      <c r="A14" s="12"/>
      <c r="B14" s="12"/>
      <c r="C14" s="54" t="s">
        <v>24</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5"/>
      <c r="AP14" s="1" t="n">
        <v>14</v>
      </c>
    </row>
    <row r="15" customFormat="false" ht="18" hidden="false" customHeight="true" outlineLevel="0" collapsed="false">
      <c r="A15" s="12"/>
      <c r="B15" s="12"/>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5"/>
      <c r="AP15" s="1" t="n">
        <v>15</v>
      </c>
    </row>
    <row r="16" customFormat="false" ht="9.75" hidden="false" customHeight="true" outlineLevel="0" collapsed="false">
      <c r="A16" s="12"/>
      <c r="B16" s="12"/>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5"/>
      <c r="AP16" s="1" t="n">
        <v>16</v>
      </c>
    </row>
    <row r="17" customFormat="false" ht="3.75" hidden="false" customHeight="true" outlineLevel="0" collapsed="false">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2"/>
      <c r="AJ17" s="12"/>
      <c r="AK17" s="12"/>
      <c r="AP17" s="1" t="n">
        <v>17</v>
      </c>
    </row>
    <row r="18" customFormat="false" ht="18" hidden="false" customHeight="true" outlineLevel="0" collapsed="false">
      <c r="A18" s="53" t="s">
        <v>25</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P18" s="1" t="n">
        <v>18</v>
      </c>
    </row>
    <row r="19" customFormat="false" ht="18" hidden="false" customHeight="true" outlineLevel="0" collapsed="false">
      <c r="A19" s="12"/>
      <c r="B19" s="12"/>
      <c r="C19" s="54" t="s">
        <v>26</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5"/>
      <c r="AL19" s="56"/>
      <c r="AM19" s="56"/>
      <c r="AN19" s="56"/>
      <c r="AO19" s="56"/>
      <c r="AP19" s="1" t="n">
        <v>19</v>
      </c>
      <c r="AQ19" s="56"/>
      <c r="AR19" s="56"/>
      <c r="AS19" s="56"/>
    </row>
    <row r="20" s="56" customFormat="true" ht="18" hidden="false" customHeight="true" outlineLevel="0" collapsed="false">
      <c r="A20" s="12"/>
      <c r="B20" s="12"/>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5"/>
      <c r="AP20" s="1" t="n">
        <v>20</v>
      </c>
    </row>
    <row r="21" s="56" customFormat="true" ht="10.5" hidden="false" customHeight="true" outlineLevel="0" collapsed="false">
      <c r="A21" s="12"/>
      <c r="B21" s="12"/>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5"/>
      <c r="AP21" s="1" t="n">
        <v>21</v>
      </c>
    </row>
    <row r="22" s="56" customFormat="true" ht="9.75" hidden="false" customHeight="true" outlineLevel="0" collapsed="false">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2"/>
      <c r="AJ22" s="12"/>
      <c r="AK22" s="12"/>
      <c r="AL22" s="1"/>
      <c r="AM22" s="1"/>
      <c r="AN22" s="1"/>
      <c r="AO22" s="1"/>
      <c r="AP22" s="1" t="n">
        <v>22</v>
      </c>
      <c r="AQ22" s="1"/>
      <c r="AR22" s="1"/>
      <c r="AS22" s="1"/>
    </row>
    <row r="23" customFormat="false" ht="18" hidden="false" customHeight="true" outlineLevel="0" collapsed="false">
      <c r="A23" s="37" t="s">
        <v>27</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12"/>
      <c r="AJ23" s="12"/>
      <c r="AK23" s="12"/>
      <c r="AP23" s="1" t="n">
        <v>23</v>
      </c>
    </row>
    <row r="24" customFormat="false" ht="15.75" hidden="false" customHeight="true" outlineLevel="0" collapsed="false">
      <c r="A24" s="53" t="s">
        <v>28</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P24" s="1" t="n">
        <v>24</v>
      </c>
    </row>
    <row r="25" customFormat="false" ht="15.75" hidden="false" customHeight="true" outlineLevel="0" collapsed="false">
      <c r="A25" s="53" t="s">
        <v>29</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P25" s="1" t="n">
        <v>25</v>
      </c>
    </row>
    <row r="26" customFormat="false" ht="18" hidden="false" customHeight="true" outlineLevel="0" collapsed="false">
      <c r="A26" s="12"/>
      <c r="B26" s="57" t="s">
        <v>16</v>
      </c>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12"/>
      <c r="AP26" s="1" t="n">
        <v>26</v>
      </c>
    </row>
    <row r="27" customFormat="false" ht="66.75" hidden="false" customHeight="true" outlineLevel="0" collapsed="false">
      <c r="A27" s="12"/>
      <c r="B27" s="58"/>
      <c r="C27" s="58"/>
      <c r="D27" s="58"/>
      <c r="E27" s="59"/>
      <c r="F27" s="59"/>
      <c r="G27" s="57" t="s">
        <v>30</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12"/>
      <c r="AP27" s="1" t="n">
        <v>27</v>
      </c>
    </row>
    <row r="28" customFormat="false" ht="45.75" hidden="false" customHeight="true" outlineLevel="0" collapsed="false">
      <c r="A28" s="23"/>
      <c r="B28" s="58"/>
      <c r="C28" s="58"/>
      <c r="D28" s="58"/>
      <c r="E28" s="59"/>
      <c r="F28" s="59"/>
      <c r="G28" s="57" t="s">
        <v>31</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23"/>
      <c r="AP28" s="1" t="n">
        <v>28</v>
      </c>
    </row>
    <row r="29" customFormat="false" ht="30" hidden="false" customHeight="true" outlineLevel="0" collapsed="false">
      <c r="A29" s="23"/>
      <c r="B29" s="58" t="s">
        <v>1</v>
      </c>
      <c r="C29" s="58"/>
      <c r="D29" s="58"/>
      <c r="E29" s="57" t="s">
        <v>32</v>
      </c>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23"/>
      <c r="AP29" s="1" t="n">
        <v>29</v>
      </c>
    </row>
    <row r="30" customFormat="false" ht="19.5" hidden="false" customHeight="true" outlineLevel="0" collapsed="false">
      <c r="A30" s="23"/>
      <c r="B30" s="58"/>
      <c r="C30" s="58"/>
      <c r="D30" s="58"/>
      <c r="E30" s="57" t="s">
        <v>18</v>
      </c>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23"/>
      <c r="AP30" s="1" t="n">
        <v>30</v>
      </c>
    </row>
    <row r="31" customFormat="false" ht="30" hidden="false" customHeight="true" outlineLevel="0" collapsed="false">
      <c r="A31" s="23"/>
      <c r="B31" s="58"/>
      <c r="C31" s="58"/>
      <c r="D31" s="58"/>
      <c r="E31" s="57" t="s">
        <v>33</v>
      </c>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23"/>
      <c r="AP31" s="1" t="n">
        <v>31</v>
      </c>
    </row>
    <row r="32" customFormat="false" ht="9" hidden="false" customHeight="true" outlineLevel="0" collapsed="false">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row>
    <row r="33" customFormat="false" ht="18" hidden="false" customHeight="true" outlineLevel="0" collapsed="false">
      <c r="A33" s="53" t="s">
        <v>34</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row>
    <row r="34" customFormat="false" ht="32.25" hidden="false" customHeight="true" outlineLevel="0" collapsed="false">
      <c r="A34" s="12"/>
      <c r="B34" s="12"/>
      <c r="C34" s="60" t="s">
        <v>35</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12"/>
    </row>
    <row r="35" customFormat="false" ht="18" hidden="false" customHeight="true" outlineLevel="0" collapsed="false">
      <c r="A35" s="53" t="s">
        <v>36</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customFormat="false" ht="18" hidden="false" customHeight="true" outlineLevel="0" collapsed="false">
      <c r="A36" s="53" t="s">
        <v>37</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customFormat="false" ht="18" hidden="false" customHeight="true" outlineLevel="0" collapsed="false">
      <c r="A37" s="53" t="s">
        <v>38</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row>
    <row r="38" customFormat="false" ht="16.5" hidden="false" customHeight="true" outlineLevel="0" collapsed="false">
      <c r="A38" s="53" t="s">
        <v>39</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12"/>
    </row>
    <row r="39" customFormat="false" ht="5.25" hidden="false" customHeight="true" outlineLevel="0" collapsed="false">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row>
    <row r="40" customFormat="false" ht="18" hidden="false" customHeight="true" outlineLevel="0" collapsed="false">
      <c r="A40" s="53" t="s">
        <v>40</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row>
    <row r="41" customFormat="false" ht="51" hidden="false" customHeight="true" outlineLevel="0" collapsed="false">
      <c r="A41" s="60" t="s">
        <v>41</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12"/>
    </row>
    <row r="42" customFormat="false" ht="18" hidden="false" customHeight="true" outlineLevel="0" collapsed="false">
      <c r="A42" s="37" t="s">
        <v>42</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12"/>
      <c r="AJ42" s="12"/>
      <c r="AK42" s="12"/>
    </row>
    <row r="43" customFormat="false" ht="30" hidden="false" customHeight="true" outlineLevel="0" collapsed="false">
      <c r="A43" s="53" t="s">
        <v>43</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row>
    <row r="44" customFormat="false" ht="18" hidden="false" customHeight="true" outlineLevel="0" collapsed="false">
      <c r="A44" s="37" t="s">
        <v>44</v>
      </c>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12"/>
      <c r="AJ44" s="12"/>
      <c r="AK44" s="12"/>
    </row>
    <row r="45" customFormat="false" ht="18" hidden="false" customHeight="true" outlineLevel="0" collapsed="false">
      <c r="A45" s="53" t="s">
        <v>45</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row>
    <row r="46" customFormat="false" ht="18" hidden="false" customHeight="true" outlineLevel="0" collapsed="false">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row>
    <row r="47" customFormat="false" ht="18" hidden="false" customHeight="true" outlineLevel="0" collapsed="false">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2"/>
      <c r="AJ47" s="12"/>
      <c r="AK47" s="12"/>
    </row>
    <row r="48" customFormat="false" ht="18" hidden="false" customHeight="true" outlineLevel="0" collapsed="false">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customFormat="false" ht="18" hidden="false" customHeight="true" outlineLevel="0" collapsed="false">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row>
    <row r="50" customFormat="false" ht="18" hidden="false" customHeight="true" outlineLevel="0" collapsed="false">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row>
    <row r="51" customFormat="false" ht="18" hidden="false" customHeight="true" outlineLevel="0" collapsed="false">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row>
    <row r="52" customFormat="false" ht="18" hidden="false" customHeight="true" outlineLevel="0" collapsed="false">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row>
    <row r="53" customFormat="false" ht="18" hidden="false" customHeight="true" outlineLevel="0" collapsed="false">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row>
    <row r="54" customFormat="false" ht="18" hidden="false" customHeight="true" outlineLevel="0" collapsed="false">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row>
    <row r="55" customFormat="false" ht="18" hidden="false" customHeight="true" outlineLevel="0" collapsed="false">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row>
    <row r="56" customFormat="false" ht="18" hidden="false" customHeight="true" outlineLevel="0" collapsed="false">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row>
    <row r="57" customFormat="false" ht="18" hidden="false" customHeight="true" outlineLevel="0" collapsed="false">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row>
    <row r="58" customFormat="false" ht="18" hidden="false" customHeight="true" outlineLevel="0" collapsed="false">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row>
    <row r="59" customFormat="false" ht="18" hidden="false" customHeight="true" outlineLevel="0" collapsed="false"/>
    <row r="60" customFormat="false" ht="18" hidden="false" customHeight="true" outlineLevel="0" collapsed="false"/>
    <row r="61" customFormat="false" ht="18" hidden="false" customHeight="true" outlineLevel="0" collapsed="false"/>
    <row r="62" customFormat="false" ht="18" hidden="false" customHeight="true" outlineLevel="0" collapsed="false"/>
    <row r="63" customFormat="false" ht="18" hidden="false" customHeight="true" outlineLevel="0" collapsed="false"/>
    <row r="64" customFormat="false" ht="18" hidden="false" customHeight="true" outlineLevel="0" collapsed="false"/>
    <row r="65" customFormat="false" ht="18" hidden="false" customHeight="true" outlineLevel="0" collapsed="false"/>
    <row r="66" customFormat="false" ht="18" hidden="false" customHeight="true" outlineLevel="0" collapsed="false"/>
    <row r="67" customFormat="false" ht="18" hidden="false" customHeight="true" outlineLevel="0" collapsed="false"/>
    <row r="68" customFormat="false" ht="18" hidden="false" customHeight="true" outlineLevel="0" collapsed="false"/>
    <row r="69" customFormat="false" ht="18" hidden="false" customHeight="true" outlineLevel="0" collapsed="false"/>
    <row r="70" customFormat="false" ht="18" hidden="false" customHeight="true" outlineLevel="0" collapsed="false"/>
    <row r="71" customFormat="false" ht="18" hidden="false" customHeight="true" outlineLevel="0" collapsed="false"/>
    <row r="72" customFormat="false" ht="18" hidden="false" customHeight="true" outlineLevel="0" collapsed="false"/>
    <row r="73" customFormat="false" ht="18" hidden="false" customHeight="true" outlineLevel="0" collapsed="false"/>
    <row r="74" customFormat="false" ht="18" hidden="false" customHeight="true" outlineLevel="0" collapsed="false"/>
    <row r="75" customFormat="false" ht="18" hidden="false" customHeight="true" outlineLevel="0" collapsed="false"/>
    <row r="76" customFormat="false" ht="18" hidden="false" customHeight="true" outlineLevel="0" collapsed="false"/>
    <row r="77" customFormat="false" ht="18" hidden="false" customHeight="true" outlineLevel="0" collapsed="false"/>
    <row r="78" customFormat="false" ht="18" hidden="false" customHeight="true" outlineLevel="0" collapsed="false"/>
    <row r="79" customFormat="false" ht="18" hidden="false" customHeight="true" outlineLevel="0" collapsed="false"/>
    <row r="80" customFormat="false" ht="18" hidden="false" customHeight="true" outlineLevel="0" collapsed="false"/>
    <row r="81" customFormat="false" ht="18" hidden="false" customHeight="true" outlineLevel="0" collapsed="false"/>
    <row r="82" customFormat="false" ht="18" hidden="false" customHeight="true" outlineLevel="0" collapsed="false"/>
    <row r="83" customFormat="false" ht="18" hidden="false" customHeight="true" outlineLevel="0" collapsed="false"/>
    <row r="84" customFormat="false" ht="18" hidden="false" customHeight="true" outlineLevel="0" collapsed="false"/>
    <row r="85" customFormat="false" ht="18" hidden="false" customHeight="true" outlineLevel="0" collapsed="false"/>
    <row r="86" customFormat="false" ht="18" hidden="false" customHeight="true" outlineLevel="0" collapsed="false"/>
    <row r="87" customFormat="false" ht="18" hidden="false" customHeight="true" outlineLevel="0" collapsed="false"/>
    <row r="88" customFormat="false" ht="18" hidden="false" customHeight="true" outlineLevel="0" collapsed="false"/>
    <row r="89" customFormat="false" ht="18" hidden="false" customHeight="true" outlineLevel="0" collapsed="false"/>
    <row r="90" customFormat="false" ht="18" hidden="false" customHeight="true" outlineLevel="0" collapsed="false"/>
    <row r="91" customFormat="false" ht="18" hidden="false" customHeight="true" outlineLevel="0" collapsed="false"/>
    <row r="92" customFormat="false" ht="18" hidden="false" customHeight="true" outlineLevel="0" collapsed="false"/>
    <row r="93" customFormat="false" ht="18" hidden="false" customHeight="true" outlineLevel="0" collapsed="false"/>
    <row r="94" customFormat="false" ht="18" hidden="false" customHeight="true" outlineLevel="0" collapsed="false"/>
    <row r="95" customFormat="false" ht="18" hidden="false" customHeight="true" outlineLevel="0" collapsed="false"/>
    <row r="96" customFormat="false" ht="18" hidden="false" customHeight="true" outlineLevel="0" collapsed="false"/>
    <row r="97" customFormat="false" ht="18" hidden="false" customHeight="true" outlineLevel="0" collapsed="false"/>
    <row r="98" customFormat="false" ht="18" hidden="false" customHeight="true" outlineLevel="0" collapsed="false"/>
    <row r="99" customFormat="false" ht="18" hidden="false" customHeight="true" outlineLevel="0" collapsed="false"/>
    <row r="100" customFormat="false" ht="18" hidden="false" customHeight="true" outlineLevel="0" collapsed="false"/>
    <row r="101" customFormat="false" ht="18" hidden="false" customHeight="true" outlineLevel="0" collapsed="false"/>
    <row r="102" customFormat="false" ht="18" hidden="false" customHeight="true" outlineLevel="0" collapsed="false"/>
    <row r="103" customFormat="false" ht="18" hidden="false" customHeight="true" outlineLevel="0" collapsed="false"/>
    <row r="104" customFormat="false" ht="18" hidden="false" customHeight="true" outlineLevel="0" collapsed="false"/>
    <row r="105" customFormat="false" ht="18" hidden="false" customHeight="true" outlineLevel="0" collapsed="false"/>
    <row r="106" customFormat="false" ht="18" hidden="false" customHeight="true" outlineLevel="0" collapsed="false"/>
    <row r="107" customFormat="false" ht="18" hidden="false" customHeight="true" outlineLevel="0" collapsed="false"/>
    <row r="108" customFormat="false" ht="18" hidden="false" customHeight="true" outlineLevel="0" collapsed="false"/>
    <row r="109" customFormat="false" ht="18" hidden="false" customHeight="true" outlineLevel="0" collapsed="false"/>
    <row r="110" customFormat="false" ht="18" hidden="false" customHeight="true" outlineLevel="0" collapsed="false"/>
    <row r="111" customFormat="false" ht="18" hidden="false" customHeight="true" outlineLevel="0" collapsed="false"/>
    <row r="112" customFormat="false" ht="18" hidden="false" customHeight="true" outlineLevel="0" collapsed="false"/>
    <row r="113" customFormat="false" ht="18" hidden="false" customHeight="true" outlineLevel="0" collapsed="false"/>
    <row r="114" customFormat="false" ht="18" hidden="false" customHeight="true" outlineLevel="0" collapsed="false"/>
    <row r="115" customFormat="false" ht="18" hidden="false" customHeight="true" outlineLevel="0" collapsed="false"/>
    <row r="116" customFormat="false" ht="18" hidden="false" customHeight="true" outlineLevel="0" collapsed="false"/>
    <row r="117" customFormat="false" ht="18" hidden="false" customHeight="true" outlineLevel="0" collapsed="false"/>
    <row r="118" customFormat="false" ht="18" hidden="false" customHeight="true" outlineLevel="0" collapsed="false"/>
    <row r="119" customFormat="false" ht="18" hidden="false" customHeight="true" outlineLevel="0" collapsed="false"/>
    <row r="120" customFormat="false" ht="18" hidden="false" customHeight="true" outlineLevel="0" collapsed="false"/>
    <row r="121" customFormat="false" ht="18" hidden="false" customHeight="true" outlineLevel="0" collapsed="false"/>
    <row r="122" customFormat="false" ht="18" hidden="false" customHeight="true" outlineLevel="0" collapsed="false"/>
    <row r="123" customFormat="false" ht="18" hidden="false" customHeight="true" outlineLevel="0" collapsed="false"/>
    <row r="124" customFormat="false" ht="18" hidden="false" customHeight="true" outlineLevel="0" collapsed="false"/>
    <row r="125" customFormat="false" ht="18" hidden="false" customHeight="true" outlineLevel="0" collapsed="false"/>
    <row r="126" customFormat="false" ht="18" hidden="false" customHeight="true" outlineLevel="0" collapsed="false"/>
    <row r="127" customFormat="false" ht="18" hidden="false" customHeight="true" outlineLevel="0" collapsed="false"/>
    <row r="128" customFormat="false" ht="18" hidden="false" customHeight="true" outlineLevel="0" collapsed="false"/>
    <row r="129" customFormat="false" ht="18" hidden="false" customHeight="true" outlineLevel="0" collapsed="false"/>
    <row r="130" customFormat="false" ht="18" hidden="false" customHeight="true" outlineLevel="0" collapsed="false"/>
    <row r="131" customFormat="false" ht="18" hidden="false" customHeight="true" outlineLevel="0" collapsed="false"/>
    <row r="132" customFormat="false" ht="18" hidden="false" customHeight="true" outlineLevel="0" collapsed="false"/>
    <row r="133" customFormat="false" ht="18" hidden="false" customHeight="true" outlineLevel="0" collapsed="false"/>
    <row r="134" customFormat="false" ht="18" hidden="false" customHeight="true" outlineLevel="0" collapsed="false"/>
    <row r="135" customFormat="false" ht="18" hidden="false" customHeight="true" outlineLevel="0" collapsed="false"/>
    <row r="136" customFormat="false" ht="18" hidden="false" customHeight="true" outlineLevel="0" collapsed="false"/>
    <row r="137" customFormat="false" ht="18" hidden="false" customHeight="true" outlineLevel="0" collapsed="false"/>
    <row r="138" customFormat="false" ht="18" hidden="false" customHeight="true" outlineLevel="0" collapsed="false"/>
    <row r="139" customFormat="false" ht="18" hidden="false" customHeight="true" outlineLevel="0" collapsed="false"/>
    <row r="140" customFormat="false" ht="18" hidden="false" customHeight="true" outlineLevel="0" collapsed="false"/>
    <row r="141" customFormat="false" ht="18" hidden="false" customHeight="true" outlineLevel="0" collapsed="false"/>
    <row r="142" customFormat="false" ht="18" hidden="false" customHeight="true" outlineLevel="0" collapsed="false"/>
    <row r="143" customFormat="false" ht="18" hidden="false" customHeight="true" outlineLevel="0" collapsed="false"/>
    <row r="144" customFormat="false" ht="18" hidden="false" customHeight="true" outlineLevel="0" collapsed="false"/>
    <row r="145" customFormat="false" ht="18" hidden="false" customHeight="true" outlineLevel="0" collapsed="false"/>
  </sheetData>
  <mergeCells count="48">
    <mergeCell ref="A1:K1"/>
    <mergeCell ref="Z1:AK1"/>
    <mergeCell ref="A2:AK2"/>
    <mergeCell ref="A4:D4"/>
    <mergeCell ref="E4:H4"/>
    <mergeCell ref="A5:K5"/>
    <mergeCell ref="AA5:AB5"/>
    <mergeCell ref="AC5:AD5"/>
    <mergeCell ref="AF5:AG5"/>
    <mergeCell ref="AI5:AJ5"/>
    <mergeCell ref="Y8:AE8"/>
    <mergeCell ref="AF8:AI8"/>
    <mergeCell ref="T9:Y9"/>
    <mergeCell ref="Z9:AI9"/>
    <mergeCell ref="A12:AH12"/>
    <mergeCell ref="A13:AK13"/>
    <mergeCell ref="C14:AJ16"/>
    <mergeCell ref="A18:AK18"/>
    <mergeCell ref="C19:AJ21"/>
    <mergeCell ref="A23:AH23"/>
    <mergeCell ref="A24:AK24"/>
    <mergeCell ref="A25:AK25"/>
    <mergeCell ref="B26:AJ26"/>
    <mergeCell ref="B27:D28"/>
    <mergeCell ref="E27:F27"/>
    <mergeCell ref="G27:AJ27"/>
    <mergeCell ref="E28:F28"/>
    <mergeCell ref="G28:AJ28"/>
    <mergeCell ref="B29:D29"/>
    <mergeCell ref="E29:AJ29"/>
    <mergeCell ref="B30:D30"/>
    <mergeCell ref="E30:AJ30"/>
    <mergeCell ref="B31:D31"/>
    <mergeCell ref="E31:AJ31"/>
    <mergeCell ref="A33:AK33"/>
    <mergeCell ref="C34:AJ34"/>
    <mergeCell ref="A35:AK35"/>
    <mergeCell ref="A36:AK36"/>
    <mergeCell ref="A37:AK37"/>
    <mergeCell ref="A38:AJ38"/>
    <mergeCell ref="A40:AK40"/>
    <mergeCell ref="A41:AJ41"/>
    <mergeCell ref="A42:AH42"/>
    <mergeCell ref="A43:AK43"/>
    <mergeCell ref="A44:AH44"/>
    <mergeCell ref="A45:AK45"/>
    <mergeCell ref="A47:AH47"/>
    <mergeCell ref="A48:AK48"/>
  </mergeCells>
  <dataValidations count="4">
    <dataValidation allowBlank="true" operator="between" showDropDown="false" showErrorMessage="true" showInputMessage="true" sqref="AI3:AJ3 AI5:AJ5" type="list">
      <formula1>$AP$1:$AP$31</formula1>
      <formula2>0</formula2>
    </dataValidation>
    <dataValidation allowBlank="true" operator="between" showDropDown="false" showErrorMessage="true" showInputMessage="true" sqref="AF3:AG3 AF5:AG5" type="list">
      <formula1>$AO$1:$AO$12</formula1>
      <formula2>0</formula2>
    </dataValidation>
    <dataValidation allowBlank="true" operator="between" showDropDown="false" showErrorMessage="true" showInputMessage="true" sqref="AC3:AD3 AC5:AD5" type="list">
      <formula1>$AN$1:$AN$5</formula1>
      <formula2>0</formula2>
    </dataValidation>
    <dataValidation allowBlank="true" operator="between" showDropDown="false" showErrorMessage="true" showInputMessage="true" sqref="B27:F28 B29:D31" type="list">
      <formula1>$AM$1</formula1>
      <formula2>0</formula2>
    </dataValidation>
  </dataValidations>
  <printOptions headings="false" gridLines="false" gridLinesSet="true" horizontalCentered="true" verticalCentered="false"/>
  <pageMargins left="0.472222222222222" right="0.275694444444444" top="0.551388888888889" bottom="0.433333333333333" header="0.511805555555555" footer="0.315277777777778"/>
  <pageSetup paperSize="9" scale="100" firstPageNumber="2" fitToWidth="1" fitToHeight="1" pageOrder="downThenOver" orientation="portrait" blackAndWhite="false" draft="false" cellComments="none" useFirstPageNumber="true" horizontalDpi="300" verticalDpi="300" copies="1"/>
  <headerFooter differentFirst="false" differentOddEven="false">
    <oddHeader/>
    <oddFooter>&amp;C３</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FF00"/>
    <pageSetUpPr fitToPage="false"/>
  </sheetPr>
  <dimension ref="A1:R48"/>
  <sheetViews>
    <sheetView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D7" activeCellId="0" sqref="D7"/>
    </sheetView>
  </sheetViews>
  <sheetFormatPr defaultColWidth="8.68359375" defaultRowHeight="13.5" zeroHeight="false" outlineLevelRow="0" outlineLevelCol="0"/>
  <cols>
    <col collapsed="false" customWidth="true" hidden="false" outlineLevel="0" max="44" min="1" style="0" width="6.63"/>
  </cols>
  <sheetData>
    <row r="1" customFormat="false" ht="20.1" hidden="false" customHeight="true" outlineLevel="0" collapsed="false">
      <c r="A1" s="61" t="s">
        <v>46</v>
      </c>
      <c r="B1" s="61"/>
      <c r="C1" s="61"/>
      <c r="D1" s="61"/>
      <c r="E1" s="61"/>
      <c r="F1" s="61"/>
      <c r="G1" s="61"/>
      <c r="H1" s="61"/>
      <c r="I1" s="61"/>
      <c r="J1" s="61"/>
      <c r="K1" s="61"/>
      <c r="L1" s="61"/>
      <c r="M1" s="61"/>
    </row>
    <row r="2" customFormat="false" ht="34.5" hidden="false" customHeight="true" outlineLevel="0" collapsed="false">
      <c r="A2" s="62" t="s">
        <v>47</v>
      </c>
      <c r="B2" s="62"/>
      <c r="C2" s="62"/>
      <c r="D2" s="62"/>
      <c r="E2" s="62"/>
      <c r="F2" s="62"/>
      <c r="G2" s="62"/>
      <c r="H2" s="62"/>
      <c r="I2" s="62"/>
      <c r="J2" s="62"/>
      <c r="K2" s="62"/>
      <c r="L2" s="62"/>
      <c r="M2" s="62"/>
    </row>
    <row r="3" customFormat="false" ht="20.1" hidden="false" customHeight="true" outlineLevel="0" collapsed="false">
      <c r="A3" s="62" t="s">
        <v>48</v>
      </c>
      <c r="B3" s="62"/>
      <c r="C3" s="62"/>
      <c r="D3" s="62"/>
      <c r="E3" s="62"/>
      <c r="F3" s="62"/>
      <c r="G3" s="62"/>
      <c r="H3" s="62"/>
      <c r="I3" s="62"/>
      <c r="J3" s="62"/>
      <c r="K3" s="62"/>
      <c r="L3" s="62"/>
      <c r="M3" s="62"/>
    </row>
    <row r="4" customFormat="false" ht="20.1" hidden="false" customHeight="true" outlineLevel="0" collapsed="false">
      <c r="A4" s="63"/>
      <c r="B4" s="63"/>
      <c r="C4" s="63"/>
      <c r="D4" s="63"/>
      <c r="E4" s="63"/>
      <c r="F4" s="63"/>
      <c r="G4" s="63"/>
      <c r="H4" s="63"/>
      <c r="I4" s="63"/>
      <c r="J4" s="63"/>
      <c r="K4" s="63"/>
      <c r="L4" s="63"/>
      <c r="M4" s="63"/>
    </row>
    <row r="6" customFormat="false" ht="30" hidden="false" customHeight="true" outlineLevel="0" collapsed="false">
      <c r="B6" s="64" t="s">
        <v>49</v>
      </c>
      <c r="C6" s="64"/>
      <c r="D6" s="65"/>
      <c r="E6" s="65"/>
      <c r="F6" s="65"/>
      <c r="G6" s="65"/>
      <c r="H6" s="65"/>
      <c r="I6" s="65"/>
      <c r="J6" s="65"/>
      <c r="K6" s="65"/>
    </row>
    <row r="7" customFormat="false" ht="50.1" hidden="false" customHeight="true" outlineLevel="0" collapsed="false">
      <c r="B7" s="66" t="s">
        <v>50</v>
      </c>
      <c r="C7" s="66"/>
      <c r="D7" s="67" t="n">
        <f aca="false">１!Z5</f>
        <v>0</v>
      </c>
      <c r="E7" s="67"/>
      <c r="F7" s="67"/>
      <c r="G7" s="67"/>
      <c r="H7" s="67"/>
      <c r="I7" s="67"/>
      <c r="J7" s="68" t="s">
        <v>8</v>
      </c>
      <c r="K7" s="68"/>
    </row>
    <row r="8" customFormat="false" ht="30" hidden="false" customHeight="true" outlineLevel="0" collapsed="false">
      <c r="B8" s="69" t="s">
        <v>49</v>
      </c>
      <c r="C8" s="69"/>
      <c r="D8" s="65"/>
      <c r="E8" s="65"/>
      <c r="F8" s="65"/>
      <c r="G8" s="65"/>
      <c r="H8" s="65"/>
      <c r="I8" s="65"/>
      <c r="J8" s="65"/>
      <c r="K8" s="65"/>
    </row>
    <row r="9" customFormat="false" ht="50.1" hidden="false" customHeight="true" outlineLevel="0" collapsed="false">
      <c r="B9" s="66" t="s">
        <v>51</v>
      </c>
      <c r="C9" s="66"/>
      <c r="D9" s="67" t="n">
        <f aca="false">１!Z6</f>
        <v>0</v>
      </c>
      <c r="E9" s="67"/>
      <c r="F9" s="67"/>
      <c r="G9" s="67"/>
      <c r="H9" s="67"/>
      <c r="I9" s="67"/>
      <c r="J9" s="70" t="s">
        <v>10</v>
      </c>
      <c r="K9" s="70"/>
    </row>
    <row r="10" customFormat="false" ht="30" hidden="false" customHeight="true" outlineLevel="0" collapsed="false">
      <c r="B10" s="69" t="s">
        <v>49</v>
      </c>
      <c r="C10" s="69"/>
      <c r="D10" s="71" t="s">
        <v>52</v>
      </c>
      <c r="E10" s="71"/>
      <c r="F10" s="71"/>
      <c r="G10" s="72"/>
      <c r="H10" s="72"/>
      <c r="I10" s="72"/>
      <c r="J10" s="72"/>
      <c r="K10" s="72"/>
    </row>
    <row r="11" customFormat="false" ht="39.95" hidden="false" customHeight="true" outlineLevel="0" collapsed="false">
      <c r="B11" s="66" t="s">
        <v>53</v>
      </c>
      <c r="C11" s="66"/>
      <c r="D11" s="73" t="s">
        <v>54</v>
      </c>
      <c r="E11" s="73"/>
      <c r="F11" s="73"/>
      <c r="G11" s="74"/>
      <c r="H11" s="74"/>
      <c r="I11" s="74"/>
      <c r="J11" s="74"/>
      <c r="K11" s="74"/>
    </row>
    <row r="12" customFormat="false" ht="39.95" hidden="false" customHeight="true" outlineLevel="0" collapsed="false">
      <c r="B12" s="66"/>
      <c r="C12" s="66"/>
      <c r="D12" s="73"/>
      <c r="E12" s="73"/>
      <c r="F12" s="73"/>
      <c r="G12" s="74"/>
      <c r="H12" s="74"/>
      <c r="I12" s="74"/>
      <c r="J12" s="74"/>
      <c r="K12" s="74"/>
    </row>
    <row r="13" customFormat="false" ht="20.1" hidden="false" customHeight="true" outlineLevel="0" collapsed="false"/>
    <row r="14" customFormat="false" ht="20.1" hidden="false" customHeight="true" outlineLevel="0" collapsed="false"/>
    <row r="15" customFormat="false" ht="20.1" hidden="false" customHeight="true" outlineLevel="0" collapsed="false">
      <c r="A15" s="75" t="s">
        <v>55</v>
      </c>
      <c r="B15" s="75" t="s">
        <v>56</v>
      </c>
      <c r="C15" s="75"/>
      <c r="D15" s="75"/>
      <c r="E15" s="75"/>
      <c r="F15" s="75"/>
      <c r="G15" s="75"/>
      <c r="H15" s="75"/>
      <c r="I15" s="75"/>
      <c r="J15" s="75"/>
      <c r="K15" s="75"/>
      <c r="L15" s="75"/>
      <c r="M15" s="75"/>
    </row>
    <row r="16" customFormat="false" ht="20.1" hidden="false" customHeight="true" outlineLevel="0" collapsed="false">
      <c r="A16" s="76"/>
      <c r="B16" s="76"/>
      <c r="C16" s="76"/>
      <c r="D16" s="76"/>
      <c r="E16" s="76"/>
      <c r="F16" s="76"/>
      <c r="G16" s="76"/>
      <c r="H16" s="76"/>
      <c r="I16" s="76"/>
      <c r="J16" s="76"/>
      <c r="K16" s="76"/>
      <c r="L16" s="76"/>
      <c r="M16" s="76"/>
    </row>
    <row r="17" customFormat="false" ht="20.1" hidden="false" customHeight="true" outlineLevel="0" collapsed="false">
      <c r="A17" s="77" t="s">
        <v>57</v>
      </c>
      <c r="B17" s="77"/>
      <c r="C17" s="77"/>
      <c r="D17" s="77"/>
      <c r="E17" s="77"/>
      <c r="F17" s="77"/>
      <c r="G17" s="77"/>
      <c r="H17" s="77"/>
      <c r="I17" s="77"/>
      <c r="J17" s="77"/>
      <c r="K17" s="77"/>
      <c r="L17" s="77"/>
      <c r="M17" s="77"/>
    </row>
    <row r="18" customFormat="false" ht="24.95" hidden="false" customHeight="true" outlineLevel="0" collapsed="false">
      <c r="A18" s="78"/>
      <c r="B18" s="79" t="s">
        <v>58</v>
      </c>
      <c r="C18" s="79"/>
      <c r="D18" s="79"/>
      <c r="E18" s="79"/>
      <c r="F18" s="79"/>
      <c r="G18" s="79"/>
      <c r="H18" s="79"/>
      <c r="I18" s="79"/>
      <c r="J18" s="79"/>
      <c r="K18" s="79"/>
      <c r="L18" s="75" t="s">
        <v>59</v>
      </c>
      <c r="M18" s="75"/>
      <c r="R18" s="77"/>
    </row>
    <row r="19" customFormat="false" ht="24.95" hidden="false" customHeight="true" outlineLevel="0" collapsed="false">
      <c r="A19" s="78"/>
      <c r="B19" s="79" t="s">
        <v>60</v>
      </c>
      <c r="C19" s="79"/>
      <c r="D19" s="79"/>
      <c r="E19" s="79"/>
      <c r="F19" s="79"/>
      <c r="G19" s="79"/>
      <c r="H19" s="79"/>
      <c r="I19" s="79"/>
      <c r="J19" s="79"/>
      <c r="K19" s="79"/>
      <c r="L19" s="75" t="s">
        <v>61</v>
      </c>
      <c r="M19" s="75"/>
    </row>
    <row r="20" customFormat="false" ht="24.95" hidden="false" customHeight="true" outlineLevel="0" collapsed="false">
      <c r="A20" s="78"/>
      <c r="B20" s="79" t="s">
        <v>62</v>
      </c>
      <c r="C20" s="79"/>
      <c r="D20" s="79"/>
      <c r="E20" s="79"/>
      <c r="F20" s="79"/>
      <c r="G20" s="79"/>
      <c r="H20" s="79"/>
      <c r="I20" s="79"/>
      <c r="J20" s="79"/>
      <c r="K20" s="79"/>
      <c r="L20" s="75" t="s">
        <v>59</v>
      </c>
      <c r="M20" s="75"/>
    </row>
    <row r="21" customFormat="false" ht="24.95" hidden="false" customHeight="true" outlineLevel="0" collapsed="false">
      <c r="A21" s="78"/>
      <c r="B21" s="79" t="s">
        <v>63</v>
      </c>
      <c r="C21" s="79"/>
      <c r="D21" s="79"/>
      <c r="E21" s="79"/>
      <c r="F21" s="79"/>
      <c r="G21" s="79"/>
      <c r="H21" s="79"/>
      <c r="I21" s="79"/>
      <c r="J21" s="79"/>
      <c r="K21" s="79"/>
      <c r="L21" s="75" t="s">
        <v>59</v>
      </c>
      <c r="M21" s="75"/>
    </row>
    <row r="22" customFormat="false" ht="20.1" hidden="false" customHeight="true" outlineLevel="0" collapsed="false">
      <c r="A22" s="77" t="s">
        <v>64</v>
      </c>
      <c r="B22" s="77"/>
      <c r="C22" s="77"/>
      <c r="D22" s="77"/>
      <c r="E22" s="77"/>
      <c r="F22" s="77"/>
      <c r="G22" s="77"/>
      <c r="H22" s="77"/>
      <c r="I22" s="77"/>
      <c r="J22" s="77"/>
      <c r="K22" s="77"/>
      <c r="L22" s="77"/>
      <c r="M22" s="77"/>
    </row>
    <row r="23" customFormat="false" ht="20.1" hidden="false" customHeight="true" outlineLevel="0" collapsed="false">
      <c r="A23" s="77"/>
      <c r="B23" s="77"/>
      <c r="C23" s="77"/>
      <c r="D23" s="77"/>
      <c r="E23" s="77"/>
      <c r="F23" s="77"/>
      <c r="G23" s="77"/>
      <c r="H23" s="77"/>
      <c r="I23" s="77"/>
      <c r="J23" s="77"/>
      <c r="K23" s="77"/>
      <c r="L23" s="77"/>
      <c r="M23" s="77"/>
    </row>
    <row r="24" customFormat="false" ht="20.1" hidden="false" customHeight="true" outlineLevel="0" collapsed="false">
      <c r="A24" s="77"/>
      <c r="B24" s="77"/>
      <c r="C24" s="77"/>
      <c r="D24" s="77"/>
      <c r="E24" s="77"/>
      <c r="F24" s="77"/>
      <c r="G24" s="77"/>
      <c r="H24" s="77"/>
      <c r="I24" s="77"/>
      <c r="J24" s="77"/>
      <c r="K24" s="77"/>
      <c r="L24" s="77"/>
      <c r="M24" s="77"/>
    </row>
    <row r="25" customFormat="false" ht="20.1" hidden="false" customHeight="true" outlineLevel="0" collapsed="false">
      <c r="A25" s="80" t="s">
        <v>65</v>
      </c>
      <c r="B25" s="80"/>
      <c r="C25" s="80"/>
      <c r="D25" s="80"/>
      <c r="E25" s="80"/>
      <c r="F25" s="80"/>
      <c r="G25" s="80"/>
      <c r="H25" s="80"/>
      <c r="I25" s="80"/>
      <c r="J25" s="80"/>
      <c r="K25" s="80"/>
      <c r="L25" s="80"/>
      <c r="M25" s="80"/>
    </row>
    <row r="26" customFormat="false" ht="20.1" hidden="false" customHeight="true" outlineLevel="0" collapsed="false">
      <c r="A26" s="81" t="s">
        <v>66</v>
      </c>
      <c r="B26" s="81"/>
      <c r="C26" s="81"/>
      <c r="D26" s="81"/>
      <c r="E26" s="81"/>
      <c r="F26" s="81"/>
      <c r="G26" s="81"/>
      <c r="H26" s="81"/>
      <c r="I26" s="81"/>
      <c r="J26" s="81"/>
      <c r="K26" s="81"/>
      <c r="L26" s="81"/>
      <c r="M26" s="81"/>
    </row>
    <row r="27" customFormat="false" ht="2.25" hidden="false" customHeight="true" outlineLevel="0" collapsed="false">
      <c r="A27" s="81"/>
      <c r="B27" s="81"/>
      <c r="C27" s="81"/>
      <c r="D27" s="81"/>
      <c r="E27" s="81"/>
      <c r="F27" s="81"/>
      <c r="G27" s="81"/>
      <c r="H27" s="81"/>
      <c r="I27" s="81"/>
      <c r="J27" s="81"/>
      <c r="K27" s="81"/>
      <c r="L27" s="81"/>
      <c r="M27" s="81"/>
    </row>
    <row r="28" customFormat="false" ht="20.1" hidden="false" customHeight="true" outlineLevel="0" collapsed="false">
      <c r="A28" s="82"/>
      <c r="B28" s="82"/>
      <c r="C28" s="82"/>
      <c r="D28" s="82"/>
      <c r="E28" s="82"/>
      <c r="F28" s="82"/>
      <c r="G28" s="82"/>
      <c r="H28" s="82"/>
      <c r="I28" s="82"/>
      <c r="J28" s="82"/>
      <c r="K28" s="82"/>
      <c r="L28" s="82"/>
      <c r="M28" s="82"/>
    </row>
    <row r="29" customFormat="false" ht="20.1" hidden="false" customHeight="true" outlineLevel="0" collapsed="false">
      <c r="A29" s="77"/>
      <c r="B29" s="77"/>
      <c r="C29" s="77"/>
      <c r="D29" s="77"/>
      <c r="E29" s="77"/>
      <c r="F29" s="77"/>
      <c r="G29" s="77"/>
      <c r="H29" s="77"/>
      <c r="I29" s="77"/>
      <c r="J29" s="77"/>
      <c r="K29" s="77"/>
      <c r="L29" s="77"/>
      <c r="M29" s="77"/>
    </row>
    <row r="30" customFormat="false" ht="20.1" hidden="false" customHeight="true" outlineLevel="0" collapsed="false">
      <c r="A30" s="77"/>
      <c r="B30" s="77"/>
      <c r="C30" s="77"/>
      <c r="D30" s="77"/>
      <c r="E30" s="77"/>
      <c r="F30" s="77"/>
      <c r="G30" s="77"/>
      <c r="H30" s="77"/>
      <c r="I30" s="77"/>
      <c r="J30" s="77"/>
      <c r="K30" s="77"/>
      <c r="L30" s="77"/>
      <c r="M30" s="77"/>
    </row>
    <row r="31" customFormat="false" ht="20.1" hidden="false" customHeight="true" outlineLevel="0" collapsed="false">
      <c r="A31" s="77"/>
      <c r="B31" s="77"/>
      <c r="C31" s="77"/>
      <c r="D31" s="77"/>
      <c r="E31" s="77"/>
      <c r="F31" s="77"/>
      <c r="G31" s="77"/>
      <c r="H31" s="77"/>
      <c r="I31" s="77"/>
      <c r="J31" s="77"/>
      <c r="K31" s="77"/>
      <c r="L31" s="77"/>
      <c r="M31" s="77"/>
    </row>
    <row r="32" customFormat="false" ht="20.1" hidden="false" customHeight="true" outlineLevel="0" collapsed="false">
      <c r="A32" s="77"/>
      <c r="B32" s="77"/>
      <c r="C32" s="77"/>
      <c r="D32" s="77"/>
      <c r="E32" s="77"/>
      <c r="F32" s="77"/>
      <c r="G32" s="77"/>
      <c r="H32" s="77"/>
      <c r="I32" s="77"/>
      <c r="J32" s="77"/>
      <c r="K32" s="77"/>
      <c r="L32" s="77"/>
      <c r="M32" s="77"/>
    </row>
    <row r="33" customFormat="false" ht="20.1" hidden="false" customHeight="true" outlineLevel="0" collapsed="false">
      <c r="A33" s="77"/>
      <c r="B33" s="77"/>
      <c r="C33" s="77"/>
      <c r="D33" s="77"/>
      <c r="E33" s="77"/>
      <c r="F33" s="77"/>
      <c r="G33" s="77"/>
      <c r="H33" s="77"/>
      <c r="I33" s="77"/>
      <c r="J33" s="77"/>
      <c r="K33" s="77"/>
      <c r="L33" s="77"/>
      <c r="M33" s="77"/>
    </row>
    <row r="34" customFormat="false" ht="20.1" hidden="false" customHeight="true" outlineLevel="0" collapsed="false">
      <c r="A34" s="77"/>
      <c r="B34" s="77"/>
      <c r="C34" s="77"/>
      <c r="D34" s="77"/>
      <c r="E34" s="77"/>
      <c r="F34" s="77"/>
      <c r="G34" s="77"/>
      <c r="H34" s="77"/>
      <c r="I34" s="77"/>
      <c r="J34" s="77"/>
      <c r="K34" s="77"/>
      <c r="L34" s="77"/>
      <c r="M34" s="77"/>
    </row>
    <row r="35" customFormat="false" ht="20.1" hidden="false" customHeight="true" outlineLevel="0" collapsed="false">
      <c r="A35" s="77"/>
      <c r="B35" s="77"/>
      <c r="C35" s="77"/>
      <c r="D35" s="77"/>
      <c r="E35" s="77"/>
      <c r="F35" s="77"/>
      <c r="G35" s="77"/>
      <c r="H35" s="77"/>
      <c r="I35" s="77"/>
      <c r="J35" s="77"/>
      <c r="K35" s="77"/>
      <c r="L35" s="77"/>
      <c r="M35" s="77"/>
    </row>
    <row r="36" customFormat="false" ht="20.1" hidden="false" customHeight="true" outlineLevel="0" collapsed="false">
      <c r="A36" s="77"/>
      <c r="B36" s="77"/>
      <c r="C36" s="77"/>
      <c r="D36" s="77"/>
      <c r="E36" s="77"/>
      <c r="F36" s="77"/>
      <c r="G36" s="77"/>
      <c r="H36" s="77"/>
      <c r="I36" s="77"/>
      <c r="J36" s="77"/>
      <c r="K36" s="77"/>
      <c r="L36" s="77"/>
      <c r="M36" s="77"/>
    </row>
    <row r="37" customFormat="false" ht="20.1" hidden="false" customHeight="true" outlineLevel="0" collapsed="false">
      <c r="A37" s="77"/>
      <c r="B37" s="77"/>
      <c r="C37" s="77"/>
      <c r="D37" s="77"/>
      <c r="E37" s="77"/>
      <c r="F37" s="77"/>
      <c r="G37" s="77"/>
      <c r="H37" s="77"/>
      <c r="I37" s="77"/>
      <c r="J37" s="77"/>
      <c r="K37" s="77"/>
      <c r="L37" s="77"/>
      <c r="M37" s="77"/>
    </row>
    <row r="38" customFormat="false" ht="20.1" hidden="false" customHeight="true" outlineLevel="0" collapsed="false">
      <c r="A38" s="77"/>
      <c r="B38" s="77"/>
      <c r="C38" s="77"/>
      <c r="D38" s="77"/>
      <c r="E38" s="77"/>
      <c r="F38" s="77"/>
      <c r="G38" s="77"/>
      <c r="H38" s="77"/>
      <c r="I38" s="77"/>
      <c r="J38" s="77"/>
      <c r="K38" s="77"/>
      <c r="L38" s="77"/>
      <c r="M38" s="77"/>
    </row>
    <row r="39" customFormat="false" ht="20.1" hidden="false" customHeight="true" outlineLevel="0" collapsed="false">
      <c r="A39" s="77"/>
      <c r="B39" s="77"/>
      <c r="C39" s="77"/>
      <c r="D39" s="77"/>
      <c r="E39" s="77"/>
      <c r="F39" s="77"/>
      <c r="G39" s="77"/>
      <c r="H39" s="77"/>
      <c r="I39" s="77"/>
      <c r="J39" s="77"/>
      <c r="K39" s="77"/>
      <c r="L39" s="77"/>
      <c r="M39" s="77"/>
    </row>
    <row r="40" customFormat="false" ht="20.1" hidden="false" customHeight="true" outlineLevel="0" collapsed="false">
      <c r="A40" s="77"/>
      <c r="B40" s="77"/>
      <c r="C40" s="77"/>
      <c r="D40" s="77"/>
      <c r="E40" s="77"/>
      <c r="F40" s="77"/>
      <c r="G40" s="77"/>
      <c r="H40" s="77"/>
      <c r="I40" s="77"/>
      <c r="J40" s="77"/>
      <c r="K40" s="77"/>
      <c r="L40" s="77"/>
      <c r="M40" s="77"/>
    </row>
    <row r="41" customFormat="false" ht="20.1" hidden="false" customHeight="true" outlineLevel="0" collapsed="false">
      <c r="A41" s="77"/>
      <c r="B41" s="77"/>
      <c r="C41" s="77"/>
      <c r="D41" s="77"/>
      <c r="E41" s="77"/>
      <c r="F41" s="77"/>
      <c r="G41" s="77"/>
      <c r="H41" s="77"/>
      <c r="I41" s="77"/>
      <c r="J41" s="77"/>
      <c r="K41" s="77"/>
      <c r="L41" s="77"/>
      <c r="M41" s="77"/>
    </row>
    <row r="42" customFormat="false" ht="20.1" hidden="false" customHeight="true" outlineLevel="0" collapsed="false">
      <c r="A42" s="77"/>
      <c r="B42" s="77"/>
      <c r="C42" s="77"/>
      <c r="D42" s="77"/>
      <c r="E42" s="77"/>
      <c r="F42" s="77"/>
      <c r="G42" s="77"/>
      <c r="H42" s="77"/>
      <c r="I42" s="77"/>
      <c r="J42" s="77"/>
      <c r="K42" s="77"/>
      <c r="L42" s="77"/>
      <c r="M42" s="77"/>
    </row>
    <row r="43" customFormat="false" ht="20.1" hidden="false" customHeight="true" outlineLevel="0" collapsed="false">
      <c r="A43" s="77"/>
      <c r="B43" s="77"/>
      <c r="C43" s="77"/>
      <c r="D43" s="77"/>
      <c r="E43" s="77"/>
      <c r="F43" s="77"/>
      <c r="G43" s="77"/>
      <c r="H43" s="77"/>
      <c r="I43" s="77"/>
      <c r="J43" s="77"/>
      <c r="K43" s="77"/>
      <c r="L43" s="77"/>
      <c r="M43" s="77"/>
    </row>
    <row r="44" customFormat="false" ht="20.1" hidden="false" customHeight="true" outlineLevel="0" collapsed="false">
      <c r="A44" s="77"/>
      <c r="B44" s="77"/>
      <c r="C44" s="77"/>
      <c r="D44" s="77"/>
      <c r="E44" s="77"/>
      <c r="F44" s="77"/>
      <c r="G44" s="77"/>
      <c r="H44" s="77"/>
      <c r="I44" s="77"/>
      <c r="J44" s="77"/>
      <c r="K44" s="77"/>
      <c r="L44" s="77"/>
      <c r="M44" s="77"/>
    </row>
    <row r="45" customFormat="false" ht="20.1" hidden="false" customHeight="true" outlineLevel="0" collapsed="false">
      <c r="A45" s="77"/>
      <c r="B45" s="77"/>
      <c r="C45" s="77"/>
      <c r="D45" s="77"/>
      <c r="E45" s="77"/>
      <c r="F45" s="77"/>
      <c r="G45" s="77"/>
      <c r="H45" s="77"/>
      <c r="I45" s="77"/>
      <c r="J45" s="77"/>
      <c r="K45" s="77"/>
      <c r="L45" s="77"/>
      <c r="M45" s="77"/>
    </row>
    <row r="46" customFormat="false" ht="20.1" hidden="false" customHeight="true" outlineLevel="0" collapsed="false">
      <c r="A46" s="77"/>
      <c r="B46" s="77"/>
      <c r="C46" s="77"/>
      <c r="D46" s="77"/>
      <c r="E46" s="77"/>
      <c r="F46" s="77"/>
      <c r="G46" s="77"/>
      <c r="H46" s="77"/>
      <c r="I46" s="77"/>
      <c r="J46" s="77"/>
      <c r="K46" s="77"/>
      <c r="L46" s="77"/>
      <c r="M46" s="77"/>
    </row>
    <row r="47" customFormat="false" ht="20.1" hidden="false" customHeight="true" outlineLevel="0" collapsed="false">
      <c r="A47" s="77"/>
      <c r="B47" s="77"/>
      <c r="C47" s="77"/>
      <c r="D47" s="77"/>
      <c r="E47" s="77"/>
      <c r="F47" s="77"/>
      <c r="G47" s="77"/>
      <c r="H47" s="77"/>
      <c r="I47" s="77"/>
      <c r="J47" s="77"/>
      <c r="K47" s="77"/>
      <c r="L47" s="77"/>
      <c r="M47" s="77"/>
    </row>
    <row r="48" customFormat="false" ht="20.1" hidden="false" customHeight="true" outlineLevel="0" collapsed="false"/>
    <row r="49" customFormat="false" ht="20.1" hidden="false" customHeight="true" outlineLevel="0" collapsed="false"/>
    <row r="50" customFormat="false" ht="20.1" hidden="false" customHeight="true" outlineLevel="0" collapsed="false"/>
    <row r="51" customFormat="false" ht="20.1" hidden="false" customHeight="true" outlineLevel="0" collapsed="false"/>
    <row r="52" customFormat="false" ht="20.1" hidden="false" customHeight="true" outlineLevel="0" collapsed="false"/>
    <row r="53" customFormat="false" ht="20.1" hidden="false" customHeight="true" outlineLevel="0" collapsed="false"/>
    <row r="54" customFormat="false" ht="20.1" hidden="false" customHeight="true" outlineLevel="0" collapsed="false"/>
    <row r="55" customFormat="false" ht="20.1" hidden="false" customHeight="true" outlineLevel="0" collapsed="false"/>
    <row r="56" customFormat="false" ht="20.1" hidden="false" customHeight="true" outlineLevel="0" collapsed="false"/>
    <row r="57" customFormat="false" ht="20.1" hidden="false" customHeight="true" outlineLevel="0" collapsed="false"/>
    <row r="58" customFormat="false" ht="20.1" hidden="false" customHeight="true" outlineLevel="0" collapsed="false"/>
    <row r="59" customFormat="false" ht="20.1" hidden="false" customHeight="true" outlineLevel="0" collapsed="false"/>
    <row r="60" customFormat="false" ht="20.1" hidden="false" customHeight="true" outlineLevel="0" collapsed="false"/>
    <row r="61" customFormat="false" ht="20.1" hidden="false" customHeight="true" outlineLevel="0" collapsed="false"/>
    <row r="62" customFormat="false" ht="20.1" hidden="false" customHeight="true" outlineLevel="0" collapsed="false"/>
    <row r="63" customFormat="false" ht="20.1" hidden="false" customHeight="true" outlineLevel="0" collapsed="false"/>
    <row r="64" customFormat="false" ht="20.1" hidden="false" customHeight="true" outlineLevel="0" collapsed="false"/>
    <row r="65" customFormat="false" ht="20.1" hidden="false" customHeight="true" outlineLevel="0" collapsed="false"/>
    <row r="66" customFormat="false" ht="20.1" hidden="false" customHeight="true" outlineLevel="0" collapsed="false"/>
    <row r="67" customFormat="false" ht="20.1" hidden="false" customHeight="true" outlineLevel="0" collapsed="false"/>
    <row r="68" customFormat="false" ht="20.1" hidden="false" customHeight="true" outlineLevel="0" collapsed="false"/>
    <row r="69" customFormat="false" ht="20.1" hidden="false" customHeight="true" outlineLevel="0" collapsed="false"/>
    <row r="70" customFormat="false" ht="20.1" hidden="false" customHeight="true" outlineLevel="0" collapsed="false"/>
    <row r="71" customFormat="false" ht="20.1" hidden="false" customHeight="true" outlineLevel="0" collapsed="false"/>
    <row r="72" customFormat="false" ht="20.1" hidden="false" customHeight="true" outlineLevel="0" collapsed="false"/>
    <row r="73" customFormat="false" ht="20.1" hidden="false" customHeight="true" outlineLevel="0" collapsed="false"/>
    <row r="74" customFormat="false" ht="20.1" hidden="false" customHeight="true" outlineLevel="0" collapsed="false"/>
    <row r="75" customFormat="false" ht="20.1" hidden="false" customHeight="true" outlineLevel="0" collapsed="false"/>
    <row r="76" customFormat="false" ht="20.1" hidden="false" customHeight="true" outlineLevel="0" collapsed="false"/>
    <row r="77" customFormat="false" ht="20.1" hidden="false" customHeight="true" outlineLevel="0" collapsed="false"/>
    <row r="78" customFormat="false" ht="20.1" hidden="false" customHeight="true" outlineLevel="0" collapsed="false"/>
    <row r="79" customFormat="false" ht="20.1" hidden="false" customHeight="true" outlineLevel="0" collapsed="false"/>
    <row r="80" customFormat="false" ht="20.1" hidden="false" customHeight="true" outlineLevel="0" collapsed="false"/>
    <row r="81" customFormat="false" ht="20.1" hidden="false" customHeight="true" outlineLevel="0" collapsed="false"/>
    <row r="82" customFormat="false" ht="20.1" hidden="false" customHeight="true" outlineLevel="0" collapsed="false"/>
    <row r="83" customFormat="false" ht="20.1" hidden="false" customHeight="true" outlineLevel="0" collapsed="false"/>
    <row r="84" customFormat="false" ht="20.1" hidden="false" customHeight="true" outlineLevel="0" collapsed="false"/>
    <row r="85" customFormat="false" ht="20.1" hidden="false" customHeight="true" outlineLevel="0" collapsed="false"/>
    <row r="86" customFormat="false" ht="20.1" hidden="false" customHeight="true" outlineLevel="0" collapsed="false"/>
    <row r="87" customFormat="false" ht="20.1" hidden="false" customHeight="true" outlineLevel="0" collapsed="false"/>
    <row r="88" customFormat="false" ht="20.1" hidden="false" customHeight="true" outlineLevel="0" collapsed="false"/>
    <row r="89" customFormat="false" ht="20.1" hidden="false" customHeight="true" outlineLevel="0" collapsed="false"/>
    <row r="90" customFormat="false" ht="20.1" hidden="false" customHeight="true" outlineLevel="0" collapsed="false"/>
    <row r="91" customFormat="false" ht="20.1" hidden="false" customHeight="true" outlineLevel="0" collapsed="false"/>
    <row r="92" customFormat="false" ht="20.1" hidden="false" customHeight="true" outlineLevel="0" collapsed="false"/>
    <row r="93" customFormat="false" ht="20.1" hidden="false" customHeight="true" outlineLevel="0" collapsed="false"/>
    <row r="94" customFormat="false" ht="20.1" hidden="false" customHeight="true" outlineLevel="0" collapsed="false"/>
    <row r="95" customFormat="false" ht="20.1" hidden="false" customHeight="true" outlineLevel="0" collapsed="false"/>
    <row r="96" customFormat="false" ht="20.1" hidden="false" customHeight="true" outlineLevel="0" collapsed="false"/>
    <row r="97" customFormat="false" ht="20.1" hidden="false" customHeight="true" outlineLevel="0" collapsed="false"/>
    <row r="98" customFormat="false" ht="20.1" hidden="false" customHeight="true" outlineLevel="0" collapsed="false"/>
    <row r="99" customFormat="false" ht="20.1" hidden="false" customHeight="true" outlineLevel="0" collapsed="false"/>
    <row r="100" customFormat="false" ht="20.1" hidden="false" customHeight="true" outlineLevel="0" collapsed="false"/>
    <row r="101" customFormat="false" ht="20.1" hidden="false" customHeight="true" outlineLevel="0" collapsed="false"/>
    <row r="102" customFormat="false" ht="20.1" hidden="false" customHeight="true" outlineLevel="0" collapsed="false"/>
    <row r="103" customFormat="false" ht="20.1" hidden="false" customHeight="true" outlineLevel="0" collapsed="false"/>
    <row r="104" customFormat="false" ht="20.1" hidden="false" customHeight="true" outlineLevel="0" collapsed="false"/>
    <row r="105" customFormat="false" ht="20.1" hidden="false" customHeight="true" outlineLevel="0" collapsed="false"/>
    <row r="106" customFormat="false" ht="20.1" hidden="false" customHeight="true" outlineLevel="0" collapsed="false"/>
    <row r="107" customFormat="false" ht="20.1" hidden="false" customHeight="true" outlineLevel="0" collapsed="false"/>
    <row r="108" customFormat="false" ht="20.1" hidden="false" customHeight="true" outlineLevel="0" collapsed="false"/>
    <row r="109" customFormat="false" ht="20.1" hidden="false" customHeight="true" outlineLevel="0" collapsed="false"/>
    <row r="110" customFormat="false" ht="20.1" hidden="false" customHeight="true" outlineLevel="0" collapsed="false"/>
    <row r="111" customFormat="false" ht="20.1" hidden="false" customHeight="true" outlineLevel="0" collapsed="false"/>
    <row r="112" customFormat="false" ht="20.1" hidden="false" customHeight="true" outlineLevel="0" collapsed="false"/>
    <row r="113" customFormat="false" ht="20.1" hidden="false" customHeight="true" outlineLevel="0" collapsed="false"/>
    <row r="114" customFormat="false" ht="20.1" hidden="false" customHeight="true" outlineLevel="0" collapsed="false"/>
    <row r="115" customFormat="false" ht="20.1" hidden="false" customHeight="true" outlineLevel="0" collapsed="false"/>
    <row r="116" customFormat="false" ht="20.1" hidden="false" customHeight="true" outlineLevel="0" collapsed="false"/>
    <row r="117" customFormat="false" ht="20.1" hidden="false" customHeight="true" outlineLevel="0" collapsed="false"/>
    <row r="118" customFormat="false" ht="20.1" hidden="false" customHeight="true" outlineLevel="0" collapsed="false"/>
    <row r="119" customFormat="false" ht="20.1" hidden="false" customHeight="true" outlineLevel="0" collapsed="false"/>
    <row r="120" customFormat="false" ht="20.1" hidden="false" customHeight="true" outlineLevel="0" collapsed="false"/>
    <row r="121" customFormat="false" ht="20.1" hidden="false" customHeight="true" outlineLevel="0" collapsed="false"/>
    <row r="122" customFormat="false" ht="20.1" hidden="false" customHeight="true" outlineLevel="0" collapsed="false"/>
    <row r="123" customFormat="false" ht="20.1" hidden="false" customHeight="true" outlineLevel="0" collapsed="false"/>
    <row r="124" customFormat="false" ht="20.1" hidden="false" customHeight="true" outlineLevel="0" collapsed="false"/>
    <row r="125" customFormat="false" ht="20.1" hidden="false" customHeight="true" outlineLevel="0" collapsed="false"/>
    <row r="126" customFormat="false" ht="20.1" hidden="false" customHeight="true" outlineLevel="0" collapsed="false"/>
    <row r="127" customFormat="false" ht="20.1" hidden="false" customHeight="true" outlineLevel="0" collapsed="false"/>
    <row r="128" customFormat="false" ht="20.1" hidden="false" customHeight="true" outlineLevel="0" collapsed="false"/>
    <row r="129" customFormat="false" ht="20.1" hidden="false" customHeight="true" outlineLevel="0" collapsed="false"/>
    <row r="130" customFormat="false" ht="20.1" hidden="false" customHeight="true" outlineLevel="0" collapsed="false"/>
    <row r="131" customFormat="false" ht="20.1" hidden="false" customHeight="true" outlineLevel="0" collapsed="false"/>
    <row r="132" customFormat="false" ht="20.1" hidden="false" customHeight="true" outlineLevel="0" collapsed="false"/>
    <row r="133" customFormat="false" ht="20.1" hidden="false" customHeight="true" outlineLevel="0" collapsed="false"/>
    <row r="134" customFormat="false" ht="20.1" hidden="false" customHeight="true" outlineLevel="0" collapsed="false"/>
    <row r="135" customFormat="false" ht="20.1" hidden="false" customHeight="true" outlineLevel="0" collapsed="false"/>
    <row r="136" customFormat="false" ht="20.1" hidden="false" customHeight="true" outlineLevel="0" collapsed="false"/>
    <row r="137" customFormat="false" ht="20.1" hidden="false" customHeight="true" outlineLevel="0" collapsed="false"/>
    <row r="138" customFormat="false" ht="20.1" hidden="false" customHeight="true" outlineLevel="0" collapsed="false"/>
    <row r="139" customFormat="false" ht="20.1" hidden="false" customHeight="true" outlineLevel="0" collapsed="false"/>
    <row r="140" customFormat="false" ht="20.1" hidden="false" customHeight="true" outlineLevel="0" collapsed="false"/>
    <row r="141" customFormat="false" ht="20.1" hidden="false" customHeight="true" outlineLevel="0" collapsed="false"/>
    <row r="142" customFormat="false" ht="20.1" hidden="false" customHeight="true" outlineLevel="0" collapsed="false"/>
    <row r="143" customFormat="false" ht="20.1" hidden="false" customHeight="true" outlineLevel="0" collapsed="false"/>
    <row r="144" customFormat="false" ht="20.1" hidden="false" customHeight="true" outlineLevel="0" collapsed="false"/>
    <row r="145" customFormat="false" ht="20.1" hidden="false" customHeight="true" outlineLevel="0" collapsed="false"/>
    <row r="146" customFormat="false" ht="20.1" hidden="false" customHeight="true" outlineLevel="0" collapsed="false"/>
    <row r="147" customFormat="false" ht="20.1" hidden="false" customHeight="true" outlineLevel="0" collapsed="false"/>
    <row r="148" customFormat="false" ht="20.1" hidden="false" customHeight="true" outlineLevel="0" collapsed="false"/>
    <row r="149" customFormat="false" ht="20.1" hidden="false" customHeight="true" outlineLevel="0" collapsed="false"/>
    <row r="150" customFormat="false" ht="20.1" hidden="false" customHeight="true" outlineLevel="0" collapsed="false"/>
    <row r="151" customFormat="false" ht="20.1" hidden="false" customHeight="true" outlineLevel="0" collapsed="false"/>
    <row r="152" customFormat="false" ht="20.1" hidden="false" customHeight="true" outlineLevel="0" collapsed="false"/>
    <row r="153" customFormat="false" ht="20.1" hidden="false" customHeight="true" outlineLevel="0" collapsed="false"/>
    <row r="154" customFormat="false" ht="20.1" hidden="false" customHeight="true" outlineLevel="0" collapsed="false"/>
    <row r="155" customFormat="false" ht="20.1" hidden="false" customHeight="true" outlineLevel="0" collapsed="false"/>
    <row r="156" customFormat="false" ht="20.1" hidden="false" customHeight="true" outlineLevel="0" collapsed="false"/>
    <row r="157" customFormat="false" ht="20.1" hidden="false" customHeight="true" outlineLevel="0" collapsed="false"/>
    <row r="158" customFormat="false" ht="20.1" hidden="false" customHeight="true" outlineLevel="0" collapsed="false"/>
    <row r="159" customFormat="false" ht="20.1" hidden="false" customHeight="true" outlineLevel="0" collapsed="false"/>
    <row r="160" customFormat="false" ht="20.1" hidden="false" customHeight="true" outlineLevel="0" collapsed="false"/>
    <row r="161" customFormat="false" ht="20.1" hidden="false" customHeight="true" outlineLevel="0" collapsed="false"/>
    <row r="162" customFormat="false" ht="20.1" hidden="false" customHeight="true" outlineLevel="0" collapsed="false"/>
    <row r="163" customFormat="false" ht="20.1" hidden="false" customHeight="true" outlineLevel="0" collapsed="false"/>
    <row r="164" customFormat="false" ht="20.1" hidden="false" customHeight="true" outlineLevel="0" collapsed="false"/>
    <row r="165" customFormat="false" ht="20.1" hidden="false" customHeight="true" outlineLevel="0" collapsed="false"/>
    <row r="166" customFormat="false" ht="20.1" hidden="false" customHeight="true" outlineLevel="0" collapsed="false"/>
    <row r="167" customFormat="false" ht="20.1" hidden="false" customHeight="true" outlineLevel="0" collapsed="false"/>
    <row r="168" customFormat="false" ht="20.1" hidden="false" customHeight="true" outlineLevel="0" collapsed="false"/>
    <row r="169" customFormat="false" ht="20.1" hidden="false" customHeight="true" outlineLevel="0" collapsed="false"/>
    <row r="170" customFormat="false" ht="20.1" hidden="false" customHeight="true" outlineLevel="0" collapsed="false"/>
    <row r="171" customFormat="false" ht="20.1" hidden="false" customHeight="true" outlineLevel="0" collapsed="false"/>
    <row r="172" customFormat="false" ht="20.1" hidden="false" customHeight="true" outlineLevel="0" collapsed="false"/>
    <row r="173" customFormat="false" ht="20.1" hidden="false" customHeight="true" outlineLevel="0" collapsed="false"/>
    <row r="174" customFormat="false" ht="20.1" hidden="false" customHeight="true" outlineLevel="0" collapsed="false"/>
    <row r="175" customFormat="false" ht="20.1" hidden="false" customHeight="true" outlineLevel="0" collapsed="false"/>
    <row r="176" customFormat="false" ht="20.1" hidden="false" customHeight="true" outlineLevel="0" collapsed="false"/>
    <row r="177" customFormat="false" ht="20.1" hidden="false" customHeight="true" outlineLevel="0" collapsed="false"/>
    <row r="178" customFormat="false" ht="20.1" hidden="false" customHeight="true" outlineLevel="0" collapsed="false"/>
    <row r="179" customFormat="false" ht="20.1" hidden="false" customHeight="true" outlineLevel="0" collapsed="false"/>
    <row r="180" customFormat="false" ht="20.1" hidden="false" customHeight="true" outlineLevel="0" collapsed="false"/>
    <row r="181" customFormat="false" ht="20.1" hidden="false" customHeight="true" outlineLevel="0" collapsed="false"/>
    <row r="182" customFormat="false" ht="20.1" hidden="false" customHeight="true" outlineLevel="0" collapsed="false"/>
    <row r="183" customFormat="false" ht="20.1" hidden="false" customHeight="true" outlineLevel="0" collapsed="false"/>
    <row r="184" customFormat="false" ht="20.1" hidden="false" customHeight="true" outlineLevel="0" collapsed="false"/>
    <row r="185" customFormat="false" ht="20.1" hidden="false" customHeight="true" outlineLevel="0" collapsed="false"/>
  </sheetData>
  <mergeCells count="30">
    <mergeCell ref="A1:M1"/>
    <mergeCell ref="A2:M2"/>
    <mergeCell ref="A3:M3"/>
    <mergeCell ref="A4:M4"/>
    <mergeCell ref="B6:C6"/>
    <mergeCell ref="D6:K6"/>
    <mergeCell ref="B7:C7"/>
    <mergeCell ref="D7:I7"/>
    <mergeCell ref="J7:K7"/>
    <mergeCell ref="B8:C8"/>
    <mergeCell ref="D8:K8"/>
    <mergeCell ref="B9:C9"/>
    <mergeCell ref="D9:I9"/>
    <mergeCell ref="J9:K9"/>
    <mergeCell ref="B10:C10"/>
    <mergeCell ref="D10:F10"/>
    <mergeCell ref="G10:K10"/>
    <mergeCell ref="B11:C12"/>
    <mergeCell ref="D11:F12"/>
    <mergeCell ref="G11:K12"/>
    <mergeCell ref="B15:M15"/>
    <mergeCell ref="B18:K18"/>
    <mergeCell ref="L18:M18"/>
    <mergeCell ref="B19:K19"/>
    <mergeCell ref="L19:M19"/>
    <mergeCell ref="B20:K20"/>
    <mergeCell ref="L20:M20"/>
    <mergeCell ref="B21:K21"/>
    <mergeCell ref="L21:M21"/>
    <mergeCell ref="A26:M27"/>
  </mergeCell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&amp;C３</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FFFF00"/>
    <pageSetUpPr fitToPage="false"/>
  </sheetPr>
  <dimension ref="A1:S47"/>
  <sheetViews>
    <sheetView showFormulas="false" showGridLines="true" showRowColHeaders="true" showZeros="true" rightToLeft="false" tabSelected="false" showOutlineSymbols="true" defaultGridColor="true" view="pageBreakPreview" topLeftCell="A1" colorId="64" zoomScale="112" zoomScaleNormal="100" zoomScalePageLayoutView="112" workbookViewId="0">
      <selection pane="topLeft" activeCell="B44" activeCellId="0" sqref="B44"/>
    </sheetView>
  </sheetViews>
  <sheetFormatPr defaultColWidth="8.68359375" defaultRowHeight="13.5" zeroHeight="false" outlineLevelRow="0" outlineLevelCol="0"/>
  <cols>
    <col collapsed="false" customWidth="true" hidden="false" outlineLevel="0" max="1" min="1" style="0" width="1.87"/>
    <col collapsed="false" customWidth="true" hidden="false" outlineLevel="0" max="2" min="2" style="0" width="4.63"/>
    <col collapsed="false" customWidth="true" hidden="false" outlineLevel="0" max="3" min="3" style="0" width="8.76"/>
    <col collapsed="false" customWidth="true" hidden="false" outlineLevel="0" max="4" min="4" style="0" width="3.5"/>
    <col collapsed="false" customWidth="true" hidden="false" outlineLevel="0" max="5" min="5" style="0" width="11.62"/>
    <col collapsed="false" customWidth="true" hidden="false" outlineLevel="0" max="6" min="6" style="0" width="3.5"/>
    <col collapsed="false" customWidth="true" hidden="false" outlineLevel="0" max="7" min="7" style="0" width="12.76"/>
    <col collapsed="false" customWidth="true" hidden="false" outlineLevel="0" max="8" min="8" style="0" width="3.5"/>
    <col collapsed="false" customWidth="true" hidden="false" outlineLevel="0" max="9" min="9" style="0" width="7.38"/>
    <col collapsed="false" customWidth="true" hidden="false" outlineLevel="0" max="10" min="10" style="0" width="3.5"/>
    <col collapsed="false" customWidth="true" hidden="false" outlineLevel="0" max="11" min="11" style="0" width="8"/>
    <col collapsed="false" customWidth="true" hidden="false" outlineLevel="0" max="12" min="12" style="0" width="12.5"/>
    <col collapsed="false" customWidth="true" hidden="false" outlineLevel="0" max="13" min="13" style="0" width="7.38"/>
    <col collapsed="false" customWidth="true" hidden="false" outlineLevel="0" max="14" min="14" style="0" width="12.26"/>
    <col collapsed="false" customWidth="true" hidden="false" outlineLevel="0" max="15" min="15" style="0" width="2.63"/>
    <col collapsed="false" customWidth="true" hidden="false" outlineLevel="0" max="16" min="16" style="0" width="5.87"/>
    <col collapsed="false" customWidth="true" hidden="false" outlineLevel="0" max="19" min="17" style="0" width="4.63"/>
  </cols>
  <sheetData>
    <row r="1" customFormat="false" ht="21.75" hidden="false" customHeight="true" outlineLevel="0" collapsed="false">
      <c r="A1" s="83" t="s">
        <v>67</v>
      </c>
      <c r="B1" s="84"/>
      <c r="C1" s="84"/>
      <c r="D1" s="84"/>
      <c r="E1" s="84"/>
      <c r="F1" s="84"/>
      <c r="G1" s="84"/>
      <c r="H1" s="84"/>
      <c r="I1" s="84"/>
      <c r="J1" s="85"/>
      <c r="K1" s="85"/>
      <c r="L1" s="85"/>
      <c r="M1" s="85"/>
      <c r="N1" s="85"/>
      <c r="O1" s="86"/>
      <c r="P1" s="87"/>
      <c r="Q1" s="87"/>
      <c r="R1" s="87"/>
      <c r="S1" s="87"/>
    </row>
    <row r="2" customFormat="false" ht="28.5" hidden="false" customHeight="true" outlineLevel="0" collapsed="false">
      <c r="A2" s="83"/>
      <c r="B2" s="88" t="s">
        <v>68</v>
      </c>
      <c r="C2" s="88"/>
      <c r="D2" s="88"/>
      <c r="E2" s="88"/>
      <c r="F2" s="88"/>
      <c r="G2" s="88"/>
      <c r="H2" s="88"/>
      <c r="I2" s="88"/>
      <c r="J2" s="88"/>
      <c r="K2" s="88"/>
      <c r="L2" s="88"/>
      <c r="M2" s="88"/>
      <c r="N2" s="88"/>
      <c r="O2" s="89"/>
      <c r="P2" s="90"/>
      <c r="Q2" s="90"/>
      <c r="R2" s="90"/>
      <c r="S2" s="90"/>
    </row>
    <row r="3" customFormat="false" ht="18.75" hidden="false" customHeight="false" outlineLevel="0" collapsed="false">
      <c r="A3" s="83"/>
      <c r="B3" s="84"/>
      <c r="C3" s="84"/>
      <c r="D3" s="84"/>
      <c r="E3" s="84"/>
      <c r="F3" s="84"/>
      <c r="G3" s="84"/>
      <c r="H3" s="84"/>
      <c r="I3" s="84"/>
      <c r="J3" s="84"/>
      <c r="K3" s="84"/>
      <c r="L3" s="84"/>
      <c r="M3" s="84"/>
      <c r="N3" s="84"/>
      <c r="O3" s="89"/>
      <c r="P3" s="90"/>
      <c r="Q3" s="90"/>
      <c r="R3" s="90"/>
      <c r="S3" s="90"/>
    </row>
    <row r="4" customFormat="false" ht="18.75" hidden="false" customHeight="false" outlineLevel="0" collapsed="false">
      <c r="A4" s="83"/>
      <c r="B4" s="91" t="s">
        <v>69</v>
      </c>
      <c r="C4" s="91"/>
      <c r="D4" s="85"/>
      <c r="E4" s="85"/>
      <c r="F4" s="92"/>
      <c r="G4" s="92"/>
      <c r="H4" s="93"/>
      <c r="I4" s="93"/>
      <c r="J4" s="85"/>
      <c r="K4" s="85"/>
      <c r="L4" s="85"/>
      <c r="M4" s="85"/>
      <c r="N4" s="85"/>
      <c r="O4" s="86"/>
      <c r="P4" s="87"/>
      <c r="Q4" s="87"/>
      <c r="R4" s="87"/>
      <c r="S4" s="87"/>
    </row>
    <row r="5" customFormat="false" ht="45.75" hidden="false" customHeight="true" outlineLevel="0" collapsed="false">
      <c r="A5" s="94"/>
      <c r="B5" s="95"/>
      <c r="C5" s="95"/>
      <c r="D5" s="96" t="s">
        <v>70</v>
      </c>
      <c r="E5" s="96"/>
      <c r="F5" s="97" t="s">
        <v>71</v>
      </c>
      <c r="G5" s="97"/>
      <c r="H5" s="98" t="s">
        <v>72</v>
      </c>
      <c r="I5" s="98"/>
      <c r="J5" s="97" t="s">
        <v>73</v>
      </c>
      <c r="K5" s="97"/>
      <c r="L5" s="97" t="s">
        <v>73</v>
      </c>
      <c r="M5" s="85"/>
      <c r="N5" s="85"/>
      <c r="O5" s="86"/>
      <c r="P5" s="87"/>
      <c r="Q5" s="87"/>
      <c r="R5" s="87"/>
      <c r="S5" s="87"/>
    </row>
    <row r="6" customFormat="false" ht="9" hidden="false" customHeight="true" outlineLevel="0" collapsed="false">
      <c r="A6" s="94"/>
      <c r="B6" s="99" t="s">
        <v>74</v>
      </c>
      <c r="C6" s="99"/>
      <c r="D6" s="100"/>
      <c r="E6" s="100"/>
      <c r="F6" s="100"/>
      <c r="G6" s="100"/>
      <c r="H6" s="101"/>
      <c r="I6" s="101"/>
      <c r="J6" s="100"/>
      <c r="K6" s="100"/>
      <c r="L6" s="100"/>
      <c r="M6" s="102"/>
      <c r="N6" s="85"/>
      <c r="O6" s="86"/>
      <c r="P6" s="87"/>
      <c r="Q6" s="87"/>
      <c r="R6" s="87"/>
      <c r="S6" s="87"/>
    </row>
    <row r="7" customFormat="false" ht="18.75" hidden="false" customHeight="true" outlineLevel="0" collapsed="false">
      <c r="A7" s="94"/>
      <c r="B7" s="99"/>
      <c r="C7" s="99"/>
      <c r="D7" s="103" t="s">
        <v>75</v>
      </c>
      <c r="E7" s="103"/>
      <c r="F7" s="103" t="s">
        <v>75</v>
      </c>
      <c r="G7" s="103"/>
      <c r="H7" s="104" t="n">
        <v>0</v>
      </c>
      <c r="I7" s="104"/>
      <c r="J7" s="103" t="s">
        <v>75</v>
      </c>
      <c r="K7" s="103"/>
      <c r="L7" s="105" t="s">
        <v>75</v>
      </c>
      <c r="M7" s="102"/>
      <c r="N7" s="85"/>
      <c r="O7" s="86"/>
      <c r="P7" s="87"/>
      <c r="Q7" s="87"/>
      <c r="R7" s="87"/>
      <c r="S7" s="87"/>
    </row>
    <row r="8" customFormat="false" ht="9" hidden="false" customHeight="true" outlineLevel="0" collapsed="false">
      <c r="A8" s="94"/>
      <c r="B8" s="99" t="s">
        <v>76</v>
      </c>
      <c r="C8" s="99"/>
      <c r="D8" s="100"/>
      <c r="E8" s="100"/>
      <c r="F8" s="100"/>
      <c r="G8" s="100"/>
      <c r="H8" s="106"/>
      <c r="I8" s="106"/>
      <c r="J8" s="100"/>
      <c r="K8" s="100"/>
      <c r="L8" s="107"/>
      <c r="M8" s="102"/>
      <c r="N8" s="85"/>
      <c r="O8" s="86"/>
      <c r="P8" s="87"/>
      <c r="Q8" s="87"/>
      <c r="R8" s="87"/>
      <c r="S8" s="87"/>
    </row>
    <row r="9" customFormat="false" ht="18.75" hidden="false" customHeight="true" outlineLevel="0" collapsed="false">
      <c r="A9" s="94"/>
      <c r="B9" s="99"/>
      <c r="C9" s="99"/>
      <c r="D9" s="103" t="s">
        <v>75</v>
      </c>
      <c r="E9" s="103"/>
      <c r="F9" s="103" t="s">
        <v>75</v>
      </c>
      <c r="G9" s="103"/>
      <c r="H9" s="104" t="n">
        <v>0</v>
      </c>
      <c r="I9" s="104"/>
      <c r="J9" s="103" t="s">
        <v>75</v>
      </c>
      <c r="K9" s="103"/>
      <c r="L9" s="105" t="s">
        <v>75</v>
      </c>
      <c r="M9" s="102"/>
      <c r="N9" s="85"/>
      <c r="O9" s="86"/>
      <c r="P9" s="87"/>
      <c r="Q9" s="87"/>
      <c r="R9" s="87"/>
      <c r="S9" s="87"/>
    </row>
    <row r="10" customFormat="false" ht="9" hidden="false" customHeight="true" outlineLevel="0" collapsed="false">
      <c r="A10" s="94"/>
      <c r="B10" s="99" t="s">
        <v>77</v>
      </c>
      <c r="C10" s="99"/>
      <c r="D10" s="100"/>
      <c r="E10" s="100"/>
      <c r="F10" s="100"/>
      <c r="G10" s="100"/>
      <c r="H10" s="106"/>
      <c r="I10" s="106"/>
      <c r="J10" s="100"/>
      <c r="K10" s="100"/>
      <c r="L10" s="100"/>
      <c r="M10" s="102"/>
      <c r="N10" s="85"/>
      <c r="O10" s="86"/>
      <c r="P10" s="87"/>
      <c r="Q10" s="87"/>
      <c r="R10" s="87"/>
      <c r="S10" s="87"/>
    </row>
    <row r="11" customFormat="false" ht="18.75" hidden="false" customHeight="true" outlineLevel="0" collapsed="false">
      <c r="A11" s="94"/>
      <c r="B11" s="99"/>
      <c r="C11" s="99"/>
      <c r="D11" s="103" t="s">
        <v>75</v>
      </c>
      <c r="E11" s="103"/>
      <c r="F11" s="103" t="s">
        <v>75</v>
      </c>
      <c r="G11" s="103"/>
      <c r="H11" s="104" t="n">
        <v>0</v>
      </c>
      <c r="I11" s="104"/>
      <c r="J11" s="103" t="s">
        <v>75</v>
      </c>
      <c r="K11" s="103"/>
      <c r="L11" s="105" t="s">
        <v>75</v>
      </c>
      <c r="M11" s="102"/>
      <c r="N11" s="85"/>
      <c r="O11" s="86"/>
      <c r="P11" s="87"/>
      <c r="Q11" s="87"/>
      <c r="R11" s="87"/>
      <c r="S11" s="87"/>
    </row>
    <row r="12" customFormat="false" ht="9" hidden="false" customHeight="true" outlineLevel="0" collapsed="false">
      <c r="A12" s="94"/>
      <c r="B12" s="99" t="s">
        <v>78</v>
      </c>
      <c r="C12" s="99"/>
      <c r="D12" s="108"/>
      <c r="E12" s="108"/>
      <c r="F12" s="108"/>
      <c r="G12" s="108"/>
      <c r="H12" s="109"/>
      <c r="I12" s="109"/>
      <c r="J12" s="108"/>
      <c r="K12" s="108"/>
      <c r="L12" s="108"/>
      <c r="M12" s="102"/>
      <c r="N12" s="85"/>
      <c r="O12" s="86"/>
      <c r="P12" s="87"/>
      <c r="Q12" s="87"/>
      <c r="R12" s="87"/>
      <c r="S12" s="87"/>
    </row>
    <row r="13" customFormat="false" ht="28.5" hidden="false" customHeight="true" outlineLevel="0" collapsed="false">
      <c r="A13" s="94"/>
      <c r="B13" s="99"/>
      <c r="C13" s="99"/>
      <c r="D13" s="110" t="s">
        <v>79</v>
      </c>
      <c r="E13" s="110"/>
      <c r="F13" s="110" t="s">
        <v>80</v>
      </c>
      <c r="G13" s="110"/>
      <c r="H13" s="111" t="n">
        <v>5</v>
      </c>
      <c r="I13" s="111"/>
      <c r="J13" s="110" t="s">
        <v>75</v>
      </c>
      <c r="K13" s="110"/>
      <c r="L13" s="105" t="s">
        <v>75</v>
      </c>
      <c r="M13" s="102"/>
      <c r="N13" s="85"/>
      <c r="O13" s="86"/>
      <c r="P13" s="87"/>
      <c r="Q13" s="87"/>
      <c r="R13" s="87"/>
      <c r="S13" s="87"/>
    </row>
    <row r="14" customFormat="false" ht="9" hidden="false" customHeight="true" outlineLevel="0" collapsed="false">
      <c r="A14" s="94"/>
      <c r="B14" s="99" t="s">
        <v>81</v>
      </c>
      <c r="C14" s="99"/>
      <c r="D14" s="100"/>
      <c r="E14" s="100"/>
      <c r="F14" s="100"/>
      <c r="G14" s="100"/>
      <c r="H14" s="106"/>
      <c r="I14" s="106"/>
      <c r="J14" s="100"/>
      <c r="K14" s="100"/>
      <c r="L14" s="100"/>
      <c r="M14" s="102"/>
      <c r="N14" s="85"/>
      <c r="O14" s="86"/>
      <c r="P14" s="87"/>
      <c r="Q14" s="87"/>
      <c r="R14" s="87"/>
      <c r="S14" s="87"/>
    </row>
    <row r="15" customFormat="false" ht="18.75" hidden="false" customHeight="true" outlineLevel="0" collapsed="false">
      <c r="A15" s="94"/>
      <c r="B15" s="99"/>
      <c r="C15" s="99"/>
      <c r="D15" s="103" t="s">
        <v>75</v>
      </c>
      <c r="E15" s="103"/>
      <c r="F15" s="103" t="s">
        <v>75</v>
      </c>
      <c r="G15" s="103"/>
      <c r="H15" s="104" t="n">
        <v>0</v>
      </c>
      <c r="I15" s="104"/>
      <c r="J15" s="103" t="s">
        <v>75</v>
      </c>
      <c r="K15" s="103"/>
      <c r="L15" s="105" t="s">
        <v>75</v>
      </c>
      <c r="M15" s="102"/>
      <c r="N15" s="85"/>
      <c r="O15" s="86"/>
      <c r="P15" s="87"/>
      <c r="Q15" s="87"/>
      <c r="R15" s="87"/>
      <c r="S15" s="87"/>
    </row>
    <row r="16" customFormat="false" ht="18.75" hidden="false" customHeight="false" outlineLevel="0" collapsed="false">
      <c r="A16" s="94"/>
      <c r="B16" s="112"/>
      <c r="C16" s="112"/>
      <c r="D16" s="113"/>
      <c r="E16" s="113"/>
      <c r="F16" s="113"/>
      <c r="G16" s="113"/>
      <c r="H16" s="114"/>
      <c r="I16" s="114"/>
      <c r="J16" s="113"/>
      <c r="K16" s="113"/>
      <c r="L16" s="113"/>
      <c r="M16" s="115"/>
      <c r="N16" s="85"/>
      <c r="O16" s="86"/>
      <c r="P16" s="87"/>
      <c r="Q16" s="87"/>
      <c r="R16" s="87"/>
      <c r="S16" s="87"/>
    </row>
    <row r="17" customFormat="false" ht="18.75" hidden="false" customHeight="false" outlineLevel="0" collapsed="false">
      <c r="A17" s="83"/>
      <c r="B17" s="91" t="s">
        <v>82</v>
      </c>
      <c r="C17" s="116"/>
      <c r="D17" s="116"/>
      <c r="E17" s="116"/>
      <c r="F17" s="116"/>
      <c r="G17" s="116"/>
      <c r="H17" s="116"/>
      <c r="I17" s="116"/>
      <c r="J17" s="116"/>
      <c r="K17" s="116"/>
      <c r="L17" s="116"/>
      <c r="M17" s="117"/>
      <c r="N17" s="117"/>
      <c r="O17" s="116"/>
      <c r="P17" s="118"/>
      <c r="Q17" s="119"/>
      <c r="R17" s="118"/>
      <c r="S17" s="118"/>
    </row>
    <row r="18" customFormat="false" ht="18.75" hidden="false" customHeight="true" outlineLevel="0" collapsed="false">
      <c r="A18" s="120"/>
      <c r="B18" s="121" t="s">
        <v>83</v>
      </c>
      <c r="C18" s="121"/>
      <c r="D18" s="122"/>
      <c r="E18" s="123"/>
      <c r="F18" s="123"/>
      <c r="G18" s="123"/>
      <c r="H18" s="123"/>
      <c r="I18" s="123"/>
      <c r="J18" s="123"/>
      <c r="K18" s="124"/>
      <c r="L18" s="125" t="s">
        <v>84</v>
      </c>
      <c r="M18" s="126" t="s">
        <v>85</v>
      </c>
      <c r="N18" s="127" t="s">
        <v>86</v>
      </c>
      <c r="O18" s="86"/>
      <c r="P18" s="87"/>
      <c r="Q18" s="87"/>
      <c r="R18" s="128" t="s">
        <v>87</v>
      </c>
      <c r="S18" s="128" t="s">
        <v>87</v>
      </c>
    </row>
    <row r="19" customFormat="false" ht="18.75" hidden="false" customHeight="true" outlineLevel="0" collapsed="false">
      <c r="A19" s="120"/>
      <c r="B19" s="121"/>
      <c r="C19" s="121"/>
      <c r="D19" s="129" t="s">
        <v>88</v>
      </c>
      <c r="E19" s="129"/>
      <c r="F19" s="129" t="s">
        <v>89</v>
      </c>
      <c r="G19" s="129"/>
      <c r="H19" s="129" t="s">
        <v>90</v>
      </c>
      <c r="I19" s="129"/>
      <c r="J19" s="129" t="s">
        <v>91</v>
      </c>
      <c r="K19" s="129"/>
      <c r="L19" s="125"/>
      <c r="M19" s="126"/>
      <c r="N19" s="127"/>
      <c r="O19" s="86"/>
      <c r="P19" s="87"/>
      <c r="Q19" s="87"/>
      <c r="R19" s="130" t="s">
        <v>92</v>
      </c>
      <c r="S19" s="130" t="s">
        <v>93</v>
      </c>
    </row>
    <row r="20" customFormat="false" ht="12" hidden="false" customHeight="true" outlineLevel="0" collapsed="false">
      <c r="A20" s="120"/>
      <c r="B20" s="131"/>
      <c r="C20" s="132" t="s">
        <v>94</v>
      </c>
      <c r="D20" s="133"/>
      <c r="E20" s="133"/>
      <c r="F20" s="133"/>
      <c r="G20" s="133"/>
      <c r="H20" s="133"/>
      <c r="I20" s="133"/>
      <c r="J20" s="134"/>
      <c r="K20" s="134"/>
      <c r="L20" s="135" t="n">
        <f aca="false">SUM(D20,F20,H20)</f>
        <v>0</v>
      </c>
      <c r="M20" s="136"/>
      <c r="N20" s="137"/>
      <c r="O20" s="86"/>
      <c r="P20" s="87"/>
      <c r="Q20" s="87"/>
      <c r="R20" s="130" t="s">
        <v>95</v>
      </c>
      <c r="S20" s="130" t="s">
        <v>96</v>
      </c>
    </row>
    <row r="21" customFormat="false" ht="34.5" hidden="false" customHeight="true" outlineLevel="0" collapsed="false">
      <c r="A21" s="120"/>
      <c r="B21" s="131"/>
      <c r="C21" s="132"/>
      <c r="D21" s="138" t="n">
        <v>0</v>
      </c>
      <c r="E21" s="138"/>
      <c r="F21" s="139" t="n">
        <v>0</v>
      </c>
      <c r="G21" s="139"/>
      <c r="H21" s="139" t="n">
        <v>0</v>
      </c>
      <c r="I21" s="139"/>
      <c r="J21" s="134"/>
      <c r="K21" s="134"/>
      <c r="L21" s="140" t="n">
        <f aca="false">SUM(D21:I21)</f>
        <v>0</v>
      </c>
      <c r="M21" s="141" t="n">
        <v>0</v>
      </c>
      <c r="N21" s="137" t="n">
        <v>0</v>
      </c>
      <c r="O21" s="86"/>
      <c r="P21" s="87"/>
      <c r="Q21" s="87"/>
      <c r="R21" s="142" t="s">
        <v>97</v>
      </c>
      <c r="S21" s="130" t="s">
        <v>98</v>
      </c>
    </row>
    <row r="22" customFormat="false" ht="18.75" hidden="false" customHeight="true" outlineLevel="0" collapsed="false">
      <c r="A22" s="120"/>
      <c r="B22" s="131"/>
      <c r="C22" s="143" t="s">
        <v>99</v>
      </c>
      <c r="D22" s="144"/>
      <c r="E22" s="144"/>
      <c r="F22" s="144"/>
      <c r="G22" s="144"/>
      <c r="H22" s="144"/>
      <c r="I22" s="144"/>
      <c r="J22" s="144"/>
      <c r="K22" s="144"/>
      <c r="L22" s="145" t="n">
        <f aca="false">SUM(D22:K22)</f>
        <v>0</v>
      </c>
      <c r="M22" s="145"/>
      <c r="N22" s="146"/>
      <c r="O22" s="86"/>
      <c r="P22" s="87"/>
      <c r="Q22" s="87"/>
      <c r="R22" s="87"/>
      <c r="S22" s="87"/>
    </row>
    <row r="23" customFormat="false" ht="45" hidden="false" customHeight="true" outlineLevel="0" collapsed="false">
      <c r="A23" s="120"/>
      <c r="B23" s="131"/>
      <c r="C23" s="143"/>
      <c r="D23" s="147" t="n">
        <f aca="false">７!F28/100</f>
        <v>0</v>
      </c>
      <c r="E23" s="147"/>
      <c r="F23" s="148" t="n">
        <v>0</v>
      </c>
      <c r="G23" s="148"/>
      <c r="H23" s="149" t="n">
        <v>0</v>
      </c>
      <c r="I23" s="149"/>
      <c r="J23" s="149" t="n">
        <v>0</v>
      </c>
      <c r="K23" s="149"/>
      <c r="L23" s="150" t="n">
        <f aca="false">SUM(D23:J23)</f>
        <v>0</v>
      </c>
      <c r="M23" s="151" t="n">
        <v>0</v>
      </c>
      <c r="N23" s="152" t="n">
        <f aca="false">７!I28</f>
        <v>0</v>
      </c>
      <c r="O23" s="86"/>
      <c r="P23" s="87"/>
      <c r="Q23" s="87"/>
      <c r="R23" s="87"/>
      <c r="S23" s="87"/>
    </row>
    <row r="24" customFormat="false" ht="8.25" hidden="false" customHeight="true" outlineLevel="0" collapsed="false">
      <c r="A24" s="120"/>
      <c r="B24" s="153"/>
      <c r="C24" s="143"/>
      <c r="D24" s="154" t="s">
        <v>100</v>
      </c>
      <c r="E24" s="155"/>
      <c r="F24" s="156" t="s">
        <v>100</v>
      </c>
      <c r="G24" s="155"/>
      <c r="H24" s="156" t="s">
        <v>100</v>
      </c>
      <c r="I24" s="155"/>
      <c r="J24" s="156" t="s">
        <v>100</v>
      </c>
      <c r="K24" s="155"/>
      <c r="L24" s="150"/>
      <c r="M24" s="151"/>
      <c r="N24" s="152"/>
      <c r="O24" s="86"/>
      <c r="P24" s="87"/>
      <c r="Q24" s="87"/>
      <c r="R24" s="87"/>
      <c r="S24" s="87"/>
    </row>
    <row r="25" customFormat="false" ht="36" hidden="false" customHeight="true" outlineLevel="0" collapsed="false">
      <c r="A25" s="120"/>
      <c r="B25" s="157"/>
      <c r="C25" s="143"/>
      <c r="D25" s="154"/>
      <c r="E25" s="158"/>
      <c r="F25" s="156"/>
      <c r="G25" s="158"/>
      <c r="H25" s="156"/>
      <c r="I25" s="158"/>
      <c r="J25" s="156"/>
      <c r="K25" s="158"/>
      <c r="L25" s="150"/>
      <c r="M25" s="151"/>
      <c r="N25" s="152"/>
      <c r="O25" s="86"/>
      <c r="P25" s="87"/>
      <c r="Q25" s="87"/>
      <c r="R25" s="87"/>
      <c r="S25" s="87"/>
    </row>
    <row r="26" customFormat="false" ht="12" hidden="false" customHeight="true" outlineLevel="0" collapsed="false">
      <c r="A26" s="120"/>
      <c r="B26" s="159" t="s">
        <v>101</v>
      </c>
      <c r="C26" s="160" t="s">
        <v>102</v>
      </c>
      <c r="D26" s="161" t="n">
        <v>0</v>
      </c>
      <c r="E26" s="161"/>
      <c r="F26" s="161"/>
      <c r="G26" s="161"/>
      <c r="H26" s="161"/>
      <c r="I26" s="161"/>
      <c r="J26" s="161"/>
      <c r="K26" s="161"/>
      <c r="L26" s="161"/>
      <c r="M26" s="161"/>
      <c r="N26" s="162"/>
      <c r="O26" s="86"/>
      <c r="P26" s="87"/>
      <c r="Q26" s="87"/>
      <c r="R26" s="87"/>
      <c r="S26" s="87"/>
    </row>
    <row r="27" customFormat="false" ht="24.95" hidden="false" customHeight="true" outlineLevel="0" collapsed="false">
      <c r="A27" s="120"/>
      <c r="B27" s="159"/>
      <c r="C27" s="160"/>
      <c r="D27" s="163" t="n">
        <v>0</v>
      </c>
      <c r="E27" s="163"/>
      <c r="F27" s="163"/>
      <c r="G27" s="163"/>
      <c r="H27" s="163"/>
      <c r="I27" s="163"/>
      <c r="J27" s="163"/>
      <c r="K27" s="163"/>
      <c r="L27" s="163"/>
      <c r="M27" s="163"/>
      <c r="N27" s="164" t="n">
        <v>0</v>
      </c>
      <c r="O27" s="86"/>
      <c r="P27" s="87"/>
      <c r="Q27" s="87"/>
      <c r="R27" s="87"/>
      <c r="S27" s="87"/>
    </row>
    <row r="28" customFormat="false" ht="41.25" hidden="false" customHeight="true" outlineLevel="0" collapsed="false">
      <c r="A28" s="120"/>
      <c r="B28" s="165" t="s">
        <v>103</v>
      </c>
      <c r="C28" s="165"/>
      <c r="D28" s="165"/>
      <c r="E28" s="165"/>
      <c r="F28" s="165"/>
      <c r="G28" s="165"/>
      <c r="H28" s="165"/>
      <c r="I28" s="165"/>
      <c r="J28" s="165"/>
      <c r="K28" s="165"/>
      <c r="L28" s="165"/>
      <c r="M28" s="165"/>
      <c r="N28" s="165"/>
      <c r="O28" s="166"/>
      <c r="P28" s="167"/>
      <c r="Q28" s="167"/>
      <c r="R28" s="167"/>
      <c r="S28" s="167"/>
    </row>
    <row r="29" customFormat="false" ht="18.75" hidden="false" customHeight="false" outlineLevel="0" collapsed="false">
      <c r="A29" s="120"/>
      <c r="B29" s="168"/>
      <c r="C29" s="168"/>
      <c r="D29" s="168"/>
      <c r="E29" s="168"/>
      <c r="F29" s="168"/>
      <c r="G29" s="168"/>
      <c r="H29" s="168"/>
      <c r="I29" s="168"/>
      <c r="J29" s="168"/>
      <c r="K29" s="168"/>
      <c r="L29" s="168"/>
      <c r="M29" s="168"/>
      <c r="N29" s="168"/>
      <c r="O29" s="166"/>
      <c r="P29" s="167"/>
      <c r="Q29" s="167"/>
      <c r="R29" s="167"/>
      <c r="S29" s="167"/>
    </row>
    <row r="30" customFormat="false" ht="18.75" hidden="false" customHeight="false" outlineLevel="0" collapsed="false">
      <c r="A30" s="120"/>
      <c r="B30" s="168"/>
      <c r="C30" s="168"/>
      <c r="D30" s="168"/>
      <c r="E30" s="168"/>
      <c r="F30" s="168"/>
      <c r="G30" s="168"/>
      <c r="H30" s="168"/>
      <c r="I30" s="168"/>
      <c r="J30" s="168"/>
      <c r="K30" s="168"/>
      <c r="L30" s="168"/>
      <c r="M30" s="168"/>
      <c r="N30" s="168"/>
      <c r="O30" s="166"/>
      <c r="P30" s="167"/>
      <c r="Q30" s="167"/>
      <c r="R30" s="167"/>
      <c r="S30" s="167"/>
    </row>
    <row r="31" customFormat="false" ht="16.5" hidden="false" customHeight="true" outlineLevel="0" collapsed="false">
      <c r="A31" s="169"/>
      <c r="B31" s="170" t="s">
        <v>104</v>
      </c>
      <c r="C31" s="170"/>
      <c r="D31" s="170"/>
      <c r="E31" s="170"/>
      <c r="F31" s="171" t="s">
        <v>105</v>
      </c>
      <c r="G31" s="171"/>
      <c r="H31" s="171" t="s">
        <v>106</v>
      </c>
      <c r="I31" s="171"/>
      <c r="J31" s="171" t="s">
        <v>107</v>
      </c>
      <c r="K31" s="171"/>
      <c r="L31" s="172"/>
      <c r="M31" s="172"/>
      <c r="N31" s="172"/>
      <c r="O31" s="172"/>
      <c r="P31" s="173"/>
      <c r="Q31" s="173"/>
      <c r="R31" s="173"/>
      <c r="S31" s="173"/>
    </row>
    <row r="32" customFormat="false" ht="16.5" hidden="false" customHeight="false" outlineLevel="0" collapsed="false">
      <c r="A32" s="169"/>
      <c r="B32" s="170"/>
      <c r="C32" s="170"/>
      <c r="D32" s="170"/>
      <c r="E32" s="170"/>
      <c r="F32" s="174"/>
      <c r="G32" s="174"/>
      <c r="H32" s="174"/>
      <c r="I32" s="174"/>
      <c r="J32" s="175"/>
      <c r="K32" s="175"/>
      <c r="L32" s="172"/>
      <c r="M32" s="172"/>
      <c r="N32" s="172"/>
      <c r="O32" s="172"/>
      <c r="P32" s="173"/>
      <c r="Q32" s="173"/>
      <c r="R32" s="173"/>
      <c r="S32" s="173"/>
    </row>
    <row r="33" customFormat="false" ht="33.75" hidden="false" customHeight="true" outlineLevel="0" collapsed="false">
      <c r="A33" s="169"/>
      <c r="B33" s="170"/>
      <c r="C33" s="170"/>
      <c r="D33" s="170"/>
      <c r="E33" s="170"/>
      <c r="F33" s="176" t="n">
        <v>0</v>
      </c>
      <c r="G33" s="176"/>
      <c r="H33" s="177" t="n">
        <v>0</v>
      </c>
      <c r="I33" s="177"/>
      <c r="J33" s="178" t="n">
        <v>0</v>
      </c>
      <c r="K33" s="178"/>
      <c r="L33" s="172"/>
      <c r="M33" s="172"/>
      <c r="N33" s="172"/>
      <c r="O33" s="172"/>
      <c r="P33" s="173"/>
      <c r="Q33" s="173"/>
      <c r="R33" s="173"/>
      <c r="S33" s="173"/>
    </row>
    <row r="34" customFormat="false" ht="16.5" hidden="false" customHeight="true" outlineLevel="0" collapsed="false">
      <c r="A34" s="169"/>
      <c r="B34" s="179"/>
      <c r="C34" s="180" t="s">
        <v>108</v>
      </c>
      <c r="D34" s="180"/>
      <c r="E34" s="180"/>
      <c r="F34" s="181"/>
      <c r="G34" s="181"/>
      <c r="H34" s="181"/>
      <c r="I34" s="181"/>
      <c r="J34" s="182"/>
      <c r="K34" s="182"/>
      <c r="L34" s="172"/>
      <c r="M34" s="172"/>
      <c r="N34" s="172"/>
      <c r="O34" s="172"/>
      <c r="P34" s="173"/>
      <c r="Q34" s="173"/>
      <c r="R34" s="173"/>
      <c r="S34" s="173"/>
    </row>
    <row r="35" customFormat="false" ht="34.5" hidden="false" customHeight="true" outlineLevel="0" collapsed="false">
      <c r="A35" s="169"/>
      <c r="B35" s="183"/>
      <c r="C35" s="180"/>
      <c r="D35" s="180"/>
      <c r="E35" s="180"/>
      <c r="F35" s="177" t="n">
        <v>0</v>
      </c>
      <c r="G35" s="177"/>
      <c r="H35" s="177" t="n">
        <v>0</v>
      </c>
      <c r="I35" s="177"/>
      <c r="J35" s="178" t="n">
        <v>0</v>
      </c>
      <c r="K35" s="178"/>
      <c r="L35" s="172"/>
      <c r="M35" s="172"/>
      <c r="N35" s="172"/>
      <c r="O35" s="172"/>
      <c r="P35" s="173"/>
      <c r="Q35" s="173"/>
      <c r="R35" s="173"/>
      <c r="S35" s="173"/>
    </row>
    <row r="36" customFormat="false" ht="16.5" hidden="false" customHeight="true" outlineLevel="0" collapsed="false">
      <c r="A36" s="169"/>
      <c r="B36" s="184" t="s">
        <v>109</v>
      </c>
      <c r="C36" s="184"/>
      <c r="D36" s="184"/>
      <c r="E36" s="184"/>
      <c r="F36" s="184"/>
      <c r="G36" s="184"/>
      <c r="H36" s="184"/>
      <c r="I36" s="184"/>
      <c r="J36" s="184"/>
      <c r="K36" s="184"/>
      <c r="L36" s="184"/>
      <c r="M36" s="184"/>
      <c r="N36" s="184"/>
      <c r="O36" s="172"/>
      <c r="P36" s="173"/>
      <c r="Q36" s="173"/>
      <c r="R36" s="173"/>
      <c r="S36" s="173"/>
    </row>
    <row r="37" customFormat="false" ht="18.75" hidden="false" customHeight="false" outlineLevel="0" collapsed="false">
      <c r="A37" s="86"/>
      <c r="B37" s="116" t="s">
        <v>110</v>
      </c>
      <c r="C37" s="86"/>
      <c r="D37" s="86"/>
      <c r="E37" s="86"/>
      <c r="F37" s="86"/>
      <c r="G37" s="86"/>
      <c r="H37" s="86"/>
      <c r="I37" s="86"/>
      <c r="J37" s="86"/>
      <c r="K37" s="86"/>
      <c r="L37" s="86"/>
      <c r="M37" s="86"/>
      <c r="N37" s="86"/>
      <c r="O37" s="86"/>
      <c r="P37" s="87"/>
      <c r="Q37" s="87"/>
      <c r="R37" s="87"/>
      <c r="S37" s="87"/>
    </row>
    <row r="38" customFormat="false" ht="18.75" hidden="false" customHeight="false" outlineLevel="0" collapsed="false">
      <c r="A38" s="185"/>
      <c r="B38" s="186" t="s">
        <v>111</v>
      </c>
      <c r="C38" s="187"/>
      <c r="D38" s="187"/>
      <c r="E38" s="187"/>
      <c r="F38" s="187"/>
      <c r="G38" s="187"/>
      <c r="H38" s="187"/>
      <c r="I38" s="187"/>
      <c r="J38" s="187"/>
      <c r="K38" s="187"/>
      <c r="L38" s="187"/>
      <c r="M38" s="187"/>
      <c r="N38" s="187"/>
      <c r="O38" s="187"/>
      <c r="P38" s="188"/>
      <c r="Q38" s="188"/>
      <c r="R38" s="188"/>
      <c r="S38" s="188"/>
    </row>
    <row r="39" customFormat="false" ht="18.75" hidden="false" customHeight="false" outlineLevel="0" collapsed="false">
      <c r="A39" s="86"/>
      <c r="B39" s="116" t="s">
        <v>112</v>
      </c>
      <c r="C39" s="86"/>
      <c r="D39" s="86"/>
      <c r="E39" s="86"/>
      <c r="F39" s="86"/>
      <c r="G39" s="86"/>
      <c r="H39" s="86"/>
      <c r="I39" s="86"/>
      <c r="J39" s="86"/>
      <c r="K39" s="86"/>
      <c r="L39" s="86"/>
      <c r="M39" s="86"/>
      <c r="N39" s="86"/>
      <c r="O39" s="86"/>
      <c r="P39" s="87"/>
      <c r="Q39" s="87"/>
      <c r="R39" s="87"/>
      <c r="S39" s="87"/>
    </row>
    <row r="40" customFormat="false" ht="31.5" hidden="false" customHeight="true" outlineLevel="0" collapsed="false">
      <c r="A40" s="185"/>
      <c r="B40" s="189" t="s">
        <v>113</v>
      </c>
      <c r="C40" s="189"/>
      <c r="D40" s="189"/>
      <c r="E40" s="189"/>
      <c r="F40" s="189"/>
      <c r="G40" s="189"/>
      <c r="H40" s="189"/>
      <c r="I40" s="189"/>
      <c r="J40" s="189"/>
      <c r="K40" s="189"/>
      <c r="L40" s="189"/>
      <c r="M40" s="189"/>
      <c r="N40" s="189"/>
      <c r="O40" s="86"/>
      <c r="P40" s="87"/>
      <c r="Q40" s="87"/>
      <c r="R40" s="87"/>
      <c r="S40" s="87"/>
    </row>
    <row r="41" customFormat="false" ht="18.75" hidden="false" customHeight="false" outlineLevel="0" collapsed="false">
      <c r="A41" s="86"/>
      <c r="B41" s="116" t="s">
        <v>114</v>
      </c>
      <c r="C41" s="86"/>
      <c r="D41" s="116"/>
      <c r="E41" s="116"/>
      <c r="F41" s="116"/>
      <c r="G41" s="116"/>
      <c r="H41" s="116"/>
      <c r="I41" s="116"/>
      <c r="J41" s="116"/>
      <c r="K41" s="116"/>
      <c r="L41" s="116"/>
      <c r="M41" s="86"/>
      <c r="N41" s="86"/>
      <c r="O41" s="86"/>
      <c r="P41" s="87"/>
      <c r="Q41" s="87"/>
      <c r="R41" s="87"/>
      <c r="S41" s="87"/>
    </row>
    <row r="42" customFormat="false" ht="30" hidden="false" customHeight="true" outlineLevel="0" collapsed="false">
      <c r="A42" s="86"/>
      <c r="B42" s="129" t="s">
        <v>115</v>
      </c>
      <c r="C42" s="129"/>
      <c r="D42" s="129"/>
      <c r="E42" s="129"/>
      <c r="F42" s="129"/>
      <c r="G42" s="86"/>
      <c r="H42" s="86"/>
      <c r="I42" s="86"/>
      <c r="J42" s="86"/>
      <c r="K42" s="86"/>
      <c r="L42" s="86"/>
      <c r="M42" s="86"/>
      <c r="N42" s="86"/>
      <c r="O42" s="86"/>
      <c r="P42" s="87"/>
      <c r="Q42" s="87"/>
      <c r="R42" s="87"/>
      <c r="S42" s="87"/>
    </row>
    <row r="43" customFormat="false" ht="9" hidden="false" customHeight="true" outlineLevel="0" collapsed="false">
      <c r="A43" s="86"/>
      <c r="B43" s="190"/>
      <c r="C43" s="190"/>
      <c r="D43" s="190"/>
      <c r="E43" s="190"/>
      <c r="F43" s="190"/>
      <c r="G43" s="86"/>
      <c r="H43" s="86"/>
      <c r="I43" s="86"/>
      <c r="J43" s="86"/>
      <c r="K43" s="86"/>
      <c r="L43" s="86"/>
      <c r="M43" s="86"/>
      <c r="N43" s="86"/>
      <c r="O43" s="86"/>
      <c r="P43" s="87"/>
      <c r="Q43" s="87"/>
      <c r="R43" s="87"/>
      <c r="S43" s="87"/>
    </row>
    <row r="44" customFormat="false" ht="33" hidden="false" customHeight="true" outlineLevel="0" collapsed="false">
      <c r="A44" s="86"/>
      <c r="B44" s="191" t="n">
        <v>0</v>
      </c>
      <c r="C44" s="191"/>
      <c r="D44" s="191"/>
      <c r="E44" s="191"/>
      <c r="F44" s="191"/>
      <c r="G44" s="89"/>
      <c r="H44" s="89"/>
      <c r="I44" s="89"/>
      <c r="J44" s="89"/>
      <c r="K44" s="89"/>
      <c r="L44" s="89"/>
      <c r="M44" s="89"/>
      <c r="N44" s="89"/>
      <c r="O44" s="89"/>
      <c r="P44" s="90"/>
      <c r="Q44" s="90"/>
      <c r="R44" s="90"/>
      <c r="S44" s="90"/>
    </row>
    <row r="45" customFormat="false" ht="27.75" hidden="false" customHeight="true" outlineLevel="0" collapsed="false">
      <c r="A45" s="86"/>
      <c r="B45" s="88" t="s">
        <v>116</v>
      </c>
      <c r="C45" s="88"/>
      <c r="D45" s="88"/>
      <c r="E45" s="88"/>
      <c r="F45" s="88"/>
      <c r="G45" s="88"/>
      <c r="H45" s="88"/>
      <c r="I45" s="88"/>
      <c r="J45" s="88"/>
      <c r="K45" s="88"/>
      <c r="L45" s="88"/>
      <c r="M45" s="88"/>
      <c r="N45" s="88"/>
      <c r="O45" s="89"/>
      <c r="P45" s="90"/>
      <c r="Q45" s="90"/>
      <c r="R45" s="90"/>
      <c r="S45" s="90"/>
    </row>
    <row r="46" customFormat="false" ht="18.75" hidden="false" customHeight="false" outlineLevel="0" collapsed="false">
      <c r="A46" s="86"/>
      <c r="B46" s="192" t="s">
        <v>65</v>
      </c>
      <c r="C46" s="172"/>
      <c r="D46" s="172"/>
      <c r="E46" s="172"/>
      <c r="F46" s="172"/>
      <c r="G46" s="172"/>
      <c r="H46" s="172"/>
      <c r="I46" s="172"/>
      <c r="J46" s="172"/>
      <c r="K46" s="172"/>
      <c r="L46" s="172"/>
      <c r="M46" s="172"/>
      <c r="N46" s="172"/>
      <c r="O46" s="86"/>
      <c r="P46" s="87"/>
      <c r="Q46" s="87"/>
      <c r="R46" s="87"/>
      <c r="S46" s="87"/>
    </row>
    <row r="47" customFormat="false" ht="26.25" hidden="false" customHeight="true" outlineLevel="0" collapsed="false">
      <c r="A47" s="86"/>
      <c r="B47" s="88" t="s">
        <v>117</v>
      </c>
      <c r="C47" s="88"/>
      <c r="D47" s="88"/>
      <c r="E47" s="88"/>
      <c r="F47" s="88"/>
      <c r="G47" s="88"/>
      <c r="H47" s="88"/>
      <c r="I47" s="88"/>
      <c r="J47" s="88"/>
      <c r="K47" s="88"/>
      <c r="L47" s="88"/>
      <c r="M47" s="88"/>
      <c r="N47" s="88"/>
      <c r="O47" s="89"/>
      <c r="P47" s="90"/>
      <c r="Q47" s="90"/>
      <c r="R47" s="90"/>
      <c r="S47" s="90"/>
    </row>
  </sheetData>
  <mergeCells count="112">
    <mergeCell ref="B2:N2"/>
    <mergeCell ref="B5:C5"/>
    <mergeCell ref="D5:E5"/>
    <mergeCell ref="F5:G5"/>
    <mergeCell ref="H5:I5"/>
    <mergeCell ref="J5:K5"/>
    <mergeCell ref="B6:C7"/>
    <mergeCell ref="D6:E6"/>
    <mergeCell ref="F6:G6"/>
    <mergeCell ref="H6:I6"/>
    <mergeCell ref="J6:K6"/>
    <mergeCell ref="D7:E7"/>
    <mergeCell ref="F7:G7"/>
    <mergeCell ref="H7:I7"/>
    <mergeCell ref="J7:K7"/>
    <mergeCell ref="B8:C9"/>
    <mergeCell ref="D8:E8"/>
    <mergeCell ref="F8:G8"/>
    <mergeCell ref="H8:I8"/>
    <mergeCell ref="J8:K8"/>
    <mergeCell ref="D9:E9"/>
    <mergeCell ref="F9:G9"/>
    <mergeCell ref="H9:I9"/>
    <mergeCell ref="J9:K9"/>
    <mergeCell ref="B10:C11"/>
    <mergeCell ref="D10:E10"/>
    <mergeCell ref="F10:G10"/>
    <mergeCell ref="H10:I10"/>
    <mergeCell ref="J10:K10"/>
    <mergeCell ref="D11:E11"/>
    <mergeCell ref="F11:G11"/>
    <mergeCell ref="H11:I11"/>
    <mergeCell ref="J11:K11"/>
    <mergeCell ref="B12:C13"/>
    <mergeCell ref="D12:E12"/>
    <mergeCell ref="F12:G12"/>
    <mergeCell ref="H12:I12"/>
    <mergeCell ref="J12:K12"/>
    <mergeCell ref="D13:E13"/>
    <mergeCell ref="F13:G13"/>
    <mergeCell ref="H13:I13"/>
    <mergeCell ref="J13:K13"/>
    <mergeCell ref="B14:C15"/>
    <mergeCell ref="D14:E14"/>
    <mergeCell ref="F14:G14"/>
    <mergeCell ref="H14:I14"/>
    <mergeCell ref="J14:K14"/>
    <mergeCell ref="D15:E15"/>
    <mergeCell ref="F15:G15"/>
    <mergeCell ref="H15:I15"/>
    <mergeCell ref="J15:K15"/>
    <mergeCell ref="B18:C19"/>
    <mergeCell ref="L18:L19"/>
    <mergeCell ref="M18:M19"/>
    <mergeCell ref="N18:N19"/>
    <mergeCell ref="D19:E19"/>
    <mergeCell ref="F19:G19"/>
    <mergeCell ref="H19:I19"/>
    <mergeCell ref="J19:K19"/>
    <mergeCell ref="C20:C21"/>
    <mergeCell ref="D20:E20"/>
    <mergeCell ref="F20:G20"/>
    <mergeCell ref="H20:I20"/>
    <mergeCell ref="J20:K21"/>
    <mergeCell ref="D21:E21"/>
    <mergeCell ref="F21:G21"/>
    <mergeCell ref="H21:I21"/>
    <mergeCell ref="C22:C25"/>
    <mergeCell ref="D22:E22"/>
    <mergeCell ref="F22:G22"/>
    <mergeCell ref="H22:I22"/>
    <mergeCell ref="J22:K22"/>
    <mergeCell ref="D23:E23"/>
    <mergeCell ref="F23:G23"/>
    <mergeCell ref="H23:I23"/>
    <mergeCell ref="J23:K23"/>
    <mergeCell ref="L23:L25"/>
    <mergeCell ref="M23:M25"/>
    <mergeCell ref="N23:N25"/>
    <mergeCell ref="D24:D25"/>
    <mergeCell ref="F24:F25"/>
    <mergeCell ref="H24:H25"/>
    <mergeCell ref="J24:J25"/>
    <mergeCell ref="B26:B27"/>
    <mergeCell ref="C26:C27"/>
    <mergeCell ref="D26:M26"/>
    <mergeCell ref="D27:M27"/>
    <mergeCell ref="B28:N28"/>
    <mergeCell ref="B31:E33"/>
    <mergeCell ref="F31:G31"/>
    <mergeCell ref="H31:I31"/>
    <mergeCell ref="J31:K31"/>
    <mergeCell ref="F32:G32"/>
    <mergeCell ref="H32:I32"/>
    <mergeCell ref="J32:K32"/>
    <mergeCell ref="F33:G33"/>
    <mergeCell ref="H33:I33"/>
    <mergeCell ref="J33:K33"/>
    <mergeCell ref="C34:E35"/>
    <mergeCell ref="F34:G34"/>
    <mergeCell ref="H34:I34"/>
    <mergeCell ref="J34:K34"/>
    <mergeCell ref="F35:G35"/>
    <mergeCell ref="H35:I35"/>
    <mergeCell ref="J35:K35"/>
    <mergeCell ref="B36:N36"/>
    <mergeCell ref="B40:N40"/>
    <mergeCell ref="B42:F42"/>
    <mergeCell ref="B43:F43"/>
    <mergeCell ref="B44:F44"/>
    <mergeCell ref="B45:N45"/>
    <mergeCell ref="B47:N47"/>
  </mergeCells>
  <dataValidations count="3">
    <dataValidation allowBlank="true" operator="between" showDropDown="false" showErrorMessage="true" showInputMessage="true" sqref="D20:I21 M20:N21 D23:E23 F32:K32 F33:I35 J34:K34 B44:F44" type="none">
      <formula1>0</formula1>
      <formula2>0</formula2>
    </dataValidation>
    <dataValidation allowBlank="true" operator="between" showDropDown="false" showErrorMessage="true" showInputMessage="true" sqref="E25" type="list">
      <formula1>$R$18:$R$21</formula1>
      <formula2>0</formula2>
    </dataValidation>
    <dataValidation allowBlank="true" operator="between" showDropDown="false" showErrorMessage="true" showInputMessage="true" sqref="G25" type="list">
      <formula1>$S$18:$S$21</formula1>
      <formula2>0</formula2>
    </dataValidation>
  </dataValidations>
  <printOptions headings="false" gridLines="false" gridLinesSet="true" horizontalCentered="false" verticalCentered="false"/>
  <pageMargins left="0.708333333333333" right="0.315277777777778" top="0.354166666666667" bottom="0.354861111111111" header="0.511805555555555" footer="0.315277777777778"/>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&amp;C４</oddFooter>
  </headerFooter>
</worksheet>
</file>

<file path=xl/worksheets/sheet6.xml><?xml version="1.0" encoding="utf-8"?>
<worksheet xmlns="http://schemas.openxmlformats.org/spreadsheetml/2006/main" xmlns:r="http://schemas.openxmlformats.org/officeDocument/2006/relationships">
  <sheetPr filterMode="false">
    <tabColor rgb="FFF4B183"/>
    <pageSetUpPr fitToPage="false"/>
  </sheetPr>
  <dimension ref="A1:S85"/>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K4" activeCellId="0" sqref="K4"/>
    </sheetView>
  </sheetViews>
  <sheetFormatPr defaultColWidth="8.68359375" defaultRowHeight="13.5" zeroHeight="false" outlineLevelRow="0" outlineLevelCol="0"/>
  <cols>
    <col collapsed="false" customWidth="true" hidden="false" outlineLevel="0" max="31" min="1" style="0" width="5.63"/>
  </cols>
  <sheetData>
    <row r="1" s="77" customFormat="true" ht="20.1" hidden="false" customHeight="true" outlineLevel="0" collapsed="false">
      <c r="A1" s="193" t="s">
        <v>118</v>
      </c>
    </row>
    <row r="2" s="77" customFormat="true" ht="20.1" hidden="false" customHeight="true" outlineLevel="0" collapsed="false"/>
    <row r="3" s="77" customFormat="true" ht="20.1" hidden="false" customHeight="true" outlineLevel="0" collapsed="false">
      <c r="A3" s="194" t="s">
        <v>119</v>
      </c>
      <c r="I3" s="195" t="s">
        <v>120</v>
      </c>
      <c r="J3" s="195"/>
      <c r="K3" s="196" t="n">
        <f aca="false">１!Z5</f>
        <v>0</v>
      </c>
      <c r="L3" s="196"/>
      <c r="M3" s="196"/>
      <c r="N3" s="197" t="s">
        <v>8</v>
      </c>
      <c r="O3" s="197"/>
    </row>
    <row r="4" s="77" customFormat="true" ht="20.1" hidden="false" customHeight="true" outlineLevel="0" collapsed="false"/>
    <row r="5" s="77" customFormat="true" ht="20.1" hidden="false" customHeight="true" outlineLevel="0" collapsed="false">
      <c r="A5" s="198" t="s">
        <v>121</v>
      </c>
      <c r="B5" s="198"/>
      <c r="C5" s="198"/>
      <c r="D5" s="198"/>
      <c r="E5" s="198"/>
      <c r="F5" s="199"/>
      <c r="G5" s="200" t="s">
        <v>122</v>
      </c>
      <c r="H5" s="200"/>
      <c r="I5" s="200"/>
      <c r="J5" s="200"/>
      <c r="K5" s="199"/>
      <c r="L5" s="200" t="s">
        <v>123</v>
      </c>
      <c r="M5" s="200"/>
      <c r="N5" s="200"/>
      <c r="O5" s="200"/>
    </row>
    <row r="6" s="77" customFormat="true" ht="12" hidden="false" customHeight="true" outlineLevel="0" collapsed="false">
      <c r="G6" s="201"/>
      <c r="H6" s="201"/>
      <c r="I6" s="201"/>
      <c r="J6" s="201"/>
      <c r="L6" s="201"/>
      <c r="M6" s="201"/>
      <c r="N6" s="201"/>
      <c r="O6" s="201"/>
    </row>
    <row r="7" s="77" customFormat="true" ht="20.1" hidden="false" customHeight="true" outlineLevel="0" collapsed="false">
      <c r="A7" s="202"/>
      <c r="B7" s="202"/>
      <c r="C7" s="202"/>
      <c r="D7" s="202"/>
      <c r="E7" s="202"/>
      <c r="F7" s="202"/>
      <c r="G7" s="202"/>
      <c r="H7" s="202"/>
      <c r="I7" s="202"/>
      <c r="J7" s="202"/>
      <c r="K7" s="202"/>
      <c r="L7" s="202"/>
      <c r="M7" s="202"/>
      <c r="N7" s="202"/>
      <c r="O7" s="202"/>
      <c r="P7" s="202"/>
      <c r="Q7" s="202"/>
      <c r="R7" s="202"/>
      <c r="S7" s="202"/>
    </row>
    <row r="8" s="77" customFormat="true" ht="20.1" hidden="false" customHeight="true" outlineLevel="0" collapsed="false">
      <c r="A8" s="202"/>
      <c r="B8" s="202"/>
      <c r="C8" s="202"/>
      <c r="D8" s="202"/>
      <c r="E8" s="202"/>
      <c r="F8" s="202"/>
      <c r="G8" s="202"/>
      <c r="H8" s="202"/>
      <c r="I8" s="202"/>
      <c r="J8" s="202"/>
      <c r="K8" s="202"/>
      <c r="L8" s="202"/>
      <c r="M8" s="202"/>
      <c r="N8" s="202"/>
      <c r="O8" s="202"/>
      <c r="P8" s="202"/>
      <c r="Q8" s="202"/>
      <c r="R8" s="202"/>
      <c r="S8" s="202"/>
    </row>
    <row r="9" s="77" customFormat="true" ht="20.1" hidden="false" customHeight="true" outlineLevel="0" collapsed="false">
      <c r="A9" s="202"/>
      <c r="B9" s="202"/>
      <c r="C9" s="202"/>
      <c r="D9" s="202"/>
      <c r="E9" s="202"/>
      <c r="F9" s="202"/>
      <c r="G9" s="202"/>
      <c r="H9" s="202"/>
      <c r="I9" s="202"/>
      <c r="J9" s="202"/>
      <c r="K9" s="202"/>
      <c r="L9" s="202"/>
      <c r="M9" s="202"/>
      <c r="N9" s="202"/>
      <c r="O9" s="202"/>
      <c r="P9" s="202"/>
      <c r="Q9" s="202"/>
      <c r="R9" s="202"/>
      <c r="S9" s="202"/>
    </row>
    <row r="10" s="77" customFormat="true" ht="20.1" hidden="false" customHeight="true" outlineLevel="0" collapsed="false">
      <c r="A10" s="202"/>
      <c r="B10" s="202"/>
      <c r="C10" s="202"/>
      <c r="D10" s="202"/>
      <c r="E10" s="202"/>
      <c r="F10" s="202"/>
      <c r="G10" s="202"/>
      <c r="H10" s="202"/>
      <c r="I10" s="202"/>
      <c r="J10" s="202"/>
      <c r="K10" s="202"/>
      <c r="L10" s="202"/>
      <c r="M10" s="202"/>
      <c r="N10" s="202"/>
      <c r="O10" s="202"/>
      <c r="P10" s="202"/>
      <c r="Q10" s="202"/>
      <c r="R10" s="202"/>
      <c r="S10" s="202"/>
    </row>
    <row r="11" s="77" customFormat="true" ht="20.1" hidden="false" customHeight="true" outlineLevel="0" collapsed="false">
      <c r="A11" s="202"/>
      <c r="B11" s="202"/>
      <c r="C11" s="202"/>
      <c r="D11" s="202"/>
      <c r="E11" s="202"/>
      <c r="F11" s="202"/>
      <c r="G11" s="202"/>
      <c r="H11" s="202"/>
      <c r="I11" s="202"/>
      <c r="J11" s="202"/>
      <c r="K11" s="202"/>
      <c r="L11" s="202"/>
      <c r="M11" s="202"/>
      <c r="N11" s="202"/>
      <c r="O11" s="202"/>
      <c r="P11" s="202"/>
      <c r="Q11" s="202"/>
      <c r="R11" s="202"/>
      <c r="S11" s="202"/>
    </row>
    <row r="12" s="77" customFormat="true" ht="20.1" hidden="false" customHeight="true" outlineLevel="0" collapsed="false">
      <c r="A12" s="202"/>
      <c r="B12" s="202"/>
      <c r="C12" s="202"/>
      <c r="D12" s="202"/>
      <c r="E12" s="202"/>
      <c r="F12" s="202"/>
      <c r="G12" s="202"/>
      <c r="H12" s="202"/>
      <c r="I12" s="202"/>
      <c r="J12" s="202"/>
      <c r="K12" s="202"/>
      <c r="L12" s="202"/>
      <c r="M12" s="202"/>
      <c r="N12" s="202"/>
      <c r="O12" s="202"/>
      <c r="P12" s="202"/>
      <c r="Q12" s="202"/>
      <c r="R12" s="202"/>
      <c r="S12" s="202"/>
    </row>
    <row r="13" s="77" customFormat="true" ht="20.1" hidden="false" customHeight="true" outlineLevel="0" collapsed="false">
      <c r="A13" s="202"/>
      <c r="B13" s="202"/>
      <c r="C13" s="202"/>
      <c r="D13" s="202"/>
      <c r="E13" s="202"/>
      <c r="F13" s="202"/>
      <c r="G13" s="202"/>
      <c r="H13" s="202"/>
      <c r="I13" s="202"/>
      <c r="J13" s="202"/>
      <c r="K13" s="202"/>
      <c r="L13" s="202"/>
      <c r="M13" s="202"/>
      <c r="N13" s="202"/>
      <c r="O13" s="202"/>
      <c r="P13" s="202"/>
      <c r="Q13" s="202"/>
      <c r="R13" s="202"/>
      <c r="S13" s="202"/>
    </row>
    <row r="14" s="77" customFormat="true" ht="20.1" hidden="false" customHeight="true" outlineLevel="0" collapsed="false">
      <c r="A14" s="202"/>
      <c r="B14" s="202"/>
      <c r="C14" s="202"/>
      <c r="D14" s="202"/>
      <c r="E14" s="202"/>
      <c r="F14" s="202"/>
      <c r="G14" s="202"/>
      <c r="H14" s="202"/>
      <c r="I14" s="202"/>
      <c r="J14" s="202"/>
      <c r="K14" s="202"/>
      <c r="L14" s="202"/>
      <c r="M14" s="202"/>
      <c r="N14" s="202"/>
      <c r="O14" s="202"/>
      <c r="P14" s="202"/>
      <c r="Q14" s="202"/>
      <c r="R14" s="202"/>
      <c r="S14" s="202"/>
    </row>
    <row r="15" s="77" customFormat="true" ht="20.1" hidden="false" customHeight="true" outlineLevel="0" collapsed="false">
      <c r="A15" s="202"/>
      <c r="B15" s="202"/>
      <c r="C15" s="202"/>
      <c r="D15" s="202"/>
      <c r="E15" s="202"/>
      <c r="F15" s="202"/>
      <c r="G15" s="202"/>
      <c r="H15" s="202"/>
      <c r="I15" s="202"/>
      <c r="J15" s="202"/>
      <c r="K15" s="202"/>
      <c r="L15" s="202"/>
      <c r="M15" s="202"/>
      <c r="N15" s="202"/>
      <c r="O15" s="202"/>
      <c r="P15" s="202"/>
      <c r="Q15" s="202"/>
      <c r="R15" s="202"/>
      <c r="S15" s="202"/>
    </row>
    <row r="16" s="77" customFormat="true" ht="20.1" hidden="false" customHeight="true" outlineLevel="0" collapsed="false">
      <c r="A16" s="202"/>
      <c r="B16" s="202"/>
      <c r="C16" s="202"/>
      <c r="D16" s="202"/>
      <c r="E16" s="202"/>
      <c r="F16" s="202"/>
      <c r="G16" s="202"/>
      <c r="H16" s="202"/>
      <c r="I16" s="202"/>
      <c r="J16" s="202"/>
      <c r="K16" s="202"/>
      <c r="L16" s="202"/>
      <c r="M16" s="202"/>
      <c r="N16" s="202"/>
      <c r="O16" s="202"/>
      <c r="P16" s="202"/>
      <c r="Q16" s="202"/>
      <c r="R16" s="202"/>
      <c r="S16" s="202"/>
    </row>
    <row r="17" s="77" customFormat="true" ht="20.1" hidden="false" customHeight="true" outlineLevel="0" collapsed="false">
      <c r="A17" s="202"/>
      <c r="B17" s="202"/>
      <c r="C17" s="202"/>
      <c r="D17" s="202"/>
      <c r="E17" s="202"/>
      <c r="F17" s="202"/>
      <c r="G17" s="202"/>
      <c r="H17" s="202"/>
      <c r="I17" s="202"/>
      <c r="J17" s="202"/>
      <c r="K17" s="202"/>
      <c r="L17" s="202"/>
      <c r="M17" s="202"/>
      <c r="N17" s="202"/>
      <c r="O17" s="202"/>
      <c r="P17" s="202"/>
      <c r="Q17" s="202"/>
      <c r="R17" s="202"/>
      <c r="S17" s="202"/>
    </row>
    <row r="18" s="77" customFormat="true" ht="20.1" hidden="false" customHeight="true" outlineLevel="0" collapsed="false">
      <c r="A18" s="202"/>
      <c r="B18" s="202"/>
      <c r="C18" s="202"/>
      <c r="D18" s="202"/>
      <c r="E18" s="202"/>
      <c r="F18" s="202"/>
      <c r="G18" s="202"/>
      <c r="H18" s="202"/>
      <c r="I18" s="202"/>
      <c r="J18" s="202"/>
      <c r="K18" s="202"/>
      <c r="L18" s="202"/>
      <c r="M18" s="202"/>
      <c r="N18" s="202"/>
      <c r="O18" s="202"/>
      <c r="P18" s="202"/>
      <c r="Q18" s="202"/>
      <c r="R18" s="202"/>
      <c r="S18" s="202"/>
    </row>
    <row r="19" s="77" customFormat="true" ht="20.1" hidden="false" customHeight="true" outlineLevel="0" collapsed="false">
      <c r="A19" s="202"/>
      <c r="B19" s="202"/>
      <c r="C19" s="202"/>
      <c r="D19" s="202"/>
      <c r="E19" s="202"/>
      <c r="F19" s="202"/>
      <c r="G19" s="202"/>
      <c r="H19" s="202"/>
      <c r="I19" s="202"/>
      <c r="J19" s="202"/>
      <c r="K19" s="202"/>
      <c r="L19" s="202"/>
      <c r="M19" s="202"/>
      <c r="N19" s="202"/>
      <c r="O19" s="202"/>
      <c r="P19" s="202"/>
      <c r="Q19" s="202"/>
      <c r="R19" s="202"/>
      <c r="S19" s="202"/>
    </row>
    <row r="20" s="77" customFormat="true" ht="20.1" hidden="false" customHeight="true" outlineLevel="0" collapsed="false">
      <c r="A20" s="202"/>
      <c r="B20" s="202"/>
      <c r="C20" s="202"/>
      <c r="D20" s="202"/>
      <c r="E20" s="202"/>
      <c r="F20" s="202"/>
      <c r="G20" s="202"/>
      <c r="H20" s="202"/>
      <c r="I20" s="202"/>
      <c r="J20" s="202"/>
      <c r="K20" s="202"/>
      <c r="L20" s="202"/>
      <c r="M20" s="202"/>
      <c r="N20" s="202"/>
      <c r="O20" s="202"/>
      <c r="P20" s="202"/>
      <c r="Q20" s="202"/>
      <c r="R20" s="202"/>
      <c r="S20" s="202"/>
    </row>
    <row r="21" s="77" customFormat="true" ht="20.1" hidden="false" customHeight="true" outlineLevel="0" collapsed="false">
      <c r="A21" s="202"/>
      <c r="B21" s="202"/>
      <c r="C21" s="202"/>
      <c r="D21" s="202"/>
      <c r="E21" s="202"/>
      <c r="F21" s="202"/>
      <c r="G21" s="202"/>
      <c r="H21" s="202"/>
      <c r="I21" s="202"/>
      <c r="J21" s="202"/>
      <c r="K21" s="202"/>
      <c r="L21" s="202"/>
      <c r="M21" s="202"/>
      <c r="N21" s="202"/>
      <c r="O21" s="202"/>
      <c r="P21" s="202"/>
      <c r="Q21" s="202"/>
      <c r="R21" s="202"/>
      <c r="S21" s="202"/>
    </row>
    <row r="22" s="77" customFormat="true" ht="20.1" hidden="false" customHeight="true" outlineLevel="0" collapsed="false">
      <c r="A22" s="202"/>
      <c r="B22" s="202"/>
      <c r="C22" s="202"/>
      <c r="D22" s="202"/>
      <c r="E22" s="202"/>
      <c r="F22" s="202"/>
      <c r="G22" s="202"/>
      <c r="H22" s="202"/>
      <c r="I22" s="202"/>
      <c r="J22" s="202"/>
      <c r="K22" s="202"/>
      <c r="L22" s="202"/>
      <c r="M22" s="202"/>
      <c r="N22" s="202"/>
      <c r="O22" s="202"/>
      <c r="P22" s="202"/>
      <c r="Q22" s="202"/>
      <c r="R22" s="202"/>
      <c r="S22" s="202"/>
    </row>
    <row r="23" s="77" customFormat="true" ht="20.1" hidden="false" customHeight="true" outlineLevel="0" collapsed="false">
      <c r="A23" s="202"/>
      <c r="B23" s="202"/>
      <c r="C23" s="202"/>
      <c r="D23" s="202"/>
      <c r="E23" s="202"/>
      <c r="F23" s="202"/>
      <c r="G23" s="202"/>
      <c r="H23" s="202"/>
      <c r="I23" s="202"/>
      <c r="J23" s="202"/>
      <c r="K23" s="202"/>
      <c r="L23" s="202"/>
      <c r="M23" s="202"/>
      <c r="N23" s="202"/>
      <c r="O23" s="202"/>
      <c r="P23" s="202"/>
      <c r="Q23" s="202"/>
      <c r="R23" s="202"/>
      <c r="S23" s="202"/>
    </row>
    <row r="24" s="77" customFormat="true" ht="20.1" hidden="false" customHeight="true" outlineLevel="0" collapsed="false"/>
    <row r="25" s="77" customFormat="true" ht="20.1" hidden="false" customHeight="true" outlineLevel="0" collapsed="false"/>
    <row r="26" s="77" customFormat="true" ht="20.1" hidden="false" customHeight="true" outlineLevel="0" collapsed="false"/>
    <row r="27" s="77" customFormat="true" ht="20.1" hidden="false" customHeight="true" outlineLevel="0" collapsed="false"/>
    <row r="28" s="77" customFormat="true" ht="20.1" hidden="false" customHeight="true" outlineLevel="0" collapsed="false"/>
    <row r="29" s="77" customFormat="true" ht="20.1" hidden="false" customHeight="true" outlineLevel="0" collapsed="false"/>
    <row r="30" s="77" customFormat="true" ht="20.1" hidden="false" customHeight="true" outlineLevel="0" collapsed="false"/>
    <row r="31" s="77" customFormat="true" ht="20.1" hidden="false" customHeight="true" outlineLevel="0" collapsed="false"/>
    <row r="32" s="77" customFormat="true" ht="20.1" hidden="false" customHeight="true" outlineLevel="0" collapsed="false"/>
    <row r="33" s="77" customFormat="true" ht="20.1" hidden="false" customHeight="true" outlineLevel="0" collapsed="false"/>
    <row r="34" s="77" customFormat="true" ht="20.1" hidden="false" customHeight="true" outlineLevel="0" collapsed="false"/>
    <row r="35" s="77" customFormat="true" ht="20.1" hidden="false" customHeight="true" outlineLevel="0" collapsed="false"/>
    <row r="36" s="77" customFormat="true" ht="20.1" hidden="false" customHeight="true" outlineLevel="0" collapsed="false"/>
    <row r="37" s="77" customFormat="true" ht="20.1" hidden="false" customHeight="true" outlineLevel="0" collapsed="false"/>
    <row r="38" s="77" customFormat="true" ht="20.1" hidden="false" customHeight="true" outlineLevel="0" collapsed="false"/>
    <row r="39" s="77" customFormat="true" ht="20.1" hidden="false" customHeight="true" outlineLevel="0" collapsed="false"/>
    <row r="40" s="77" customFormat="true" ht="20.1" hidden="false" customHeight="true" outlineLevel="0" collapsed="false"/>
    <row r="41" s="77" customFormat="true" ht="20.1" hidden="false" customHeight="true" outlineLevel="0" collapsed="false"/>
    <row r="42" s="77" customFormat="true" ht="20.1" hidden="false" customHeight="true" outlineLevel="0" collapsed="false"/>
    <row r="43" s="77" customFormat="true" ht="20.1" hidden="false" customHeight="true" outlineLevel="0" collapsed="false"/>
    <row r="44" s="77" customFormat="true" ht="20.1" hidden="false" customHeight="true" outlineLevel="0" collapsed="false"/>
    <row r="45" s="77" customFormat="true" ht="20.1" hidden="false" customHeight="true" outlineLevel="0" collapsed="false"/>
    <row r="46" s="77" customFormat="true" ht="20.1" hidden="false" customHeight="true" outlineLevel="0" collapsed="false"/>
    <row r="47" s="77" customFormat="true" ht="20.1" hidden="false" customHeight="true" outlineLevel="0" collapsed="false"/>
    <row r="48" s="77" customFormat="true" ht="20.1" hidden="false" customHeight="true" outlineLevel="0" collapsed="false"/>
    <row r="49" s="77" customFormat="true" ht="20.1" hidden="false" customHeight="true" outlineLevel="0" collapsed="false"/>
    <row r="50" s="77" customFormat="true" ht="20.1" hidden="false" customHeight="true" outlineLevel="0" collapsed="false"/>
    <row r="51" s="77" customFormat="true" ht="20.1" hidden="false" customHeight="true" outlineLevel="0" collapsed="false"/>
    <row r="52" s="77" customFormat="true" ht="20.1" hidden="false" customHeight="true" outlineLevel="0" collapsed="false"/>
    <row r="53" s="77" customFormat="true" ht="20.1" hidden="false" customHeight="true" outlineLevel="0" collapsed="false"/>
    <row r="54" s="77" customFormat="true" ht="20.1" hidden="false" customHeight="true" outlineLevel="0" collapsed="false"/>
    <row r="55" s="77" customFormat="true" ht="20.1" hidden="false" customHeight="true" outlineLevel="0" collapsed="false"/>
    <row r="56" s="77" customFormat="true" ht="20.1" hidden="false" customHeight="true" outlineLevel="0" collapsed="false"/>
    <row r="57" s="77" customFormat="true" ht="20.1" hidden="false" customHeight="true" outlineLevel="0" collapsed="false"/>
    <row r="58" s="77" customFormat="true" ht="20.1" hidden="false" customHeight="true" outlineLevel="0" collapsed="false"/>
    <row r="59" s="77" customFormat="true" ht="20.1" hidden="false" customHeight="true" outlineLevel="0" collapsed="false"/>
    <row r="60" s="77" customFormat="true" ht="20.1" hidden="false" customHeight="true" outlineLevel="0" collapsed="false"/>
    <row r="61" s="77" customFormat="true" ht="20.1" hidden="false" customHeight="true" outlineLevel="0" collapsed="false"/>
    <row r="62" s="77" customFormat="true" ht="20.1" hidden="false" customHeight="true" outlineLevel="0" collapsed="false"/>
    <row r="63" s="77" customFormat="true" ht="20.1" hidden="false" customHeight="true" outlineLevel="0" collapsed="false"/>
    <row r="64" s="77" customFormat="true" ht="20.1" hidden="false" customHeight="true" outlineLevel="0" collapsed="false"/>
    <row r="65" s="77" customFormat="true" ht="20.1" hidden="false" customHeight="true" outlineLevel="0" collapsed="false"/>
    <row r="66" s="77" customFormat="true" ht="20.1" hidden="false" customHeight="true" outlineLevel="0" collapsed="false"/>
    <row r="67" s="77" customFormat="true" ht="20.1" hidden="false" customHeight="true" outlineLevel="0" collapsed="false"/>
    <row r="68" s="77" customFormat="true" ht="20.1" hidden="false" customHeight="true" outlineLevel="0" collapsed="false"/>
    <row r="69" s="77" customFormat="true" ht="20.1" hidden="false" customHeight="true" outlineLevel="0" collapsed="false"/>
    <row r="70" s="77" customFormat="true" ht="20.1" hidden="false" customHeight="true" outlineLevel="0" collapsed="false"/>
    <row r="71" s="77" customFormat="true" ht="20.1" hidden="false" customHeight="true" outlineLevel="0" collapsed="false"/>
    <row r="72" s="77" customFormat="true" ht="20.1" hidden="false" customHeight="true" outlineLevel="0" collapsed="false"/>
    <row r="73" s="77" customFormat="true" ht="20.1" hidden="false" customHeight="true" outlineLevel="0" collapsed="false"/>
    <row r="74" s="77" customFormat="true" ht="20.1" hidden="false" customHeight="true" outlineLevel="0" collapsed="false"/>
    <row r="75" s="77" customFormat="true" ht="20.1" hidden="false" customHeight="true" outlineLevel="0" collapsed="false"/>
    <row r="76" s="77" customFormat="true" ht="20.1" hidden="false" customHeight="true" outlineLevel="0" collapsed="false"/>
    <row r="77" s="77" customFormat="true" ht="20.1" hidden="false" customHeight="true" outlineLevel="0" collapsed="false"/>
    <row r="78" s="77" customFormat="true" ht="20.1" hidden="false" customHeight="true" outlineLevel="0" collapsed="false"/>
    <row r="79" s="77" customFormat="true" ht="20.1" hidden="false" customHeight="true" outlineLevel="0" collapsed="false"/>
    <row r="80" s="77" customFormat="true" ht="20.1" hidden="false" customHeight="true" outlineLevel="0" collapsed="false"/>
    <row r="81" s="77" customFormat="true" ht="20.1" hidden="false" customHeight="true" outlineLevel="0" collapsed="false"/>
    <row r="82" s="77" customFormat="true" ht="20.1" hidden="false" customHeight="true" outlineLevel="0" collapsed="false"/>
    <row r="83" s="77" customFormat="true" ht="20.1" hidden="false" customHeight="true" outlineLevel="0" collapsed="false"/>
    <row r="84" s="77" customFormat="true" ht="20.1" hidden="false" customHeight="true" outlineLevel="0" collapsed="false"/>
    <row r="85" s="77" customFormat="true" ht="20.1" hidden="false" customHeight="true" outlineLevel="0" collapsed="false"/>
  </sheetData>
  <mergeCells count="6">
    <mergeCell ref="I3:J3"/>
    <mergeCell ref="K3:M3"/>
    <mergeCell ref="A5:E5"/>
    <mergeCell ref="G5:J5"/>
    <mergeCell ref="L5:O5"/>
    <mergeCell ref="A7:S2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24" man="true" max="16383" min="0"/>
  </rowBreaks>
  <drawing r:id="rId1"/>
</worksheet>
</file>

<file path=xl/worksheets/sheet7.xml><?xml version="1.0" encoding="utf-8"?>
<worksheet xmlns="http://schemas.openxmlformats.org/spreadsheetml/2006/main" xmlns:r="http://schemas.openxmlformats.org/officeDocument/2006/relationships">
  <sheetPr filterMode="false">
    <tabColor rgb="FFFFFF00"/>
    <pageSetUpPr fitToPage="true"/>
  </sheetPr>
  <dimension ref="A1:AS175"/>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9" activeCellId="0" sqref="F9"/>
    </sheetView>
  </sheetViews>
  <sheetFormatPr defaultColWidth="8.68359375" defaultRowHeight="13.5" zeroHeight="false" outlineLevelRow="0" outlineLevelCol="0"/>
  <cols>
    <col collapsed="false" customWidth="true" hidden="false" outlineLevel="0" max="1" min="1" style="0" width="4.63"/>
    <col collapsed="false" customWidth="true" hidden="false" outlineLevel="0" max="2" min="2" style="0" width="6.88"/>
    <col collapsed="false" customWidth="true" hidden="false" outlineLevel="0" max="5" min="3" style="0" width="9.76"/>
    <col collapsed="false" customWidth="true" hidden="false" outlineLevel="0" max="6" min="6" style="0" width="9"/>
    <col collapsed="false" customWidth="true" hidden="false" outlineLevel="0" max="7" min="7" style="0" width="11.12"/>
    <col collapsed="false" customWidth="true" hidden="false" outlineLevel="0" max="8" min="8" style="0" width="16.5"/>
    <col collapsed="false" customWidth="true" hidden="false" outlineLevel="0" max="11" min="9" style="0" width="1.75"/>
    <col collapsed="false" customWidth="true" hidden="false" outlineLevel="0" max="12" min="12" style="0" width="2.13"/>
    <col collapsed="false" customWidth="true" hidden="false" outlineLevel="0" max="14" min="13" style="0" width="2.87"/>
    <col collapsed="false" customWidth="true" hidden="false" outlineLevel="0" max="15" min="15" style="0" width="3.75"/>
    <col collapsed="false" customWidth="true" hidden="false" outlineLevel="0" max="16" min="16" style="0" width="4.76"/>
    <col collapsed="false" customWidth="true" hidden="false" outlineLevel="0" max="17" min="17" style="0" width="4.87"/>
    <col collapsed="false" customWidth="true" hidden="false" outlineLevel="0" max="18" min="18" style="0" width="1.63"/>
    <col collapsed="false" customWidth="true" hidden="false" outlineLevel="0" max="19" min="19" style="0" width="1.5"/>
    <col collapsed="false" customWidth="true" hidden="false" outlineLevel="0" max="21" min="20" style="0" width="2.37"/>
    <col collapsed="false" customWidth="true" hidden="false" outlineLevel="0" max="22" min="22" style="0" width="2.87"/>
    <col collapsed="false" customWidth="true" hidden="false" outlineLevel="0" max="24" min="23" style="0" width="4.63"/>
    <col collapsed="false" customWidth="true" hidden="false" outlineLevel="0" max="25" min="25" style="0" width="14.12"/>
    <col collapsed="false" customWidth="true" hidden="false" outlineLevel="0" max="26" min="26" style="0" width="4.63"/>
    <col collapsed="false" customWidth="true" hidden="false" outlineLevel="0" max="27" min="27" style="0" width="19.88"/>
    <col collapsed="false" customWidth="true" hidden="false" outlineLevel="0" max="28" min="28" style="0" width="3.63"/>
    <col collapsed="false" customWidth="true" hidden="false" outlineLevel="0" max="29" min="29" style="0" width="8.88"/>
    <col collapsed="false" customWidth="true" hidden="false" outlineLevel="0" max="30" min="30" style="0" width="5"/>
    <col collapsed="false" customWidth="true" hidden="false" outlineLevel="0" max="31" min="31" style="0" width="30.38"/>
    <col collapsed="false" customWidth="true" hidden="false" outlineLevel="0" max="32" min="32" style="0" width="3.25"/>
    <col collapsed="false" customWidth="true" hidden="false" outlineLevel="0" max="33" min="33" style="0" width="4.63"/>
    <col collapsed="false" customWidth="true" hidden="false" outlineLevel="0" max="34" min="34" style="0" width="10.5"/>
    <col collapsed="false" customWidth="true" hidden="false" outlineLevel="0" max="39" min="35" style="0" width="4.63"/>
  </cols>
  <sheetData>
    <row r="1" customFormat="false" ht="20.1" hidden="false" customHeight="true" outlineLevel="0" collapsed="false">
      <c r="A1" s="193" t="s">
        <v>124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customFormat="false" ht="20.1" hidden="false" customHeight="true" outlineLevel="0" collapsed="false">
      <c r="A2" s="203" t="s">
        <v>125</v>
      </c>
      <c r="B2" s="203"/>
      <c r="C2" s="203"/>
      <c r="D2" s="203"/>
      <c r="E2" s="203"/>
      <c r="F2" s="203"/>
      <c r="G2" s="203"/>
      <c r="H2" s="203"/>
      <c r="I2" s="203"/>
      <c r="J2" s="203"/>
      <c r="K2" s="203"/>
      <c r="L2" s="203"/>
      <c r="M2" s="203"/>
      <c r="N2" s="203"/>
      <c r="O2" s="203"/>
      <c r="P2" s="203"/>
      <c r="Q2" s="203"/>
      <c r="R2" s="203"/>
      <c r="S2" s="203"/>
      <c r="T2" s="203"/>
      <c r="U2" s="203"/>
      <c r="V2" s="203"/>
      <c r="W2" s="77"/>
      <c r="X2" s="77"/>
      <c r="Y2" s="77"/>
      <c r="Z2" s="77"/>
      <c r="AA2" s="77"/>
      <c r="AB2" s="77"/>
      <c r="AC2" s="77"/>
      <c r="AD2" s="77"/>
      <c r="AE2" s="77"/>
      <c r="AF2" s="77"/>
    </row>
    <row r="3" customFormat="false" ht="20.1" hidden="false" customHeight="true" outlineLevel="0" collapsed="false">
      <c r="A3" s="77"/>
      <c r="B3" s="77"/>
      <c r="C3" s="77"/>
      <c r="D3" s="77"/>
      <c r="E3" s="77"/>
      <c r="F3" s="77"/>
      <c r="G3" s="77"/>
      <c r="H3" s="77"/>
      <c r="I3" s="77"/>
      <c r="J3" s="77"/>
      <c r="K3" s="77"/>
      <c r="L3" s="77"/>
      <c r="M3" s="204" t="s">
        <v>126</v>
      </c>
      <c r="N3" s="204"/>
      <c r="O3" s="204"/>
      <c r="P3" s="204"/>
      <c r="Q3" s="204"/>
      <c r="R3" s="204"/>
      <c r="S3" s="204"/>
      <c r="T3" s="204"/>
      <c r="U3" s="204"/>
      <c r="V3" s="204"/>
      <c r="W3" s="77"/>
      <c r="X3" s="77" t="s">
        <v>127</v>
      </c>
      <c r="Y3" s="77"/>
      <c r="Z3" s="77"/>
      <c r="AA3" s="77"/>
      <c r="AB3" s="77"/>
      <c r="AC3" s="77" t="s">
        <v>128</v>
      </c>
      <c r="AD3" s="77"/>
      <c r="AE3" s="77"/>
      <c r="AF3" s="77"/>
      <c r="AG3" s="0" t="s">
        <v>129</v>
      </c>
    </row>
    <row r="4" customFormat="false" ht="20.1" hidden="false" customHeight="true" outlineLevel="0" collapsed="false">
      <c r="A4" s="205" t="s">
        <v>130</v>
      </c>
      <c r="B4" s="205"/>
      <c r="C4" s="205" t="s">
        <v>131</v>
      </c>
      <c r="D4" s="205"/>
      <c r="E4" s="205"/>
      <c r="F4" s="206" t="s">
        <v>132</v>
      </c>
      <c r="G4" s="206"/>
      <c r="H4" s="206"/>
      <c r="I4" s="207" t="s">
        <v>133</v>
      </c>
      <c r="J4" s="207"/>
      <c r="K4" s="207"/>
      <c r="L4" s="207"/>
      <c r="M4" s="208" t="s">
        <v>134</v>
      </c>
      <c r="N4" s="208"/>
      <c r="O4" s="208"/>
      <c r="P4" s="208"/>
      <c r="Q4" s="208"/>
      <c r="R4" s="207" t="s">
        <v>81</v>
      </c>
      <c r="S4" s="207"/>
      <c r="T4" s="207"/>
      <c r="U4" s="207"/>
      <c r="V4" s="207"/>
      <c r="W4" s="77"/>
      <c r="X4" s="209" t="s">
        <v>135</v>
      </c>
      <c r="Y4" s="79" t="s">
        <v>136</v>
      </c>
      <c r="Z4" s="210" t="n">
        <v>1</v>
      </c>
      <c r="AA4" s="75" t="s">
        <v>137</v>
      </c>
      <c r="AB4" s="77"/>
      <c r="AC4" s="211" t="s">
        <v>138</v>
      </c>
      <c r="AD4" s="210" t="s">
        <v>139</v>
      </c>
      <c r="AE4" s="75" t="s">
        <v>140</v>
      </c>
      <c r="AF4" s="77"/>
      <c r="AG4" s="212" t="s">
        <v>141</v>
      </c>
      <c r="AH4" s="213" t="s">
        <v>142</v>
      </c>
    </row>
    <row r="5" customFormat="false" ht="20.1" hidden="false" customHeight="true" outlineLevel="0" collapsed="false">
      <c r="A5" s="205"/>
      <c r="B5" s="205"/>
      <c r="C5" s="205"/>
      <c r="D5" s="205"/>
      <c r="E5" s="205"/>
      <c r="F5" s="206"/>
      <c r="G5" s="206"/>
      <c r="H5" s="206"/>
      <c r="I5" s="207"/>
      <c r="J5" s="207"/>
      <c r="K5" s="207"/>
      <c r="L5" s="207"/>
      <c r="M5" s="208"/>
      <c r="N5" s="208"/>
      <c r="O5" s="208"/>
      <c r="P5" s="208"/>
      <c r="Q5" s="208"/>
      <c r="R5" s="207"/>
      <c r="S5" s="207"/>
      <c r="T5" s="207"/>
      <c r="U5" s="207"/>
      <c r="V5" s="207"/>
      <c r="W5" s="77"/>
      <c r="X5" s="209"/>
      <c r="Y5" s="79"/>
      <c r="Z5" s="210"/>
      <c r="AA5" s="75"/>
      <c r="AB5" s="77"/>
      <c r="AC5" s="211"/>
      <c r="AD5" s="210" t="s">
        <v>143</v>
      </c>
      <c r="AE5" s="75" t="s">
        <v>144</v>
      </c>
      <c r="AF5" s="77"/>
      <c r="AG5" s="212" t="s">
        <v>145</v>
      </c>
      <c r="AH5" s="213" t="s">
        <v>146</v>
      </c>
    </row>
    <row r="6" customFormat="false" ht="20.1" hidden="false" customHeight="true" outlineLevel="0" collapsed="false">
      <c r="A6" s="214"/>
      <c r="B6" s="214"/>
      <c r="C6" s="215" t="s">
        <v>147</v>
      </c>
      <c r="D6" s="215"/>
      <c r="E6" s="215"/>
      <c r="F6" s="214"/>
      <c r="G6" s="214"/>
      <c r="H6" s="214"/>
      <c r="I6" s="216"/>
      <c r="J6" s="216"/>
      <c r="K6" s="216"/>
      <c r="L6" s="217" t="s">
        <v>148</v>
      </c>
      <c r="M6" s="218"/>
      <c r="N6" s="218"/>
      <c r="O6" s="218"/>
      <c r="P6" s="219" t="s">
        <v>149</v>
      </c>
      <c r="Q6" s="220" t="s">
        <v>129</v>
      </c>
      <c r="R6" s="221"/>
      <c r="S6" s="221"/>
      <c r="T6" s="217" t="s">
        <v>150</v>
      </c>
      <c r="U6" s="217"/>
      <c r="V6" s="217"/>
      <c r="W6" s="77"/>
      <c r="X6" s="209"/>
      <c r="Y6" s="79" t="s">
        <v>151</v>
      </c>
      <c r="Z6" s="210" t="n">
        <v>2</v>
      </c>
      <c r="AA6" s="75" t="s">
        <v>152</v>
      </c>
      <c r="AB6" s="77"/>
      <c r="AC6" s="210" t="s">
        <v>153</v>
      </c>
      <c r="AD6" s="210" t="s">
        <v>154</v>
      </c>
      <c r="AE6" s="75" t="s">
        <v>155</v>
      </c>
      <c r="AF6" s="77"/>
      <c r="AG6" s="212" t="s">
        <v>156</v>
      </c>
      <c r="AH6" s="213" t="s">
        <v>157</v>
      </c>
    </row>
    <row r="7" customFormat="false" ht="20.1" hidden="false" customHeight="true" outlineLevel="0" collapsed="false">
      <c r="A7" s="214"/>
      <c r="B7" s="214"/>
      <c r="C7" s="215"/>
      <c r="D7" s="215"/>
      <c r="E7" s="215"/>
      <c r="F7" s="214"/>
      <c r="G7" s="214"/>
      <c r="H7" s="214"/>
      <c r="I7" s="216"/>
      <c r="J7" s="216"/>
      <c r="K7" s="216"/>
      <c r="L7" s="217"/>
      <c r="M7" s="218"/>
      <c r="N7" s="218"/>
      <c r="O7" s="218"/>
      <c r="P7" s="219"/>
      <c r="Q7" s="220"/>
      <c r="R7" s="221"/>
      <c r="S7" s="221"/>
      <c r="T7" s="217"/>
      <c r="U7" s="217"/>
      <c r="V7" s="217"/>
      <c r="W7" s="77"/>
      <c r="X7" s="209"/>
      <c r="Y7" s="79"/>
      <c r="Z7" s="210" t="n">
        <v>3</v>
      </c>
      <c r="AA7" s="75" t="s">
        <v>158</v>
      </c>
      <c r="AB7" s="77"/>
      <c r="AC7" s="210"/>
      <c r="AD7" s="210" t="s">
        <v>159</v>
      </c>
      <c r="AE7" s="75" t="s">
        <v>160</v>
      </c>
      <c r="AF7" s="77"/>
      <c r="AG7" s="212" t="s">
        <v>161</v>
      </c>
      <c r="AH7" s="213" t="s">
        <v>162</v>
      </c>
    </row>
    <row r="8" customFormat="false" ht="20.1" hidden="false" customHeight="true" outlineLevel="0" collapsed="false">
      <c r="A8" s="214"/>
      <c r="B8" s="214"/>
      <c r="C8" s="215"/>
      <c r="D8" s="215"/>
      <c r="E8" s="215"/>
      <c r="F8" s="214"/>
      <c r="G8" s="214"/>
      <c r="H8" s="214"/>
      <c r="I8" s="216"/>
      <c r="J8" s="216"/>
      <c r="K8" s="216"/>
      <c r="L8" s="217"/>
      <c r="M8" s="218"/>
      <c r="N8" s="218"/>
      <c r="O8" s="218"/>
      <c r="P8" s="219"/>
      <c r="Q8" s="220"/>
      <c r="R8" s="221"/>
      <c r="S8" s="221"/>
      <c r="T8" s="217"/>
      <c r="U8" s="217"/>
      <c r="V8" s="217"/>
      <c r="W8" s="77"/>
      <c r="X8" s="209"/>
      <c r="Y8" s="79"/>
      <c r="Z8" s="210" t="n">
        <v>4</v>
      </c>
      <c r="AA8" s="79" t="s">
        <v>163</v>
      </c>
      <c r="AB8" s="77"/>
      <c r="AC8" s="210"/>
      <c r="AD8" s="210" t="s">
        <v>164</v>
      </c>
      <c r="AE8" s="79" t="s">
        <v>165</v>
      </c>
      <c r="AF8" s="77"/>
      <c r="AG8" s="212" t="s">
        <v>166</v>
      </c>
      <c r="AH8" s="213" t="s">
        <v>167</v>
      </c>
    </row>
    <row r="9" customFormat="false" ht="20.25" hidden="false" customHeight="true" outlineLevel="0" collapsed="false">
      <c r="A9" s="222"/>
      <c r="B9" s="222"/>
      <c r="C9" s="223"/>
      <c r="D9" s="223"/>
      <c r="E9" s="223"/>
      <c r="F9" s="223"/>
      <c r="G9" s="223"/>
      <c r="H9" s="223"/>
      <c r="I9" s="224"/>
      <c r="J9" s="224"/>
      <c r="K9" s="224"/>
      <c r="L9" s="225"/>
      <c r="M9" s="226" t="s">
        <v>10</v>
      </c>
      <c r="N9" s="226"/>
      <c r="O9" s="226"/>
      <c r="P9" s="227"/>
      <c r="Q9" s="227"/>
      <c r="R9" s="228"/>
      <c r="S9" s="228"/>
      <c r="T9" s="229"/>
      <c r="U9" s="230" t="s">
        <v>168</v>
      </c>
      <c r="V9" s="230"/>
      <c r="W9" s="77"/>
      <c r="X9" s="209" t="s">
        <v>169</v>
      </c>
      <c r="Y9" s="79" t="s">
        <v>136</v>
      </c>
      <c r="Z9" s="210" t="n">
        <v>5</v>
      </c>
      <c r="AA9" s="75" t="s">
        <v>170</v>
      </c>
      <c r="AB9" s="77"/>
      <c r="AC9" s="231" t="s">
        <v>171</v>
      </c>
      <c r="AD9" s="210" t="s">
        <v>172</v>
      </c>
      <c r="AE9" s="75" t="s">
        <v>173</v>
      </c>
      <c r="AF9" s="77"/>
      <c r="AG9" s="212" t="s">
        <v>174</v>
      </c>
      <c r="AH9" s="213" t="s">
        <v>175</v>
      </c>
    </row>
    <row r="10" customFormat="false" ht="20.25" hidden="false" customHeight="true" outlineLevel="0" collapsed="false">
      <c r="A10" s="222"/>
      <c r="B10" s="222"/>
      <c r="C10" s="223"/>
      <c r="D10" s="223"/>
      <c r="E10" s="223"/>
      <c r="F10" s="223"/>
      <c r="G10" s="223"/>
      <c r="H10" s="223"/>
      <c r="I10" s="224"/>
      <c r="J10" s="224"/>
      <c r="K10" s="224"/>
      <c r="L10" s="225"/>
      <c r="M10" s="232"/>
      <c r="N10" s="232"/>
      <c r="O10" s="232"/>
      <c r="P10" s="227"/>
      <c r="Q10" s="227"/>
      <c r="R10" s="228"/>
      <c r="S10" s="228"/>
      <c r="T10" s="229"/>
      <c r="U10" s="230"/>
      <c r="V10" s="230"/>
      <c r="W10" s="77"/>
      <c r="X10" s="209"/>
      <c r="Y10" s="79" t="s">
        <v>151</v>
      </c>
      <c r="Z10" s="210" t="n">
        <v>6</v>
      </c>
      <c r="AA10" s="75" t="s">
        <v>176</v>
      </c>
      <c r="AB10" s="77"/>
      <c r="AC10" s="231"/>
      <c r="AD10" s="210" t="s">
        <v>177</v>
      </c>
      <c r="AE10" s="75" t="s">
        <v>178</v>
      </c>
      <c r="AF10" s="77"/>
      <c r="AG10" s="212" t="s">
        <v>179</v>
      </c>
      <c r="AH10" s="213" t="s">
        <v>180</v>
      </c>
    </row>
    <row r="11" customFormat="false" ht="20.25" hidden="false" customHeight="true" outlineLevel="0" collapsed="false">
      <c r="A11" s="222"/>
      <c r="B11" s="222"/>
      <c r="C11" s="223"/>
      <c r="D11" s="223"/>
      <c r="E11" s="223"/>
      <c r="F11" s="223"/>
      <c r="G11" s="223"/>
      <c r="H11" s="223"/>
      <c r="I11" s="224"/>
      <c r="J11" s="224"/>
      <c r="K11" s="224"/>
      <c r="L11" s="225"/>
      <c r="M11" s="233"/>
      <c r="N11" s="233"/>
      <c r="O11" s="233"/>
      <c r="P11" s="227"/>
      <c r="Q11" s="227"/>
      <c r="R11" s="228"/>
      <c r="S11" s="228"/>
      <c r="T11" s="229"/>
      <c r="U11" s="230"/>
      <c r="V11" s="230"/>
      <c r="W11" s="77"/>
      <c r="X11" s="209"/>
      <c r="Y11" s="79"/>
      <c r="Z11" s="210" t="n">
        <v>7</v>
      </c>
      <c r="AA11" s="75" t="s">
        <v>181</v>
      </c>
      <c r="AB11" s="77"/>
      <c r="AC11" s="231"/>
      <c r="AD11" s="210" t="s">
        <v>182</v>
      </c>
      <c r="AE11" s="75" t="s">
        <v>183</v>
      </c>
      <c r="AF11" s="77"/>
      <c r="AG11" s="212" t="s">
        <v>184</v>
      </c>
      <c r="AH11" s="213" t="s">
        <v>185</v>
      </c>
    </row>
    <row r="12" customFormat="false" ht="20.25" hidden="false" customHeight="true" outlineLevel="0" collapsed="false">
      <c r="A12" s="222"/>
      <c r="B12" s="222"/>
      <c r="C12" s="223"/>
      <c r="D12" s="223"/>
      <c r="E12" s="223"/>
      <c r="F12" s="223"/>
      <c r="G12" s="223"/>
      <c r="H12" s="223"/>
      <c r="I12" s="224"/>
      <c r="J12" s="224"/>
      <c r="K12" s="224"/>
      <c r="L12" s="225"/>
      <c r="M12" s="226" t="s">
        <v>10</v>
      </c>
      <c r="N12" s="226"/>
      <c r="O12" s="226"/>
      <c r="P12" s="227"/>
      <c r="Q12" s="227"/>
      <c r="R12" s="228"/>
      <c r="S12" s="228"/>
      <c r="T12" s="229"/>
      <c r="U12" s="230" t="s">
        <v>168</v>
      </c>
      <c r="V12" s="230"/>
      <c r="W12" s="77"/>
      <c r="X12" s="209"/>
      <c r="Y12" s="79"/>
      <c r="Z12" s="210" t="n">
        <v>8</v>
      </c>
      <c r="AA12" s="75" t="s">
        <v>186</v>
      </c>
      <c r="AB12" s="77"/>
      <c r="AC12" s="231"/>
      <c r="AD12" s="210" t="s">
        <v>187</v>
      </c>
      <c r="AE12" s="75" t="s">
        <v>188</v>
      </c>
      <c r="AF12" s="77"/>
      <c r="AG12" s="212" t="s">
        <v>189</v>
      </c>
      <c r="AH12" s="213" t="s">
        <v>190</v>
      </c>
    </row>
    <row r="13" customFormat="false" ht="20.25" hidden="false" customHeight="true" outlineLevel="0" collapsed="false">
      <c r="A13" s="222"/>
      <c r="B13" s="222"/>
      <c r="C13" s="223"/>
      <c r="D13" s="223"/>
      <c r="E13" s="223"/>
      <c r="F13" s="223"/>
      <c r="G13" s="223"/>
      <c r="H13" s="223"/>
      <c r="I13" s="224"/>
      <c r="J13" s="224"/>
      <c r="K13" s="224"/>
      <c r="L13" s="225"/>
      <c r="M13" s="232"/>
      <c r="N13" s="232"/>
      <c r="O13" s="232"/>
      <c r="P13" s="227"/>
      <c r="Q13" s="227"/>
      <c r="R13" s="228"/>
      <c r="S13" s="228"/>
      <c r="T13" s="229"/>
      <c r="U13" s="230"/>
      <c r="V13" s="230"/>
      <c r="W13" s="77"/>
      <c r="X13" s="209"/>
      <c r="Y13" s="79"/>
      <c r="Z13" s="210" t="n">
        <v>9</v>
      </c>
      <c r="AA13" s="75" t="s">
        <v>191</v>
      </c>
      <c r="AB13" s="77"/>
      <c r="AC13" s="211" t="s">
        <v>192</v>
      </c>
      <c r="AD13" s="210" t="s">
        <v>193</v>
      </c>
      <c r="AE13" s="75" t="s">
        <v>191</v>
      </c>
      <c r="AF13" s="77"/>
      <c r="AG13" s="212" t="s">
        <v>194</v>
      </c>
      <c r="AH13" s="213" t="s">
        <v>195</v>
      </c>
    </row>
    <row r="14" customFormat="false" ht="20.25" hidden="false" customHeight="true" outlineLevel="0" collapsed="false">
      <c r="A14" s="222"/>
      <c r="B14" s="222"/>
      <c r="C14" s="223"/>
      <c r="D14" s="223"/>
      <c r="E14" s="223"/>
      <c r="F14" s="223"/>
      <c r="G14" s="223"/>
      <c r="H14" s="223"/>
      <c r="I14" s="224"/>
      <c r="J14" s="224"/>
      <c r="K14" s="224"/>
      <c r="L14" s="225"/>
      <c r="M14" s="233"/>
      <c r="N14" s="233"/>
      <c r="O14" s="233"/>
      <c r="P14" s="227"/>
      <c r="Q14" s="227"/>
      <c r="R14" s="228"/>
      <c r="S14" s="228"/>
      <c r="T14" s="229"/>
      <c r="U14" s="230"/>
      <c r="V14" s="230"/>
      <c r="W14" s="77"/>
      <c r="X14" s="209"/>
      <c r="Y14" s="79"/>
      <c r="Z14" s="210" t="n">
        <v>10</v>
      </c>
      <c r="AA14" s="75" t="s">
        <v>196</v>
      </c>
      <c r="AB14" s="77"/>
      <c r="AC14" s="211"/>
      <c r="AD14" s="210" t="s">
        <v>197</v>
      </c>
      <c r="AE14" s="75" t="s">
        <v>198</v>
      </c>
      <c r="AF14" s="77"/>
    </row>
    <row r="15" customFormat="false" ht="20.25" hidden="false" customHeight="true" outlineLevel="0" collapsed="false">
      <c r="A15" s="222"/>
      <c r="B15" s="222"/>
      <c r="C15" s="223"/>
      <c r="D15" s="223"/>
      <c r="E15" s="223"/>
      <c r="F15" s="223"/>
      <c r="G15" s="223"/>
      <c r="H15" s="223"/>
      <c r="I15" s="224"/>
      <c r="J15" s="224"/>
      <c r="K15" s="224"/>
      <c r="L15" s="225"/>
      <c r="M15" s="226" t="s">
        <v>10</v>
      </c>
      <c r="N15" s="226"/>
      <c r="O15" s="226"/>
      <c r="P15" s="227"/>
      <c r="Q15" s="227"/>
      <c r="R15" s="228"/>
      <c r="S15" s="228"/>
      <c r="T15" s="229"/>
      <c r="U15" s="230" t="s">
        <v>168</v>
      </c>
      <c r="V15" s="230"/>
      <c r="W15" s="77"/>
      <c r="X15" s="209"/>
      <c r="Y15" s="79"/>
      <c r="Z15" s="210" t="n">
        <v>11</v>
      </c>
      <c r="AA15" s="75" t="s">
        <v>199</v>
      </c>
      <c r="AB15" s="77"/>
      <c r="AC15" s="211"/>
      <c r="AD15" s="210" t="s">
        <v>200</v>
      </c>
      <c r="AE15" s="75" t="s">
        <v>201</v>
      </c>
      <c r="AF15" s="77"/>
    </row>
    <row r="16" customFormat="false" ht="20.25" hidden="false" customHeight="true" outlineLevel="0" collapsed="false">
      <c r="A16" s="222"/>
      <c r="B16" s="222"/>
      <c r="C16" s="223"/>
      <c r="D16" s="223"/>
      <c r="E16" s="223"/>
      <c r="F16" s="223"/>
      <c r="G16" s="223"/>
      <c r="H16" s="223"/>
      <c r="I16" s="224"/>
      <c r="J16" s="224"/>
      <c r="K16" s="224"/>
      <c r="L16" s="225"/>
      <c r="M16" s="232"/>
      <c r="N16" s="232"/>
      <c r="O16" s="232"/>
      <c r="P16" s="227"/>
      <c r="Q16" s="227"/>
      <c r="R16" s="228"/>
      <c r="S16" s="228"/>
      <c r="T16" s="229"/>
      <c r="U16" s="230"/>
      <c r="V16" s="230"/>
      <c r="W16" s="77"/>
      <c r="X16" s="209"/>
      <c r="Y16" s="79"/>
      <c r="Z16" s="210" t="n">
        <v>12</v>
      </c>
      <c r="AA16" s="75" t="s">
        <v>202</v>
      </c>
      <c r="AB16" s="77"/>
      <c r="AC16" s="211"/>
      <c r="AD16" s="210" t="s">
        <v>203</v>
      </c>
      <c r="AE16" s="75" t="s">
        <v>192</v>
      </c>
      <c r="AF16" s="77"/>
    </row>
    <row r="17" customFormat="false" ht="20.25" hidden="false" customHeight="true" outlineLevel="0" collapsed="false">
      <c r="A17" s="222"/>
      <c r="B17" s="222"/>
      <c r="C17" s="223"/>
      <c r="D17" s="223"/>
      <c r="E17" s="223"/>
      <c r="F17" s="223"/>
      <c r="G17" s="223"/>
      <c r="H17" s="223"/>
      <c r="I17" s="224"/>
      <c r="J17" s="224"/>
      <c r="K17" s="224"/>
      <c r="L17" s="225"/>
      <c r="M17" s="233"/>
      <c r="N17" s="233"/>
      <c r="O17" s="233"/>
      <c r="P17" s="227"/>
      <c r="Q17" s="227"/>
      <c r="R17" s="228"/>
      <c r="S17" s="228"/>
      <c r="T17" s="229"/>
      <c r="U17" s="230"/>
      <c r="V17" s="230"/>
      <c r="W17" s="77"/>
      <c r="X17" s="209"/>
      <c r="Y17" s="79"/>
      <c r="Z17" s="210" t="n">
        <v>13</v>
      </c>
      <c r="AA17" s="79" t="s">
        <v>204</v>
      </c>
      <c r="AB17" s="77"/>
      <c r="AC17" s="77"/>
      <c r="AD17" s="77"/>
      <c r="AE17" s="77"/>
      <c r="AF17" s="77"/>
    </row>
    <row r="18" customFormat="false" ht="20.25" hidden="false" customHeight="true" outlineLevel="0" collapsed="false">
      <c r="A18" s="222"/>
      <c r="B18" s="222"/>
      <c r="C18" s="223"/>
      <c r="D18" s="223"/>
      <c r="E18" s="223"/>
      <c r="F18" s="223"/>
      <c r="G18" s="223"/>
      <c r="H18" s="223"/>
      <c r="I18" s="224"/>
      <c r="J18" s="224"/>
      <c r="K18" s="224"/>
      <c r="L18" s="225"/>
      <c r="M18" s="226" t="s">
        <v>10</v>
      </c>
      <c r="N18" s="226"/>
      <c r="O18" s="226"/>
      <c r="P18" s="227"/>
      <c r="Q18" s="227"/>
      <c r="R18" s="228"/>
      <c r="S18" s="228"/>
      <c r="T18" s="229"/>
      <c r="U18" s="230" t="s">
        <v>168</v>
      </c>
      <c r="V18" s="230"/>
      <c r="W18" s="77"/>
      <c r="X18" s="234" t="s">
        <v>205</v>
      </c>
      <c r="Y18" s="234"/>
      <c r="Z18" s="234"/>
      <c r="AA18" s="234"/>
      <c r="AB18" s="76"/>
      <c r="AC18" s="76"/>
      <c r="AD18" s="76"/>
      <c r="AE18" s="76"/>
      <c r="AF18" s="76"/>
      <c r="AG18" s="76"/>
      <c r="AH18" s="76"/>
      <c r="AI18" s="76"/>
      <c r="AJ18" s="76"/>
      <c r="AK18" s="76"/>
      <c r="AL18" s="76"/>
      <c r="AM18" s="76"/>
      <c r="AN18" s="76"/>
      <c r="AO18" s="76"/>
      <c r="AP18" s="76"/>
      <c r="AQ18" s="76"/>
      <c r="AR18" s="76"/>
      <c r="AS18" s="76"/>
    </row>
    <row r="19" customFormat="false" ht="20.25" hidden="false" customHeight="true" outlineLevel="0" collapsed="false">
      <c r="A19" s="222"/>
      <c r="B19" s="222"/>
      <c r="C19" s="223"/>
      <c r="D19" s="223"/>
      <c r="E19" s="223"/>
      <c r="F19" s="223"/>
      <c r="G19" s="223"/>
      <c r="H19" s="223"/>
      <c r="I19" s="224"/>
      <c r="J19" s="224"/>
      <c r="K19" s="224"/>
      <c r="L19" s="225"/>
      <c r="M19" s="232"/>
      <c r="N19" s="232"/>
      <c r="O19" s="232"/>
      <c r="P19" s="227"/>
      <c r="Q19" s="227"/>
      <c r="R19" s="228"/>
      <c r="S19" s="228"/>
      <c r="T19" s="229"/>
      <c r="U19" s="230"/>
      <c r="V19" s="230"/>
      <c r="W19" s="77"/>
      <c r="X19" s="76" t="s">
        <v>206</v>
      </c>
      <c r="Y19" s="76"/>
      <c r="Z19" s="76"/>
      <c r="AA19" s="76"/>
      <c r="AB19" s="76"/>
      <c r="AC19" s="76"/>
      <c r="AD19" s="76"/>
      <c r="AE19" s="76"/>
      <c r="AF19" s="76"/>
      <c r="AG19" s="76"/>
      <c r="AH19" s="76"/>
      <c r="AI19" s="76"/>
      <c r="AJ19" s="76"/>
      <c r="AK19" s="76"/>
      <c r="AL19" s="76"/>
      <c r="AM19" s="76"/>
      <c r="AN19" s="76"/>
      <c r="AO19" s="76"/>
      <c r="AP19" s="76"/>
      <c r="AQ19" s="76"/>
      <c r="AR19" s="76"/>
      <c r="AS19" s="76"/>
    </row>
    <row r="20" customFormat="false" ht="20.25" hidden="false" customHeight="true" outlineLevel="0" collapsed="false">
      <c r="A20" s="222"/>
      <c r="B20" s="222"/>
      <c r="C20" s="223"/>
      <c r="D20" s="223"/>
      <c r="E20" s="223"/>
      <c r="F20" s="223"/>
      <c r="G20" s="223"/>
      <c r="H20" s="223"/>
      <c r="I20" s="224"/>
      <c r="J20" s="224"/>
      <c r="K20" s="224"/>
      <c r="L20" s="225"/>
      <c r="M20" s="233"/>
      <c r="N20" s="233"/>
      <c r="O20" s="233"/>
      <c r="P20" s="227"/>
      <c r="Q20" s="227"/>
      <c r="R20" s="228"/>
      <c r="S20" s="228"/>
      <c r="T20" s="229"/>
      <c r="U20" s="230"/>
      <c r="V20" s="230"/>
      <c r="W20" s="77"/>
      <c r="X20" s="76" t="s">
        <v>207</v>
      </c>
      <c r="Y20" s="76"/>
      <c r="Z20" s="76"/>
      <c r="AA20" s="76"/>
      <c r="AB20" s="76"/>
      <c r="AC20" s="76"/>
      <c r="AD20" s="76"/>
      <c r="AE20" s="76"/>
      <c r="AF20" s="76"/>
      <c r="AG20" s="76"/>
      <c r="AH20" s="76"/>
      <c r="AI20" s="76"/>
      <c r="AJ20" s="76"/>
      <c r="AK20" s="76"/>
      <c r="AL20" s="76"/>
      <c r="AM20" s="76"/>
      <c r="AN20" s="76"/>
      <c r="AO20" s="76"/>
      <c r="AP20" s="76"/>
      <c r="AQ20" s="76"/>
      <c r="AR20" s="76"/>
      <c r="AS20" s="76"/>
    </row>
    <row r="21" customFormat="false" ht="20.25" hidden="false" customHeight="true" outlineLevel="0" collapsed="false">
      <c r="A21" s="222"/>
      <c r="B21" s="222"/>
      <c r="C21" s="223"/>
      <c r="D21" s="223"/>
      <c r="E21" s="223"/>
      <c r="F21" s="223"/>
      <c r="G21" s="223"/>
      <c r="H21" s="223"/>
      <c r="I21" s="224"/>
      <c r="J21" s="224"/>
      <c r="K21" s="224"/>
      <c r="L21" s="225"/>
      <c r="M21" s="226" t="s">
        <v>10</v>
      </c>
      <c r="N21" s="226"/>
      <c r="O21" s="226"/>
      <c r="P21" s="227"/>
      <c r="Q21" s="227"/>
      <c r="R21" s="228"/>
      <c r="S21" s="228"/>
      <c r="T21" s="229"/>
      <c r="U21" s="230" t="s">
        <v>168</v>
      </c>
      <c r="V21" s="230"/>
      <c r="W21" s="77"/>
      <c r="X21" s="235" t="s">
        <v>208</v>
      </c>
      <c r="Y21" s="235"/>
      <c r="Z21" s="235"/>
      <c r="AA21" s="235"/>
      <c r="AB21" s="235"/>
      <c r="AC21" s="235"/>
      <c r="AD21" s="235"/>
      <c r="AE21" s="235"/>
      <c r="AF21" s="235"/>
      <c r="AG21" s="235"/>
      <c r="AH21" s="235"/>
      <c r="AI21" s="235"/>
      <c r="AJ21" s="235"/>
      <c r="AK21" s="235"/>
      <c r="AL21" s="235"/>
      <c r="AM21" s="235"/>
      <c r="AN21" s="235"/>
      <c r="AO21" s="235"/>
      <c r="AP21" s="235"/>
      <c r="AQ21" s="235"/>
      <c r="AR21" s="235"/>
      <c r="AS21" s="235"/>
    </row>
    <row r="22" customFormat="false" ht="20.25" hidden="false" customHeight="true" outlineLevel="0" collapsed="false">
      <c r="A22" s="222"/>
      <c r="B22" s="222"/>
      <c r="C22" s="223"/>
      <c r="D22" s="223"/>
      <c r="E22" s="223"/>
      <c r="F22" s="223"/>
      <c r="G22" s="223"/>
      <c r="H22" s="223"/>
      <c r="I22" s="224"/>
      <c r="J22" s="224"/>
      <c r="K22" s="224"/>
      <c r="L22" s="225"/>
      <c r="M22" s="232"/>
      <c r="N22" s="232"/>
      <c r="O22" s="232"/>
      <c r="P22" s="227"/>
      <c r="Q22" s="227"/>
      <c r="R22" s="228"/>
      <c r="S22" s="228"/>
      <c r="T22" s="229"/>
      <c r="U22" s="230"/>
      <c r="V22" s="230"/>
      <c r="W22" s="77"/>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row>
    <row r="23" customFormat="false" ht="20.25" hidden="false" customHeight="true" outlineLevel="0" collapsed="false">
      <c r="A23" s="222"/>
      <c r="B23" s="222"/>
      <c r="C23" s="223"/>
      <c r="D23" s="223"/>
      <c r="E23" s="223"/>
      <c r="F23" s="223"/>
      <c r="G23" s="223"/>
      <c r="H23" s="223"/>
      <c r="I23" s="224"/>
      <c r="J23" s="224"/>
      <c r="K23" s="224"/>
      <c r="L23" s="225"/>
      <c r="M23" s="233"/>
      <c r="N23" s="233"/>
      <c r="O23" s="233"/>
      <c r="P23" s="227"/>
      <c r="Q23" s="227"/>
      <c r="R23" s="228"/>
      <c r="S23" s="228"/>
      <c r="T23" s="229"/>
      <c r="U23" s="230"/>
      <c r="V23" s="230"/>
      <c r="W23" s="77"/>
      <c r="X23" s="235" t="s">
        <v>209</v>
      </c>
      <c r="Y23" s="235"/>
      <c r="Z23" s="235"/>
      <c r="AA23" s="235"/>
      <c r="AB23" s="235"/>
      <c r="AC23" s="235"/>
      <c r="AD23" s="235"/>
      <c r="AE23" s="235"/>
      <c r="AF23" s="235"/>
      <c r="AG23" s="235"/>
      <c r="AH23" s="235"/>
      <c r="AI23" s="235"/>
      <c r="AJ23" s="235"/>
      <c r="AK23" s="235"/>
      <c r="AL23" s="235"/>
      <c r="AM23" s="235"/>
      <c r="AN23" s="235"/>
      <c r="AO23" s="235"/>
      <c r="AP23" s="235"/>
      <c r="AQ23" s="235"/>
      <c r="AR23" s="235"/>
      <c r="AS23" s="235"/>
    </row>
    <row r="24" customFormat="false" ht="20.25" hidden="false" customHeight="true" outlineLevel="0" collapsed="false">
      <c r="A24" s="222"/>
      <c r="B24" s="222"/>
      <c r="C24" s="223"/>
      <c r="D24" s="223"/>
      <c r="E24" s="223"/>
      <c r="F24" s="223"/>
      <c r="G24" s="223"/>
      <c r="H24" s="223"/>
      <c r="I24" s="224"/>
      <c r="J24" s="224"/>
      <c r="K24" s="224"/>
      <c r="L24" s="225"/>
      <c r="M24" s="226" t="s">
        <v>10</v>
      </c>
      <c r="N24" s="226"/>
      <c r="O24" s="226"/>
      <c r="P24" s="227"/>
      <c r="Q24" s="227"/>
      <c r="R24" s="228"/>
      <c r="S24" s="228"/>
      <c r="T24" s="229"/>
      <c r="U24" s="230" t="s">
        <v>168</v>
      </c>
      <c r="V24" s="230"/>
      <c r="W24" s="77"/>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row>
    <row r="25" customFormat="false" ht="20.25" hidden="false" customHeight="true" outlineLevel="0" collapsed="false">
      <c r="A25" s="222"/>
      <c r="B25" s="222"/>
      <c r="C25" s="223"/>
      <c r="D25" s="223"/>
      <c r="E25" s="223"/>
      <c r="F25" s="223"/>
      <c r="G25" s="223"/>
      <c r="H25" s="223"/>
      <c r="I25" s="224"/>
      <c r="J25" s="224"/>
      <c r="K25" s="224"/>
      <c r="L25" s="225"/>
      <c r="M25" s="232"/>
      <c r="N25" s="232"/>
      <c r="O25" s="232"/>
      <c r="P25" s="227"/>
      <c r="Q25" s="227"/>
      <c r="R25" s="228"/>
      <c r="S25" s="228"/>
      <c r="T25" s="229"/>
      <c r="U25" s="230"/>
      <c r="V25" s="230"/>
      <c r="W25" s="77"/>
      <c r="X25" s="236" t="s">
        <v>210</v>
      </c>
      <c r="Y25" s="236"/>
      <c r="Z25" s="236"/>
      <c r="AA25" s="236"/>
      <c r="AB25" s="236"/>
      <c r="AC25" s="236"/>
      <c r="AD25" s="236"/>
      <c r="AE25" s="236"/>
      <c r="AF25" s="236"/>
      <c r="AG25" s="236"/>
      <c r="AH25" s="236"/>
      <c r="AI25" s="236"/>
      <c r="AJ25" s="236"/>
      <c r="AK25" s="236"/>
      <c r="AL25" s="236"/>
      <c r="AM25" s="236"/>
      <c r="AN25" s="236"/>
      <c r="AO25" s="236"/>
      <c r="AP25" s="236"/>
      <c r="AQ25" s="236"/>
      <c r="AR25" s="236"/>
      <c r="AS25" s="236"/>
    </row>
    <row r="26" customFormat="false" ht="20.25" hidden="false" customHeight="true" outlineLevel="0" collapsed="false">
      <c r="A26" s="222"/>
      <c r="B26" s="222"/>
      <c r="C26" s="223"/>
      <c r="D26" s="223"/>
      <c r="E26" s="223"/>
      <c r="F26" s="223"/>
      <c r="G26" s="223"/>
      <c r="H26" s="223"/>
      <c r="I26" s="224"/>
      <c r="J26" s="224"/>
      <c r="K26" s="224"/>
      <c r="L26" s="225"/>
      <c r="M26" s="233"/>
      <c r="N26" s="233"/>
      <c r="O26" s="233"/>
      <c r="P26" s="227"/>
      <c r="Q26" s="227"/>
      <c r="R26" s="228"/>
      <c r="S26" s="228"/>
      <c r="T26" s="229"/>
      <c r="U26" s="230"/>
      <c r="V26" s="230"/>
      <c r="W26" s="77"/>
      <c r="X26" s="235" t="s">
        <v>211</v>
      </c>
      <c r="Y26" s="235"/>
      <c r="Z26" s="235"/>
      <c r="AA26" s="235"/>
      <c r="AB26" s="235"/>
      <c r="AC26" s="235"/>
      <c r="AD26" s="235"/>
      <c r="AE26" s="235"/>
      <c r="AF26" s="235"/>
      <c r="AG26" s="235"/>
      <c r="AH26" s="235"/>
      <c r="AI26" s="235"/>
      <c r="AJ26" s="235"/>
      <c r="AK26" s="235"/>
      <c r="AL26" s="235"/>
      <c r="AM26" s="235"/>
      <c r="AN26" s="235"/>
      <c r="AO26" s="235"/>
      <c r="AP26" s="235"/>
      <c r="AQ26" s="235"/>
      <c r="AR26" s="235"/>
      <c r="AS26" s="235"/>
    </row>
    <row r="27" customFormat="false" ht="20.25" hidden="false" customHeight="true" outlineLevel="0" collapsed="false">
      <c r="A27" s="222"/>
      <c r="B27" s="222"/>
      <c r="C27" s="223"/>
      <c r="D27" s="223"/>
      <c r="E27" s="223"/>
      <c r="F27" s="223"/>
      <c r="G27" s="223"/>
      <c r="H27" s="223"/>
      <c r="I27" s="224"/>
      <c r="J27" s="224"/>
      <c r="K27" s="224"/>
      <c r="L27" s="225"/>
      <c r="M27" s="226" t="s">
        <v>10</v>
      </c>
      <c r="N27" s="226"/>
      <c r="O27" s="226"/>
      <c r="P27" s="227"/>
      <c r="Q27" s="227"/>
      <c r="R27" s="228"/>
      <c r="S27" s="228"/>
      <c r="T27" s="229"/>
      <c r="U27" s="230" t="s">
        <v>168</v>
      </c>
      <c r="V27" s="230"/>
      <c r="W27" s="77"/>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row>
    <row r="28" customFormat="false" ht="20.25" hidden="false" customHeight="true" outlineLevel="0" collapsed="false">
      <c r="A28" s="222"/>
      <c r="B28" s="222"/>
      <c r="C28" s="223"/>
      <c r="D28" s="223"/>
      <c r="E28" s="223"/>
      <c r="F28" s="223"/>
      <c r="G28" s="223"/>
      <c r="H28" s="223"/>
      <c r="I28" s="224"/>
      <c r="J28" s="224"/>
      <c r="K28" s="224"/>
      <c r="L28" s="225"/>
      <c r="M28" s="232"/>
      <c r="N28" s="232"/>
      <c r="O28" s="232"/>
      <c r="P28" s="227"/>
      <c r="Q28" s="227"/>
      <c r="R28" s="228"/>
      <c r="S28" s="228"/>
      <c r="T28" s="229"/>
      <c r="U28" s="230"/>
      <c r="V28" s="230"/>
      <c r="W28" s="77"/>
      <c r="X28" s="77"/>
      <c r="Y28" s="77"/>
      <c r="Z28" s="77"/>
      <c r="AA28" s="77"/>
      <c r="AB28" s="77"/>
      <c r="AC28" s="77"/>
      <c r="AD28" s="77"/>
      <c r="AE28" s="77"/>
      <c r="AF28" s="77"/>
    </row>
    <row r="29" customFormat="false" ht="20.25" hidden="false" customHeight="true" outlineLevel="0" collapsed="false">
      <c r="A29" s="222"/>
      <c r="B29" s="222"/>
      <c r="C29" s="223"/>
      <c r="D29" s="223"/>
      <c r="E29" s="223"/>
      <c r="F29" s="223"/>
      <c r="G29" s="223"/>
      <c r="H29" s="223"/>
      <c r="I29" s="224"/>
      <c r="J29" s="224"/>
      <c r="K29" s="224"/>
      <c r="L29" s="225"/>
      <c r="M29" s="233"/>
      <c r="N29" s="233"/>
      <c r="O29" s="233"/>
      <c r="P29" s="227"/>
      <c r="Q29" s="227"/>
      <c r="R29" s="228"/>
      <c r="S29" s="228"/>
      <c r="T29" s="229"/>
      <c r="U29" s="230"/>
      <c r="V29" s="230"/>
      <c r="W29" s="77"/>
      <c r="X29" s="77"/>
      <c r="Y29" s="77"/>
      <c r="Z29" s="77"/>
      <c r="AA29" s="77"/>
      <c r="AB29" s="77"/>
      <c r="AC29" s="77"/>
      <c r="AD29" s="77"/>
      <c r="AE29" s="77"/>
      <c r="AF29" s="77"/>
    </row>
    <row r="30" customFormat="false" ht="20.25" hidden="false" customHeight="true" outlineLevel="0" collapsed="false">
      <c r="A30" s="222"/>
      <c r="B30" s="222"/>
      <c r="C30" s="223"/>
      <c r="D30" s="223"/>
      <c r="E30" s="223"/>
      <c r="F30" s="223"/>
      <c r="G30" s="223"/>
      <c r="H30" s="223"/>
      <c r="I30" s="224"/>
      <c r="J30" s="224"/>
      <c r="K30" s="224"/>
      <c r="L30" s="225"/>
      <c r="M30" s="226" t="s">
        <v>10</v>
      </c>
      <c r="N30" s="226"/>
      <c r="O30" s="226"/>
      <c r="P30" s="227"/>
      <c r="Q30" s="227"/>
      <c r="R30" s="228"/>
      <c r="S30" s="228"/>
      <c r="T30" s="229"/>
      <c r="U30" s="230" t="s">
        <v>168</v>
      </c>
      <c r="V30" s="230"/>
      <c r="W30" s="77"/>
      <c r="X30" s="77"/>
      <c r="Y30" s="77"/>
      <c r="Z30" s="77"/>
      <c r="AA30" s="77"/>
      <c r="AB30" s="77"/>
      <c r="AC30" s="77"/>
      <c r="AD30" s="77"/>
      <c r="AE30" s="77"/>
      <c r="AF30" s="77"/>
    </row>
    <row r="31" customFormat="false" ht="20.25" hidden="false" customHeight="true" outlineLevel="0" collapsed="false">
      <c r="A31" s="222"/>
      <c r="B31" s="222"/>
      <c r="C31" s="223"/>
      <c r="D31" s="223"/>
      <c r="E31" s="223"/>
      <c r="F31" s="223"/>
      <c r="G31" s="223"/>
      <c r="H31" s="223"/>
      <c r="I31" s="224"/>
      <c r="J31" s="224"/>
      <c r="K31" s="224"/>
      <c r="L31" s="225"/>
      <c r="M31" s="232"/>
      <c r="N31" s="232"/>
      <c r="O31" s="232"/>
      <c r="P31" s="227"/>
      <c r="Q31" s="227"/>
      <c r="R31" s="228"/>
      <c r="S31" s="228"/>
      <c r="T31" s="229"/>
      <c r="U31" s="230"/>
      <c r="V31" s="230"/>
      <c r="W31" s="77"/>
      <c r="X31" s="77"/>
      <c r="Y31" s="77"/>
      <c r="Z31" s="77"/>
      <c r="AA31" s="77"/>
      <c r="AB31" s="77"/>
      <c r="AC31" s="77"/>
      <c r="AD31" s="77"/>
      <c r="AE31" s="77"/>
      <c r="AF31" s="77"/>
    </row>
    <row r="32" customFormat="false" ht="20.25" hidden="false" customHeight="true" outlineLevel="0" collapsed="false">
      <c r="A32" s="222"/>
      <c r="B32" s="222"/>
      <c r="C32" s="223"/>
      <c r="D32" s="223"/>
      <c r="E32" s="223"/>
      <c r="F32" s="223"/>
      <c r="G32" s="223"/>
      <c r="H32" s="223"/>
      <c r="I32" s="224"/>
      <c r="J32" s="224"/>
      <c r="K32" s="224"/>
      <c r="L32" s="225"/>
      <c r="M32" s="233"/>
      <c r="N32" s="233"/>
      <c r="O32" s="233"/>
      <c r="P32" s="227"/>
      <c r="Q32" s="227"/>
      <c r="R32" s="228"/>
      <c r="S32" s="228"/>
      <c r="T32" s="229"/>
      <c r="U32" s="230"/>
      <c r="V32" s="230"/>
      <c r="W32" s="77"/>
      <c r="X32" s="77"/>
      <c r="Y32" s="77"/>
      <c r="Z32" s="77"/>
      <c r="AA32" s="77"/>
      <c r="AB32" s="77"/>
      <c r="AC32" s="77"/>
      <c r="AD32" s="77"/>
      <c r="AE32" s="77"/>
      <c r="AF32" s="77"/>
    </row>
    <row r="33" customFormat="false" ht="20.25" hidden="false" customHeight="true" outlineLevel="0" collapsed="false">
      <c r="A33" s="222"/>
      <c r="B33" s="222"/>
      <c r="C33" s="223"/>
      <c r="D33" s="223"/>
      <c r="E33" s="223"/>
      <c r="F33" s="223"/>
      <c r="G33" s="223"/>
      <c r="H33" s="223"/>
      <c r="I33" s="224"/>
      <c r="J33" s="224"/>
      <c r="K33" s="224"/>
      <c r="L33" s="225"/>
      <c r="M33" s="226" t="s">
        <v>10</v>
      </c>
      <c r="N33" s="226"/>
      <c r="O33" s="226"/>
      <c r="P33" s="227"/>
      <c r="Q33" s="227"/>
      <c r="R33" s="228"/>
      <c r="S33" s="228"/>
      <c r="T33" s="229"/>
      <c r="U33" s="230" t="s">
        <v>168</v>
      </c>
      <c r="V33" s="230"/>
      <c r="W33" s="77"/>
      <c r="X33" s="77"/>
      <c r="Y33" s="77"/>
      <c r="Z33" s="77"/>
      <c r="AA33" s="77"/>
      <c r="AB33" s="77"/>
      <c r="AC33" s="77"/>
      <c r="AD33" s="77"/>
      <c r="AE33" s="77"/>
      <c r="AF33" s="77"/>
    </row>
    <row r="34" customFormat="false" ht="20.25" hidden="false" customHeight="true" outlineLevel="0" collapsed="false">
      <c r="A34" s="222"/>
      <c r="B34" s="222"/>
      <c r="C34" s="223"/>
      <c r="D34" s="223"/>
      <c r="E34" s="223"/>
      <c r="F34" s="223"/>
      <c r="G34" s="223"/>
      <c r="H34" s="223"/>
      <c r="I34" s="224"/>
      <c r="J34" s="224"/>
      <c r="K34" s="224"/>
      <c r="L34" s="225"/>
      <c r="M34" s="232"/>
      <c r="N34" s="232"/>
      <c r="O34" s="232"/>
      <c r="P34" s="227"/>
      <c r="Q34" s="227"/>
      <c r="R34" s="228"/>
      <c r="S34" s="228"/>
      <c r="T34" s="229"/>
      <c r="U34" s="230"/>
      <c r="V34" s="230"/>
      <c r="W34" s="77"/>
      <c r="X34" s="77"/>
      <c r="Y34" s="77"/>
      <c r="Z34" s="77"/>
      <c r="AA34" s="77"/>
      <c r="AB34" s="77"/>
      <c r="AC34" s="77"/>
      <c r="AD34" s="77"/>
      <c r="AE34" s="77"/>
      <c r="AF34" s="77"/>
    </row>
    <row r="35" customFormat="false" ht="20.25" hidden="false" customHeight="true" outlineLevel="0" collapsed="false">
      <c r="A35" s="222"/>
      <c r="B35" s="222"/>
      <c r="C35" s="223"/>
      <c r="D35" s="223"/>
      <c r="E35" s="223"/>
      <c r="F35" s="223"/>
      <c r="G35" s="223"/>
      <c r="H35" s="223"/>
      <c r="I35" s="224"/>
      <c r="J35" s="224"/>
      <c r="K35" s="224"/>
      <c r="L35" s="225"/>
      <c r="M35" s="233"/>
      <c r="N35" s="233"/>
      <c r="O35" s="233"/>
      <c r="P35" s="227"/>
      <c r="Q35" s="227"/>
      <c r="R35" s="228"/>
      <c r="S35" s="228"/>
      <c r="T35" s="229"/>
      <c r="U35" s="230"/>
      <c r="V35" s="230"/>
      <c r="W35" s="77"/>
      <c r="X35" s="77"/>
      <c r="Y35" s="77"/>
      <c r="Z35" s="77"/>
      <c r="AA35" s="77"/>
      <c r="AB35" s="77"/>
      <c r="AC35" s="77"/>
      <c r="AD35" s="77"/>
      <c r="AE35" s="77"/>
      <c r="AF35" s="77"/>
    </row>
    <row r="36" customFormat="false" ht="20.25" hidden="false" customHeight="true" outlineLevel="0" collapsed="false">
      <c r="A36" s="222"/>
      <c r="B36" s="222"/>
      <c r="C36" s="223"/>
      <c r="D36" s="223"/>
      <c r="E36" s="223"/>
      <c r="F36" s="223"/>
      <c r="G36" s="223"/>
      <c r="H36" s="223"/>
      <c r="I36" s="224"/>
      <c r="J36" s="224"/>
      <c r="K36" s="224"/>
      <c r="L36" s="225"/>
      <c r="M36" s="226" t="s">
        <v>10</v>
      </c>
      <c r="N36" s="226"/>
      <c r="O36" s="226"/>
      <c r="P36" s="227"/>
      <c r="Q36" s="227"/>
      <c r="R36" s="228"/>
      <c r="S36" s="228"/>
      <c r="T36" s="229"/>
      <c r="U36" s="230" t="s">
        <v>168</v>
      </c>
      <c r="V36" s="230"/>
      <c r="W36" s="77"/>
      <c r="X36" s="77"/>
      <c r="Y36" s="77"/>
      <c r="Z36" s="77"/>
      <c r="AA36" s="77"/>
      <c r="AB36" s="77"/>
      <c r="AC36" s="77"/>
      <c r="AD36" s="77"/>
      <c r="AE36" s="77"/>
      <c r="AF36" s="77"/>
    </row>
    <row r="37" customFormat="false" ht="20.25" hidden="false" customHeight="true" outlineLevel="0" collapsed="false">
      <c r="A37" s="222"/>
      <c r="B37" s="222"/>
      <c r="C37" s="223"/>
      <c r="D37" s="223"/>
      <c r="E37" s="223"/>
      <c r="F37" s="223"/>
      <c r="G37" s="223"/>
      <c r="H37" s="223"/>
      <c r="I37" s="224"/>
      <c r="J37" s="224"/>
      <c r="K37" s="224"/>
      <c r="L37" s="225"/>
      <c r="M37" s="232"/>
      <c r="N37" s="232"/>
      <c r="O37" s="232"/>
      <c r="P37" s="227"/>
      <c r="Q37" s="227"/>
      <c r="R37" s="228"/>
      <c r="S37" s="228"/>
      <c r="T37" s="229"/>
      <c r="U37" s="230"/>
      <c r="V37" s="230"/>
      <c r="W37" s="77"/>
      <c r="X37" s="77"/>
      <c r="Y37" s="77"/>
      <c r="Z37" s="77"/>
      <c r="AA37" s="77"/>
      <c r="AB37" s="77"/>
      <c r="AC37" s="77"/>
      <c r="AD37" s="77"/>
      <c r="AE37" s="77"/>
      <c r="AF37" s="77"/>
    </row>
    <row r="38" customFormat="false" ht="20.25" hidden="false" customHeight="true" outlineLevel="0" collapsed="false">
      <c r="A38" s="222"/>
      <c r="B38" s="222"/>
      <c r="C38" s="223"/>
      <c r="D38" s="223"/>
      <c r="E38" s="223"/>
      <c r="F38" s="223"/>
      <c r="G38" s="223"/>
      <c r="H38" s="223"/>
      <c r="I38" s="224"/>
      <c r="J38" s="224"/>
      <c r="K38" s="224"/>
      <c r="L38" s="225"/>
      <c r="M38" s="233"/>
      <c r="N38" s="233"/>
      <c r="O38" s="233"/>
      <c r="P38" s="227"/>
      <c r="Q38" s="227"/>
      <c r="R38" s="228"/>
      <c r="S38" s="228"/>
      <c r="T38" s="229"/>
      <c r="U38" s="230"/>
      <c r="V38" s="230"/>
      <c r="W38" s="77"/>
      <c r="X38" s="77"/>
      <c r="Y38" s="77"/>
      <c r="Z38" s="77"/>
      <c r="AA38" s="77"/>
      <c r="AB38" s="77"/>
      <c r="AC38" s="77"/>
      <c r="AD38" s="77"/>
      <c r="AE38" s="77"/>
      <c r="AF38" s="77"/>
    </row>
    <row r="39" customFormat="false" ht="20.25" hidden="false" customHeight="true" outlineLevel="0" collapsed="false">
      <c r="A39" s="222"/>
      <c r="B39" s="222"/>
      <c r="C39" s="223"/>
      <c r="D39" s="223"/>
      <c r="E39" s="223"/>
      <c r="F39" s="223"/>
      <c r="G39" s="223"/>
      <c r="H39" s="223"/>
      <c r="I39" s="224"/>
      <c r="J39" s="224"/>
      <c r="K39" s="224"/>
      <c r="L39" s="225"/>
      <c r="M39" s="226" t="s">
        <v>10</v>
      </c>
      <c r="N39" s="226"/>
      <c r="O39" s="226"/>
      <c r="P39" s="227"/>
      <c r="Q39" s="227"/>
      <c r="R39" s="228"/>
      <c r="S39" s="228"/>
      <c r="T39" s="229"/>
      <c r="U39" s="230" t="s">
        <v>168</v>
      </c>
      <c r="V39" s="230"/>
      <c r="W39" s="77"/>
      <c r="X39" s="77"/>
      <c r="Y39" s="77"/>
      <c r="Z39" s="77"/>
      <c r="AA39" s="77"/>
      <c r="AB39" s="77"/>
      <c r="AC39" s="77"/>
      <c r="AD39" s="77"/>
      <c r="AE39" s="77"/>
      <c r="AF39" s="77"/>
    </row>
    <row r="40" customFormat="false" ht="20.25" hidden="false" customHeight="true" outlineLevel="0" collapsed="false">
      <c r="A40" s="222"/>
      <c r="B40" s="222"/>
      <c r="C40" s="223"/>
      <c r="D40" s="223"/>
      <c r="E40" s="223"/>
      <c r="F40" s="223"/>
      <c r="G40" s="223"/>
      <c r="H40" s="223"/>
      <c r="I40" s="224"/>
      <c r="J40" s="224"/>
      <c r="K40" s="224"/>
      <c r="L40" s="225"/>
      <c r="M40" s="232"/>
      <c r="N40" s="232"/>
      <c r="O40" s="232"/>
      <c r="P40" s="227"/>
      <c r="Q40" s="227"/>
      <c r="R40" s="228"/>
      <c r="S40" s="228"/>
      <c r="T40" s="229"/>
      <c r="U40" s="230"/>
      <c r="V40" s="230"/>
      <c r="W40" s="77"/>
      <c r="X40" s="77"/>
      <c r="Y40" s="77"/>
      <c r="Z40" s="77"/>
      <c r="AA40" s="77"/>
      <c r="AB40" s="77"/>
      <c r="AC40" s="77"/>
      <c r="AD40" s="77"/>
      <c r="AE40" s="77"/>
      <c r="AF40" s="77"/>
    </row>
    <row r="41" customFormat="false" ht="20.25" hidden="false" customHeight="true" outlineLevel="0" collapsed="false">
      <c r="A41" s="222"/>
      <c r="B41" s="222"/>
      <c r="C41" s="223"/>
      <c r="D41" s="223"/>
      <c r="E41" s="223"/>
      <c r="F41" s="223"/>
      <c r="G41" s="223"/>
      <c r="H41" s="223"/>
      <c r="I41" s="224"/>
      <c r="J41" s="224"/>
      <c r="K41" s="224"/>
      <c r="L41" s="225"/>
      <c r="M41" s="233"/>
      <c r="N41" s="233"/>
      <c r="O41" s="233"/>
      <c r="P41" s="227"/>
      <c r="Q41" s="227"/>
      <c r="R41" s="228"/>
      <c r="S41" s="228"/>
      <c r="T41" s="229"/>
      <c r="U41" s="230"/>
      <c r="V41" s="230"/>
      <c r="W41" s="77"/>
      <c r="X41" s="77"/>
      <c r="Y41" s="77"/>
      <c r="Z41" s="77"/>
      <c r="AA41" s="77"/>
      <c r="AB41" s="77"/>
      <c r="AC41" s="77"/>
      <c r="AD41" s="77"/>
      <c r="AE41" s="77"/>
      <c r="AF41" s="77"/>
    </row>
    <row r="42" customFormat="false" ht="20.25" hidden="false" customHeight="true" outlineLevel="0" collapsed="false">
      <c r="A42" s="222"/>
      <c r="B42" s="222"/>
      <c r="C42" s="223"/>
      <c r="D42" s="223"/>
      <c r="E42" s="223"/>
      <c r="F42" s="223"/>
      <c r="G42" s="223"/>
      <c r="H42" s="223"/>
      <c r="I42" s="224"/>
      <c r="J42" s="224"/>
      <c r="K42" s="224"/>
      <c r="L42" s="225"/>
      <c r="M42" s="226" t="s">
        <v>10</v>
      </c>
      <c r="N42" s="226"/>
      <c r="O42" s="226"/>
      <c r="P42" s="227"/>
      <c r="Q42" s="227"/>
      <c r="R42" s="228"/>
      <c r="S42" s="228"/>
      <c r="T42" s="229"/>
      <c r="U42" s="230" t="s">
        <v>168</v>
      </c>
      <c r="V42" s="230"/>
      <c r="W42" s="77"/>
      <c r="X42" s="77"/>
      <c r="Y42" s="77"/>
      <c r="Z42" s="77"/>
      <c r="AA42" s="77"/>
      <c r="AB42" s="77"/>
      <c r="AC42" s="77"/>
      <c r="AD42" s="77"/>
      <c r="AE42" s="77"/>
      <c r="AF42" s="77"/>
    </row>
    <row r="43" customFormat="false" ht="20.25" hidden="false" customHeight="true" outlineLevel="0" collapsed="false">
      <c r="A43" s="222"/>
      <c r="B43" s="222"/>
      <c r="C43" s="223"/>
      <c r="D43" s="223"/>
      <c r="E43" s="223"/>
      <c r="F43" s="223"/>
      <c r="G43" s="223"/>
      <c r="H43" s="223"/>
      <c r="I43" s="224"/>
      <c r="J43" s="224"/>
      <c r="K43" s="224"/>
      <c r="L43" s="225"/>
      <c r="M43" s="232"/>
      <c r="N43" s="232"/>
      <c r="O43" s="232"/>
      <c r="P43" s="227"/>
      <c r="Q43" s="227"/>
      <c r="R43" s="228"/>
      <c r="S43" s="228"/>
      <c r="T43" s="229"/>
      <c r="U43" s="230"/>
      <c r="V43" s="230"/>
      <c r="W43" s="77"/>
      <c r="X43" s="77"/>
      <c r="Y43" s="77"/>
      <c r="Z43" s="77"/>
      <c r="AA43" s="77"/>
      <c r="AB43" s="77"/>
      <c r="AC43" s="77"/>
      <c r="AD43" s="77"/>
      <c r="AE43" s="77"/>
      <c r="AF43" s="77"/>
    </row>
    <row r="44" customFormat="false" ht="20.25" hidden="false" customHeight="true" outlineLevel="0" collapsed="false">
      <c r="A44" s="222"/>
      <c r="B44" s="222"/>
      <c r="C44" s="223"/>
      <c r="D44" s="223"/>
      <c r="E44" s="223"/>
      <c r="F44" s="223"/>
      <c r="G44" s="223"/>
      <c r="H44" s="223"/>
      <c r="I44" s="224"/>
      <c r="J44" s="224"/>
      <c r="K44" s="224"/>
      <c r="L44" s="225"/>
      <c r="M44" s="233"/>
      <c r="N44" s="233"/>
      <c r="O44" s="233"/>
      <c r="P44" s="227"/>
      <c r="Q44" s="227"/>
      <c r="R44" s="228"/>
      <c r="S44" s="228"/>
      <c r="T44" s="229"/>
      <c r="U44" s="230"/>
      <c r="V44" s="230"/>
      <c r="W44" s="77"/>
      <c r="X44" s="77"/>
      <c r="Y44" s="77"/>
      <c r="Z44" s="77"/>
      <c r="AA44" s="77"/>
      <c r="AB44" s="77"/>
      <c r="AC44" s="77"/>
      <c r="AD44" s="77"/>
      <c r="AE44" s="77"/>
      <c r="AF44" s="77"/>
    </row>
    <row r="45" customFormat="false" ht="20.25" hidden="false" customHeight="true" outlineLevel="0" collapsed="false">
      <c r="A45" s="222"/>
      <c r="B45" s="222"/>
      <c r="C45" s="223"/>
      <c r="D45" s="223"/>
      <c r="E45" s="223"/>
      <c r="F45" s="223"/>
      <c r="G45" s="223"/>
      <c r="H45" s="223"/>
      <c r="I45" s="224"/>
      <c r="J45" s="224"/>
      <c r="K45" s="224"/>
      <c r="L45" s="225"/>
      <c r="M45" s="226" t="s">
        <v>10</v>
      </c>
      <c r="N45" s="226"/>
      <c r="O45" s="226"/>
      <c r="P45" s="227"/>
      <c r="Q45" s="227"/>
      <c r="R45" s="228"/>
      <c r="S45" s="228"/>
      <c r="T45" s="229"/>
      <c r="U45" s="230" t="s">
        <v>168</v>
      </c>
      <c r="V45" s="230"/>
      <c r="W45" s="77"/>
      <c r="X45" s="77"/>
      <c r="Y45" s="77"/>
      <c r="Z45" s="77"/>
      <c r="AA45" s="77"/>
      <c r="AB45" s="77"/>
      <c r="AC45" s="77"/>
      <c r="AD45" s="77"/>
      <c r="AE45" s="77"/>
      <c r="AF45" s="77"/>
    </row>
    <row r="46" customFormat="false" ht="20.25" hidden="false" customHeight="true" outlineLevel="0" collapsed="false">
      <c r="A46" s="222"/>
      <c r="B46" s="222"/>
      <c r="C46" s="223"/>
      <c r="D46" s="223"/>
      <c r="E46" s="223"/>
      <c r="F46" s="223"/>
      <c r="G46" s="223"/>
      <c r="H46" s="223"/>
      <c r="I46" s="224"/>
      <c r="J46" s="224"/>
      <c r="K46" s="224"/>
      <c r="L46" s="225"/>
      <c r="M46" s="232"/>
      <c r="N46" s="232"/>
      <c r="O46" s="232"/>
      <c r="P46" s="227"/>
      <c r="Q46" s="227"/>
      <c r="R46" s="228"/>
      <c r="S46" s="228"/>
      <c r="T46" s="229"/>
      <c r="U46" s="230"/>
      <c r="V46" s="230"/>
      <c r="W46" s="77"/>
      <c r="X46" s="77"/>
      <c r="Y46" s="77"/>
      <c r="Z46" s="77"/>
      <c r="AA46" s="77"/>
      <c r="AB46" s="77"/>
      <c r="AC46" s="77"/>
      <c r="AD46" s="77"/>
      <c r="AE46" s="77"/>
      <c r="AF46" s="77"/>
    </row>
    <row r="47" customFormat="false" ht="20.25" hidden="false" customHeight="true" outlineLevel="0" collapsed="false">
      <c r="A47" s="222"/>
      <c r="B47" s="222"/>
      <c r="C47" s="223"/>
      <c r="D47" s="223"/>
      <c r="E47" s="223"/>
      <c r="F47" s="223"/>
      <c r="G47" s="223"/>
      <c r="H47" s="223"/>
      <c r="I47" s="224"/>
      <c r="J47" s="224"/>
      <c r="K47" s="224"/>
      <c r="L47" s="225"/>
      <c r="M47" s="233"/>
      <c r="N47" s="233"/>
      <c r="O47" s="233"/>
      <c r="P47" s="227"/>
      <c r="Q47" s="227"/>
      <c r="R47" s="228"/>
      <c r="S47" s="228"/>
      <c r="T47" s="229"/>
      <c r="U47" s="230"/>
      <c r="V47" s="230"/>
      <c r="W47" s="77"/>
      <c r="X47" s="77"/>
      <c r="Y47" s="77"/>
      <c r="Z47" s="77"/>
      <c r="AA47" s="77"/>
      <c r="AB47" s="77"/>
      <c r="AC47" s="77"/>
      <c r="AD47" s="77"/>
      <c r="AE47" s="77"/>
      <c r="AF47" s="77"/>
    </row>
    <row r="48" customFormat="false" ht="20.25" hidden="false" customHeight="true" outlineLevel="0" collapsed="false">
      <c r="A48" s="222"/>
      <c r="B48" s="222"/>
      <c r="C48" s="223"/>
      <c r="D48" s="223"/>
      <c r="E48" s="223"/>
      <c r="F48" s="223"/>
      <c r="G48" s="223"/>
      <c r="H48" s="223"/>
      <c r="I48" s="224"/>
      <c r="J48" s="224"/>
      <c r="K48" s="224"/>
      <c r="L48" s="225"/>
      <c r="M48" s="226" t="s">
        <v>10</v>
      </c>
      <c r="N48" s="226"/>
      <c r="O48" s="226"/>
      <c r="P48" s="227"/>
      <c r="Q48" s="227"/>
      <c r="R48" s="228"/>
      <c r="S48" s="228"/>
      <c r="T48" s="229"/>
      <c r="U48" s="230" t="s">
        <v>168</v>
      </c>
      <c r="V48" s="230"/>
      <c r="W48" s="77"/>
      <c r="X48" s="77"/>
      <c r="Y48" s="77"/>
      <c r="Z48" s="77"/>
      <c r="AA48" s="77"/>
      <c r="AB48" s="77"/>
      <c r="AC48" s="77"/>
      <c r="AD48" s="77"/>
      <c r="AE48" s="77"/>
      <c r="AF48" s="77"/>
    </row>
    <row r="49" customFormat="false" ht="20.25" hidden="false" customHeight="true" outlineLevel="0" collapsed="false">
      <c r="A49" s="222"/>
      <c r="B49" s="222"/>
      <c r="C49" s="223"/>
      <c r="D49" s="223"/>
      <c r="E49" s="223"/>
      <c r="F49" s="223"/>
      <c r="G49" s="223"/>
      <c r="H49" s="223"/>
      <c r="I49" s="224"/>
      <c r="J49" s="224"/>
      <c r="K49" s="224"/>
      <c r="L49" s="225"/>
      <c r="M49" s="232"/>
      <c r="N49" s="232"/>
      <c r="O49" s="232"/>
      <c r="P49" s="227"/>
      <c r="Q49" s="227"/>
      <c r="R49" s="228"/>
      <c r="S49" s="228"/>
      <c r="T49" s="229"/>
      <c r="U49" s="230"/>
      <c r="V49" s="230"/>
      <c r="W49" s="77"/>
      <c r="X49" s="77"/>
      <c r="Y49" s="77"/>
      <c r="Z49" s="77"/>
      <c r="AA49" s="77"/>
      <c r="AB49" s="77"/>
      <c r="AC49" s="77"/>
      <c r="AD49" s="77"/>
      <c r="AE49" s="77"/>
      <c r="AF49" s="77"/>
    </row>
    <row r="50" customFormat="false" ht="20.25" hidden="false" customHeight="true" outlineLevel="0" collapsed="false">
      <c r="A50" s="222"/>
      <c r="B50" s="222"/>
      <c r="C50" s="223"/>
      <c r="D50" s="223"/>
      <c r="E50" s="223"/>
      <c r="F50" s="223"/>
      <c r="G50" s="223"/>
      <c r="H50" s="223"/>
      <c r="I50" s="224"/>
      <c r="J50" s="224"/>
      <c r="K50" s="224"/>
      <c r="L50" s="225"/>
      <c r="M50" s="233"/>
      <c r="N50" s="233"/>
      <c r="O50" s="233"/>
      <c r="P50" s="227"/>
      <c r="Q50" s="227"/>
      <c r="R50" s="228"/>
      <c r="S50" s="228"/>
      <c r="T50" s="229"/>
      <c r="U50" s="230"/>
      <c r="V50" s="230"/>
      <c r="W50" s="77"/>
      <c r="X50" s="77"/>
      <c r="Y50" s="77"/>
      <c r="Z50" s="77"/>
      <c r="AA50" s="77"/>
      <c r="AB50" s="77"/>
      <c r="AC50" s="77"/>
      <c r="AD50" s="77"/>
      <c r="AE50" s="77"/>
      <c r="AF50" s="77"/>
    </row>
    <row r="51" customFormat="false" ht="20.25" hidden="false" customHeight="true" outlineLevel="0" collapsed="false">
      <c r="A51" s="222"/>
      <c r="B51" s="222"/>
      <c r="C51" s="223"/>
      <c r="D51" s="223"/>
      <c r="E51" s="223"/>
      <c r="F51" s="223"/>
      <c r="G51" s="223"/>
      <c r="H51" s="223"/>
      <c r="I51" s="224"/>
      <c r="J51" s="224"/>
      <c r="K51" s="224"/>
      <c r="L51" s="225"/>
      <c r="M51" s="226" t="s">
        <v>10</v>
      </c>
      <c r="N51" s="226"/>
      <c r="O51" s="226"/>
      <c r="P51" s="227"/>
      <c r="Q51" s="227"/>
      <c r="R51" s="228"/>
      <c r="S51" s="228"/>
      <c r="T51" s="229"/>
      <c r="U51" s="230" t="s">
        <v>168</v>
      </c>
      <c r="V51" s="230"/>
      <c r="W51" s="77"/>
      <c r="X51" s="77"/>
      <c r="Y51" s="77"/>
      <c r="Z51" s="77"/>
      <c r="AA51" s="77"/>
      <c r="AB51" s="77"/>
      <c r="AC51" s="77"/>
      <c r="AD51" s="77"/>
      <c r="AE51" s="77"/>
      <c r="AF51" s="77"/>
    </row>
    <row r="52" customFormat="false" ht="20.25" hidden="false" customHeight="true" outlineLevel="0" collapsed="false">
      <c r="A52" s="222"/>
      <c r="B52" s="222"/>
      <c r="C52" s="223"/>
      <c r="D52" s="223"/>
      <c r="E52" s="223"/>
      <c r="F52" s="223"/>
      <c r="G52" s="223"/>
      <c r="H52" s="223"/>
      <c r="I52" s="224"/>
      <c r="J52" s="224"/>
      <c r="K52" s="224"/>
      <c r="L52" s="225"/>
      <c r="M52" s="232"/>
      <c r="N52" s="232"/>
      <c r="O52" s="232"/>
      <c r="P52" s="227"/>
      <c r="Q52" s="227"/>
      <c r="R52" s="228"/>
      <c r="S52" s="228"/>
      <c r="T52" s="229"/>
      <c r="U52" s="230"/>
      <c r="V52" s="230"/>
      <c r="W52" s="77"/>
      <c r="X52" s="77"/>
      <c r="Y52" s="77"/>
      <c r="Z52" s="77"/>
      <c r="AA52" s="77"/>
      <c r="AB52" s="77"/>
      <c r="AC52" s="77"/>
      <c r="AD52" s="77"/>
      <c r="AE52" s="77"/>
      <c r="AF52" s="77"/>
    </row>
    <row r="53" customFormat="false" ht="20.25" hidden="false" customHeight="true" outlineLevel="0" collapsed="false">
      <c r="A53" s="222"/>
      <c r="B53" s="222"/>
      <c r="C53" s="223"/>
      <c r="D53" s="223"/>
      <c r="E53" s="223"/>
      <c r="F53" s="223"/>
      <c r="G53" s="223"/>
      <c r="H53" s="223"/>
      <c r="I53" s="224"/>
      <c r="J53" s="224"/>
      <c r="K53" s="224"/>
      <c r="L53" s="225"/>
      <c r="M53" s="233"/>
      <c r="N53" s="233"/>
      <c r="O53" s="233"/>
      <c r="P53" s="227"/>
      <c r="Q53" s="227"/>
      <c r="R53" s="228"/>
      <c r="S53" s="228"/>
      <c r="T53" s="229"/>
      <c r="U53" s="230"/>
      <c r="V53" s="230"/>
      <c r="W53" s="77"/>
      <c r="X53" s="77"/>
      <c r="Y53" s="77"/>
      <c r="Z53" s="77"/>
      <c r="AA53" s="77"/>
      <c r="AB53" s="77"/>
      <c r="AC53" s="77"/>
      <c r="AD53" s="77"/>
      <c r="AE53" s="77"/>
      <c r="AF53" s="77"/>
    </row>
    <row r="54" customFormat="false" ht="20.1" hidden="false" customHeight="true" outlineLevel="0" collapsed="false">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ustomFormat="false" ht="20.1" hidden="false" customHeight="true" outlineLevel="0" collapsed="false">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ustomFormat="false" ht="20.1" hidden="false" customHeight="true" outlineLevel="0" collapsed="false">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ustomFormat="false" ht="20.1" hidden="false" customHeight="true" outlineLevel="0" collapsed="false">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ustomFormat="false" ht="20.1" hidden="false" customHeight="true" outlineLevel="0" collapsed="false">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ustomFormat="false" ht="20.1" hidden="false" customHeight="true" outlineLevel="0" collapsed="false">
      <c r="A59" s="77"/>
      <c r="B59" s="77"/>
      <c r="C59" s="77"/>
      <c r="D59" s="210" t="n">
        <v>1</v>
      </c>
      <c r="E59" s="77"/>
      <c r="F59" s="210" t="s">
        <v>139</v>
      </c>
      <c r="G59" s="77"/>
      <c r="H59" s="210" t="s">
        <v>141</v>
      </c>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ustomFormat="false" ht="20.1" hidden="false" customHeight="true" outlineLevel="0" collapsed="false">
      <c r="A60" s="77"/>
      <c r="B60" s="77"/>
      <c r="C60" s="77"/>
      <c r="D60" s="210" t="n">
        <v>2</v>
      </c>
      <c r="E60" s="77"/>
      <c r="F60" s="210" t="s">
        <v>143</v>
      </c>
      <c r="G60" s="77"/>
      <c r="H60" s="210" t="s">
        <v>145</v>
      </c>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ustomFormat="false" ht="20.1" hidden="false" customHeight="true" outlineLevel="0" collapsed="false">
      <c r="A61" s="77"/>
      <c r="B61" s="77"/>
      <c r="C61" s="77"/>
      <c r="D61" s="210" t="n">
        <v>3</v>
      </c>
      <c r="E61" s="77"/>
      <c r="F61" s="210" t="s">
        <v>154</v>
      </c>
      <c r="G61" s="77"/>
      <c r="H61" s="210" t="s">
        <v>156</v>
      </c>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ustomFormat="false" ht="20.1" hidden="false" customHeight="true" outlineLevel="0" collapsed="false">
      <c r="A62" s="77"/>
      <c r="B62" s="77"/>
      <c r="C62" s="77"/>
      <c r="D62" s="210" t="n">
        <v>4</v>
      </c>
      <c r="E62" s="77"/>
      <c r="F62" s="210" t="s">
        <v>159</v>
      </c>
      <c r="G62" s="77"/>
      <c r="H62" s="210" t="s">
        <v>161</v>
      </c>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ustomFormat="false" ht="20.1" hidden="false" customHeight="true" outlineLevel="0" collapsed="false">
      <c r="A63" s="77"/>
      <c r="B63" s="77"/>
      <c r="C63" s="77"/>
      <c r="D63" s="210" t="n">
        <v>5</v>
      </c>
      <c r="E63" s="77"/>
      <c r="F63" s="210" t="s">
        <v>164</v>
      </c>
      <c r="G63" s="77"/>
      <c r="H63" s="210" t="s">
        <v>166</v>
      </c>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ustomFormat="false" ht="20.1" hidden="false" customHeight="true" outlineLevel="0" collapsed="false">
      <c r="A64" s="77"/>
      <c r="B64" s="77"/>
      <c r="C64" s="77"/>
      <c r="D64" s="210" t="n">
        <v>6</v>
      </c>
      <c r="E64" s="77"/>
      <c r="F64" s="210" t="s">
        <v>172</v>
      </c>
      <c r="G64" s="77"/>
      <c r="H64" s="210" t="s">
        <v>174</v>
      </c>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ustomFormat="false" ht="20.1" hidden="false" customHeight="true" outlineLevel="0" collapsed="false">
      <c r="A65" s="77"/>
      <c r="B65" s="77"/>
      <c r="C65" s="77"/>
      <c r="D65" s="210" t="n">
        <v>7</v>
      </c>
      <c r="E65" s="77"/>
      <c r="F65" s="210" t="s">
        <v>177</v>
      </c>
      <c r="G65" s="77"/>
      <c r="H65" s="210" t="s">
        <v>179</v>
      </c>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ustomFormat="false" ht="20.1" hidden="false" customHeight="true" outlineLevel="0" collapsed="false">
      <c r="A66" s="77"/>
      <c r="B66" s="77"/>
      <c r="C66" s="77"/>
      <c r="D66" s="210" t="n">
        <v>8</v>
      </c>
      <c r="E66" s="77"/>
      <c r="F66" s="210" t="s">
        <v>182</v>
      </c>
      <c r="G66" s="77"/>
      <c r="H66" s="210" t="s">
        <v>184</v>
      </c>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ustomFormat="false" ht="20.1" hidden="false" customHeight="true" outlineLevel="0" collapsed="false">
      <c r="A67" s="77"/>
      <c r="B67" s="77"/>
      <c r="C67" s="77"/>
      <c r="D67" s="210" t="n">
        <v>9</v>
      </c>
      <c r="E67" s="77"/>
      <c r="F67" s="210" t="s">
        <v>187</v>
      </c>
      <c r="G67" s="77"/>
      <c r="H67" s="210" t="s">
        <v>189</v>
      </c>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ustomFormat="false" ht="20.1" hidden="false" customHeight="true" outlineLevel="0" collapsed="false">
      <c r="A68" s="77"/>
      <c r="B68" s="77"/>
      <c r="C68" s="77"/>
      <c r="D68" s="210" t="n">
        <v>10</v>
      </c>
      <c r="E68" s="77"/>
      <c r="F68" s="210" t="s">
        <v>193</v>
      </c>
      <c r="G68" s="77"/>
      <c r="H68" s="210" t="s">
        <v>194</v>
      </c>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ustomFormat="false" ht="20.1" hidden="false" customHeight="true" outlineLevel="0" collapsed="false">
      <c r="A69" s="77"/>
      <c r="B69" s="77"/>
      <c r="C69" s="77"/>
      <c r="D69" s="210" t="n">
        <v>11</v>
      </c>
      <c r="E69" s="77"/>
      <c r="F69" s="210" t="s">
        <v>197</v>
      </c>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ustomFormat="false" ht="20.1" hidden="false" customHeight="true" outlineLevel="0" collapsed="false">
      <c r="A70" s="77"/>
      <c r="B70" s="77"/>
      <c r="C70" s="77"/>
      <c r="D70" s="210" t="n">
        <v>12</v>
      </c>
      <c r="E70" s="77"/>
      <c r="F70" s="210" t="s">
        <v>200</v>
      </c>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ustomFormat="false" ht="20.1" hidden="false" customHeight="true" outlineLevel="0" collapsed="false">
      <c r="A71" s="77"/>
      <c r="B71" s="77"/>
      <c r="C71" s="77"/>
      <c r="D71" s="210" t="n">
        <v>13</v>
      </c>
      <c r="E71" s="77"/>
      <c r="F71" s="210" t="s">
        <v>203</v>
      </c>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ustomFormat="false" ht="20.1" hidden="false" customHeight="true" outlineLevel="0" collapsed="false">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ustomFormat="false" ht="20.1" hidden="false" customHeight="true" outlineLevel="0" collapsed="false">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ustomFormat="false" ht="20.1" hidden="false" customHeight="true" outlineLevel="0" collapsed="false">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ustomFormat="false" ht="20.1" hidden="false" customHeight="true" outlineLevel="0" collapsed="false">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ustomFormat="false" ht="20.1" hidden="false" customHeight="true" outlineLevel="0" collapsed="false">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ustomFormat="false" ht="20.1" hidden="false" customHeight="true" outlineLevel="0" collapsed="false">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ustomFormat="false" ht="20.1" hidden="false" customHeight="true" outlineLevel="0" collapsed="false">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ustomFormat="false" ht="20.1" hidden="false" customHeight="true" outlineLevel="0" collapsed="false">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ustomFormat="false" ht="20.1" hidden="false" customHeight="true" outlineLevel="0" collapsed="false">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ustomFormat="false" ht="20.1" hidden="false" customHeight="true" outlineLevel="0" collapsed="false">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ustomFormat="false" ht="20.1" hidden="false" customHeight="true" outlineLevel="0" collapsed="false">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ustomFormat="false" ht="20.1" hidden="false" customHeight="true" outlineLevel="0" collapsed="false">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ustomFormat="false" ht="20.1" hidden="false" customHeight="true" outlineLevel="0" collapsed="false">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ustomFormat="false" ht="20.1" hidden="false" customHeight="true" outlineLevel="0" collapsed="false">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ustomFormat="false" ht="20.1" hidden="false" customHeight="true" outlineLevel="0" collapsed="false">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ustomFormat="false" ht="20.1" hidden="false" customHeight="true" outlineLevel="0" collapsed="false">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ustomFormat="false" ht="20.1" hidden="false" customHeight="true" outlineLevel="0" collapsed="false">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ustomFormat="false" ht="20.1" hidden="false" customHeight="true" outlineLevel="0" collapsed="false">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ustomFormat="false" ht="20.1" hidden="false" customHeight="true" outlineLevel="0" collapsed="false">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ustomFormat="false" ht="20.1" hidden="false" customHeight="true" outlineLevel="0" collapsed="false">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ustomFormat="false" ht="20.1" hidden="false" customHeight="true" outlineLevel="0" collapsed="false">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ustomFormat="false" ht="20.1" hidden="false" customHeight="true" outlineLevel="0" collapsed="false">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ustomFormat="false" ht="20.1" hidden="false" customHeight="true" outlineLevel="0" collapsed="false">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ustomFormat="false" ht="20.1" hidden="false" customHeight="true" outlineLevel="0" collapsed="false">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ustomFormat="false" ht="20.1" hidden="false" customHeight="true" outlineLevel="0" collapsed="false">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ustomFormat="false" ht="20.1" hidden="false" customHeight="true" outlineLevel="0" collapsed="false">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ustomFormat="false" ht="20.1" hidden="false" customHeight="true" outlineLevel="0" collapsed="false">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ustomFormat="false" ht="20.1" hidden="false" customHeight="true" outlineLevel="0" collapsed="false">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ustomFormat="false" ht="20.1" hidden="false" customHeight="true" outlineLevel="0" collapsed="false">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ustomFormat="false" ht="20.1" hidden="false" customHeight="true" outlineLevel="0" collapsed="false">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ustomFormat="false" ht="20.1" hidden="false" customHeight="true" outlineLevel="0" collapsed="false">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ustomFormat="false" ht="20.1" hidden="false" customHeight="true" outlineLevel="0" collapsed="false">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ustomFormat="false" ht="20.1" hidden="false" customHeight="true" outlineLevel="0" collapsed="false">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ustomFormat="false" ht="20.1" hidden="false" customHeight="true" outlineLevel="0" collapsed="false">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ustomFormat="false" ht="20.1" hidden="false" customHeight="true" outlineLevel="0" collapsed="false">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ustomFormat="false" ht="20.1" hidden="false" customHeight="true" outlineLevel="0" collapsed="false">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ustomFormat="false" ht="20.1" hidden="false" customHeight="true" outlineLevel="0" collapsed="false">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ustomFormat="false" ht="20.1" hidden="false" customHeight="true" outlineLevel="0" collapsed="false">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ustomFormat="false" ht="20.1" hidden="false" customHeight="true" outlineLevel="0" collapsed="false">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ustomFormat="false" ht="20.1" hidden="false" customHeight="true" outlineLevel="0" collapsed="false">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ustomFormat="false" ht="20.1" hidden="false" customHeight="true" outlineLevel="0" collapsed="false">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ustomFormat="false" ht="20.1" hidden="false" customHeight="true" outlineLevel="0" collapsed="false">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ustomFormat="false" ht="20.1" hidden="false" customHeight="true" outlineLevel="0" collapsed="false">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ustomFormat="false" ht="20.1" hidden="false" customHeight="true" outlineLevel="0" collapsed="false">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ustomFormat="false" ht="20.1" hidden="false" customHeight="true" outlineLevel="0" collapsed="false">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ustomFormat="false" ht="20.1" hidden="false" customHeight="true" outlineLevel="0" collapsed="false">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ustomFormat="false" ht="20.1" hidden="false" customHeight="true" outlineLevel="0" collapsed="false">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ustomFormat="false" ht="20.1" hidden="false" customHeight="true" outlineLevel="0" collapsed="false">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ustomFormat="false" ht="20.1" hidden="false" customHeight="true" outlineLevel="0" collapsed="false">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ustomFormat="false" ht="20.1" hidden="false" customHeight="true" outlineLevel="0" collapsed="false">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ustomFormat="false" ht="20.1" hidden="false" customHeight="true" outlineLevel="0" collapsed="false">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ustomFormat="false" ht="20.1" hidden="false" customHeight="true" outlineLevel="0" collapsed="false">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ustomFormat="false" ht="20.1" hidden="false" customHeight="true" outlineLevel="0" collapsed="false">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ustomFormat="false" ht="20.1" hidden="false" customHeight="true" outlineLevel="0" collapsed="false">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ustomFormat="false" ht="20.1" hidden="false" customHeight="true" outlineLevel="0" collapsed="false">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ustomFormat="false" ht="20.1" hidden="false" customHeight="true" outlineLevel="0" collapsed="false">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ustomFormat="false" ht="20.1" hidden="false" customHeight="true" outlineLevel="0" collapsed="false">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ustomFormat="false" ht="20.1" hidden="false" customHeight="true" outlineLevel="0" collapsed="false">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ustomFormat="false" ht="20.1" hidden="false" customHeight="true" outlineLevel="0" collapsed="false">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ustomFormat="false" ht="20.1" hidden="false" customHeight="true" outlineLevel="0" collapsed="false">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ustomFormat="false" ht="20.1" hidden="false" customHeight="true" outlineLevel="0" collapsed="false">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ustomFormat="false" ht="20.1" hidden="false" customHeight="true" outlineLevel="0" collapsed="false">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ustomFormat="false" ht="20.1" hidden="false" customHeight="true" outlineLevel="0" collapsed="false">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ustomFormat="false" ht="20.1" hidden="false" customHeight="true" outlineLevel="0" collapsed="false">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ustomFormat="false" ht="20.1" hidden="false" customHeight="true" outlineLevel="0" collapsed="false">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ustomFormat="false" ht="20.1" hidden="false" customHeight="true" outlineLevel="0" collapsed="false">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ustomFormat="false" ht="20.1" hidden="false" customHeight="true" outlineLevel="0" collapsed="false">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ustomFormat="false" ht="20.1" hidden="false" customHeight="true" outlineLevel="0" collapsed="false">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ustomFormat="false" ht="20.1" hidden="false" customHeight="true" outlineLevel="0" collapsed="false">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ustomFormat="false" ht="20.1" hidden="false" customHeight="true" outlineLevel="0" collapsed="false">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ustomFormat="false" ht="20.1" hidden="false" customHeight="true" outlineLevel="0" collapsed="false">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ustomFormat="false" ht="20.1" hidden="false" customHeight="true" outlineLevel="0" collapsed="false">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ustomFormat="false" ht="20.1" hidden="false" customHeight="true" outlineLevel="0" collapsed="false">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ustomFormat="false" ht="20.1" hidden="false" customHeight="true" outlineLevel="0" collapsed="false">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ustomFormat="false" ht="20.1" hidden="false" customHeight="true" outlineLevel="0" collapsed="false">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ustomFormat="false" ht="20.1" hidden="false" customHeight="true" outlineLevel="0" collapsed="false">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ustomFormat="false" ht="20.1" hidden="false" customHeight="true" outlineLevel="0" collapsed="false">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ustomFormat="false" ht="20.1" hidden="false" customHeight="true" outlineLevel="0" collapsed="false">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ustomFormat="false" ht="20.1" hidden="false" customHeight="true" outlineLevel="0" collapsed="false">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ustomFormat="false" ht="20.1" hidden="false" customHeight="true" outlineLevel="0" collapsed="false">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ustomFormat="false" ht="20.1" hidden="false" customHeight="true" outlineLevel="0" collapsed="false">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ustomFormat="false" ht="20.1" hidden="false" customHeight="true" outlineLevel="0" collapsed="false">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ustomFormat="false" ht="20.1" hidden="false" customHeight="true" outlineLevel="0" collapsed="false">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ustomFormat="false" ht="20.1" hidden="false" customHeight="true" outlineLevel="0" collapsed="false">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ustomFormat="false" ht="20.1" hidden="false" customHeight="true" outlineLevel="0" collapsed="false">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ustomFormat="false" ht="20.1" hidden="false" customHeight="true" outlineLevel="0" collapsed="false">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ustomFormat="false" ht="20.1" hidden="false" customHeight="true" outlineLevel="0" collapsed="false">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ustomFormat="false" ht="20.1" hidden="false" customHeight="true" outlineLevel="0" collapsed="false">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ustomFormat="false" ht="20.1" hidden="false" customHeight="true" outlineLevel="0" collapsed="false">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ustomFormat="false" ht="20.1" hidden="false" customHeight="true" outlineLevel="0" collapsed="false">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ustomFormat="false" ht="20.1" hidden="false" customHeight="true" outlineLevel="0" collapsed="false">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ustomFormat="false" ht="20.1" hidden="false" customHeight="true" outlineLevel="0" collapsed="false">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ustomFormat="false" ht="20.1" hidden="false" customHeight="true" outlineLevel="0" collapsed="false">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ustomFormat="false" ht="20.1" hidden="false" customHeight="true" outlineLevel="0" collapsed="false">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ustomFormat="false" ht="20.1" hidden="false" customHeight="true" outlineLevel="0" collapsed="false">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ustomFormat="false" ht="20.1" hidden="false" customHeight="true" outlineLevel="0" collapsed="false">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ustomFormat="false" ht="20.1" hidden="false" customHeight="true" outlineLevel="0" collapsed="false">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ustomFormat="false" ht="20.1" hidden="false" customHeight="true" outlineLevel="0" collapsed="false">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ustomFormat="false" ht="20.1" hidden="false" customHeight="true" outlineLevel="0" collapsed="false">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ustomFormat="false" ht="20.1" hidden="false" customHeight="true" outlineLevel="0" collapsed="false">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ustomFormat="false" ht="20.1" hidden="false" customHeight="true" outlineLevel="0" collapsed="false">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ustomFormat="false" ht="20.1" hidden="false" customHeight="true" outlineLevel="0" collapsed="false">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ustomFormat="false" ht="20.1" hidden="false" customHeight="true" outlineLevel="0" collapsed="false">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AD174" s="77"/>
      <c r="AE174" s="77"/>
      <c r="AF174" s="77"/>
    </row>
    <row r="175" customFormat="false" ht="20.1" hidden="false" customHeight="true" outlineLevel="0" collapsed="false"/>
    <row r="176" customFormat="false" ht="20.1" hidden="false" customHeight="true" outlineLevel="0" collapsed="false"/>
    <row r="177" customFormat="false" ht="20.1" hidden="false" customHeight="true" outlineLevel="0" collapsed="false"/>
    <row r="178" customFormat="false" ht="20.1" hidden="false" customHeight="true" outlineLevel="0" collapsed="false"/>
    <row r="179" customFormat="false" ht="20.1" hidden="false" customHeight="true" outlineLevel="0" collapsed="false"/>
    <row r="180" customFormat="false" ht="20.1" hidden="false" customHeight="true" outlineLevel="0" collapsed="false"/>
    <row r="181" customFormat="false" ht="20.1" hidden="false" customHeight="true" outlineLevel="0" collapsed="false"/>
    <row r="182" customFormat="false" ht="20.1" hidden="false" customHeight="true" outlineLevel="0" collapsed="false"/>
  </sheetData>
  <mergeCells count="230">
    <mergeCell ref="A2:V2"/>
    <mergeCell ref="M3:V3"/>
    <mergeCell ref="A4:B5"/>
    <mergeCell ref="C4:E5"/>
    <mergeCell ref="F4:H5"/>
    <mergeCell ref="I4:L5"/>
    <mergeCell ref="M4:Q5"/>
    <mergeCell ref="R4:V5"/>
    <mergeCell ref="X4:X8"/>
    <mergeCell ref="Y4:Y5"/>
    <mergeCell ref="Z4:Z5"/>
    <mergeCell ref="AA4:AA5"/>
    <mergeCell ref="AC4:AC5"/>
    <mergeCell ref="A6:B8"/>
    <mergeCell ref="C6:E8"/>
    <mergeCell ref="F6:H8"/>
    <mergeCell ref="I6:K8"/>
    <mergeCell ref="L6:L8"/>
    <mergeCell ref="M6:O8"/>
    <mergeCell ref="P6:P8"/>
    <mergeCell ref="Q6:Q8"/>
    <mergeCell ref="R6:S8"/>
    <mergeCell ref="T6:V8"/>
    <mergeCell ref="Y6:Y8"/>
    <mergeCell ref="AC6:AC8"/>
    <mergeCell ref="A9:B11"/>
    <mergeCell ref="C9:E11"/>
    <mergeCell ref="F9:H11"/>
    <mergeCell ref="I9:K11"/>
    <mergeCell ref="L9:L11"/>
    <mergeCell ref="M9:O9"/>
    <mergeCell ref="P9:P11"/>
    <mergeCell ref="Q9:Q11"/>
    <mergeCell ref="R9:S11"/>
    <mergeCell ref="T9:T11"/>
    <mergeCell ref="U9:V11"/>
    <mergeCell ref="X9:X17"/>
    <mergeCell ref="AC9:AC12"/>
    <mergeCell ref="M10:O10"/>
    <mergeCell ref="Y10:Y17"/>
    <mergeCell ref="M11:O11"/>
    <mergeCell ref="A12:B14"/>
    <mergeCell ref="C12:E14"/>
    <mergeCell ref="F12:H14"/>
    <mergeCell ref="I12:K14"/>
    <mergeCell ref="L12:L14"/>
    <mergeCell ref="M12:O12"/>
    <mergeCell ref="P12:P14"/>
    <mergeCell ref="Q12:Q14"/>
    <mergeCell ref="R12:S14"/>
    <mergeCell ref="T12:T14"/>
    <mergeCell ref="U12:V14"/>
    <mergeCell ref="M13:O13"/>
    <mergeCell ref="AC13:AC16"/>
    <mergeCell ref="M14:O14"/>
    <mergeCell ref="A15:B17"/>
    <mergeCell ref="C15:E17"/>
    <mergeCell ref="F15:H17"/>
    <mergeCell ref="I15:K17"/>
    <mergeCell ref="L15:L17"/>
    <mergeCell ref="M15:O15"/>
    <mergeCell ref="P15:P17"/>
    <mergeCell ref="Q15:Q17"/>
    <mergeCell ref="R15:S17"/>
    <mergeCell ref="T15:T17"/>
    <mergeCell ref="U15:V17"/>
    <mergeCell ref="M16:O16"/>
    <mergeCell ref="M17:O17"/>
    <mergeCell ref="A18:B20"/>
    <mergeCell ref="C18:E20"/>
    <mergeCell ref="F18:H20"/>
    <mergeCell ref="I18:K20"/>
    <mergeCell ref="L18:L20"/>
    <mergeCell ref="M18:O18"/>
    <mergeCell ref="P18:P20"/>
    <mergeCell ref="Q18:Q20"/>
    <mergeCell ref="R18:S20"/>
    <mergeCell ref="T18:T20"/>
    <mergeCell ref="U18:V20"/>
    <mergeCell ref="M19:O19"/>
    <mergeCell ref="X19:AS19"/>
    <mergeCell ref="M20:O20"/>
    <mergeCell ref="X20:AS20"/>
    <mergeCell ref="A21:B23"/>
    <mergeCell ref="C21:E23"/>
    <mergeCell ref="F21:H23"/>
    <mergeCell ref="I21:K23"/>
    <mergeCell ref="L21:L23"/>
    <mergeCell ref="M21:O21"/>
    <mergeCell ref="P21:P23"/>
    <mergeCell ref="Q21:Q23"/>
    <mergeCell ref="R21:S23"/>
    <mergeCell ref="T21:T23"/>
    <mergeCell ref="U21:V23"/>
    <mergeCell ref="X21:AS22"/>
    <mergeCell ref="M22:O22"/>
    <mergeCell ref="M23:O23"/>
    <mergeCell ref="X23:AS24"/>
    <mergeCell ref="A24:B26"/>
    <mergeCell ref="C24:E26"/>
    <mergeCell ref="F24:H26"/>
    <mergeCell ref="I24:K26"/>
    <mergeCell ref="L24:L26"/>
    <mergeCell ref="M24:O24"/>
    <mergeCell ref="P24:P26"/>
    <mergeCell ref="Q24:Q26"/>
    <mergeCell ref="R24:S26"/>
    <mergeCell ref="T24:T26"/>
    <mergeCell ref="U24:V26"/>
    <mergeCell ref="M25:O25"/>
    <mergeCell ref="X25:AS25"/>
    <mergeCell ref="M26:O26"/>
    <mergeCell ref="X26:AS27"/>
    <mergeCell ref="A27:B29"/>
    <mergeCell ref="C27:E29"/>
    <mergeCell ref="F27:H29"/>
    <mergeCell ref="I27:K29"/>
    <mergeCell ref="L27:L29"/>
    <mergeCell ref="M27:O27"/>
    <mergeCell ref="P27:P29"/>
    <mergeCell ref="Q27:Q29"/>
    <mergeCell ref="R27:S29"/>
    <mergeCell ref="T27:T29"/>
    <mergeCell ref="U27:V29"/>
    <mergeCell ref="M28:O28"/>
    <mergeCell ref="M29:O29"/>
    <mergeCell ref="A30:B32"/>
    <mergeCell ref="C30:E32"/>
    <mergeCell ref="F30:H32"/>
    <mergeCell ref="I30:K32"/>
    <mergeCell ref="L30:L32"/>
    <mergeCell ref="M30:O30"/>
    <mergeCell ref="P30:P32"/>
    <mergeCell ref="Q30:Q32"/>
    <mergeCell ref="R30:S32"/>
    <mergeCell ref="T30:T32"/>
    <mergeCell ref="U30:V32"/>
    <mergeCell ref="M31:O31"/>
    <mergeCell ref="M32:O32"/>
    <mergeCell ref="A33:B35"/>
    <mergeCell ref="C33:E35"/>
    <mergeCell ref="F33:H35"/>
    <mergeCell ref="I33:K35"/>
    <mergeCell ref="L33:L35"/>
    <mergeCell ref="M33:O33"/>
    <mergeCell ref="P33:P35"/>
    <mergeCell ref="Q33:Q35"/>
    <mergeCell ref="R33:S35"/>
    <mergeCell ref="T33:T35"/>
    <mergeCell ref="U33:V35"/>
    <mergeCell ref="M34:O34"/>
    <mergeCell ref="M35:O35"/>
    <mergeCell ref="A36:B38"/>
    <mergeCell ref="C36:E38"/>
    <mergeCell ref="F36:H38"/>
    <mergeCell ref="I36:K38"/>
    <mergeCell ref="L36:L38"/>
    <mergeCell ref="M36:O36"/>
    <mergeCell ref="P36:P38"/>
    <mergeCell ref="Q36:Q38"/>
    <mergeCell ref="R36:S38"/>
    <mergeCell ref="T36:T38"/>
    <mergeCell ref="U36:V38"/>
    <mergeCell ref="M37:O37"/>
    <mergeCell ref="M38:O38"/>
    <mergeCell ref="A39:B41"/>
    <mergeCell ref="C39:E41"/>
    <mergeCell ref="F39:H41"/>
    <mergeCell ref="I39:K41"/>
    <mergeCell ref="L39:L41"/>
    <mergeCell ref="M39:O39"/>
    <mergeCell ref="P39:P41"/>
    <mergeCell ref="Q39:Q41"/>
    <mergeCell ref="R39:S41"/>
    <mergeCell ref="T39:T41"/>
    <mergeCell ref="U39:V41"/>
    <mergeCell ref="M40:O40"/>
    <mergeCell ref="M41:O41"/>
    <mergeCell ref="A42:B44"/>
    <mergeCell ref="C42:E44"/>
    <mergeCell ref="F42:H44"/>
    <mergeCell ref="I42:K44"/>
    <mergeCell ref="L42:L44"/>
    <mergeCell ref="M42:O42"/>
    <mergeCell ref="P42:P44"/>
    <mergeCell ref="Q42:Q44"/>
    <mergeCell ref="R42:S44"/>
    <mergeCell ref="T42:T44"/>
    <mergeCell ref="U42:V44"/>
    <mergeCell ref="M43:O43"/>
    <mergeCell ref="M44:O44"/>
    <mergeCell ref="A45:B47"/>
    <mergeCell ref="C45:E47"/>
    <mergeCell ref="F45:H47"/>
    <mergeCell ref="I45:K47"/>
    <mergeCell ref="L45:L47"/>
    <mergeCell ref="M45:O45"/>
    <mergeCell ref="P45:P47"/>
    <mergeCell ref="Q45:Q47"/>
    <mergeCell ref="R45:S47"/>
    <mergeCell ref="T45:T47"/>
    <mergeCell ref="U45:V47"/>
    <mergeCell ref="M46:O46"/>
    <mergeCell ref="M47:O47"/>
    <mergeCell ref="A48:B50"/>
    <mergeCell ref="C48:E50"/>
    <mergeCell ref="F48:H50"/>
    <mergeCell ref="I48:K50"/>
    <mergeCell ref="L48:L50"/>
    <mergeCell ref="M48:O48"/>
    <mergeCell ref="P48:P50"/>
    <mergeCell ref="Q48:Q50"/>
    <mergeCell ref="R48:S50"/>
    <mergeCell ref="T48:T50"/>
    <mergeCell ref="U48:V50"/>
    <mergeCell ref="M49:O49"/>
    <mergeCell ref="M50:O50"/>
    <mergeCell ref="A51:B53"/>
    <mergeCell ref="C51:E53"/>
    <mergeCell ref="F51:H53"/>
    <mergeCell ref="I51:K53"/>
    <mergeCell ref="L51:L53"/>
    <mergeCell ref="M51:O51"/>
    <mergeCell ref="P51:P53"/>
    <mergeCell ref="Q51:Q53"/>
    <mergeCell ref="R51:S53"/>
    <mergeCell ref="T51:T53"/>
    <mergeCell ref="U51:V53"/>
    <mergeCell ref="M52:O52"/>
    <mergeCell ref="M53:O53"/>
  </mergeCells>
  <dataValidations count="3">
    <dataValidation allowBlank="true" operator="between" showDropDown="false" showErrorMessage="true" showInputMessage="true" sqref="L9:L53" type="list">
      <formula1>$D$59:$D$71</formula1>
      <formula2>0</formula2>
    </dataValidation>
    <dataValidation allowBlank="true" operator="between" showDropDown="false" showErrorMessage="true" showInputMessage="true" sqref="P9:P53" type="list">
      <formula1>$F$59:$F$71</formula1>
      <formula2>0</formula2>
    </dataValidation>
    <dataValidation allowBlank="true" operator="between" showDropDown="false" showErrorMessage="true" showInputMessage="true" sqref="Q9:Q53" type="list">
      <formula1>$H$59:$H$68</formula1>
      <formula2>0</formula2>
    </dataValidation>
  </dataValidations>
  <printOptions headings="false" gridLines="false" gridLinesSet="true" horizontalCentered="false" verticalCentered="false"/>
  <pageMargins left="0.708333333333333" right="0.315277777777778" top="0.747916666666667" bottom="0.748611111111111"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&amp;C５</oddFooter>
  </headerFooter>
  <drawing r:id="rId1"/>
</worksheet>
</file>

<file path=xl/worksheets/sheet8.xml><?xml version="1.0" encoding="utf-8"?>
<worksheet xmlns="http://schemas.openxmlformats.org/spreadsheetml/2006/main" xmlns:r="http://schemas.openxmlformats.org/officeDocument/2006/relationships">
  <sheetPr filterMode="false">
    <tabColor rgb="FFFFFF00"/>
    <pageSetUpPr fitToPage="true"/>
  </sheetPr>
  <dimension ref="A1:AS175"/>
  <sheetViews>
    <sheetView showFormulas="false" showGridLines="true" showRowColHeaders="true" showZeros="true" rightToLeft="false" tabSelected="false" showOutlineSymbols="true" defaultGridColor="true" view="pageBreakPreview" topLeftCell="A16" colorId="64" zoomScale="100" zoomScaleNormal="100" zoomScalePageLayoutView="100" workbookViewId="0">
      <selection pane="topLeft" activeCell="F9" activeCellId="0" sqref="F9"/>
    </sheetView>
  </sheetViews>
  <sheetFormatPr defaultColWidth="8.68359375" defaultRowHeight="13.5" zeroHeight="false" outlineLevelRow="0" outlineLevelCol="0"/>
  <cols>
    <col collapsed="false" customWidth="true" hidden="false" outlineLevel="0" max="1" min="1" style="0" width="4.63"/>
    <col collapsed="false" customWidth="true" hidden="false" outlineLevel="0" max="2" min="2" style="0" width="6.88"/>
    <col collapsed="false" customWidth="true" hidden="false" outlineLevel="0" max="5" min="3" style="0" width="9.76"/>
    <col collapsed="false" customWidth="true" hidden="false" outlineLevel="0" max="6" min="6" style="0" width="9"/>
    <col collapsed="false" customWidth="true" hidden="false" outlineLevel="0" max="7" min="7" style="0" width="11.12"/>
    <col collapsed="false" customWidth="true" hidden="false" outlineLevel="0" max="8" min="8" style="0" width="16.5"/>
    <col collapsed="false" customWidth="true" hidden="false" outlineLevel="0" max="11" min="9" style="0" width="1.75"/>
    <col collapsed="false" customWidth="true" hidden="false" outlineLevel="0" max="12" min="12" style="0" width="2.13"/>
    <col collapsed="false" customWidth="true" hidden="false" outlineLevel="0" max="14" min="13" style="0" width="2.87"/>
    <col collapsed="false" customWidth="true" hidden="false" outlineLevel="0" max="15" min="15" style="0" width="3.75"/>
    <col collapsed="false" customWidth="true" hidden="false" outlineLevel="0" max="16" min="16" style="0" width="4.76"/>
    <col collapsed="false" customWidth="true" hidden="false" outlineLevel="0" max="17" min="17" style="0" width="4.87"/>
    <col collapsed="false" customWidth="true" hidden="false" outlineLevel="0" max="18" min="18" style="0" width="1.63"/>
    <col collapsed="false" customWidth="true" hidden="false" outlineLevel="0" max="19" min="19" style="0" width="1.5"/>
    <col collapsed="false" customWidth="true" hidden="false" outlineLevel="0" max="21" min="20" style="0" width="2.37"/>
    <col collapsed="false" customWidth="true" hidden="false" outlineLevel="0" max="22" min="22" style="0" width="2.87"/>
    <col collapsed="false" customWidth="true" hidden="false" outlineLevel="0" max="24" min="23" style="0" width="4.63"/>
    <col collapsed="false" customWidth="true" hidden="false" outlineLevel="0" max="25" min="25" style="0" width="14.12"/>
    <col collapsed="false" customWidth="true" hidden="false" outlineLevel="0" max="26" min="26" style="0" width="4.63"/>
    <col collapsed="false" customWidth="true" hidden="false" outlineLevel="0" max="27" min="27" style="0" width="19.88"/>
    <col collapsed="false" customWidth="true" hidden="false" outlineLevel="0" max="28" min="28" style="0" width="3.63"/>
    <col collapsed="false" customWidth="true" hidden="false" outlineLevel="0" max="29" min="29" style="0" width="8.88"/>
    <col collapsed="false" customWidth="true" hidden="false" outlineLevel="0" max="30" min="30" style="0" width="5"/>
    <col collapsed="false" customWidth="true" hidden="false" outlineLevel="0" max="31" min="31" style="0" width="30.38"/>
    <col collapsed="false" customWidth="true" hidden="false" outlineLevel="0" max="32" min="32" style="0" width="3.25"/>
    <col collapsed="false" customWidth="true" hidden="false" outlineLevel="0" max="33" min="33" style="0" width="4.63"/>
    <col collapsed="false" customWidth="true" hidden="false" outlineLevel="0" max="34" min="34" style="0" width="10.5"/>
    <col collapsed="false" customWidth="true" hidden="false" outlineLevel="0" max="39" min="35" style="0" width="4.63"/>
  </cols>
  <sheetData>
    <row r="1" customFormat="false" ht="20.1" hidden="false" customHeight="true" outlineLevel="0" collapsed="false">
      <c r="A1" s="193" t="s">
        <v>124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customFormat="false" ht="20.1" hidden="false" customHeight="true" outlineLevel="0" collapsed="false">
      <c r="A2" s="203" t="s">
        <v>125</v>
      </c>
      <c r="B2" s="203"/>
      <c r="C2" s="203"/>
      <c r="D2" s="203"/>
      <c r="E2" s="203"/>
      <c r="F2" s="203"/>
      <c r="G2" s="203"/>
      <c r="H2" s="203"/>
      <c r="I2" s="203"/>
      <c r="J2" s="203"/>
      <c r="K2" s="203"/>
      <c r="L2" s="203"/>
      <c r="M2" s="203"/>
      <c r="N2" s="203"/>
      <c r="O2" s="203"/>
      <c r="P2" s="203"/>
      <c r="Q2" s="203"/>
      <c r="R2" s="203"/>
      <c r="S2" s="203"/>
      <c r="T2" s="203"/>
      <c r="U2" s="203"/>
      <c r="V2" s="203"/>
      <c r="W2" s="77"/>
      <c r="X2" s="77"/>
      <c r="Y2" s="77"/>
      <c r="Z2" s="77"/>
      <c r="AA2" s="77"/>
      <c r="AB2" s="77"/>
      <c r="AC2" s="77"/>
      <c r="AD2" s="77"/>
      <c r="AE2" s="77"/>
      <c r="AF2" s="77"/>
    </row>
    <row r="3" customFormat="false" ht="20.1" hidden="false" customHeight="true" outlineLevel="0" collapsed="false">
      <c r="A3" s="77"/>
      <c r="B3" s="77"/>
      <c r="C3" s="77"/>
      <c r="D3" s="77"/>
      <c r="E3" s="77"/>
      <c r="F3" s="77"/>
      <c r="G3" s="77"/>
      <c r="H3" s="77"/>
      <c r="I3" s="77"/>
      <c r="J3" s="77"/>
      <c r="K3" s="77"/>
      <c r="L3" s="77"/>
      <c r="M3" s="204" t="s">
        <v>126</v>
      </c>
      <c r="N3" s="204"/>
      <c r="O3" s="204"/>
      <c r="P3" s="204"/>
      <c r="Q3" s="204"/>
      <c r="R3" s="204"/>
      <c r="S3" s="204"/>
      <c r="T3" s="204"/>
      <c r="U3" s="204"/>
      <c r="V3" s="204"/>
      <c r="W3" s="77"/>
      <c r="X3" s="77" t="s">
        <v>127</v>
      </c>
      <c r="Y3" s="77"/>
      <c r="Z3" s="77"/>
      <c r="AA3" s="77"/>
      <c r="AB3" s="77"/>
      <c r="AC3" s="77" t="s">
        <v>128</v>
      </c>
      <c r="AD3" s="77"/>
      <c r="AE3" s="77"/>
      <c r="AF3" s="77"/>
      <c r="AG3" s="0" t="s">
        <v>129</v>
      </c>
    </row>
    <row r="4" customFormat="false" ht="20.1" hidden="false" customHeight="true" outlineLevel="0" collapsed="false">
      <c r="A4" s="205" t="s">
        <v>130</v>
      </c>
      <c r="B4" s="205"/>
      <c r="C4" s="205" t="s">
        <v>131</v>
      </c>
      <c r="D4" s="205"/>
      <c r="E4" s="205"/>
      <c r="F4" s="206" t="s">
        <v>132</v>
      </c>
      <c r="G4" s="206"/>
      <c r="H4" s="206"/>
      <c r="I4" s="207" t="s">
        <v>133</v>
      </c>
      <c r="J4" s="207"/>
      <c r="K4" s="207"/>
      <c r="L4" s="207"/>
      <c r="M4" s="208" t="s">
        <v>134</v>
      </c>
      <c r="N4" s="208"/>
      <c r="O4" s="208"/>
      <c r="P4" s="208"/>
      <c r="Q4" s="208"/>
      <c r="R4" s="207" t="s">
        <v>81</v>
      </c>
      <c r="S4" s="207"/>
      <c r="T4" s="207"/>
      <c r="U4" s="207"/>
      <c r="V4" s="207"/>
      <c r="W4" s="77"/>
      <c r="X4" s="209" t="s">
        <v>135</v>
      </c>
      <c r="Y4" s="79" t="s">
        <v>136</v>
      </c>
      <c r="Z4" s="210" t="n">
        <v>1</v>
      </c>
      <c r="AA4" s="75" t="s">
        <v>137</v>
      </c>
      <c r="AB4" s="77"/>
      <c r="AC4" s="211" t="s">
        <v>138</v>
      </c>
      <c r="AD4" s="210" t="s">
        <v>139</v>
      </c>
      <c r="AE4" s="75" t="s">
        <v>140</v>
      </c>
      <c r="AF4" s="77"/>
      <c r="AG4" s="212" t="s">
        <v>141</v>
      </c>
      <c r="AH4" s="213" t="s">
        <v>142</v>
      </c>
    </row>
    <row r="5" customFormat="false" ht="20.1" hidden="false" customHeight="true" outlineLevel="0" collapsed="false">
      <c r="A5" s="205"/>
      <c r="B5" s="205"/>
      <c r="C5" s="205"/>
      <c r="D5" s="205"/>
      <c r="E5" s="205"/>
      <c r="F5" s="206"/>
      <c r="G5" s="206"/>
      <c r="H5" s="206"/>
      <c r="I5" s="207"/>
      <c r="J5" s="207"/>
      <c r="K5" s="207"/>
      <c r="L5" s="207"/>
      <c r="M5" s="208"/>
      <c r="N5" s="208"/>
      <c r="O5" s="208"/>
      <c r="P5" s="208"/>
      <c r="Q5" s="208"/>
      <c r="R5" s="207"/>
      <c r="S5" s="207"/>
      <c r="T5" s="207"/>
      <c r="U5" s="207"/>
      <c r="V5" s="207"/>
      <c r="W5" s="77"/>
      <c r="X5" s="209"/>
      <c r="Y5" s="79"/>
      <c r="Z5" s="210"/>
      <c r="AA5" s="75"/>
      <c r="AB5" s="77"/>
      <c r="AC5" s="211"/>
      <c r="AD5" s="210" t="s">
        <v>143</v>
      </c>
      <c r="AE5" s="75" t="s">
        <v>144</v>
      </c>
      <c r="AF5" s="77"/>
      <c r="AG5" s="212" t="s">
        <v>145</v>
      </c>
      <c r="AH5" s="213" t="s">
        <v>146</v>
      </c>
    </row>
    <row r="6" customFormat="false" ht="20.1" hidden="false" customHeight="true" outlineLevel="0" collapsed="false">
      <c r="A6" s="214"/>
      <c r="B6" s="214"/>
      <c r="C6" s="215" t="s">
        <v>147</v>
      </c>
      <c r="D6" s="215"/>
      <c r="E6" s="215"/>
      <c r="F6" s="214"/>
      <c r="G6" s="214"/>
      <c r="H6" s="214"/>
      <c r="I6" s="216"/>
      <c r="J6" s="216"/>
      <c r="K6" s="216"/>
      <c r="L6" s="217" t="s">
        <v>148</v>
      </c>
      <c r="M6" s="218"/>
      <c r="N6" s="218"/>
      <c r="O6" s="218"/>
      <c r="P6" s="219" t="s">
        <v>149</v>
      </c>
      <c r="Q6" s="220" t="s">
        <v>129</v>
      </c>
      <c r="R6" s="221"/>
      <c r="S6" s="221"/>
      <c r="T6" s="217" t="s">
        <v>150</v>
      </c>
      <c r="U6" s="217"/>
      <c r="V6" s="217"/>
      <c r="W6" s="77"/>
      <c r="X6" s="209"/>
      <c r="Y6" s="79" t="s">
        <v>151</v>
      </c>
      <c r="Z6" s="210" t="n">
        <v>2</v>
      </c>
      <c r="AA6" s="75" t="s">
        <v>152</v>
      </c>
      <c r="AB6" s="77"/>
      <c r="AC6" s="210" t="s">
        <v>153</v>
      </c>
      <c r="AD6" s="210" t="s">
        <v>154</v>
      </c>
      <c r="AE6" s="75" t="s">
        <v>155</v>
      </c>
      <c r="AF6" s="77"/>
      <c r="AG6" s="212" t="s">
        <v>156</v>
      </c>
      <c r="AH6" s="213" t="s">
        <v>157</v>
      </c>
    </row>
    <row r="7" customFormat="false" ht="20.1" hidden="false" customHeight="true" outlineLevel="0" collapsed="false">
      <c r="A7" s="214"/>
      <c r="B7" s="214"/>
      <c r="C7" s="215"/>
      <c r="D7" s="215"/>
      <c r="E7" s="215"/>
      <c r="F7" s="214"/>
      <c r="G7" s="214"/>
      <c r="H7" s="214"/>
      <c r="I7" s="216"/>
      <c r="J7" s="216"/>
      <c r="K7" s="216"/>
      <c r="L7" s="217"/>
      <c r="M7" s="218"/>
      <c r="N7" s="218"/>
      <c r="O7" s="218"/>
      <c r="P7" s="219"/>
      <c r="Q7" s="220"/>
      <c r="R7" s="221"/>
      <c r="S7" s="221"/>
      <c r="T7" s="217"/>
      <c r="U7" s="217"/>
      <c r="V7" s="217"/>
      <c r="W7" s="77"/>
      <c r="X7" s="209"/>
      <c r="Y7" s="79"/>
      <c r="Z7" s="210" t="n">
        <v>3</v>
      </c>
      <c r="AA7" s="75" t="s">
        <v>158</v>
      </c>
      <c r="AB7" s="77"/>
      <c r="AC7" s="210"/>
      <c r="AD7" s="210" t="s">
        <v>159</v>
      </c>
      <c r="AE7" s="75" t="s">
        <v>160</v>
      </c>
      <c r="AF7" s="77"/>
      <c r="AG7" s="212" t="s">
        <v>161</v>
      </c>
      <c r="AH7" s="213" t="s">
        <v>162</v>
      </c>
    </row>
    <row r="8" customFormat="false" ht="20.1" hidden="false" customHeight="true" outlineLevel="0" collapsed="false">
      <c r="A8" s="214"/>
      <c r="B8" s="214"/>
      <c r="C8" s="215"/>
      <c r="D8" s="215"/>
      <c r="E8" s="215"/>
      <c r="F8" s="214"/>
      <c r="G8" s="214"/>
      <c r="H8" s="214"/>
      <c r="I8" s="216"/>
      <c r="J8" s="216"/>
      <c r="K8" s="216"/>
      <c r="L8" s="217"/>
      <c r="M8" s="218"/>
      <c r="N8" s="218"/>
      <c r="O8" s="218"/>
      <c r="P8" s="219"/>
      <c r="Q8" s="220"/>
      <c r="R8" s="221"/>
      <c r="S8" s="221"/>
      <c r="T8" s="217"/>
      <c r="U8" s="217"/>
      <c r="V8" s="217"/>
      <c r="W8" s="77"/>
      <c r="X8" s="209"/>
      <c r="Y8" s="79"/>
      <c r="Z8" s="210" t="n">
        <v>4</v>
      </c>
      <c r="AA8" s="79" t="s">
        <v>163</v>
      </c>
      <c r="AB8" s="77"/>
      <c r="AC8" s="210"/>
      <c r="AD8" s="210" t="s">
        <v>164</v>
      </c>
      <c r="AE8" s="79" t="s">
        <v>165</v>
      </c>
      <c r="AF8" s="77"/>
      <c r="AG8" s="212" t="s">
        <v>166</v>
      </c>
      <c r="AH8" s="213" t="s">
        <v>167</v>
      </c>
    </row>
    <row r="9" customFormat="false" ht="20.25" hidden="false" customHeight="true" outlineLevel="0" collapsed="false">
      <c r="A9" s="222"/>
      <c r="B9" s="222"/>
      <c r="C9" s="223"/>
      <c r="D9" s="223"/>
      <c r="E9" s="223"/>
      <c r="F9" s="223"/>
      <c r="G9" s="223"/>
      <c r="H9" s="223"/>
      <c r="I9" s="224"/>
      <c r="J9" s="224"/>
      <c r="K9" s="224"/>
      <c r="L9" s="225"/>
      <c r="M9" s="226" t="s">
        <v>10</v>
      </c>
      <c r="N9" s="226"/>
      <c r="O9" s="226"/>
      <c r="P9" s="227"/>
      <c r="Q9" s="227"/>
      <c r="R9" s="228"/>
      <c r="S9" s="228"/>
      <c r="T9" s="229"/>
      <c r="U9" s="230" t="s">
        <v>168</v>
      </c>
      <c r="V9" s="230"/>
      <c r="W9" s="77"/>
      <c r="X9" s="209" t="s">
        <v>169</v>
      </c>
      <c r="Y9" s="79" t="s">
        <v>136</v>
      </c>
      <c r="Z9" s="210" t="n">
        <v>5</v>
      </c>
      <c r="AA9" s="75" t="s">
        <v>170</v>
      </c>
      <c r="AB9" s="77"/>
      <c r="AC9" s="231" t="s">
        <v>171</v>
      </c>
      <c r="AD9" s="210" t="s">
        <v>172</v>
      </c>
      <c r="AE9" s="75" t="s">
        <v>173</v>
      </c>
      <c r="AF9" s="77"/>
      <c r="AG9" s="212" t="s">
        <v>174</v>
      </c>
      <c r="AH9" s="213" t="s">
        <v>175</v>
      </c>
    </row>
    <row r="10" customFormat="false" ht="20.25" hidden="false" customHeight="true" outlineLevel="0" collapsed="false">
      <c r="A10" s="222"/>
      <c r="B10" s="222"/>
      <c r="C10" s="223"/>
      <c r="D10" s="223"/>
      <c r="E10" s="223"/>
      <c r="F10" s="223"/>
      <c r="G10" s="223"/>
      <c r="H10" s="223"/>
      <c r="I10" s="224"/>
      <c r="J10" s="224"/>
      <c r="K10" s="224"/>
      <c r="L10" s="225"/>
      <c r="M10" s="232"/>
      <c r="N10" s="232"/>
      <c r="O10" s="232"/>
      <c r="P10" s="227"/>
      <c r="Q10" s="227"/>
      <c r="R10" s="228"/>
      <c r="S10" s="228"/>
      <c r="T10" s="229"/>
      <c r="U10" s="230"/>
      <c r="V10" s="230"/>
      <c r="W10" s="77"/>
      <c r="X10" s="209"/>
      <c r="Y10" s="79" t="s">
        <v>151</v>
      </c>
      <c r="Z10" s="210" t="n">
        <v>6</v>
      </c>
      <c r="AA10" s="75" t="s">
        <v>176</v>
      </c>
      <c r="AB10" s="77"/>
      <c r="AC10" s="231"/>
      <c r="AD10" s="210" t="s">
        <v>177</v>
      </c>
      <c r="AE10" s="75" t="s">
        <v>178</v>
      </c>
      <c r="AF10" s="77"/>
      <c r="AG10" s="212" t="s">
        <v>179</v>
      </c>
      <c r="AH10" s="213" t="s">
        <v>180</v>
      </c>
    </row>
    <row r="11" customFormat="false" ht="20.25" hidden="false" customHeight="true" outlineLevel="0" collapsed="false">
      <c r="A11" s="222"/>
      <c r="B11" s="222"/>
      <c r="C11" s="223"/>
      <c r="D11" s="223"/>
      <c r="E11" s="223"/>
      <c r="F11" s="223"/>
      <c r="G11" s="223"/>
      <c r="H11" s="223"/>
      <c r="I11" s="224"/>
      <c r="J11" s="224"/>
      <c r="K11" s="224"/>
      <c r="L11" s="225"/>
      <c r="M11" s="233"/>
      <c r="N11" s="233"/>
      <c r="O11" s="233"/>
      <c r="P11" s="227"/>
      <c r="Q11" s="227"/>
      <c r="R11" s="228"/>
      <c r="S11" s="228"/>
      <c r="T11" s="229"/>
      <c r="U11" s="230"/>
      <c r="V11" s="230"/>
      <c r="W11" s="77"/>
      <c r="X11" s="209"/>
      <c r="Y11" s="79"/>
      <c r="Z11" s="210" t="n">
        <v>7</v>
      </c>
      <c r="AA11" s="75" t="s">
        <v>181</v>
      </c>
      <c r="AB11" s="77"/>
      <c r="AC11" s="231"/>
      <c r="AD11" s="210" t="s">
        <v>182</v>
      </c>
      <c r="AE11" s="75" t="s">
        <v>183</v>
      </c>
      <c r="AF11" s="77"/>
      <c r="AG11" s="212" t="s">
        <v>184</v>
      </c>
      <c r="AH11" s="213" t="s">
        <v>185</v>
      </c>
    </row>
    <row r="12" customFormat="false" ht="20.25" hidden="false" customHeight="true" outlineLevel="0" collapsed="false">
      <c r="A12" s="222"/>
      <c r="B12" s="222"/>
      <c r="C12" s="223"/>
      <c r="D12" s="223"/>
      <c r="E12" s="223"/>
      <c r="F12" s="223"/>
      <c r="G12" s="223"/>
      <c r="H12" s="223"/>
      <c r="I12" s="224"/>
      <c r="J12" s="224"/>
      <c r="K12" s="224"/>
      <c r="L12" s="225"/>
      <c r="M12" s="226" t="s">
        <v>10</v>
      </c>
      <c r="N12" s="226"/>
      <c r="O12" s="226"/>
      <c r="P12" s="227"/>
      <c r="Q12" s="227"/>
      <c r="R12" s="228"/>
      <c r="S12" s="228"/>
      <c r="T12" s="229"/>
      <c r="U12" s="230" t="s">
        <v>168</v>
      </c>
      <c r="V12" s="230"/>
      <c r="W12" s="77"/>
      <c r="X12" s="209"/>
      <c r="Y12" s="79"/>
      <c r="Z12" s="210" t="n">
        <v>8</v>
      </c>
      <c r="AA12" s="75" t="s">
        <v>186</v>
      </c>
      <c r="AB12" s="77"/>
      <c r="AC12" s="231"/>
      <c r="AD12" s="210" t="s">
        <v>187</v>
      </c>
      <c r="AE12" s="75" t="s">
        <v>188</v>
      </c>
      <c r="AF12" s="77"/>
      <c r="AG12" s="212" t="s">
        <v>189</v>
      </c>
      <c r="AH12" s="213" t="s">
        <v>190</v>
      </c>
    </row>
    <row r="13" customFormat="false" ht="20.25" hidden="false" customHeight="true" outlineLevel="0" collapsed="false">
      <c r="A13" s="222"/>
      <c r="B13" s="222"/>
      <c r="C13" s="223"/>
      <c r="D13" s="223"/>
      <c r="E13" s="223"/>
      <c r="F13" s="223"/>
      <c r="G13" s="223"/>
      <c r="H13" s="223"/>
      <c r="I13" s="224"/>
      <c r="J13" s="224"/>
      <c r="K13" s="224"/>
      <c r="L13" s="225"/>
      <c r="M13" s="232"/>
      <c r="N13" s="232"/>
      <c r="O13" s="232"/>
      <c r="P13" s="227"/>
      <c r="Q13" s="227"/>
      <c r="R13" s="228"/>
      <c r="S13" s="228"/>
      <c r="T13" s="229"/>
      <c r="U13" s="230"/>
      <c r="V13" s="230"/>
      <c r="W13" s="77"/>
      <c r="X13" s="209"/>
      <c r="Y13" s="79"/>
      <c r="Z13" s="210" t="n">
        <v>9</v>
      </c>
      <c r="AA13" s="75" t="s">
        <v>191</v>
      </c>
      <c r="AB13" s="77"/>
      <c r="AC13" s="211" t="s">
        <v>192</v>
      </c>
      <c r="AD13" s="210" t="s">
        <v>193</v>
      </c>
      <c r="AE13" s="75" t="s">
        <v>191</v>
      </c>
      <c r="AF13" s="77"/>
      <c r="AG13" s="212" t="s">
        <v>194</v>
      </c>
      <c r="AH13" s="213" t="s">
        <v>195</v>
      </c>
    </row>
    <row r="14" customFormat="false" ht="20.25" hidden="false" customHeight="true" outlineLevel="0" collapsed="false">
      <c r="A14" s="222"/>
      <c r="B14" s="222"/>
      <c r="C14" s="223"/>
      <c r="D14" s="223"/>
      <c r="E14" s="223"/>
      <c r="F14" s="223"/>
      <c r="G14" s="223"/>
      <c r="H14" s="223"/>
      <c r="I14" s="224"/>
      <c r="J14" s="224"/>
      <c r="K14" s="224"/>
      <c r="L14" s="225"/>
      <c r="M14" s="233"/>
      <c r="N14" s="233"/>
      <c r="O14" s="233"/>
      <c r="P14" s="227"/>
      <c r="Q14" s="227"/>
      <c r="R14" s="228"/>
      <c r="S14" s="228"/>
      <c r="T14" s="229"/>
      <c r="U14" s="230"/>
      <c r="V14" s="230"/>
      <c r="W14" s="77"/>
      <c r="X14" s="209"/>
      <c r="Y14" s="79"/>
      <c r="Z14" s="210" t="n">
        <v>10</v>
      </c>
      <c r="AA14" s="75" t="s">
        <v>196</v>
      </c>
      <c r="AB14" s="77"/>
      <c r="AC14" s="211"/>
      <c r="AD14" s="210" t="s">
        <v>197</v>
      </c>
      <c r="AE14" s="75" t="s">
        <v>198</v>
      </c>
      <c r="AF14" s="77"/>
    </row>
    <row r="15" customFormat="false" ht="20.25" hidden="false" customHeight="true" outlineLevel="0" collapsed="false">
      <c r="A15" s="222"/>
      <c r="B15" s="222"/>
      <c r="C15" s="223"/>
      <c r="D15" s="223"/>
      <c r="E15" s="223"/>
      <c r="F15" s="223"/>
      <c r="G15" s="223"/>
      <c r="H15" s="223"/>
      <c r="I15" s="224"/>
      <c r="J15" s="224"/>
      <c r="K15" s="224"/>
      <c r="L15" s="225"/>
      <c r="M15" s="226" t="s">
        <v>10</v>
      </c>
      <c r="N15" s="226"/>
      <c r="O15" s="226"/>
      <c r="P15" s="227"/>
      <c r="Q15" s="227"/>
      <c r="R15" s="228"/>
      <c r="S15" s="228"/>
      <c r="T15" s="229"/>
      <c r="U15" s="230" t="s">
        <v>168</v>
      </c>
      <c r="V15" s="230"/>
      <c r="W15" s="77"/>
      <c r="X15" s="209"/>
      <c r="Y15" s="79"/>
      <c r="Z15" s="210" t="n">
        <v>11</v>
      </c>
      <c r="AA15" s="75" t="s">
        <v>199</v>
      </c>
      <c r="AB15" s="77"/>
      <c r="AC15" s="211"/>
      <c r="AD15" s="210" t="s">
        <v>200</v>
      </c>
      <c r="AE15" s="75" t="s">
        <v>201</v>
      </c>
      <c r="AF15" s="77"/>
    </row>
    <row r="16" customFormat="false" ht="20.25" hidden="false" customHeight="true" outlineLevel="0" collapsed="false">
      <c r="A16" s="222"/>
      <c r="B16" s="222"/>
      <c r="C16" s="223"/>
      <c r="D16" s="223"/>
      <c r="E16" s="223"/>
      <c r="F16" s="223"/>
      <c r="G16" s="223"/>
      <c r="H16" s="223"/>
      <c r="I16" s="224"/>
      <c r="J16" s="224"/>
      <c r="K16" s="224"/>
      <c r="L16" s="225"/>
      <c r="M16" s="232"/>
      <c r="N16" s="232"/>
      <c r="O16" s="232"/>
      <c r="P16" s="227"/>
      <c r="Q16" s="227"/>
      <c r="R16" s="228"/>
      <c r="S16" s="228"/>
      <c r="T16" s="229"/>
      <c r="U16" s="230"/>
      <c r="V16" s="230"/>
      <c r="W16" s="77"/>
      <c r="X16" s="209"/>
      <c r="Y16" s="79"/>
      <c r="Z16" s="210" t="n">
        <v>12</v>
      </c>
      <c r="AA16" s="75" t="s">
        <v>202</v>
      </c>
      <c r="AB16" s="77"/>
      <c r="AC16" s="211"/>
      <c r="AD16" s="210" t="s">
        <v>203</v>
      </c>
      <c r="AE16" s="75" t="s">
        <v>192</v>
      </c>
      <c r="AF16" s="77"/>
    </row>
    <row r="17" customFormat="false" ht="20.25" hidden="false" customHeight="true" outlineLevel="0" collapsed="false">
      <c r="A17" s="222"/>
      <c r="B17" s="222"/>
      <c r="C17" s="223"/>
      <c r="D17" s="223"/>
      <c r="E17" s="223"/>
      <c r="F17" s="223"/>
      <c r="G17" s="223"/>
      <c r="H17" s="223"/>
      <c r="I17" s="224"/>
      <c r="J17" s="224"/>
      <c r="K17" s="224"/>
      <c r="L17" s="225"/>
      <c r="M17" s="233"/>
      <c r="N17" s="233"/>
      <c r="O17" s="233"/>
      <c r="P17" s="227"/>
      <c r="Q17" s="227"/>
      <c r="R17" s="228"/>
      <c r="S17" s="228"/>
      <c r="T17" s="229"/>
      <c r="U17" s="230"/>
      <c r="V17" s="230"/>
      <c r="W17" s="77"/>
      <c r="X17" s="209"/>
      <c r="Y17" s="79"/>
      <c r="Z17" s="210" t="n">
        <v>13</v>
      </c>
      <c r="AA17" s="79" t="s">
        <v>204</v>
      </c>
      <c r="AB17" s="77"/>
      <c r="AC17" s="77"/>
      <c r="AD17" s="77"/>
      <c r="AE17" s="77"/>
      <c r="AF17" s="77"/>
    </row>
    <row r="18" customFormat="false" ht="20.25" hidden="false" customHeight="true" outlineLevel="0" collapsed="false">
      <c r="A18" s="222"/>
      <c r="B18" s="222"/>
      <c r="C18" s="223"/>
      <c r="D18" s="223"/>
      <c r="E18" s="223"/>
      <c r="F18" s="223"/>
      <c r="G18" s="223"/>
      <c r="H18" s="223"/>
      <c r="I18" s="224"/>
      <c r="J18" s="224"/>
      <c r="K18" s="224"/>
      <c r="L18" s="225"/>
      <c r="M18" s="226" t="s">
        <v>10</v>
      </c>
      <c r="N18" s="226"/>
      <c r="O18" s="226"/>
      <c r="P18" s="227"/>
      <c r="Q18" s="227"/>
      <c r="R18" s="228"/>
      <c r="S18" s="228"/>
      <c r="T18" s="229"/>
      <c r="U18" s="230" t="s">
        <v>168</v>
      </c>
      <c r="V18" s="230"/>
      <c r="W18" s="77"/>
      <c r="X18" s="234" t="s">
        <v>205</v>
      </c>
      <c r="Y18" s="234"/>
      <c r="Z18" s="234"/>
      <c r="AA18" s="234"/>
      <c r="AB18" s="76"/>
      <c r="AC18" s="76"/>
      <c r="AD18" s="76"/>
      <c r="AE18" s="76"/>
      <c r="AF18" s="76"/>
      <c r="AG18" s="76"/>
      <c r="AH18" s="76"/>
      <c r="AI18" s="76"/>
      <c r="AJ18" s="76"/>
      <c r="AK18" s="76"/>
      <c r="AL18" s="76"/>
      <c r="AM18" s="76"/>
      <c r="AN18" s="76"/>
      <c r="AO18" s="76"/>
      <c r="AP18" s="76"/>
      <c r="AQ18" s="76"/>
      <c r="AR18" s="76"/>
      <c r="AS18" s="76"/>
    </row>
    <row r="19" customFormat="false" ht="20.25" hidden="false" customHeight="true" outlineLevel="0" collapsed="false">
      <c r="A19" s="222"/>
      <c r="B19" s="222"/>
      <c r="C19" s="223"/>
      <c r="D19" s="223"/>
      <c r="E19" s="223"/>
      <c r="F19" s="223"/>
      <c r="G19" s="223"/>
      <c r="H19" s="223"/>
      <c r="I19" s="224"/>
      <c r="J19" s="224"/>
      <c r="K19" s="224"/>
      <c r="L19" s="225"/>
      <c r="M19" s="232"/>
      <c r="N19" s="232"/>
      <c r="O19" s="232"/>
      <c r="P19" s="227"/>
      <c r="Q19" s="227"/>
      <c r="R19" s="228"/>
      <c r="S19" s="228"/>
      <c r="T19" s="229"/>
      <c r="U19" s="230"/>
      <c r="V19" s="230"/>
      <c r="W19" s="77"/>
      <c r="X19" s="76" t="s">
        <v>206</v>
      </c>
      <c r="Y19" s="76"/>
      <c r="Z19" s="76"/>
      <c r="AA19" s="76"/>
      <c r="AB19" s="76"/>
      <c r="AC19" s="76"/>
      <c r="AD19" s="76"/>
      <c r="AE19" s="76"/>
      <c r="AF19" s="76"/>
      <c r="AG19" s="76"/>
      <c r="AH19" s="76"/>
      <c r="AI19" s="76"/>
      <c r="AJ19" s="76"/>
      <c r="AK19" s="76"/>
      <c r="AL19" s="76"/>
      <c r="AM19" s="76"/>
      <c r="AN19" s="76"/>
      <c r="AO19" s="76"/>
      <c r="AP19" s="76"/>
      <c r="AQ19" s="76"/>
      <c r="AR19" s="76"/>
      <c r="AS19" s="76"/>
    </row>
    <row r="20" customFormat="false" ht="20.25" hidden="false" customHeight="true" outlineLevel="0" collapsed="false">
      <c r="A20" s="222"/>
      <c r="B20" s="222"/>
      <c r="C20" s="223"/>
      <c r="D20" s="223"/>
      <c r="E20" s="223"/>
      <c r="F20" s="223"/>
      <c r="G20" s="223"/>
      <c r="H20" s="223"/>
      <c r="I20" s="224"/>
      <c r="J20" s="224"/>
      <c r="K20" s="224"/>
      <c r="L20" s="225"/>
      <c r="M20" s="233"/>
      <c r="N20" s="233"/>
      <c r="O20" s="233"/>
      <c r="P20" s="227"/>
      <c r="Q20" s="227"/>
      <c r="R20" s="228"/>
      <c r="S20" s="228"/>
      <c r="T20" s="229"/>
      <c r="U20" s="230"/>
      <c r="V20" s="230"/>
      <c r="W20" s="77"/>
      <c r="X20" s="76" t="s">
        <v>207</v>
      </c>
      <c r="Y20" s="76"/>
      <c r="Z20" s="76"/>
      <c r="AA20" s="76"/>
      <c r="AB20" s="76"/>
      <c r="AC20" s="76"/>
      <c r="AD20" s="76"/>
      <c r="AE20" s="76"/>
      <c r="AF20" s="76"/>
      <c r="AG20" s="76"/>
      <c r="AH20" s="76"/>
      <c r="AI20" s="76"/>
      <c r="AJ20" s="76"/>
      <c r="AK20" s="76"/>
      <c r="AL20" s="76"/>
      <c r="AM20" s="76"/>
      <c r="AN20" s="76"/>
      <c r="AO20" s="76"/>
      <c r="AP20" s="76"/>
      <c r="AQ20" s="76"/>
      <c r="AR20" s="76"/>
      <c r="AS20" s="76"/>
    </row>
    <row r="21" customFormat="false" ht="20.25" hidden="false" customHeight="true" outlineLevel="0" collapsed="false">
      <c r="A21" s="222"/>
      <c r="B21" s="222"/>
      <c r="C21" s="223"/>
      <c r="D21" s="223"/>
      <c r="E21" s="223"/>
      <c r="F21" s="223"/>
      <c r="G21" s="223"/>
      <c r="H21" s="223"/>
      <c r="I21" s="224"/>
      <c r="J21" s="224"/>
      <c r="K21" s="224"/>
      <c r="L21" s="225"/>
      <c r="M21" s="226" t="s">
        <v>10</v>
      </c>
      <c r="N21" s="226"/>
      <c r="O21" s="226"/>
      <c r="P21" s="227"/>
      <c r="Q21" s="227"/>
      <c r="R21" s="228"/>
      <c r="S21" s="228"/>
      <c r="T21" s="229"/>
      <c r="U21" s="230" t="s">
        <v>168</v>
      </c>
      <c r="V21" s="230"/>
      <c r="W21" s="77"/>
      <c r="X21" s="235" t="s">
        <v>208</v>
      </c>
      <c r="Y21" s="235"/>
      <c r="Z21" s="235"/>
      <c r="AA21" s="235"/>
      <c r="AB21" s="235"/>
      <c r="AC21" s="235"/>
      <c r="AD21" s="235"/>
      <c r="AE21" s="235"/>
      <c r="AF21" s="235"/>
      <c r="AG21" s="235"/>
      <c r="AH21" s="235"/>
      <c r="AI21" s="235"/>
      <c r="AJ21" s="235"/>
      <c r="AK21" s="235"/>
      <c r="AL21" s="235"/>
      <c r="AM21" s="235"/>
      <c r="AN21" s="235"/>
      <c r="AO21" s="235"/>
      <c r="AP21" s="235"/>
      <c r="AQ21" s="235"/>
      <c r="AR21" s="235"/>
      <c r="AS21" s="235"/>
    </row>
    <row r="22" customFormat="false" ht="20.25" hidden="false" customHeight="true" outlineLevel="0" collapsed="false">
      <c r="A22" s="222"/>
      <c r="B22" s="222"/>
      <c r="C22" s="223"/>
      <c r="D22" s="223"/>
      <c r="E22" s="223"/>
      <c r="F22" s="223"/>
      <c r="G22" s="223"/>
      <c r="H22" s="223"/>
      <c r="I22" s="224"/>
      <c r="J22" s="224"/>
      <c r="K22" s="224"/>
      <c r="L22" s="225"/>
      <c r="M22" s="232"/>
      <c r="N22" s="232"/>
      <c r="O22" s="232"/>
      <c r="P22" s="227"/>
      <c r="Q22" s="227"/>
      <c r="R22" s="228"/>
      <c r="S22" s="228"/>
      <c r="T22" s="229"/>
      <c r="U22" s="230"/>
      <c r="V22" s="230"/>
      <c r="W22" s="77"/>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row>
    <row r="23" customFormat="false" ht="20.25" hidden="false" customHeight="true" outlineLevel="0" collapsed="false">
      <c r="A23" s="222"/>
      <c r="B23" s="222"/>
      <c r="C23" s="223"/>
      <c r="D23" s="223"/>
      <c r="E23" s="223"/>
      <c r="F23" s="223"/>
      <c r="G23" s="223"/>
      <c r="H23" s="223"/>
      <c r="I23" s="224"/>
      <c r="J23" s="224"/>
      <c r="K23" s="224"/>
      <c r="L23" s="225"/>
      <c r="M23" s="233"/>
      <c r="N23" s="233"/>
      <c r="O23" s="233"/>
      <c r="P23" s="227"/>
      <c r="Q23" s="227"/>
      <c r="R23" s="228"/>
      <c r="S23" s="228"/>
      <c r="T23" s="229"/>
      <c r="U23" s="230"/>
      <c r="V23" s="230"/>
      <c r="W23" s="77"/>
      <c r="X23" s="235" t="s">
        <v>209</v>
      </c>
      <c r="Y23" s="235"/>
      <c r="Z23" s="235"/>
      <c r="AA23" s="235"/>
      <c r="AB23" s="235"/>
      <c r="AC23" s="235"/>
      <c r="AD23" s="235"/>
      <c r="AE23" s="235"/>
      <c r="AF23" s="235"/>
      <c r="AG23" s="235"/>
      <c r="AH23" s="235"/>
      <c r="AI23" s="235"/>
      <c r="AJ23" s="235"/>
      <c r="AK23" s="235"/>
      <c r="AL23" s="235"/>
      <c r="AM23" s="235"/>
      <c r="AN23" s="235"/>
      <c r="AO23" s="235"/>
      <c r="AP23" s="235"/>
      <c r="AQ23" s="235"/>
      <c r="AR23" s="235"/>
      <c r="AS23" s="235"/>
    </row>
    <row r="24" customFormat="false" ht="20.25" hidden="false" customHeight="true" outlineLevel="0" collapsed="false">
      <c r="A24" s="222"/>
      <c r="B24" s="222"/>
      <c r="C24" s="223"/>
      <c r="D24" s="223"/>
      <c r="E24" s="223"/>
      <c r="F24" s="223"/>
      <c r="G24" s="223"/>
      <c r="H24" s="223"/>
      <c r="I24" s="224"/>
      <c r="J24" s="224"/>
      <c r="K24" s="224"/>
      <c r="L24" s="225"/>
      <c r="M24" s="226" t="s">
        <v>10</v>
      </c>
      <c r="N24" s="226"/>
      <c r="O24" s="226"/>
      <c r="P24" s="227"/>
      <c r="Q24" s="227"/>
      <c r="R24" s="228"/>
      <c r="S24" s="228"/>
      <c r="T24" s="229"/>
      <c r="U24" s="230" t="s">
        <v>168</v>
      </c>
      <c r="V24" s="230"/>
      <c r="W24" s="77"/>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row>
    <row r="25" customFormat="false" ht="20.25" hidden="false" customHeight="true" outlineLevel="0" collapsed="false">
      <c r="A25" s="222"/>
      <c r="B25" s="222"/>
      <c r="C25" s="223"/>
      <c r="D25" s="223"/>
      <c r="E25" s="223"/>
      <c r="F25" s="223"/>
      <c r="G25" s="223"/>
      <c r="H25" s="223"/>
      <c r="I25" s="224"/>
      <c r="J25" s="224"/>
      <c r="K25" s="224"/>
      <c r="L25" s="225"/>
      <c r="M25" s="232"/>
      <c r="N25" s="232"/>
      <c r="O25" s="232"/>
      <c r="P25" s="227"/>
      <c r="Q25" s="227"/>
      <c r="R25" s="228"/>
      <c r="S25" s="228"/>
      <c r="T25" s="229"/>
      <c r="U25" s="230"/>
      <c r="V25" s="230"/>
      <c r="W25" s="77"/>
      <c r="X25" s="236" t="s">
        <v>210</v>
      </c>
      <c r="Y25" s="236"/>
      <c r="Z25" s="236"/>
      <c r="AA25" s="236"/>
      <c r="AB25" s="236"/>
      <c r="AC25" s="236"/>
      <c r="AD25" s="236"/>
      <c r="AE25" s="236"/>
      <c r="AF25" s="236"/>
      <c r="AG25" s="236"/>
      <c r="AH25" s="236"/>
      <c r="AI25" s="236"/>
      <c r="AJ25" s="236"/>
      <c r="AK25" s="236"/>
      <c r="AL25" s="236"/>
      <c r="AM25" s="236"/>
      <c r="AN25" s="236"/>
      <c r="AO25" s="236"/>
      <c r="AP25" s="236"/>
      <c r="AQ25" s="236"/>
      <c r="AR25" s="236"/>
      <c r="AS25" s="236"/>
    </row>
    <row r="26" customFormat="false" ht="20.25" hidden="false" customHeight="true" outlineLevel="0" collapsed="false">
      <c r="A26" s="222"/>
      <c r="B26" s="222"/>
      <c r="C26" s="223"/>
      <c r="D26" s="223"/>
      <c r="E26" s="223"/>
      <c r="F26" s="223"/>
      <c r="G26" s="223"/>
      <c r="H26" s="223"/>
      <c r="I26" s="224"/>
      <c r="J26" s="224"/>
      <c r="K26" s="224"/>
      <c r="L26" s="225"/>
      <c r="M26" s="233"/>
      <c r="N26" s="233"/>
      <c r="O26" s="233"/>
      <c r="P26" s="227"/>
      <c r="Q26" s="227"/>
      <c r="R26" s="228"/>
      <c r="S26" s="228"/>
      <c r="T26" s="229"/>
      <c r="U26" s="230"/>
      <c r="V26" s="230"/>
      <c r="W26" s="77"/>
      <c r="X26" s="235" t="s">
        <v>211</v>
      </c>
      <c r="Y26" s="235"/>
      <c r="Z26" s="235"/>
      <c r="AA26" s="235"/>
      <c r="AB26" s="235"/>
      <c r="AC26" s="235"/>
      <c r="AD26" s="235"/>
      <c r="AE26" s="235"/>
      <c r="AF26" s="235"/>
      <c r="AG26" s="235"/>
      <c r="AH26" s="235"/>
      <c r="AI26" s="235"/>
      <c r="AJ26" s="235"/>
      <c r="AK26" s="235"/>
      <c r="AL26" s="235"/>
      <c r="AM26" s="235"/>
      <c r="AN26" s="235"/>
      <c r="AO26" s="235"/>
      <c r="AP26" s="235"/>
      <c r="AQ26" s="235"/>
      <c r="AR26" s="235"/>
      <c r="AS26" s="235"/>
    </row>
    <row r="27" customFormat="false" ht="20.25" hidden="false" customHeight="true" outlineLevel="0" collapsed="false">
      <c r="A27" s="222"/>
      <c r="B27" s="222"/>
      <c r="C27" s="223"/>
      <c r="D27" s="223"/>
      <c r="E27" s="223"/>
      <c r="F27" s="223"/>
      <c r="G27" s="223"/>
      <c r="H27" s="223"/>
      <c r="I27" s="224"/>
      <c r="J27" s="224"/>
      <c r="K27" s="224"/>
      <c r="L27" s="225"/>
      <c r="M27" s="226" t="s">
        <v>10</v>
      </c>
      <c r="N27" s="226"/>
      <c r="O27" s="226"/>
      <c r="P27" s="227"/>
      <c r="Q27" s="227"/>
      <c r="R27" s="228"/>
      <c r="S27" s="228"/>
      <c r="T27" s="229"/>
      <c r="U27" s="230" t="s">
        <v>168</v>
      </c>
      <c r="V27" s="230"/>
      <c r="W27" s="77"/>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row>
    <row r="28" customFormat="false" ht="20.25" hidden="false" customHeight="true" outlineLevel="0" collapsed="false">
      <c r="A28" s="222"/>
      <c r="B28" s="222"/>
      <c r="C28" s="223"/>
      <c r="D28" s="223"/>
      <c r="E28" s="223"/>
      <c r="F28" s="223"/>
      <c r="G28" s="223"/>
      <c r="H28" s="223"/>
      <c r="I28" s="224"/>
      <c r="J28" s="224"/>
      <c r="K28" s="224"/>
      <c r="L28" s="225"/>
      <c r="M28" s="232"/>
      <c r="N28" s="232"/>
      <c r="O28" s="232"/>
      <c r="P28" s="227"/>
      <c r="Q28" s="227"/>
      <c r="R28" s="228"/>
      <c r="S28" s="228"/>
      <c r="T28" s="229"/>
      <c r="U28" s="230"/>
      <c r="V28" s="230"/>
      <c r="W28" s="77"/>
      <c r="X28" s="77"/>
      <c r="Y28" s="77"/>
      <c r="Z28" s="77"/>
      <c r="AA28" s="77"/>
      <c r="AB28" s="77"/>
      <c r="AC28" s="77"/>
      <c r="AD28" s="77"/>
      <c r="AE28" s="77"/>
      <c r="AF28" s="77"/>
    </row>
    <row r="29" customFormat="false" ht="20.25" hidden="false" customHeight="true" outlineLevel="0" collapsed="false">
      <c r="A29" s="222"/>
      <c r="B29" s="222"/>
      <c r="C29" s="223"/>
      <c r="D29" s="223"/>
      <c r="E29" s="223"/>
      <c r="F29" s="223"/>
      <c r="G29" s="223"/>
      <c r="H29" s="223"/>
      <c r="I29" s="224"/>
      <c r="J29" s="224"/>
      <c r="K29" s="224"/>
      <c r="L29" s="225"/>
      <c r="M29" s="233"/>
      <c r="N29" s="233"/>
      <c r="O29" s="233"/>
      <c r="P29" s="227"/>
      <c r="Q29" s="227"/>
      <c r="R29" s="228"/>
      <c r="S29" s="228"/>
      <c r="T29" s="229"/>
      <c r="U29" s="230"/>
      <c r="V29" s="230"/>
      <c r="W29" s="77"/>
      <c r="X29" s="77"/>
      <c r="Y29" s="77"/>
      <c r="Z29" s="77"/>
      <c r="AA29" s="77"/>
      <c r="AB29" s="77"/>
      <c r="AC29" s="77"/>
      <c r="AD29" s="77"/>
      <c r="AE29" s="77"/>
      <c r="AF29" s="77"/>
    </row>
    <row r="30" customFormat="false" ht="20.25" hidden="false" customHeight="true" outlineLevel="0" collapsed="false">
      <c r="A30" s="222"/>
      <c r="B30" s="222"/>
      <c r="C30" s="223"/>
      <c r="D30" s="223"/>
      <c r="E30" s="223"/>
      <c r="F30" s="223"/>
      <c r="G30" s="223"/>
      <c r="H30" s="223"/>
      <c r="I30" s="224"/>
      <c r="J30" s="224"/>
      <c r="K30" s="224"/>
      <c r="L30" s="225"/>
      <c r="M30" s="226" t="s">
        <v>10</v>
      </c>
      <c r="N30" s="226"/>
      <c r="O30" s="226"/>
      <c r="P30" s="227"/>
      <c r="Q30" s="227"/>
      <c r="R30" s="228"/>
      <c r="S30" s="228"/>
      <c r="T30" s="229"/>
      <c r="U30" s="230" t="s">
        <v>168</v>
      </c>
      <c r="V30" s="230"/>
      <c r="W30" s="77"/>
      <c r="X30" s="77"/>
      <c r="Y30" s="77"/>
      <c r="Z30" s="77"/>
      <c r="AA30" s="77"/>
      <c r="AB30" s="77"/>
      <c r="AC30" s="77"/>
      <c r="AD30" s="77"/>
      <c r="AE30" s="77"/>
      <c r="AF30" s="77"/>
    </row>
    <row r="31" customFormat="false" ht="20.25" hidden="false" customHeight="true" outlineLevel="0" collapsed="false">
      <c r="A31" s="222"/>
      <c r="B31" s="222"/>
      <c r="C31" s="223"/>
      <c r="D31" s="223"/>
      <c r="E31" s="223"/>
      <c r="F31" s="223"/>
      <c r="G31" s="223"/>
      <c r="H31" s="223"/>
      <c r="I31" s="224"/>
      <c r="J31" s="224"/>
      <c r="K31" s="224"/>
      <c r="L31" s="225"/>
      <c r="M31" s="232"/>
      <c r="N31" s="232"/>
      <c r="O31" s="232"/>
      <c r="P31" s="227"/>
      <c r="Q31" s="227"/>
      <c r="R31" s="228"/>
      <c r="S31" s="228"/>
      <c r="T31" s="229"/>
      <c r="U31" s="230"/>
      <c r="V31" s="230"/>
      <c r="W31" s="77"/>
      <c r="X31" s="77"/>
      <c r="Y31" s="77"/>
      <c r="Z31" s="77"/>
      <c r="AA31" s="77"/>
      <c r="AB31" s="77"/>
      <c r="AC31" s="77"/>
      <c r="AD31" s="77"/>
      <c r="AE31" s="77"/>
      <c r="AF31" s="77"/>
    </row>
    <row r="32" customFormat="false" ht="20.25" hidden="false" customHeight="true" outlineLevel="0" collapsed="false">
      <c r="A32" s="222"/>
      <c r="B32" s="222"/>
      <c r="C32" s="223"/>
      <c r="D32" s="223"/>
      <c r="E32" s="223"/>
      <c r="F32" s="223"/>
      <c r="G32" s="223"/>
      <c r="H32" s="223"/>
      <c r="I32" s="224"/>
      <c r="J32" s="224"/>
      <c r="K32" s="224"/>
      <c r="L32" s="225"/>
      <c r="M32" s="233"/>
      <c r="N32" s="233"/>
      <c r="O32" s="233"/>
      <c r="P32" s="227"/>
      <c r="Q32" s="227"/>
      <c r="R32" s="228"/>
      <c r="S32" s="228"/>
      <c r="T32" s="229"/>
      <c r="U32" s="230"/>
      <c r="V32" s="230"/>
      <c r="W32" s="77"/>
      <c r="X32" s="77"/>
      <c r="Y32" s="77"/>
      <c r="Z32" s="77"/>
      <c r="AA32" s="77"/>
      <c r="AB32" s="77"/>
      <c r="AC32" s="77"/>
      <c r="AD32" s="77"/>
      <c r="AE32" s="77"/>
      <c r="AF32" s="77"/>
    </row>
    <row r="33" customFormat="false" ht="20.25" hidden="false" customHeight="true" outlineLevel="0" collapsed="false">
      <c r="A33" s="222"/>
      <c r="B33" s="222"/>
      <c r="C33" s="223"/>
      <c r="D33" s="223"/>
      <c r="E33" s="223"/>
      <c r="F33" s="223"/>
      <c r="G33" s="223"/>
      <c r="H33" s="223"/>
      <c r="I33" s="224"/>
      <c r="J33" s="224"/>
      <c r="K33" s="224"/>
      <c r="L33" s="225"/>
      <c r="M33" s="226" t="s">
        <v>10</v>
      </c>
      <c r="N33" s="226"/>
      <c r="O33" s="226"/>
      <c r="P33" s="227"/>
      <c r="Q33" s="227"/>
      <c r="R33" s="228"/>
      <c r="S33" s="228"/>
      <c r="T33" s="229"/>
      <c r="U33" s="230" t="s">
        <v>168</v>
      </c>
      <c r="V33" s="230"/>
      <c r="W33" s="77"/>
      <c r="X33" s="77"/>
      <c r="Y33" s="77"/>
      <c r="Z33" s="77"/>
      <c r="AA33" s="77"/>
      <c r="AB33" s="77"/>
      <c r="AC33" s="77"/>
      <c r="AD33" s="77"/>
      <c r="AE33" s="77"/>
      <c r="AF33" s="77"/>
    </row>
    <row r="34" customFormat="false" ht="20.25" hidden="false" customHeight="true" outlineLevel="0" collapsed="false">
      <c r="A34" s="222"/>
      <c r="B34" s="222"/>
      <c r="C34" s="223"/>
      <c r="D34" s="223"/>
      <c r="E34" s="223"/>
      <c r="F34" s="223"/>
      <c r="G34" s="223"/>
      <c r="H34" s="223"/>
      <c r="I34" s="224"/>
      <c r="J34" s="224"/>
      <c r="K34" s="224"/>
      <c r="L34" s="225"/>
      <c r="M34" s="232"/>
      <c r="N34" s="232"/>
      <c r="O34" s="232"/>
      <c r="P34" s="227"/>
      <c r="Q34" s="227"/>
      <c r="R34" s="228"/>
      <c r="S34" s="228"/>
      <c r="T34" s="229"/>
      <c r="U34" s="230"/>
      <c r="V34" s="230"/>
      <c r="W34" s="77"/>
      <c r="X34" s="77"/>
      <c r="Y34" s="77"/>
      <c r="Z34" s="77"/>
      <c r="AA34" s="77"/>
      <c r="AB34" s="77"/>
      <c r="AC34" s="77"/>
      <c r="AD34" s="77"/>
      <c r="AE34" s="77"/>
      <c r="AF34" s="77"/>
    </row>
    <row r="35" customFormat="false" ht="20.25" hidden="false" customHeight="true" outlineLevel="0" collapsed="false">
      <c r="A35" s="222"/>
      <c r="B35" s="222"/>
      <c r="C35" s="223"/>
      <c r="D35" s="223"/>
      <c r="E35" s="223"/>
      <c r="F35" s="223"/>
      <c r="G35" s="223"/>
      <c r="H35" s="223"/>
      <c r="I35" s="224"/>
      <c r="J35" s="224"/>
      <c r="K35" s="224"/>
      <c r="L35" s="225"/>
      <c r="M35" s="233"/>
      <c r="N35" s="233"/>
      <c r="O35" s="233"/>
      <c r="P35" s="227"/>
      <c r="Q35" s="227"/>
      <c r="R35" s="228"/>
      <c r="S35" s="228"/>
      <c r="T35" s="229"/>
      <c r="U35" s="230"/>
      <c r="V35" s="230"/>
      <c r="W35" s="77"/>
      <c r="X35" s="77"/>
      <c r="Y35" s="77"/>
      <c r="Z35" s="77"/>
      <c r="AA35" s="77"/>
      <c r="AB35" s="77"/>
      <c r="AC35" s="77"/>
      <c r="AD35" s="77"/>
      <c r="AE35" s="77"/>
      <c r="AF35" s="77"/>
    </row>
    <row r="36" customFormat="false" ht="20.25" hidden="false" customHeight="true" outlineLevel="0" collapsed="false">
      <c r="A36" s="222"/>
      <c r="B36" s="222"/>
      <c r="C36" s="223"/>
      <c r="D36" s="223"/>
      <c r="E36" s="223"/>
      <c r="F36" s="223"/>
      <c r="G36" s="223"/>
      <c r="H36" s="223"/>
      <c r="I36" s="224"/>
      <c r="J36" s="224"/>
      <c r="K36" s="224"/>
      <c r="L36" s="225"/>
      <c r="M36" s="226" t="s">
        <v>10</v>
      </c>
      <c r="N36" s="226"/>
      <c r="O36" s="226"/>
      <c r="P36" s="227"/>
      <c r="Q36" s="227"/>
      <c r="R36" s="228"/>
      <c r="S36" s="228"/>
      <c r="T36" s="229"/>
      <c r="U36" s="230" t="s">
        <v>168</v>
      </c>
      <c r="V36" s="230"/>
      <c r="W36" s="77"/>
      <c r="X36" s="77"/>
      <c r="Y36" s="77"/>
      <c r="Z36" s="77"/>
      <c r="AA36" s="77"/>
      <c r="AB36" s="77"/>
      <c r="AC36" s="77"/>
      <c r="AD36" s="77"/>
      <c r="AE36" s="77"/>
      <c r="AF36" s="77"/>
    </row>
    <row r="37" customFormat="false" ht="20.25" hidden="false" customHeight="true" outlineLevel="0" collapsed="false">
      <c r="A37" s="222"/>
      <c r="B37" s="222"/>
      <c r="C37" s="223"/>
      <c r="D37" s="223"/>
      <c r="E37" s="223"/>
      <c r="F37" s="223"/>
      <c r="G37" s="223"/>
      <c r="H37" s="223"/>
      <c r="I37" s="224"/>
      <c r="J37" s="224"/>
      <c r="K37" s="224"/>
      <c r="L37" s="225"/>
      <c r="M37" s="232"/>
      <c r="N37" s="232"/>
      <c r="O37" s="232"/>
      <c r="P37" s="227"/>
      <c r="Q37" s="227"/>
      <c r="R37" s="228"/>
      <c r="S37" s="228"/>
      <c r="T37" s="229"/>
      <c r="U37" s="230"/>
      <c r="V37" s="230"/>
      <c r="W37" s="77"/>
      <c r="X37" s="77"/>
      <c r="Y37" s="77"/>
      <c r="Z37" s="77"/>
      <c r="AA37" s="77"/>
      <c r="AB37" s="77"/>
      <c r="AC37" s="77"/>
      <c r="AD37" s="77"/>
      <c r="AE37" s="77"/>
      <c r="AF37" s="77"/>
    </row>
    <row r="38" customFormat="false" ht="20.25" hidden="false" customHeight="true" outlineLevel="0" collapsed="false">
      <c r="A38" s="222"/>
      <c r="B38" s="222"/>
      <c r="C38" s="223"/>
      <c r="D38" s="223"/>
      <c r="E38" s="223"/>
      <c r="F38" s="223"/>
      <c r="G38" s="223"/>
      <c r="H38" s="223"/>
      <c r="I38" s="224"/>
      <c r="J38" s="224"/>
      <c r="K38" s="224"/>
      <c r="L38" s="225"/>
      <c r="M38" s="233"/>
      <c r="N38" s="233"/>
      <c r="O38" s="233"/>
      <c r="P38" s="227"/>
      <c r="Q38" s="227"/>
      <c r="R38" s="228"/>
      <c r="S38" s="228"/>
      <c r="T38" s="229"/>
      <c r="U38" s="230"/>
      <c r="V38" s="230"/>
      <c r="W38" s="77"/>
      <c r="X38" s="77"/>
      <c r="Y38" s="77"/>
      <c r="Z38" s="77"/>
      <c r="AA38" s="77"/>
      <c r="AB38" s="77"/>
      <c r="AC38" s="77"/>
      <c r="AD38" s="77"/>
      <c r="AE38" s="77"/>
      <c r="AF38" s="77"/>
    </row>
    <row r="39" customFormat="false" ht="20.25" hidden="false" customHeight="true" outlineLevel="0" collapsed="false">
      <c r="A39" s="222"/>
      <c r="B39" s="222"/>
      <c r="C39" s="223"/>
      <c r="D39" s="223"/>
      <c r="E39" s="223"/>
      <c r="F39" s="223"/>
      <c r="G39" s="223"/>
      <c r="H39" s="223"/>
      <c r="I39" s="224"/>
      <c r="J39" s="224"/>
      <c r="K39" s="224"/>
      <c r="L39" s="225"/>
      <c r="M39" s="226" t="s">
        <v>10</v>
      </c>
      <c r="N39" s="226"/>
      <c r="O39" s="226"/>
      <c r="P39" s="227"/>
      <c r="Q39" s="227"/>
      <c r="R39" s="228"/>
      <c r="S39" s="228"/>
      <c r="T39" s="229"/>
      <c r="U39" s="230" t="s">
        <v>168</v>
      </c>
      <c r="V39" s="230"/>
      <c r="W39" s="77"/>
      <c r="X39" s="77"/>
      <c r="Y39" s="77"/>
      <c r="Z39" s="77"/>
      <c r="AA39" s="77"/>
      <c r="AB39" s="77"/>
      <c r="AC39" s="77"/>
      <c r="AD39" s="77"/>
      <c r="AE39" s="77"/>
      <c r="AF39" s="77"/>
    </row>
    <row r="40" customFormat="false" ht="20.25" hidden="false" customHeight="true" outlineLevel="0" collapsed="false">
      <c r="A40" s="222"/>
      <c r="B40" s="222"/>
      <c r="C40" s="223"/>
      <c r="D40" s="223"/>
      <c r="E40" s="223"/>
      <c r="F40" s="223"/>
      <c r="G40" s="223"/>
      <c r="H40" s="223"/>
      <c r="I40" s="224"/>
      <c r="J40" s="224"/>
      <c r="K40" s="224"/>
      <c r="L40" s="225"/>
      <c r="M40" s="232"/>
      <c r="N40" s="232"/>
      <c r="O40" s="232"/>
      <c r="P40" s="227"/>
      <c r="Q40" s="227"/>
      <c r="R40" s="228"/>
      <c r="S40" s="228"/>
      <c r="T40" s="229"/>
      <c r="U40" s="230"/>
      <c r="V40" s="230"/>
      <c r="W40" s="77"/>
      <c r="X40" s="77"/>
      <c r="Y40" s="77"/>
      <c r="Z40" s="77"/>
      <c r="AA40" s="77"/>
      <c r="AB40" s="77"/>
      <c r="AC40" s="77"/>
      <c r="AD40" s="77"/>
      <c r="AE40" s="77"/>
      <c r="AF40" s="77"/>
    </row>
    <row r="41" customFormat="false" ht="20.25" hidden="false" customHeight="true" outlineLevel="0" collapsed="false">
      <c r="A41" s="222"/>
      <c r="B41" s="222"/>
      <c r="C41" s="223"/>
      <c r="D41" s="223"/>
      <c r="E41" s="223"/>
      <c r="F41" s="223"/>
      <c r="G41" s="223"/>
      <c r="H41" s="223"/>
      <c r="I41" s="224"/>
      <c r="J41" s="224"/>
      <c r="K41" s="224"/>
      <c r="L41" s="225"/>
      <c r="M41" s="233"/>
      <c r="N41" s="233"/>
      <c r="O41" s="233"/>
      <c r="P41" s="227"/>
      <c r="Q41" s="227"/>
      <c r="R41" s="228"/>
      <c r="S41" s="228"/>
      <c r="T41" s="229"/>
      <c r="U41" s="230"/>
      <c r="V41" s="230"/>
      <c r="W41" s="77"/>
      <c r="X41" s="77"/>
      <c r="Y41" s="77"/>
      <c r="Z41" s="77"/>
      <c r="AA41" s="77"/>
      <c r="AB41" s="77"/>
      <c r="AC41" s="77"/>
      <c r="AD41" s="77"/>
      <c r="AE41" s="77"/>
      <c r="AF41" s="77"/>
    </row>
    <row r="42" customFormat="false" ht="20.25" hidden="false" customHeight="true" outlineLevel="0" collapsed="false">
      <c r="A42" s="222"/>
      <c r="B42" s="222"/>
      <c r="C42" s="223"/>
      <c r="D42" s="223"/>
      <c r="E42" s="223"/>
      <c r="F42" s="223"/>
      <c r="G42" s="223"/>
      <c r="H42" s="223"/>
      <c r="I42" s="224"/>
      <c r="J42" s="224"/>
      <c r="K42" s="224"/>
      <c r="L42" s="225"/>
      <c r="M42" s="226" t="s">
        <v>10</v>
      </c>
      <c r="N42" s="226"/>
      <c r="O42" s="226"/>
      <c r="P42" s="227"/>
      <c r="Q42" s="227"/>
      <c r="R42" s="228"/>
      <c r="S42" s="228"/>
      <c r="T42" s="229"/>
      <c r="U42" s="230" t="s">
        <v>168</v>
      </c>
      <c r="V42" s="230"/>
      <c r="W42" s="77"/>
      <c r="X42" s="77"/>
      <c r="Y42" s="77"/>
      <c r="Z42" s="77"/>
      <c r="AA42" s="77"/>
      <c r="AB42" s="77"/>
      <c r="AC42" s="77"/>
      <c r="AD42" s="77"/>
      <c r="AE42" s="77"/>
      <c r="AF42" s="77"/>
    </row>
    <row r="43" customFormat="false" ht="20.25" hidden="false" customHeight="true" outlineLevel="0" collapsed="false">
      <c r="A43" s="222"/>
      <c r="B43" s="222"/>
      <c r="C43" s="223"/>
      <c r="D43" s="223"/>
      <c r="E43" s="223"/>
      <c r="F43" s="223"/>
      <c r="G43" s="223"/>
      <c r="H43" s="223"/>
      <c r="I43" s="224"/>
      <c r="J43" s="224"/>
      <c r="K43" s="224"/>
      <c r="L43" s="225"/>
      <c r="M43" s="232"/>
      <c r="N43" s="232"/>
      <c r="O43" s="232"/>
      <c r="P43" s="227"/>
      <c r="Q43" s="227"/>
      <c r="R43" s="228"/>
      <c r="S43" s="228"/>
      <c r="T43" s="229"/>
      <c r="U43" s="230"/>
      <c r="V43" s="230"/>
      <c r="W43" s="77"/>
      <c r="X43" s="77"/>
      <c r="Y43" s="77"/>
      <c r="Z43" s="77"/>
      <c r="AA43" s="77"/>
      <c r="AB43" s="77"/>
      <c r="AC43" s="77"/>
      <c r="AD43" s="77"/>
      <c r="AE43" s="77"/>
      <c r="AF43" s="77"/>
    </row>
    <row r="44" customFormat="false" ht="20.25" hidden="false" customHeight="true" outlineLevel="0" collapsed="false">
      <c r="A44" s="222"/>
      <c r="B44" s="222"/>
      <c r="C44" s="223"/>
      <c r="D44" s="223"/>
      <c r="E44" s="223"/>
      <c r="F44" s="223"/>
      <c r="G44" s="223"/>
      <c r="H44" s="223"/>
      <c r="I44" s="224"/>
      <c r="J44" s="224"/>
      <c r="K44" s="224"/>
      <c r="L44" s="225"/>
      <c r="M44" s="233"/>
      <c r="N44" s="233"/>
      <c r="O44" s="233"/>
      <c r="P44" s="227"/>
      <c r="Q44" s="227"/>
      <c r="R44" s="228"/>
      <c r="S44" s="228"/>
      <c r="T44" s="229"/>
      <c r="U44" s="230"/>
      <c r="V44" s="230"/>
      <c r="W44" s="77"/>
      <c r="X44" s="77"/>
      <c r="Y44" s="77"/>
      <c r="Z44" s="77"/>
      <c r="AA44" s="77"/>
      <c r="AB44" s="77"/>
      <c r="AC44" s="77"/>
      <c r="AD44" s="77"/>
      <c r="AE44" s="77"/>
      <c r="AF44" s="77"/>
    </row>
    <row r="45" customFormat="false" ht="20.25" hidden="false" customHeight="true" outlineLevel="0" collapsed="false">
      <c r="A45" s="222"/>
      <c r="B45" s="222"/>
      <c r="C45" s="223"/>
      <c r="D45" s="223"/>
      <c r="E45" s="223"/>
      <c r="F45" s="223"/>
      <c r="G45" s="223"/>
      <c r="H45" s="223"/>
      <c r="I45" s="224"/>
      <c r="J45" s="224"/>
      <c r="K45" s="224"/>
      <c r="L45" s="225"/>
      <c r="M45" s="226" t="s">
        <v>10</v>
      </c>
      <c r="N45" s="226"/>
      <c r="O45" s="226"/>
      <c r="P45" s="227"/>
      <c r="Q45" s="227"/>
      <c r="R45" s="228"/>
      <c r="S45" s="228"/>
      <c r="T45" s="229"/>
      <c r="U45" s="230" t="s">
        <v>168</v>
      </c>
      <c r="V45" s="230"/>
      <c r="W45" s="77"/>
      <c r="X45" s="77"/>
      <c r="Y45" s="77"/>
      <c r="Z45" s="77"/>
      <c r="AA45" s="77"/>
      <c r="AB45" s="77"/>
      <c r="AC45" s="77"/>
      <c r="AD45" s="77"/>
      <c r="AE45" s="77"/>
      <c r="AF45" s="77"/>
    </row>
    <row r="46" customFormat="false" ht="20.25" hidden="false" customHeight="true" outlineLevel="0" collapsed="false">
      <c r="A46" s="222"/>
      <c r="B46" s="222"/>
      <c r="C46" s="223"/>
      <c r="D46" s="223"/>
      <c r="E46" s="223"/>
      <c r="F46" s="223"/>
      <c r="G46" s="223"/>
      <c r="H46" s="223"/>
      <c r="I46" s="224"/>
      <c r="J46" s="224"/>
      <c r="K46" s="224"/>
      <c r="L46" s="225"/>
      <c r="M46" s="232"/>
      <c r="N46" s="232"/>
      <c r="O46" s="232"/>
      <c r="P46" s="227"/>
      <c r="Q46" s="227"/>
      <c r="R46" s="228"/>
      <c r="S46" s="228"/>
      <c r="T46" s="229"/>
      <c r="U46" s="230"/>
      <c r="V46" s="230"/>
      <c r="W46" s="77"/>
      <c r="X46" s="77"/>
      <c r="Y46" s="77"/>
      <c r="Z46" s="77"/>
      <c r="AA46" s="77"/>
      <c r="AB46" s="77"/>
      <c r="AC46" s="77"/>
      <c r="AD46" s="77"/>
      <c r="AE46" s="77"/>
      <c r="AF46" s="77"/>
    </row>
    <row r="47" customFormat="false" ht="20.25" hidden="false" customHeight="true" outlineLevel="0" collapsed="false">
      <c r="A47" s="222"/>
      <c r="B47" s="222"/>
      <c r="C47" s="223"/>
      <c r="D47" s="223"/>
      <c r="E47" s="223"/>
      <c r="F47" s="223"/>
      <c r="G47" s="223"/>
      <c r="H47" s="223"/>
      <c r="I47" s="224"/>
      <c r="J47" s="224"/>
      <c r="K47" s="224"/>
      <c r="L47" s="225"/>
      <c r="M47" s="233"/>
      <c r="N47" s="233"/>
      <c r="O47" s="233"/>
      <c r="P47" s="227"/>
      <c r="Q47" s="227"/>
      <c r="R47" s="228"/>
      <c r="S47" s="228"/>
      <c r="T47" s="229"/>
      <c r="U47" s="230"/>
      <c r="V47" s="230"/>
      <c r="W47" s="77"/>
      <c r="X47" s="77"/>
      <c r="Y47" s="77"/>
      <c r="Z47" s="77"/>
      <c r="AA47" s="77"/>
      <c r="AB47" s="77"/>
      <c r="AC47" s="77"/>
      <c r="AD47" s="77"/>
      <c r="AE47" s="77"/>
      <c r="AF47" s="77"/>
    </row>
    <row r="48" customFormat="false" ht="20.25" hidden="false" customHeight="true" outlineLevel="0" collapsed="false">
      <c r="A48" s="222"/>
      <c r="B48" s="222"/>
      <c r="C48" s="223"/>
      <c r="D48" s="223"/>
      <c r="E48" s="223"/>
      <c r="F48" s="223"/>
      <c r="G48" s="223"/>
      <c r="H48" s="223"/>
      <c r="I48" s="224"/>
      <c r="J48" s="224"/>
      <c r="K48" s="224"/>
      <c r="L48" s="225"/>
      <c r="M48" s="226" t="s">
        <v>10</v>
      </c>
      <c r="N48" s="226"/>
      <c r="O48" s="226"/>
      <c r="P48" s="227"/>
      <c r="Q48" s="227"/>
      <c r="R48" s="228"/>
      <c r="S48" s="228"/>
      <c r="T48" s="229"/>
      <c r="U48" s="230" t="s">
        <v>168</v>
      </c>
      <c r="V48" s="230"/>
      <c r="W48" s="77"/>
      <c r="X48" s="77"/>
      <c r="Y48" s="77"/>
      <c r="Z48" s="77"/>
      <c r="AA48" s="77"/>
      <c r="AB48" s="77"/>
      <c r="AC48" s="77"/>
      <c r="AD48" s="77"/>
      <c r="AE48" s="77"/>
      <c r="AF48" s="77"/>
    </row>
    <row r="49" customFormat="false" ht="20.25" hidden="false" customHeight="true" outlineLevel="0" collapsed="false">
      <c r="A49" s="222"/>
      <c r="B49" s="222"/>
      <c r="C49" s="223"/>
      <c r="D49" s="223"/>
      <c r="E49" s="223"/>
      <c r="F49" s="223"/>
      <c r="G49" s="223"/>
      <c r="H49" s="223"/>
      <c r="I49" s="224"/>
      <c r="J49" s="224"/>
      <c r="K49" s="224"/>
      <c r="L49" s="225"/>
      <c r="M49" s="232"/>
      <c r="N49" s="232"/>
      <c r="O49" s="232"/>
      <c r="P49" s="227"/>
      <c r="Q49" s="227"/>
      <c r="R49" s="228"/>
      <c r="S49" s="228"/>
      <c r="T49" s="229"/>
      <c r="U49" s="230"/>
      <c r="V49" s="230"/>
      <c r="W49" s="77"/>
      <c r="X49" s="77"/>
      <c r="Y49" s="77"/>
      <c r="Z49" s="77"/>
      <c r="AA49" s="77"/>
      <c r="AB49" s="77"/>
      <c r="AC49" s="77"/>
      <c r="AD49" s="77"/>
      <c r="AE49" s="77"/>
      <c r="AF49" s="77"/>
    </row>
    <row r="50" customFormat="false" ht="20.25" hidden="false" customHeight="true" outlineLevel="0" collapsed="false">
      <c r="A50" s="222"/>
      <c r="B50" s="222"/>
      <c r="C50" s="223"/>
      <c r="D50" s="223"/>
      <c r="E50" s="223"/>
      <c r="F50" s="223"/>
      <c r="G50" s="223"/>
      <c r="H50" s="223"/>
      <c r="I50" s="224"/>
      <c r="J50" s="224"/>
      <c r="K50" s="224"/>
      <c r="L50" s="225"/>
      <c r="M50" s="233"/>
      <c r="N50" s="233"/>
      <c r="O50" s="233"/>
      <c r="P50" s="227"/>
      <c r="Q50" s="227"/>
      <c r="R50" s="228"/>
      <c r="S50" s="228"/>
      <c r="T50" s="229"/>
      <c r="U50" s="230"/>
      <c r="V50" s="230"/>
      <c r="W50" s="77"/>
      <c r="X50" s="77"/>
      <c r="Y50" s="77"/>
      <c r="Z50" s="77"/>
      <c r="AA50" s="77"/>
      <c r="AB50" s="77"/>
      <c r="AC50" s="77"/>
      <c r="AD50" s="77"/>
      <c r="AE50" s="77"/>
      <c r="AF50" s="77"/>
    </row>
    <row r="51" customFormat="false" ht="20.25" hidden="false" customHeight="true" outlineLevel="0" collapsed="false">
      <c r="A51" s="222"/>
      <c r="B51" s="222"/>
      <c r="C51" s="223"/>
      <c r="D51" s="223"/>
      <c r="E51" s="223"/>
      <c r="F51" s="223"/>
      <c r="G51" s="223"/>
      <c r="H51" s="223"/>
      <c r="I51" s="224"/>
      <c r="J51" s="224"/>
      <c r="K51" s="224"/>
      <c r="L51" s="225"/>
      <c r="M51" s="226" t="s">
        <v>10</v>
      </c>
      <c r="N51" s="226"/>
      <c r="O51" s="226"/>
      <c r="P51" s="227"/>
      <c r="Q51" s="227"/>
      <c r="R51" s="228"/>
      <c r="S51" s="228"/>
      <c r="T51" s="229"/>
      <c r="U51" s="230" t="s">
        <v>168</v>
      </c>
      <c r="V51" s="230"/>
      <c r="W51" s="77"/>
      <c r="X51" s="77"/>
      <c r="Y51" s="77"/>
      <c r="Z51" s="77"/>
      <c r="AA51" s="77"/>
      <c r="AB51" s="77"/>
      <c r="AC51" s="77"/>
      <c r="AD51" s="77"/>
      <c r="AE51" s="77"/>
      <c r="AF51" s="77"/>
    </row>
    <row r="52" customFormat="false" ht="20.25" hidden="false" customHeight="true" outlineLevel="0" collapsed="false">
      <c r="A52" s="222"/>
      <c r="B52" s="222"/>
      <c r="C52" s="223"/>
      <c r="D52" s="223"/>
      <c r="E52" s="223"/>
      <c r="F52" s="223"/>
      <c r="G52" s="223"/>
      <c r="H52" s="223"/>
      <c r="I52" s="224"/>
      <c r="J52" s="224"/>
      <c r="K52" s="224"/>
      <c r="L52" s="225"/>
      <c r="M52" s="232"/>
      <c r="N52" s="232"/>
      <c r="O52" s="232"/>
      <c r="P52" s="227"/>
      <c r="Q52" s="227"/>
      <c r="R52" s="228"/>
      <c r="S52" s="228"/>
      <c r="T52" s="229"/>
      <c r="U52" s="230"/>
      <c r="V52" s="230"/>
      <c r="W52" s="77"/>
      <c r="X52" s="77"/>
      <c r="Y52" s="77"/>
      <c r="Z52" s="77"/>
      <c r="AA52" s="77"/>
      <c r="AB52" s="77"/>
      <c r="AC52" s="77"/>
      <c r="AD52" s="77"/>
      <c r="AE52" s="77"/>
      <c r="AF52" s="77"/>
    </row>
    <row r="53" customFormat="false" ht="20.25" hidden="false" customHeight="true" outlineLevel="0" collapsed="false">
      <c r="A53" s="222"/>
      <c r="B53" s="222"/>
      <c r="C53" s="223"/>
      <c r="D53" s="223"/>
      <c r="E53" s="223"/>
      <c r="F53" s="223"/>
      <c r="G53" s="223"/>
      <c r="H53" s="223"/>
      <c r="I53" s="224"/>
      <c r="J53" s="224"/>
      <c r="K53" s="224"/>
      <c r="L53" s="225"/>
      <c r="M53" s="233"/>
      <c r="N53" s="233"/>
      <c r="O53" s="233"/>
      <c r="P53" s="227"/>
      <c r="Q53" s="227"/>
      <c r="R53" s="228"/>
      <c r="S53" s="228"/>
      <c r="T53" s="229"/>
      <c r="U53" s="230"/>
      <c r="V53" s="230"/>
      <c r="W53" s="77"/>
      <c r="X53" s="77"/>
      <c r="Y53" s="77"/>
      <c r="Z53" s="77"/>
      <c r="AA53" s="77"/>
      <c r="AB53" s="77"/>
      <c r="AC53" s="77"/>
      <c r="AD53" s="77"/>
      <c r="AE53" s="77"/>
      <c r="AF53" s="77"/>
    </row>
    <row r="54" customFormat="false" ht="20.1" hidden="false" customHeight="true" outlineLevel="0" collapsed="false">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customFormat="false" ht="20.1" hidden="false" customHeight="true" outlineLevel="0" collapsed="false">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customFormat="false" ht="20.1" hidden="false" customHeight="true" outlineLevel="0" collapsed="false">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customFormat="false" ht="20.1" hidden="false" customHeight="true" outlineLevel="0" collapsed="false">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customFormat="false" ht="20.1" hidden="false" customHeight="true" outlineLevel="0" collapsed="false">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customFormat="false" ht="20.1" hidden="false" customHeight="true" outlineLevel="0" collapsed="false">
      <c r="A59" s="77"/>
      <c r="B59" s="77"/>
      <c r="C59" s="77"/>
      <c r="D59" s="210" t="n">
        <v>1</v>
      </c>
      <c r="E59" s="77"/>
      <c r="F59" s="210" t="s">
        <v>139</v>
      </c>
      <c r="G59" s="77"/>
      <c r="H59" s="210" t="s">
        <v>141</v>
      </c>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customFormat="false" ht="20.1" hidden="false" customHeight="true" outlineLevel="0" collapsed="false">
      <c r="A60" s="77"/>
      <c r="B60" s="77"/>
      <c r="C60" s="77"/>
      <c r="D60" s="210" t="n">
        <v>2</v>
      </c>
      <c r="E60" s="77"/>
      <c r="F60" s="210" t="s">
        <v>143</v>
      </c>
      <c r="G60" s="77"/>
      <c r="H60" s="210" t="s">
        <v>145</v>
      </c>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customFormat="false" ht="20.1" hidden="false" customHeight="true" outlineLevel="0" collapsed="false">
      <c r="A61" s="77"/>
      <c r="B61" s="77"/>
      <c r="C61" s="77"/>
      <c r="D61" s="210" t="n">
        <v>3</v>
      </c>
      <c r="E61" s="77"/>
      <c r="F61" s="210" t="s">
        <v>154</v>
      </c>
      <c r="G61" s="77"/>
      <c r="H61" s="210" t="s">
        <v>156</v>
      </c>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customFormat="false" ht="20.1" hidden="false" customHeight="true" outlineLevel="0" collapsed="false">
      <c r="A62" s="77"/>
      <c r="B62" s="77"/>
      <c r="C62" s="77"/>
      <c r="D62" s="210" t="n">
        <v>4</v>
      </c>
      <c r="E62" s="77"/>
      <c r="F62" s="210" t="s">
        <v>159</v>
      </c>
      <c r="G62" s="77"/>
      <c r="H62" s="210" t="s">
        <v>161</v>
      </c>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customFormat="false" ht="20.1" hidden="false" customHeight="true" outlineLevel="0" collapsed="false">
      <c r="A63" s="77"/>
      <c r="B63" s="77"/>
      <c r="C63" s="77"/>
      <c r="D63" s="210" t="n">
        <v>5</v>
      </c>
      <c r="E63" s="77"/>
      <c r="F63" s="210" t="s">
        <v>164</v>
      </c>
      <c r="G63" s="77"/>
      <c r="H63" s="210" t="s">
        <v>166</v>
      </c>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customFormat="false" ht="20.1" hidden="false" customHeight="true" outlineLevel="0" collapsed="false">
      <c r="A64" s="77"/>
      <c r="B64" s="77"/>
      <c r="C64" s="77"/>
      <c r="D64" s="210" t="n">
        <v>6</v>
      </c>
      <c r="E64" s="77"/>
      <c r="F64" s="210" t="s">
        <v>172</v>
      </c>
      <c r="G64" s="77"/>
      <c r="H64" s="210" t="s">
        <v>174</v>
      </c>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customFormat="false" ht="20.1" hidden="false" customHeight="true" outlineLevel="0" collapsed="false">
      <c r="A65" s="77"/>
      <c r="B65" s="77"/>
      <c r="C65" s="77"/>
      <c r="D65" s="210" t="n">
        <v>7</v>
      </c>
      <c r="E65" s="77"/>
      <c r="F65" s="210" t="s">
        <v>177</v>
      </c>
      <c r="G65" s="77"/>
      <c r="H65" s="210" t="s">
        <v>179</v>
      </c>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customFormat="false" ht="20.1" hidden="false" customHeight="true" outlineLevel="0" collapsed="false">
      <c r="A66" s="77"/>
      <c r="B66" s="77"/>
      <c r="C66" s="77"/>
      <c r="D66" s="210" t="n">
        <v>8</v>
      </c>
      <c r="E66" s="77"/>
      <c r="F66" s="210" t="s">
        <v>182</v>
      </c>
      <c r="G66" s="77"/>
      <c r="H66" s="210" t="s">
        <v>184</v>
      </c>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customFormat="false" ht="20.1" hidden="false" customHeight="true" outlineLevel="0" collapsed="false">
      <c r="A67" s="77"/>
      <c r="B67" s="77"/>
      <c r="C67" s="77"/>
      <c r="D67" s="210" t="n">
        <v>9</v>
      </c>
      <c r="E67" s="77"/>
      <c r="F67" s="210" t="s">
        <v>187</v>
      </c>
      <c r="G67" s="77"/>
      <c r="H67" s="210" t="s">
        <v>189</v>
      </c>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customFormat="false" ht="20.1" hidden="false" customHeight="true" outlineLevel="0" collapsed="false">
      <c r="A68" s="77"/>
      <c r="B68" s="77"/>
      <c r="C68" s="77"/>
      <c r="D68" s="210" t="n">
        <v>10</v>
      </c>
      <c r="E68" s="77"/>
      <c r="F68" s="210" t="s">
        <v>193</v>
      </c>
      <c r="G68" s="77"/>
      <c r="H68" s="210" t="s">
        <v>194</v>
      </c>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customFormat="false" ht="20.1" hidden="false" customHeight="true" outlineLevel="0" collapsed="false">
      <c r="A69" s="77"/>
      <c r="B69" s="77"/>
      <c r="C69" s="77"/>
      <c r="D69" s="210" t="n">
        <v>11</v>
      </c>
      <c r="E69" s="77"/>
      <c r="F69" s="210" t="s">
        <v>197</v>
      </c>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customFormat="false" ht="20.1" hidden="false" customHeight="true" outlineLevel="0" collapsed="false">
      <c r="A70" s="77"/>
      <c r="B70" s="77"/>
      <c r="C70" s="77"/>
      <c r="D70" s="210" t="n">
        <v>12</v>
      </c>
      <c r="E70" s="77"/>
      <c r="F70" s="210" t="s">
        <v>200</v>
      </c>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customFormat="false" ht="20.1" hidden="false" customHeight="true" outlineLevel="0" collapsed="false">
      <c r="A71" s="77"/>
      <c r="B71" s="77"/>
      <c r="C71" s="77"/>
      <c r="D71" s="210" t="n">
        <v>13</v>
      </c>
      <c r="E71" s="77"/>
      <c r="F71" s="210" t="s">
        <v>203</v>
      </c>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customFormat="false" ht="20.1" hidden="false" customHeight="true" outlineLevel="0" collapsed="false">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customFormat="false" ht="20.1" hidden="false" customHeight="true" outlineLevel="0" collapsed="false">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customFormat="false" ht="20.1" hidden="false" customHeight="true" outlineLevel="0" collapsed="false">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customFormat="false" ht="20.1" hidden="false" customHeight="true" outlineLevel="0" collapsed="false">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customFormat="false" ht="20.1" hidden="false" customHeight="true" outlineLevel="0" collapsed="false">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customFormat="false" ht="20.1" hidden="false" customHeight="true" outlineLevel="0" collapsed="false">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customFormat="false" ht="20.1" hidden="false" customHeight="true" outlineLevel="0" collapsed="false">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customFormat="false" ht="20.1" hidden="false" customHeight="true" outlineLevel="0" collapsed="false">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customFormat="false" ht="20.1" hidden="false" customHeight="true" outlineLevel="0" collapsed="false">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customFormat="false" ht="20.1" hidden="false" customHeight="true" outlineLevel="0" collapsed="false">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customFormat="false" ht="20.1" hidden="false" customHeight="true" outlineLevel="0" collapsed="false">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customFormat="false" ht="20.1" hidden="false" customHeight="true" outlineLevel="0" collapsed="false">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customFormat="false" ht="20.1" hidden="false" customHeight="true" outlineLevel="0" collapsed="false">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customFormat="false" ht="20.1" hidden="false" customHeight="true" outlineLevel="0" collapsed="false">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customFormat="false" ht="20.1" hidden="false" customHeight="true" outlineLevel="0" collapsed="false">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customFormat="false" ht="20.1" hidden="false" customHeight="true" outlineLevel="0" collapsed="false">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customFormat="false" ht="20.1" hidden="false" customHeight="true" outlineLevel="0" collapsed="false">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customFormat="false" ht="20.1" hidden="false" customHeight="true" outlineLevel="0" collapsed="false">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customFormat="false" ht="20.1" hidden="false" customHeight="true" outlineLevel="0" collapsed="false">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customFormat="false" ht="20.1" hidden="false" customHeight="true" outlineLevel="0" collapsed="false">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customFormat="false" ht="20.1" hidden="false" customHeight="true" outlineLevel="0" collapsed="false">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customFormat="false" ht="20.1" hidden="false" customHeight="true" outlineLevel="0" collapsed="false">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customFormat="false" ht="20.1" hidden="false" customHeight="true" outlineLevel="0" collapsed="false">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customFormat="false" ht="20.1" hidden="false" customHeight="true" outlineLevel="0" collapsed="false">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customFormat="false" ht="20.1" hidden="false" customHeight="true" outlineLevel="0" collapsed="false">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customFormat="false" ht="20.1" hidden="false" customHeight="true" outlineLevel="0" collapsed="false">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customFormat="false" ht="20.1" hidden="false" customHeight="true" outlineLevel="0" collapsed="false">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customFormat="false" ht="20.1" hidden="false" customHeight="true" outlineLevel="0" collapsed="false">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customFormat="false" ht="20.1" hidden="false" customHeight="true" outlineLevel="0" collapsed="false">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customFormat="false" ht="20.1" hidden="false" customHeight="true" outlineLevel="0" collapsed="false">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customFormat="false" ht="20.1" hidden="false" customHeight="true" outlineLevel="0" collapsed="false">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customFormat="false" ht="20.1" hidden="false" customHeight="true" outlineLevel="0" collapsed="false">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customFormat="false" ht="20.1" hidden="false" customHeight="true" outlineLevel="0" collapsed="false">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customFormat="false" ht="20.1" hidden="false" customHeight="true" outlineLevel="0" collapsed="false">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customFormat="false" ht="20.1" hidden="false" customHeight="true" outlineLevel="0" collapsed="false">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customFormat="false" ht="20.1" hidden="false" customHeight="true" outlineLevel="0" collapsed="false">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customFormat="false" ht="20.1" hidden="false" customHeight="true" outlineLevel="0" collapsed="false">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customFormat="false" ht="20.1" hidden="false" customHeight="true" outlineLevel="0" collapsed="false">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customFormat="false" ht="20.1" hidden="false" customHeight="true" outlineLevel="0" collapsed="false">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customFormat="false" ht="20.1" hidden="false" customHeight="true" outlineLevel="0" collapsed="false">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customFormat="false" ht="20.1" hidden="false" customHeight="true" outlineLevel="0" collapsed="false">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customFormat="false" ht="20.1" hidden="false" customHeight="true" outlineLevel="0" collapsed="false">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customFormat="false" ht="20.1" hidden="false" customHeight="true" outlineLevel="0" collapsed="false">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customFormat="false" ht="20.1" hidden="false" customHeight="true" outlineLevel="0" collapsed="false">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customFormat="false" ht="20.1" hidden="false" customHeight="true" outlineLevel="0" collapsed="false">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customFormat="false" ht="20.1" hidden="false" customHeight="true" outlineLevel="0" collapsed="false">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customFormat="false" ht="20.1" hidden="false" customHeight="true" outlineLevel="0" collapsed="false">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customFormat="false" ht="20.1" hidden="false" customHeight="true" outlineLevel="0" collapsed="false">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customFormat="false" ht="20.1" hidden="false" customHeight="true" outlineLevel="0" collapsed="false">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customFormat="false" ht="20.1" hidden="false" customHeight="true" outlineLevel="0" collapsed="false">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customFormat="false" ht="20.1" hidden="false" customHeight="true" outlineLevel="0" collapsed="false">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customFormat="false" ht="20.1" hidden="false" customHeight="true" outlineLevel="0" collapsed="false">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customFormat="false" ht="20.1" hidden="false" customHeight="true" outlineLevel="0" collapsed="false">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customFormat="false" ht="20.1" hidden="false" customHeight="true" outlineLevel="0" collapsed="false">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customFormat="false" ht="20.1" hidden="false" customHeight="true" outlineLevel="0" collapsed="false">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customFormat="false" ht="20.1" hidden="false" customHeight="true" outlineLevel="0" collapsed="false">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customFormat="false" ht="20.1" hidden="false" customHeight="true" outlineLevel="0" collapsed="false">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customFormat="false" ht="20.1" hidden="false" customHeight="true" outlineLevel="0" collapsed="false">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customFormat="false" ht="20.1" hidden="false" customHeight="true" outlineLevel="0" collapsed="false">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customFormat="false" ht="20.1" hidden="false" customHeight="true" outlineLevel="0" collapsed="false">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customFormat="false" ht="20.1" hidden="false" customHeight="true" outlineLevel="0" collapsed="false">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customFormat="false" ht="20.1" hidden="false" customHeight="true" outlineLevel="0" collapsed="false">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customFormat="false" ht="20.1" hidden="false" customHeight="true" outlineLevel="0" collapsed="false">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customFormat="false" ht="20.1" hidden="false" customHeight="true" outlineLevel="0" collapsed="false">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customFormat="false" ht="20.1" hidden="false" customHeight="true" outlineLevel="0" collapsed="false">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customFormat="false" ht="20.1" hidden="false" customHeight="true" outlineLevel="0" collapsed="false">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customFormat="false" ht="20.1" hidden="false" customHeight="true" outlineLevel="0" collapsed="false">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customFormat="false" ht="20.1" hidden="false" customHeight="true" outlineLevel="0" collapsed="false">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customFormat="false" ht="20.1" hidden="false" customHeight="true" outlineLevel="0" collapsed="false">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customFormat="false" ht="20.1" hidden="false" customHeight="true" outlineLevel="0" collapsed="false">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customFormat="false" ht="20.1" hidden="false" customHeight="true" outlineLevel="0" collapsed="false">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customFormat="false" ht="20.1" hidden="false" customHeight="true" outlineLevel="0" collapsed="false">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customFormat="false" ht="20.1" hidden="false" customHeight="true" outlineLevel="0" collapsed="false">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customFormat="false" ht="20.1" hidden="false" customHeight="true" outlineLevel="0" collapsed="false">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customFormat="false" ht="20.1" hidden="false" customHeight="true" outlineLevel="0" collapsed="false">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customFormat="false" ht="20.1" hidden="false" customHeight="true" outlineLevel="0" collapsed="false">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customFormat="false" ht="20.1" hidden="false" customHeight="true" outlineLevel="0" collapsed="false">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customFormat="false" ht="20.1" hidden="false" customHeight="true" outlineLevel="0" collapsed="false">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customFormat="false" ht="20.1" hidden="false" customHeight="true" outlineLevel="0" collapsed="false">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customFormat="false" ht="20.1" hidden="false" customHeight="true" outlineLevel="0" collapsed="false">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customFormat="false" ht="20.1" hidden="false" customHeight="true" outlineLevel="0" collapsed="false">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customFormat="false" ht="20.1" hidden="false" customHeight="true" outlineLevel="0" collapsed="false">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customFormat="false" ht="20.1" hidden="false" customHeight="true" outlineLevel="0" collapsed="false">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customFormat="false" ht="20.1" hidden="false" customHeight="true" outlineLevel="0" collapsed="false">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customFormat="false" ht="20.1" hidden="false" customHeight="true" outlineLevel="0" collapsed="false">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customFormat="false" ht="20.1" hidden="false" customHeight="true" outlineLevel="0" collapsed="false">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customFormat="false" ht="20.1" hidden="false" customHeight="true" outlineLevel="0" collapsed="false">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customFormat="false" ht="20.1" hidden="false" customHeight="true" outlineLevel="0" collapsed="false">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customFormat="false" ht="20.1" hidden="false" customHeight="true" outlineLevel="0" collapsed="false">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customFormat="false" ht="20.1" hidden="false" customHeight="true" outlineLevel="0" collapsed="false">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customFormat="false" ht="20.1" hidden="false" customHeight="true" outlineLevel="0" collapsed="false">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customFormat="false" ht="20.1" hidden="false" customHeight="true" outlineLevel="0" collapsed="false">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customFormat="false" ht="20.1" hidden="false" customHeight="true" outlineLevel="0" collapsed="false">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customFormat="false" ht="20.1" hidden="false" customHeight="true" outlineLevel="0" collapsed="false">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customFormat="false" ht="20.1" hidden="false" customHeight="true" outlineLevel="0" collapsed="false">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customFormat="false" ht="20.1" hidden="false" customHeight="true" outlineLevel="0" collapsed="false">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customFormat="false" ht="20.1" hidden="false" customHeight="true" outlineLevel="0" collapsed="false">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customFormat="false" ht="20.1" hidden="false" customHeight="true" outlineLevel="0" collapsed="false">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customFormat="false" ht="20.1" hidden="false" customHeight="true" outlineLevel="0" collapsed="false">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customFormat="false" ht="20.1" hidden="false" customHeight="true" outlineLevel="0" collapsed="false">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customFormat="false" ht="20.1" hidden="false" customHeight="true" outlineLevel="0" collapsed="false">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customFormat="false" ht="20.1" hidden="false" customHeight="true" outlineLevel="0" collapsed="false">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customFormat="false" ht="20.1" hidden="false" customHeight="true" outlineLevel="0" collapsed="false">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AD174" s="77"/>
      <c r="AE174" s="77"/>
      <c r="AF174" s="77"/>
    </row>
    <row r="175" customFormat="false" ht="20.1" hidden="false" customHeight="true" outlineLevel="0" collapsed="false"/>
    <row r="176" customFormat="false" ht="20.1" hidden="false" customHeight="true" outlineLevel="0" collapsed="false"/>
    <row r="177" customFormat="false" ht="20.1" hidden="false" customHeight="true" outlineLevel="0" collapsed="false"/>
    <row r="178" customFormat="false" ht="20.1" hidden="false" customHeight="true" outlineLevel="0" collapsed="false"/>
    <row r="179" customFormat="false" ht="20.1" hidden="false" customHeight="true" outlineLevel="0" collapsed="false"/>
    <row r="180" customFormat="false" ht="20.1" hidden="false" customHeight="true" outlineLevel="0" collapsed="false"/>
    <row r="181" customFormat="false" ht="20.1" hidden="false" customHeight="true" outlineLevel="0" collapsed="false"/>
    <row r="182" customFormat="false" ht="20.1" hidden="false" customHeight="true" outlineLevel="0" collapsed="false"/>
  </sheetData>
  <mergeCells count="230">
    <mergeCell ref="A2:V2"/>
    <mergeCell ref="M3:V3"/>
    <mergeCell ref="A4:B5"/>
    <mergeCell ref="C4:E5"/>
    <mergeCell ref="F4:H5"/>
    <mergeCell ref="I4:L5"/>
    <mergeCell ref="M4:Q5"/>
    <mergeCell ref="R4:V5"/>
    <mergeCell ref="X4:X8"/>
    <mergeCell ref="Y4:Y5"/>
    <mergeCell ref="Z4:Z5"/>
    <mergeCell ref="AA4:AA5"/>
    <mergeCell ref="AC4:AC5"/>
    <mergeCell ref="A6:B8"/>
    <mergeCell ref="C6:E8"/>
    <mergeCell ref="F6:H8"/>
    <mergeCell ref="I6:K8"/>
    <mergeCell ref="L6:L8"/>
    <mergeCell ref="M6:O8"/>
    <mergeCell ref="P6:P8"/>
    <mergeCell ref="Q6:Q8"/>
    <mergeCell ref="R6:S8"/>
    <mergeCell ref="T6:V8"/>
    <mergeCell ref="Y6:Y8"/>
    <mergeCell ref="AC6:AC8"/>
    <mergeCell ref="A9:B11"/>
    <mergeCell ref="C9:E11"/>
    <mergeCell ref="F9:H11"/>
    <mergeCell ref="I9:K11"/>
    <mergeCell ref="L9:L11"/>
    <mergeCell ref="M9:O9"/>
    <mergeCell ref="P9:P11"/>
    <mergeCell ref="Q9:Q11"/>
    <mergeCell ref="R9:S11"/>
    <mergeCell ref="T9:T11"/>
    <mergeCell ref="U9:V11"/>
    <mergeCell ref="X9:X17"/>
    <mergeCell ref="AC9:AC12"/>
    <mergeCell ref="M10:O10"/>
    <mergeCell ref="Y10:Y17"/>
    <mergeCell ref="M11:O11"/>
    <mergeCell ref="A12:B14"/>
    <mergeCell ref="C12:E14"/>
    <mergeCell ref="F12:H14"/>
    <mergeCell ref="I12:K14"/>
    <mergeCell ref="L12:L14"/>
    <mergeCell ref="M12:O12"/>
    <mergeCell ref="P12:P14"/>
    <mergeCell ref="Q12:Q14"/>
    <mergeCell ref="R12:S14"/>
    <mergeCell ref="T12:T14"/>
    <mergeCell ref="U12:V14"/>
    <mergeCell ref="M13:O13"/>
    <mergeCell ref="AC13:AC16"/>
    <mergeCell ref="M14:O14"/>
    <mergeCell ref="A15:B17"/>
    <mergeCell ref="C15:E17"/>
    <mergeCell ref="F15:H17"/>
    <mergeCell ref="I15:K17"/>
    <mergeCell ref="L15:L17"/>
    <mergeCell ref="M15:O15"/>
    <mergeCell ref="P15:P17"/>
    <mergeCell ref="Q15:Q17"/>
    <mergeCell ref="R15:S17"/>
    <mergeCell ref="T15:T17"/>
    <mergeCell ref="U15:V17"/>
    <mergeCell ref="M16:O16"/>
    <mergeCell ref="M17:O17"/>
    <mergeCell ref="A18:B20"/>
    <mergeCell ref="C18:E20"/>
    <mergeCell ref="F18:H20"/>
    <mergeCell ref="I18:K20"/>
    <mergeCell ref="L18:L20"/>
    <mergeCell ref="M18:O18"/>
    <mergeCell ref="P18:P20"/>
    <mergeCell ref="Q18:Q20"/>
    <mergeCell ref="R18:S20"/>
    <mergeCell ref="T18:T20"/>
    <mergeCell ref="U18:V20"/>
    <mergeCell ref="M19:O19"/>
    <mergeCell ref="X19:AS19"/>
    <mergeCell ref="M20:O20"/>
    <mergeCell ref="X20:AS20"/>
    <mergeCell ref="A21:B23"/>
    <mergeCell ref="C21:E23"/>
    <mergeCell ref="F21:H23"/>
    <mergeCell ref="I21:K23"/>
    <mergeCell ref="L21:L23"/>
    <mergeCell ref="M21:O21"/>
    <mergeCell ref="P21:P23"/>
    <mergeCell ref="Q21:Q23"/>
    <mergeCell ref="R21:S23"/>
    <mergeCell ref="T21:T23"/>
    <mergeCell ref="U21:V23"/>
    <mergeCell ref="X21:AS22"/>
    <mergeCell ref="M22:O22"/>
    <mergeCell ref="M23:O23"/>
    <mergeCell ref="X23:AS24"/>
    <mergeCell ref="A24:B26"/>
    <mergeCell ref="C24:E26"/>
    <mergeCell ref="F24:H26"/>
    <mergeCell ref="I24:K26"/>
    <mergeCell ref="L24:L26"/>
    <mergeCell ref="M24:O24"/>
    <mergeCell ref="P24:P26"/>
    <mergeCell ref="Q24:Q26"/>
    <mergeCell ref="R24:S26"/>
    <mergeCell ref="T24:T26"/>
    <mergeCell ref="U24:V26"/>
    <mergeCell ref="M25:O25"/>
    <mergeCell ref="X25:AS25"/>
    <mergeCell ref="M26:O26"/>
    <mergeCell ref="X26:AS27"/>
    <mergeCell ref="A27:B29"/>
    <mergeCell ref="C27:E29"/>
    <mergeCell ref="F27:H29"/>
    <mergeCell ref="I27:K29"/>
    <mergeCell ref="L27:L29"/>
    <mergeCell ref="M27:O27"/>
    <mergeCell ref="P27:P29"/>
    <mergeCell ref="Q27:Q29"/>
    <mergeCell ref="R27:S29"/>
    <mergeCell ref="T27:T29"/>
    <mergeCell ref="U27:V29"/>
    <mergeCell ref="M28:O28"/>
    <mergeCell ref="M29:O29"/>
    <mergeCell ref="A30:B32"/>
    <mergeCell ref="C30:E32"/>
    <mergeCell ref="F30:H32"/>
    <mergeCell ref="I30:K32"/>
    <mergeCell ref="L30:L32"/>
    <mergeCell ref="M30:O30"/>
    <mergeCell ref="P30:P32"/>
    <mergeCell ref="Q30:Q32"/>
    <mergeCell ref="R30:S32"/>
    <mergeCell ref="T30:T32"/>
    <mergeCell ref="U30:V32"/>
    <mergeCell ref="M31:O31"/>
    <mergeCell ref="M32:O32"/>
    <mergeCell ref="A33:B35"/>
    <mergeCell ref="C33:E35"/>
    <mergeCell ref="F33:H35"/>
    <mergeCell ref="I33:K35"/>
    <mergeCell ref="L33:L35"/>
    <mergeCell ref="M33:O33"/>
    <mergeCell ref="P33:P35"/>
    <mergeCell ref="Q33:Q35"/>
    <mergeCell ref="R33:S35"/>
    <mergeCell ref="T33:T35"/>
    <mergeCell ref="U33:V35"/>
    <mergeCell ref="M34:O34"/>
    <mergeCell ref="M35:O35"/>
    <mergeCell ref="A36:B38"/>
    <mergeCell ref="C36:E38"/>
    <mergeCell ref="F36:H38"/>
    <mergeCell ref="I36:K38"/>
    <mergeCell ref="L36:L38"/>
    <mergeCell ref="M36:O36"/>
    <mergeCell ref="P36:P38"/>
    <mergeCell ref="Q36:Q38"/>
    <mergeCell ref="R36:S38"/>
    <mergeCell ref="T36:T38"/>
    <mergeCell ref="U36:V38"/>
    <mergeCell ref="M37:O37"/>
    <mergeCell ref="M38:O38"/>
    <mergeCell ref="A39:B41"/>
    <mergeCell ref="C39:E41"/>
    <mergeCell ref="F39:H41"/>
    <mergeCell ref="I39:K41"/>
    <mergeCell ref="L39:L41"/>
    <mergeCell ref="M39:O39"/>
    <mergeCell ref="P39:P41"/>
    <mergeCell ref="Q39:Q41"/>
    <mergeCell ref="R39:S41"/>
    <mergeCell ref="T39:T41"/>
    <mergeCell ref="U39:V41"/>
    <mergeCell ref="M40:O40"/>
    <mergeCell ref="M41:O41"/>
    <mergeCell ref="A42:B44"/>
    <mergeCell ref="C42:E44"/>
    <mergeCell ref="F42:H44"/>
    <mergeCell ref="I42:K44"/>
    <mergeCell ref="L42:L44"/>
    <mergeCell ref="M42:O42"/>
    <mergeCell ref="P42:P44"/>
    <mergeCell ref="Q42:Q44"/>
    <mergeCell ref="R42:S44"/>
    <mergeCell ref="T42:T44"/>
    <mergeCell ref="U42:V44"/>
    <mergeCell ref="M43:O43"/>
    <mergeCell ref="M44:O44"/>
    <mergeCell ref="A45:B47"/>
    <mergeCell ref="C45:E47"/>
    <mergeCell ref="F45:H47"/>
    <mergeCell ref="I45:K47"/>
    <mergeCell ref="L45:L47"/>
    <mergeCell ref="M45:O45"/>
    <mergeCell ref="P45:P47"/>
    <mergeCell ref="Q45:Q47"/>
    <mergeCell ref="R45:S47"/>
    <mergeCell ref="T45:T47"/>
    <mergeCell ref="U45:V47"/>
    <mergeCell ref="M46:O46"/>
    <mergeCell ref="M47:O47"/>
    <mergeCell ref="A48:B50"/>
    <mergeCell ref="C48:E50"/>
    <mergeCell ref="F48:H50"/>
    <mergeCell ref="I48:K50"/>
    <mergeCell ref="L48:L50"/>
    <mergeCell ref="M48:O48"/>
    <mergeCell ref="P48:P50"/>
    <mergeCell ref="Q48:Q50"/>
    <mergeCell ref="R48:S50"/>
    <mergeCell ref="T48:T50"/>
    <mergeCell ref="U48:V50"/>
    <mergeCell ref="M49:O49"/>
    <mergeCell ref="M50:O50"/>
    <mergeCell ref="A51:B53"/>
    <mergeCell ref="C51:E53"/>
    <mergeCell ref="F51:H53"/>
    <mergeCell ref="I51:K53"/>
    <mergeCell ref="L51:L53"/>
    <mergeCell ref="M51:O51"/>
    <mergeCell ref="P51:P53"/>
    <mergeCell ref="Q51:Q53"/>
    <mergeCell ref="R51:S53"/>
    <mergeCell ref="T51:T53"/>
    <mergeCell ref="U51:V53"/>
    <mergeCell ref="M52:O52"/>
    <mergeCell ref="M53:O53"/>
  </mergeCells>
  <dataValidations count="3">
    <dataValidation allowBlank="true" operator="between" showDropDown="false" showErrorMessage="true" showInputMessage="true" sqref="L9:L53" type="list">
      <formula1>$D$59:$D$71</formula1>
      <formula2>0</formula2>
    </dataValidation>
    <dataValidation allowBlank="true" operator="between" showDropDown="false" showErrorMessage="true" showInputMessage="true" sqref="P9:P53" type="list">
      <formula1>$F$59:$F$71</formula1>
      <formula2>0</formula2>
    </dataValidation>
    <dataValidation allowBlank="true" operator="between" showDropDown="false" showErrorMessage="true" showInputMessage="true" sqref="Q9:Q53" type="list">
      <formula1>$H$59:$H$68</formula1>
      <formula2>0</formula2>
    </dataValidation>
  </dataValidations>
  <printOptions headings="false" gridLines="false" gridLinesSet="true" horizontalCentered="false" verticalCentered="false"/>
  <pageMargins left="0.708333333333333" right="0.315277777777778" top="0.747916666666667" bottom="0.748611111111111"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&amp;C５</oddFooter>
  </headerFooter>
  <drawing r:id="rId1"/>
</worksheet>
</file>

<file path=xl/worksheets/sheet9.xml><?xml version="1.0" encoding="utf-8"?>
<worksheet xmlns="http://schemas.openxmlformats.org/spreadsheetml/2006/main" xmlns:r="http://schemas.openxmlformats.org/officeDocument/2006/relationships">
  <sheetPr filterMode="false">
    <tabColor rgb="FFFFFF00"/>
    <pageSetUpPr fitToPage="false"/>
  </sheetPr>
  <dimension ref="A1:N135"/>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2" activeCellId="0" sqref="A2"/>
    </sheetView>
  </sheetViews>
  <sheetFormatPr defaultColWidth="8.68359375" defaultRowHeight="13.5" zeroHeight="false" outlineLevelRow="0" outlineLevelCol="0"/>
  <cols>
    <col collapsed="false" customWidth="true" hidden="false" outlineLevel="0" max="29" min="1" style="0" width="7.62"/>
    <col collapsed="false" customWidth="true" hidden="false" outlineLevel="0" max="30" min="30" style="0" width="6.63"/>
  </cols>
  <sheetData>
    <row r="1" s="77" customFormat="true" ht="20.1" hidden="false" customHeight="true" outlineLevel="0" collapsed="false">
      <c r="A1" s="237" t="s">
        <v>212</v>
      </c>
      <c r="B1" s="237"/>
      <c r="C1" s="237"/>
      <c r="D1" s="237"/>
      <c r="E1" s="237"/>
      <c r="F1" s="237"/>
      <c r="G1" s="237"/>
      <c r="H1" s="237"/>
      <c r="I1" s="237"/>
      <c r="J1" s="237"/>
      <c r="K1" s="237"/>
    </row>
    <row r="2" s="77" customFormat="true" ht="20.1" hidden="false" customHeight="true" outlineLevel="0" collapsed="false">
      <c r="A2" s="62" t="s">
        <v>213</v>
      </c>
      <c r="B2" s="62"/>
      <c r="C2" s="62"/>
      <c r="D2" s="62"/>
      <c r="E2" s="62"/>
      <c r="F2" s="62"/>
      <c r="G2" s="62"/>
      <c r="H2" s="62"/>
      <c r="I2" s="62"/>
      <c r="J2" s="62"/>
      <c r="K2" s="62"/>
      <c r="L2" s="62"/>
      <c r="M2" s="62"/>
    </row>
    <row r="3" s="77" customFormat="true" ht="19.5" hidden="false" customHeight="true" outlineLevel="0" collapsed="false">
      <c r="A3" s="62" t="s">
        <v>214</v>
      </c>
      <c r="B3" s="62"/>
      <c r="C3" s="62"/>
      <c r="D3" s="62"/>
      <c r="E3" s="62"/>
      <c r="F3" s="62"/>
      <c r="G3" s="62"/>
      <c r="H3" s="62"/>
      <c r="I3" s="62"/>
      <c r="J3" s="62"/>
      <c r="K3" s="62"/>
      <c r="L3" s="62"/>
      <c r="M3" s="62"/>
    </row>
    <row r="4" s="77" customFormat="true" ht="11.25" hidden="false" customHeight="true" outlineLevel="0" collapsed="false">
      <c r="A4" s="238"/>
      <c r="B4" s="238"/>
      <c r="C4" s="238"/>
      <c r="D4" s="238"/>
      <c r="E4" s="238"/>
      <c r="F4" s="238"/>
      <c r="G4" s="238"/>
      <c r="H4" s="238"/>
      <c r="I4" s="238"/>
      <c r="J4" s="238"/>
      <c r="K4" s="238"/>
    </row>
    <row r="5" s="77" customFormat="true" ht="19.5" hidden="false" customHeight="true" outlineLevel="0" collapsed="false">
      <c r="A5" s="239" t="s">
        <v>215</v>
      </c>
    </row>
    <row r="6" s="77" customFormat="true" ht="30" hidden="false" customHeight="true" outlineLevel="0" collapsed="false">
      <c r="A6" s="77" t="s">
        <v>216</v>
      </c>
    </row>
    <row r="7" s="77" customFormat="true" ht="30" hidden="false" customHeight="true" outlineLevel="0" collapsed="false">
      <c r="A7" s="240" t="s">
        <v>217</v>
      </c>
      <c r="B7" s="240"/>
      <c r="C7" s="240"/>
      <c r="D7" s="240"/>
      <c r="E7" s="240"/>
      <c r="F7" s="241" t="s">
        <v>218</v>
      </c>
      <c r="G7" s="241"/>
      <c r="H7" s="241"/>
      <c r="I7" s="241"/>
      <c r="J7" s="241"/>
      <c r="K7" s="241"/>
      <c r="L7" s="241"/>
    </row>
    <row r="8" s="77" customFormat="true" ht="33" hidden="false" customHeight="true" outlineLevel="0" collapsed="false">
      <c r="A8" s="242" t="s">
        <v>219</v>
      </c>
      <c r="B8" s="242"/>
      <c r="C8" s="242"/>
      <c r="D8" s="242"/>
      <c r="E8" s="242"/>
      <c r="F8" s="243" t="n">
        <f aca="false">１!Z6</f>
        <v>0</v>
      </c>
      <c r="G8" s="243"/>
      <c r="H8" s="243"/>
      <c r="I8" s="243"/>
      <c r="J8" s="243"/>
      <c r="K8" s="243"/>
      <c r="L8" s="243"/>
    </row>
    <row r="9" s="77" customFormat="true" ht="33" hidden="false" customHeight="true" outlineLevel="0" collapsed="false">
      <c r="A9" s="242" t="s">
        <v>220</v>
      </c>
      <c r="B9" s="242"/>
      <c r="C9" s="242"/>
      <c r="D9" s="242"/>
      <c r="E9" s="242"/>
      <c r="F9" s="243"/>
      <c r="G9" s="243"/>
      <c r="H9" s="243"/>
      <c r="I9" s="243"/>
      <c r="J9" s="243"/>
      <c r="K9" s="243"/>
      <c r="L9" s="243"/>
    </row>
    <row r="10" s="77" customFormat="true" ht="33" hidden="false" customHeight="true" outlineLevel="0" collapsed="false">
      <c r="A10" s="242" t="s">
        <v>221</v>
      </c>
      <c r="B10" s="242"/>
      <c r="C10" s="242"/>
      <c r="D10" s="242"/>
      <c r="E10" s="242"/>
      <c r="F10" s="243"/>
      <c r="G10" s="243"/>
      <c r="H10" s="243"/>
      <c r="I10" s="243"/>
      <c r="J10" s="243"/>
      <c r="K10" s="243"/>
      <c r="L10" s="243"/>
    </row>
    <row r="11" s="77" customFormat="true" ht="33" hidden="false" customHeight="true" outlineLevel="0" collapsed="false">
      <c r="A11" s="242" t="s">
        <v>222</v>
      </c>
      <c r="B11" s="242"/>
      <c r="C11" s="242"/>
      <c r="D11" s="242"/>
      <c r="E11" s="242"/>
      <c r="F11" s="243"/>
      <c r="G11" s="243"/>
      <c r="H11" s="243"/>
      <c r="I11" s="243"/>
      <c r="J11" s="243"/>
      <c r="K11" s="243"/>
      <c r="L11" s="243"/>
    </row>
    <row r="12" s="77" customFormat="true" ht="33" hidden="false" customHeight="true" outlineLevel="0" collapsed="false">
      <c r="A12" s="242" t="s">
        <v>223</v>
      </c>
      <c r="B12" s="242"/>
      <c r="C12" s="242"/>
      <c r="D12" s="242"/>
      <c r="E12" s="242"/>
      <c r="F12" s="243"/>
      <c r="G12" s="243"/>
      <c r="H12" s="243"/>
      <c r="I12" s="243"/>
      <c r="J12" s="243"/>
      <c r="K12" s="243"/>
      <c r="L12" s="243"/>
    </row>
    <row r="13" s="77" customFormat="true" ht="33" hidden="false" customHeight="true" outlineLevel="0" collapsed="false">
      <c r="A13" s="242" t="s">
        <v>224</v>
      </c>
      <c r="B13" s="242"/>
      <c r="C13" s="242"/>
      <c r="D13" s="242"/>
      <c r="E13" s="242"/>
      <c r="F13" s="243"/>
      <c r="G13" s="243"/>
      <c r="H13" s="243"/>
      <c r="I13" s="243"/>
      <c r="J13" s="243"/>
      <c r="K13" s="243"/>
      <c r="L13" s="243"/>
    </row>
    <row r="14" s="77" customFormat="true" ht="23.1" hidden="false" customHeight="true" outlineLevel="0" collapsed="false">
      <c r="A14" s="244" t="s">
        <v>225</v>
      </c>
      <c r="B14" s="244"/>
      <c r="C14" s="244"/>
      <c r="D14" s="244"/>
      <c r="E14" s="244"/>
      <c r="F14" s="244"/>
      <c r="G14" s="244"/>
      <c r="H14" s="244"/>
      <c r="I14" s="244"/>
      <c r="J14" s="244"/>
      <c r="K14" s="244"/>
    </row>
    <row r="15" s="77" customFormat="true" ht="23.1" hidden="false" customHeight="true" outlineLevel="0" collapsed="false">
      <c r="A15" s="244"/>
      <c r="B15" s="244"/>
      <c r="C15" s="244"/>
      <c r="D15" s="244"/>
      <c r="E15" s="244"/>
      <c r="F15" s="244"/>
      <c r="G15" s="244"/>
      <c r="H15" s="244"/>
      <c r="I15" s="244"/>
      <c r="J15" s="244"/>
      <c r="K15" s="244"/>
    </row>
    <row r="16" s="77" customFormat="true" ht="19.5" hidden="false" customHeight="true" outlineLevel="0" collapsed="false"/>
    <row r="17" s="77" customFormat="true" ht="19.5" hidden="false" customHeight="true" outlineLevel="0" collapsed="false">
      <c r="A17" s="235" t="s">
        <v>226</v>
      </c>
      <c r="B17" s="235"/>
      <c r="C17" s="235"/>
      <c r="D17" s="235"/>
      <c r="E17" s="235"/>
      <c r="F17" s="235"/>
      <c r="G17" s="235"/>
      <c r="H17" s="235"/>
      <c r="I17" s="235"/>
      <c r="J17" s="235"/>
      <c r="K17" s="235"/>
    </row>
    <row r="18" s="77" customFormat="true" ht="19.5" hidden="false" customHeight="true" outlineLevel="0" collapsed="false">
      <c r="A18" s="235"/>
      <c r="B18" s="235"/>
      <c r="C18" s="235"/>
      <c r="D18" s="235"/>
      <c r="E18" s="235"/>
      <c r="F18" s="235"/>
      <c r="G18" s="235"/>
      <c r="H18" s="235"/>
      <c r="I18" s="235"/>
      <c r="J18" s="235"/>
      <c r="K18" s="235"/>
    </row>
    <row r="19" s="77" customFormat="true" ht="33" hidden="false" customHeight="true" outlineLevel="0" collapsed="false">
      <c r="A19" s="210" t="s">
        <v>131</v>
      </c>
      <c r="B19" s="65"/>
      <c r="C19" s="65"/>
      <c r="D19" s="65"/>
      <c r="E19" s="65"/>
      <c r="F19" s="65"/>
      <c r="G19" s="210" t="s">
        <v>131</v>
      </c>
      <c r="H19" s="65"/>
      <c r="I19" s="65"/>
      <c r="J19" s="65"/>
      <c r="K19" s="65"/>
      <c r="L19" s="65"/>
    </row>
    <row r="20" s="77" customFormat="true" ht="33" hidden="false" customHeight="true" outlineLevel="0" collapsed="false">
      <c r="A20" s="210" t="s">
        <v>131</v>
      </c>
      <c r="B20" s="65"/>
      <c r="C20" s="65"/>
      <c r="D20" s="65"/>
      <c r="E20" s="65"/>
      <c r="F20" s="65"/>
      <c r="G20" s="210" t="s">
        <v>131</v>
      </c>
      <c r="H20" s="65"/>
      <c r="I20" s="65"/>
      <c r="J20" s="65"/>
      <c r="K20" s="65"/>
      <c r="L20" s="65"/>
    </row>
    <row r="21" s="77" customFormat="true" ht="20.1" hidden="false" customHeight="true" outlineLevel="0" collapsed="false"/>
    <row r="22" s="77" customFormat="true" ht="21.75" hidden="false" customHeight="true" outlineLevel="0" collapsed="false">
      <c r="A22" s="239" t="s">
        <v>227</v>
      </c>
    </row>
    <row r="23" s="77" customFormat="true" ht="8.25" hidden="false" customHeight="true" outlineLevel="0" collapsed="false"/>
    <row r="24" s="77" customFormat="true" ht="20.1" hidden="false" customHeight="true" outlineLevel="0" collapsed="false">
      <c r="A24" s="77" t="s">
        <v>228</v>
      </c>
      <c r="N24" s="77" t="s">
        <v>229</v>
      </c>
    </row>
    <row r="25" s="77" customFormat="true" ht="20.1" hidden="false" customHeight="true" outlineLevel="0" collapsed="false">
      <c r="A25" s="210" t="s">
        <v>230</v>
      </c>
      <c r="B25" s="210" t="s">
        <v>231</v>
      </c>
      <c r="C25" s="210"/>
      <c r="D25" s="210"/>
      <c r="E25" s="210"/>
      <c r="F25" s="210"/>
      <c r="G25" s="210"/>
      <c r="H25" s="210"/>
      <c r="I25" s="210"/>
      <c r="J25" s="210"/>
      <c r="K25" s="210"/>
    </row>
    <row r="26" s="77" customFormat="true" ht="20.1" hidden="false" customHeight="true" outlineLevel="0" collapsed="false">
      <c r="A26" s="75" t="s">
        <v>232</v>
      </c>
      <c r="B26" s="75"/>
      <c r="C26" s="75"/>
      <c r="D26" s="75"/>
      <c r="E26" s="75"/>
      <c r="F26" s="75"/>
      <c r="G26" s="75"/>
      <c r="H26" s="75"/>
      <c r="I26" s="75"/>
      <c r="J26" s="75"/>
      <c r="K26" s="75"/>
    </row>
    <row r="27" s="77" customFormat="true" ht="20.1" hidden="false" customHeight="true" outlineLevel="0" collapsed="false">
      <c r="A27" s="245"/>
      <c r="B27" s="231" t="s">
        <v>233</v>
      </c>
      <c r="C27" s="231"/>
      <c r="D27" s="231"/>
      <c r="E27" s="231"/>
      <c r="F27" s="231"/>
      <c r="G27" s="231"/>
      <c r="H27" s="231"/>
      <c r="I27" s="231"/>
      <c r="J27" s="231"/>
      <c r="K27" s="231"/>
    </row>
    <row r="28" s="77" customFormat="true" ht="20.1" hidden="false" customHeight="true" outlineLevel="0" collapsed="false">
      <c r="A28" s="245"/>
      <c r="B28" s="231"/>
      <c r="C28" s="231"/>
      <c r="D28" s="231"/>
      <c r="E28" s="231"/>
      <c r="F28" s="231"/>
      <c r="G28" s="231"/>
      <c r="H28" s="231"/>
      <c r="I28" s="231"/>
      <c r="J28" s="231"/>
      <c r="K28" s="231"/>
    </row>
    <row r="29" s="77" customFormat="true" ht="26.25" hidden="false" customHeight="true" outlineLevel="0" collapsed="false">
      <c r="A29" s="245"/>
      <c r="B29" s="75" t="s">
        <v>234</v>
      </c>
      <c r="C29" s="75"/>
      <c r="D29" s="75"/>
      <c r="E29" s="75"/>
      <c r="F29" s="75"/>
      <c r="G29" s="75"/>
      <c r="H29" s="75"/>
      <c r="I29" s="75"/>
      <c r="J29" s="75"/>
      <c r="K29" s="75"/>
    </row>
    <row r="30" s="77" customFormat="true" ht="25.5" hidden="false" customHeight="true" outlineLevel="0" collapsed="false">
      <c r="A30" s="245"/>
      <c r="B30" s="75" t="s">
        <v>235</v>
      </c>
      <c r="C30" s="75"/>
      <c r="D30" s="75"/>
      <c r="E30" s="75"/>
      <c r="F30" s="75"/>
      <c r="G30" s="75"/>
      <c r="H30" s="75"/>
      <c r="I30" s="75"/>
      <c r="J30" s="75"/>
      <c r="K30" s="75"/>
    </row>
    <row r="31" s="77" customFormat="true" ht="26.25" hidden="false" customHeight="true" outlineLevel="0" collapsed="false">
      <c r="A31" s="245"/>
      <c r="B31" s="75" t="s">
        <v>236</v>
      </c>
      <c r="C31" s="75"/>
      <c r="D31" s="75"/>
      <c r="E31" s="75"/>
      <c r="F31" s="75"/>
      <c r="G31" s="75"/>
      <c r="H31" s="75"/>
      <c r="I31" s="75"/>
      <c r="J31" s="75"/>
      <c r="K31" s="75"/>
    </row>
    <row r="32" s="77" customFormat="true" ht="20.1" hidden="false" customHeight="true" outlineLevel="0" collapsed="false"/>
    <row r="33" s="77" customFormat="true" ht="20.1" hidden="false" customHeight="true" outlineLevel="0" collapsed="false">
      <c r="A33" s="210" t="s">
        <v>230</v>
      </c>
      <c r="B33" s="210" t="s">
        <v>231</v>
      </c>
      <c r="C33" s="210"/>
      <c r="D33" s="210"/>
      <c r="E33" s="210"/>
      <c r="F33" s="210"/>
      <c r="G33" s="210"/>
      <c r="H33" s="210"/>
      <c r="I33" s="210"/>
      <c r="J33" s="210"/>
      <c r="K33" s="210"/>
    </row>
    <row r="34" s="77" customFormat="true" ht="20.1" hidden="false" customHeight="true" outlineLevel="0" collapsed="false">
      <c r="A34" s="75" t="s">
        <v>237</v>
      </c>
      <c r="B34" s="75"/>
      <c r="C34" s="75"/>
      <c r="D34" s="75"/>
      <c r="E34" s="75"/>
      <c r="F34" s="75"/>
      <c r="G34" s="75"/>
      <c r="H34" s="75"/>
      <c r="I34" s="75"/>
      <c r="J34" s="75"/>
      <c r="K34" s="75"/>
    </row>
    <row r="35" s="77" customFormat="true" ht="20.1" hidden="false" customHeight="true" outlineLevel="0" collapsed="false">
      <c r="A35" s="245"/>
      <c r="B35" s="231" t="s">
        <v>238</v>
      </c>
      <c r="C35" s="231"/>
      <c r="D35" s="231"/>
      <c r="E35" s="231"/>
      <c r="F35" s="231"/>
      <c r="G35" s="231"/>
      <c r="H35" s="231"/>
      <c r="I35" s="231"/>
      <c r="J35" s="231"/>
      <c r="K35" s="231"/>
    </row>
    <row r="36" s="77" customFormat="true" ht="20.1" hidden="false" customHeight="true" outlineLevel="0" collapsed="false">
      <c r="A36" s="245"/>
      <c r="B36" s="231"/>
      <c r="C36" s="231"/>
      <c r="D36" s="231"/>
      <c r="E36" s="231"/>
      <c r="F36" s="231"/>
      <c r="G36" s="231"/>
      <c r="H36" s="231"/>
      <c r="I36" s="231"/>
      <c r="J36" s="231"/>
      <c r="K36" s="231"/>
    </row>
    <row r="37" s="77" customFormat="true" ht="23.25" hidden="false" customHeight="true" outlineLevel="0" collapsed="false">
      <c r="A37" s="245"/>
      <c r="B37" s="75" t="s">
        <v>239</v>
      </c>
      <c r="C37" s="75"/>
      <c r="D37" s="75"/>
      <c r="E37" s="75"/>
      <c r="F37" s="75"/>
      <c r="G37" s="75"/>
      <c r="H37" s="75"/>
      <c r="I37" s="75"/>
      <c r="J37" s="75"/>
      <c r="K37" s="75"/>
    </row>
    <row r="38" s="77" customFormat="true" ht="19.5" hidden="false" customHeight="true" outlineLevel="0" collapsed="false">
      <c r="A38" s="245"/>
      <c r="B38" s="246" t="s">
        <v>240</v>
      </c>
      <c r="C38" s="247"/>
      <c r="D38" s="247"/>
      <c r="E38" s="247"/>
      <c r="F38" s="247"/>
      <c r="G38" s="247"/>
      <c r="H38" s="247"/>
      <c r="I38" s="247"/>
      <c r="J38" s="247"/>
      <c r="K38" s="248"/>
    </row>
    <row r="39" s="77" customFormat="true" ht="20.1" hidden="false" customHeight="true" outlineLevel="0" collapsed="false">
      <c r="A39" s="245"/>
      <c r="B39" s="210"/>
      <c r="C39" s="210"/>
      <c r="D39" s="210"/>
      <c r="E39" s="210"/>
      <c r="F39" s="210"/>
      <c r="G39" s="210"/>
      <c r="H39" s="210"/>
      <c r="I39" s="210"/>
      <c r="J39" s="210"/>
      <c r="K39" s="210"/>
    </row>
    <row r="40" s="77" customFormat="true" ht="27.75" hidden="false" customHeight="true" outlineLevel="0" collapsed="false">
      <c r="A40" s="245"/>
      <c r="B40" s="210"/>
      <c r="C40" s="210"/>
      <c r="D40" s="210"/>
      <c r="E40" s="210"/>
      <c r="F40" s="210"/>
      <c r="G40" s="210"/>
      <c r="H40" s="210"/>
      <c r="I40" s="210"/>
      <c r="J40" s="210"/>
      <c r="K40" s="210"/>
    </row>
    <row r="41" s="77" customFormat="true" ht="20.1" hidden="false" customHeight="true" outlineLevel="0" collapsed="false"/>
    <row r="42" s="77" customFormat="true" ht="20.1" hidden="false" customHeight="true" outlineLevel="0" collapsed="false"/>
    <row r="43" s="77" customFormat="true" ht="20.1" hidden="false" customHeight="true" outlineLevel="0" collapsed="false"/>
    <row r="44" s="77" customFormat="true" ht="20.1" hidden="false" customHeight="true" outlineLevel="0" collapsed="false"/>
    <row r="45" s="77" customFormat="true" ht="20.1" hidden="false" customHeight="true" outlineLevel="0" collapsed="false"/>
    <row r="46" s="77" customFormat="true" ht="20.1" hidden="false" customHeight="true" outlineLevel="0" collapsed="false"/>
    <row r="47" s="77" customFormat="true" ht="20.1" hidden="false" customHeight="true" outlineLevel="0" collapsed="false"/>
    <row r="48" s="77" customFormat="true" ht="20.1" hidden="false" customHeight="true" outlineLevel="0" collapsed="false"/>
    <row r="49" s="77" customFormat="true" ht="20.1" hidden="false" customHeight="true" outlineLevel="0" collapsed="false"/>
    <row r="50" s="77" customFormat="true" ht="20.1" hidden="false" customHeight="true" outlineLevel="0" collapsed="false"/>
    <row r="51" s="77" customFormat="true" ht="20.1" hidden="false" customHeight="true" outlineLevel="0" collapsed="false"/>
    <row r="52" s="77" customFormat="true" ht="20.1" hidden="false" customHeight="true" outlineLevel="0" collapsed="false"/>
    <row r="53" s="77" customFormat="true" ht="20.1" hidden="false" customHeight="true" outlineLevel="0" collapsed="false"/>
    <row r="54" s="77" customFormat="true" ht="20.1" hidden="false" customHeight="true" outlineLevel="0" collapsed="false"/>
    <row r="55" s="77" customFormat="true" ht="20.1" hidden="false" customHeight="true" outlineLevel="0" collapsed="false"/>
    <row r="56" s="77" customFormat="true" ht="20.1" hidden="false" customHeight="true" outlineLevel="0" collapsed="false"/>
    <row r="57" s="77" customFormat="true" ht="20.1" hidden="false" customHeight="true" outlineLevel="0" collapsed="false"/>
    <row r="58" s="77" customFormat="true" ht="20.1" hidden="false" customHeight="true" outlineLevel="0" collapsed="false"/>
    <row r="59" s="77" customFormat="true" ht="20.1" hidden="false" customHeight="true" outlineLevel="0" collapsed="false"/>
    <row r="60" s="77" customFormat="true" ht="20.1" hidden="false" customHeight="true" outlineLevel="0" collapsed="false"/>
    <row r="61" s="77" customFormat="true" ht="20.1" hidden="false" customHeight="true" outlineLevel="0" collapsed="false"/>
    <row r="62" s="77" customFormat="true" ht="20.1" hidden="false" customHeight="true" outlineLevel="0" collapsed="false"/>
    <row r="63" s="77" customFormat="true" ht="20.1" hidden="false" customHeight="true" outlineLevel="0" collapsed="false"/>
    <row r="64" s="77" customFormat="true" ht="20.1" hidden="false" customHeight="true" outlineLevel="0" collapsed="false"/>
    <row r="65" s="77" customFormat="true" ht="20.1" hidden="false" customHeight="true" outlineLevel="0" collapsed="false"/>
    <row r="66" s="77" customFormat="true" ht="20.1" hidden="false" customHeight="true" outlineLevel="0" collapsed="false"/>
    <row r="67" s="77" customFormat="true" ht="20.1" hidden="false" customHeight="true" outlineLevel="0" collapsed="false"/>
    <row r="68" s="77" customFormat="true" ht="20.1" hidden="false" customHeight="true" outlineLevel="0" collapsed="false"/>
    <row r="69" s="77" customFormat="true" ht="20.1" hidden="false" customHeight="true" outlineLevel="0" collapsed="false"/>
    <row r="70" s="77" customFormat="true" ht="20.1" hidden="false" customHeight="true" outlineLevel="0" collapsed="false"/>
    <row r="71" s="77" customFormat="true" ht="20.1" hidden="false" customHeight="true" outlineLevel="0" collapsed="false"/>
    <row r="72" s="77" customFormat="true" ht="20.1" hidden="false" customHeight="true" outlineLevel="0" collapsed="false"/>
    <row r="73" s="77" customFormat="true" ht="20.1" hidden="false" customHeight="true" outlineLevel="0" collapsed="false"/>
    <row r="74" s="77" customFormat="true" ht="20.1" hidden="false" customHeight="true" outlineLevel="0" collapsed="false"/>
    <row r="75" s="77" customFormat="true" ht="20.1" hidden="false" customHeight="true" outlineLevel="0" collapsed="false"/>
    <row r="76" s="77" customFormat="true" ht="20.1" hidden="false" customHeight="true" outlineLevel="0" collapsed="false"/>
    <row r="77" s="77" customFormat="true" ht="20.1" hidden="false" customHeight="true" outlineLevel="0" collapsed="false"/>
    <row r="78" s="77" customFormat="true" ht="20.1" hidden="false" customHeight="true" outlineLevel="0" collapsed="false"/>
    <row r="79" s="77" customFormat="true" ht="20.1" hidden="false" customHeight="true" outlineLevel="0" collapsed="false"/>
    <row r="80" s="77" customFormat="true" ht="20.1" hidden="false" customHeight="true" outlineLevel="0" collapsed="false"/>
    <row r="81" s="77" customFormat="true" ht="20.1" hidden="false" customHeight="true" outlineLevel="0" collapsed="false"/>
    <row r="82" s="77" customFormat="true" ht="20.1" hidden="false" customHeight="true" outlineLevel="0" collapsed="false"/>
    <row r="83" s="77" customFormat="true" ht="20.1" hidden="false" customHeight="true" outlineLevel="0" collapsed="false"/>
    <row r="84" s="77" customFormat="true" ht="20.1" hidden="false" customHeight="true" outlineLevel="0" collapsed="false"/>
    <row r="85" s="77" customFormat="true" ht="20.1" hidden="false" customHeight="true" outlineLevel="0" collapsed="false"/>
    <row r="86" s="77" customFormat="true" ht="20.1" hidden="false" customHeight="true" outlineLevel="0" collapsed="false"/>
    <row r="87" s="77" customFormat="true" ht="20.1" hidden="false" customHeight="true" outlineLevel="0" collapsed="false"/>
    <row r="88" s="77" customFormat="true" ht="20.1" hidden="false" customHeight="true" outlineLevel="0" collapsed="false"/>
    <row r="89" s="77" customFormat="true" ht="20.1" hidden="false" customHeight="true" outlineLevel="0" collapsed="false"/>
    <row r="90" s="77" customFormat="true" ht="20.1" hidden="false" customHeight="true" outlineLevel="0" collapsed="false"/>
    <row r="91" s="77" customFormat="true" ht="20.1" hidden="false" customHeight="true" outlineLevel="0" collapsed="false"/>
    <row r="92" s="77" customFormat="true" ht="20.1" hidden="false" customHeight="true" outlineLevel="0" collapsed="false"/>
    <row r="93" s="77" customFormat="true" ht="20.1" hidden="false" customHeight="true" outlineLevel="0" collapsed="false"/>
    <row r="94" s="77" customFormat="true" ht="20.1" hidden="false" customHeight="true" outlineLevel="0" collapsed="false"/>
    <row r="95" s="77" customFormat="true" ht="20.1" hidden="false" customHeight="true" outlineLevel="0" collapsed="false"/>
    <row r="96" s="77" customFormat="true" ht="20.1" hidden="false" customHeight="true" outlineLevel="0" collapsed="false"/>
    <row r="97" s="77" customFormat="true" ht="20.1" hidden="false" customHeight="true" outlineLevel="0" collapsed="false"/>
    <row r="98" s="77" customFormat="true" ht="20.1" hidden="false" customHeight="true" outlineLevel="0" collapsed="false"/>
    <row r="99" s="77" customFormat="true" ht="20.1" hidden="false" customHeight="true" outlineLevel="0" collapsed="false"/>
    <row r="100" s="77" customFormat="true" ht="20.1" hidden="false" customHeight="true" outlineLevel="0" collapsed="false"/>
    <row r="101" s="77" customFormat="true" ht="20.1" hidden="false" customHeight="true" outlineLevel="0" collapsed="false"/>
    <row r="102" s="77" customFormat="true" ht="20.1" hidden="false" customHeight="true" outlineLevel="0" collapsed="false"/>
    <row r="103" s="77" customFormat="true" ht="20.1" hidden="false" customHeight="true" outlineLevel="0" collapsed="false"/>
    <row r="104" s="77" customFormat="true" ht="20.1" hidden="false" customHeight="true" outlineLevel="0" collapsed="false"/>
    <row r="105" s="77" customFormat="true" ht="20.1" hidden="false" customHeight="true" outlineLevel="0" collapsed="false"/>
    <row r="106" s="77" customFormat="true" ht="20.1" hidden="false" customHeight="true" outlineLevel="0" collapsed="false"/>
    <row r="107" s="77" customFormat="true" ht="20.1" hidden="false" customHeight="true" outlineLevel="0" collapsed="false"/>
    <row r="108" s="77" customFormat="true" ht="20.1" hidden="false" customHeight="true" outlineLevel="0" collapsed="false"/>
    <row r="109" s="77" customFormat="true" ht="20.1" hidden="false" customHeight="true" outlineLevel="0" collapsed="false"/>
    <row r="110" s="77" customFormat="true" ht="20.1" hidden="false" customHeight="true" outlineLevel="0" collapsed="false"/>
    <row r="111" s="77" customFormat="true" ht="20.1" hidden="false" customHeight="true" outlineLevel="0" collapsed="false"/>
    <row r="112" s="77" customFormat="true" ht="20.1" hidden="false" customHeight="true" outlineLevel="0" collapsed="false"/>
    <row r="113" s="77" customFormat="true" ht="20.1" hidden="false" customHeight="true" outlineLevel="0" collapsed="false"/>
    <row r="114" s="77" customFormat="true" ht="20.1" hidden="false" customHeight="true" outlineLevel="0" collapsed="false"/>
    <row r="115" s="77" customFormat="true" ht="20.1" hidden="false" customHeight="true" outlineLevel="0" collapsed="false"/>
    <row r="116" s="77" customFormat="true" ht="20.1" hidden="false" customHeight="true" outlineLevel="0" collapsed="false"/>
    <row r="117" s="77" customFormat="true" ht="20.1" hidden="false" customHeight="true" outlineLevel="0" collapsed="false"/>
    <row r="118" s="77" customFormat="true" ht="20.1" hidden="false" customHeight="true" outlineLevel="0" collapsed="false"/>
    <row r="119" s="77" customFormat="true" ht="20.1" hidden="false" customHeight="true" outlineLevel="0" collapsed="false"/>
    <row r="120" s="77" customFormat="true" ht="20.1" hidden="false" customHeight="true" outlineLevel="0" collapsed="false"/>
    <row r="121" s="77" customFormat="true" ht="20.1" hidden="false" customHeight="true" outlineLevel="0" collapsed="false"/>
    <row r="122" s="77" customFormat="true" ht="20.1" hidden="false" customHeight="true" outlineLevel="0" collapsed="false"/>
    <row r="123" s="77" customFormat="true" ht="20.1" hidden="false" customHeight="true" outlineLevel="0" collapsed="false"/>
    <row r="124" s="77" customFormat="true" ht="20.1" hidden="false" customHeight="true" outlineLevel="0" collapsed="false"/>
    <row r="125" s="77" customFormat="true" ht="20.1" hidden="false" customHeight="true" outlineLevel="0" collapsed="false"/>
    <row r="126" s="77" customFormat="true" ht="20.1" hidden="false" customHeight="true" outlineLevel="0" collapsed="false"/>
    <row r="127" s="77" customFormat="true" ht="20.1" hidden="false" customHeight="true" outlineLevel="0" collapsed="false"/>
    <row r="128" s="77" customFormat="true" ht="20.1" hidden="false" customHeight="true" outlineLevel="0" collapsed="false"/>
    <row r="129" s="77" customFormat="true" ht="20.1" hidden="false" customHeight="true" outlineLevel="0" collapsed="false"/>
    <row r="130" s="77" customFormat="true" ht="20.1" hidden="false" customHeight="true" outlineLevel="0" collapsed="false"/>
    <row r="131" s="77" customFormat="true" ht="20.1" hidden="false" customHeight="true" outlineLevel="0" collapsed="false"/>
    <row r="132" s="77" customFormat="true" ht="20.1" hidden="false" customHeight="true" outlineLevel="0" collapsed="false"/>
    <row r="133" customFormat="false" ht="14.25" hidden="false" customHeight="false" outlineLevel="0" collapsed="false">
      <c r="A133" s="77"/>
      <c r="B133" s="77"/>
      <c r="C133" s="77"/>
      <c r="D133" s="77"/>
      <c r="E133" s="77"/>
      <c r="F133" s="77"/>
      <c r="G133" s="77"/>
      <c r="H133" s="77"/>
      <c r="I133" s="77"/>
      <c r="J133" s="77"/>
      <c r="K133" s="77"/>
    </row>
    <row r="134" customFormat="false" ht="14.25" hidden="false" customHeight="false" outlineLevel="0" collapsed="false">
      <c r="A134" s="77"/>
      <c r="B134" s="77"/>
      <c r="C134" s="77"/>
      <c r="D134" s="77"/>
      <c r="E134" s="77"/>
      <c r="F134" s="77"/>
      <c r="G134" s="77"/>
      <c r="H134" s="77"/>
      <c r="I134" s="77"/>
      <c r="J134" s="77"/>
      <c r="K134" s="77"/>
    </row>
    <row r="135" customFormat="false" ht="14.25" hidden="false" customHeight="false" outlineLevel="0" collapsed="false">
      <c r="A135" s="77"/>
      <c r="B135" s="77"/>
      <c r="C135" s="77"/>
      <c r="D135" s="77"/>
      <c r="E135" s="77"/>
      <c r="F135" s="77"/>
      <c r="G135" s="77"/>
      <c r="H135" s="77"/>
      <c r="I135" s="77"/>
      <c r="J135" s="77"/>
      <c r="K135" s="77"/>
    </row>
  </sheetData>
  <mergeCells count="37">
    <mergeCell ref="A1:K1"/>
    <mergeCell ref="A2:M2"/>
    <mergeCell ref="A3:M3"/>
    <mergeCell ref="A7:E7"/>
    <mergeCell ref="F7:L7"/>
    <mergeCell ref="A8:E8"/>
    <mergeCell ref="F8:L8"/>
    <mergeCell ref="A9:E9"/>
    <mergeCell ref="F9:L9"/>
    <mergeCell ref="A10:E10"/>
    <mergeCell ref="F10:L10"/>
    <mergeCell ref="A11:E11"/>
    <mergeCell ref="F11:L11"/>
    <mergeCell ref="A12:E12"/>
    <mergeCell ref="F12:L12"/>
    <mergeCell ref="A13:E13"/>
    <mergeCell ref="F13:L13"/>
    <mergeCell ref="A14:K15"/>
    <mergeCell ref="A17:K18"/>
    <mergeCell ref="B19:F19"/>
    <mergeCell ref="H19:L19"/>
    <mergeCell ref="B20:F20"/>
    <mergeCell ref="H20:L20"/>
    <mergeCell ref="B25:K25"/>
    <mergeCell ref="A26:K26"/>
    <mergeCell ref="A27:A28"/>
    <mergeCell ref="B27:K28"/>
    <mergeCell ref="B29:K29"/>
    <mergeCell ref="B30:K30"/>
    <mergeCell ref="B31:K31"/>
    <mergeCell ref="B33:K33"/>
    <mergeCell ref="A34:K34"/>
    <mergeCell ref="A35:A36"/>
    <mergeCell ref="B35:K36"/>
    <mergeCell ref="B37:K37"/>
    <mergeCell ref="A38:A40"/>
    <mergeCell ref="B39:K40"/>
  </mergeCells>
  <dataValidations count="1">
    <dataValidation allowBlank="true" operator="between" showDropDown="false" showErrorMessage="true" showInputMessage="true" sqref="A27:A31 A35:A38" type="list">
      <formula1>$N$24</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86" firstPageNumber="0" fitToWidth="1" fitToHeight="1" pageOrder="downThenOver" orientation="portrait" blackAndWhite="false" draft="false" cellComments="none" useFirstPageNumber="false" horizontalDpi="300" verticalDpi="300" copies="1"/>
  <headerFooter differentFirst="false" differentOddEven="false">
    <oddHeader/>
    <oddFooter>&amp;C６</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2020-04-14T02:41:54Z</dcterms:created>
  <dc:creator>Administrator</dc:creator>
  <dc:description/>
  <dc:language>ja-JP</dc:language>
  <cp:lastModifiedBy/>
  <cp:lastPrinted>2020-06-18T02:21:16Z</cp:lastPrinted>
  <dcterms:modified xsi:type="dcterms:W3CDTF">2020-10-21T16:44:05Z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