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X:\04_地域クラブ活動推進室\8年度\04補助制度\00_要綱・様式\新作成様式\"/>
    </mc:Choice>
  </mc:AlternateContent>
  <xr:revisionPtr revIDLastSave="0" documentId="13_ncr:1_{4D18CF9B-D2A8-4C07-88D6-6F0E4BA3AF66}" xr6:coauthVersionLast="47" xr6:coauthVersionMax="47" xr10:uidLastSave="{00000000-0000-0000-0000-000000000000}"/>
  <bookViews>
    <workbookView xWindow="28680" yWindow="-120" windowWidth="29040" windowHeight="15720" xr2:uid="{00000000-000D-0000-FFFF-FFFF00000000}"/>
  </bookViews>
  <sheets>
    <sheet name="活動計画書" sheetId="10" r:id="rId1"/>
    <sheet name="活動計画書（記入例）" sheetId="4" r:id="rId2"/>
  </sheets>
  <definedNames>
    <definedName name="_xlnm.Print_Area" localSheetId="0">活動計画書!$A$1:$AD$67</definedName>
    <definedName name="_xlnm.Print_Area" localSheetId="1">'活動計画書（記入例）'!$A$1:$AD$67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4" i="10" l="1"/>
  <c r="T43" i="10"/>
  <c r="Q44" i="10"/>
  <c r="Q43" i="10"/>
  <c r="Q39" i="10"/>
  <c r="T39" i="10" s="1"/>
  <c r="Q38" i="10"/>
  <c r="T38" i="10" s="1"/>
  <c r="AA34" i="10"/>
  <c r="S34" i="10"/>
  <c r="K34" i="10"/>
  <c r="K32" i="10"/>
  <c r="K31" i="10"/>
  <c r="K30" i="10"/>
  <c r="K29" i="10"/>
  <c r="K28" i="10"/>
  <c r="K27" i="10"/>
  <c r="K26" i="10"/>
  <c r="S33" i="10" l="1"/>
  <c r="K33" i="10"/>
  <c r="AA33" i="10"/>
  <c r="Q44" i="4" l="1"/>
  <c r="T44" i="4" s="1"/>
  <c r="Q43" i="4" l="1"/>
  <c r="T43" i="4" s="1"/>
  <c r="AA34" i="4"/>
  <c r="S34" i="4"/>
  <c r="K34" i="4"/>
  <c r="Q39" i="4"/>
  <c r="T39" i="4" s="1"/>
  <c r="Q38" i="4"/>
  <c r="T38" i="4" s="1"/>
  <c r="K27" i="4"/>
  <c r="K28" i="4"/>
  <c r="K29" i="4"/>
  <c r="K30" i="4"/>
  <c r="K31" i="4"/>
  <c r="K32" i="4"/>
  <c r="K26" i="4"/>
  <c r="AA33" i="4" l="1"/>
  <c r="K33" i="4"/>
  <c r="S3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吉村　奈津美</author>
  </authors>
  <commentList>
    <comment ref="D25" authorId="0" shapeId="0" xr:uid="{F7EF2BBF-3054-4607-A5D4-3CA54F3C457D}">
      <text>
        <r>
          <rPr>
            <sz val="9"/>
            <color indexed="81"/>
            <rFont val="BIZ UDゴシック"/>
            <family val="3"/>
            <charset val="128"/>
          </rPr>
          <t>活動のない曜日は空欄にする</t>
        </r>
      </text>
    </comment>
    <comment ref="T42" authorId="0" shapeId="0" xr:uid="{5AE0939E-C385-4ABD-9B99-720E387BE9B9}">
      <text>
        <r>
          <rPr>
            <sz val="9"/>
            <color indexed="81"/>
            <rFont val="BIZ UDゴシック"/>
            <family val="3"/>
            <charset val="128"/>
          </rPr>
          <t>小数点以下は切り上げ</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吉村　奈津美</author>
  </authors>
  <commentList>
    <comment ref="D25" authorId="0" shapeId="0" xr:uid="{14E968BF-6578-489E-A40F-16F81B9244E0}">
      <text>
        <r>
          <rPr>
            <sz val="9"/>
            <color indexed="81"/>
            <rFont val="BIZ UDゴシック"/>
            <family val="3"/>
            <charset val="128"/>
          </rPr>
          <t>活動のない曜日は空欄にする</t>
        </r>
      </text>
    </comment>
    <comment ref="T42" authorId="0" shapeId="0" xr:uid="{897AF312-A8C4-4CF4-A87D-FBEB03237248}">
      <text>
        <r>
          <rPr>
            <sz val="9"/>
            <color indexed="81"/>
            <rFont val="BIZ UDゴシック"/>
            <family val="3"/>
            <charset val="128"/>
          </rPr>
          <t>小数点以下は切り上げ</t>
        </r>
      </text>
    </comment>
  </commentList>
</comments>
</file>

<file path=xl/sharedStrings.xml><?xml version="1.0" encoding="utf-8"?>
<sst xmlns="http://schemas.openxmlformats.org/spreadsheetml/2006/main" count="252" uniqueCount="87">
  <si>
    <t>（様式）</t>
    <rPh sb="1" eb="3">
      <t>ヨウシキ</t>
    </rPh>
    <phoneticPr fontId="3"/>
  </si>
  <si>
    <t>月</t>
    <rPh sb="0" eb="1">
      <t>ツキ</t>
    </rPh>
    <phoneticPr fontId="3"/>
  </si>
  <si>
    <t>4月</t>
    <rPh sb="1" eb="2">
      <t>ガツ</t>
    </rPh>
    <phoneticPr fontId="3"/>
  </si>
  <si>
    <t>5月</t>
  </si>
  <si>
    <t>6月</t>
  </si>
  <si>
    <t>7月</t>
  </si>
  <si>
    <t>8月</t>
  </si>
  <si>
    <t>9月</t>
  </si>
  <si>
    <t>10月</t>
  </si>
  <si>
    <t>11月</t>
  </si>
  <si>
    <t>12月</t>
  </si>
  <si>
    <t>1月</t>
  </si>
  <si>
    <t>2月</t>
  </si>
  <si>
    <t>3月</t>
  </si>
  <si>
    <t>月</t>
    <rPh sb="0" eb="1">
      <t>ゲツ</t>
    </rPh>
    <phoneticPr fontId="3"/>
  </si>
  <si>
    <t>火</t>
  </si>
  <si>
    <t>水</t>
  </si>
  <si>
    <t>木</t>
  </si>
  <si>
    <t>金</t>
  </si>
  <si>
    <t>土</t>
  </si>
  <si>
    <t>日</t>
  </si>
  <si>
    <t>主な活動場所</t>
    <rPh sb="0" eb="1">
      <t>オモ</t>
    </rPh>
    <rPh sb="2" eb="6">
      <t>カツドウバショ</t>
    </rPh>
    <phoneticPr fontId="3"/>
  </si>
  <si>
    <t>指導者数　　　　　　　　１</t>
    <rPh sb="0" eb="3">
      <t>シドウシャ</t>
    </rPh>
    <rPh sb="3" eb="4">
      <t>スウ</t>
    </rPh>
    <phoneticPr fontId="3"/>
  </si>
  <si>
    <t>～</t>
    <phoneticPr fontId="3"/>
  </si>
  <si>
    <t>か月</t>
    <rPh sb="1" eb="2">
      <t>ゲツ</t>
    </rPh>
    <phoneticPr fontId="3"/>
  </si>
  <si>
    <t>事業期間（活動期間）</t>
    <rPh sb="0" eb="4">
      <t>ジギョウキカン</t>
    </rPh>
    <rPh sb="5" eb="9">
      <t>カツドウキカン</t>
    </rPh>
    <phoneticPr fontId="3"/>
  </si>
  <si>
    <t>人</t>
    <rPh sb="0" eb="1">
      <t>ニン</t>
    </rPh>
    <phoneticPr fontId="3"/>
  </si>
  <si>
    <t>令和８年度　活動計画書</t>
    <rPh sb="0" eb="2">
      <t>レイワ</t>
    </rPh>
    <rPh sb="3" eb="5">
      <t>ネンド</t>
    </rPh>
    <rPh sb="6" eb="8">
      <t>カツドウ</t>
    </rPh>
    <rPh sb="8" eb="10">
      <t>ケイカク</t>
    </rPh>
    <rPh sb="10" eb="11">
      <t>ショ</t>
    </rPh>
    <phoneticPr fontId="3"/>
  </si>
  <si>
    <t>１週間の平均活動時間</t>
    <rPh sb="1" eb="3">
      <t>シュウカン</t>
    </rPh>
    <rPh sb="4" eb="6">
      <t>ヘイキン</t>
    </rPh>
    <rPh sb="6" eb="8">
      <t>カツドウ</t>
    </rPh>
    <rPh sb="8" eb="10">
      <t>ジカン</t>
    </rPh>
    <phoneticPr fontId="3"/>
  </si>
  <si>
    <t>開始</t>
    <rPh sb="0" eb="2">
      <t>カイシ</t>
    </rPh>
    <phoneticPr fontId="3"/>
  </si>
  <si>
    <t>終了</t>
    <rPh sb="0" eb="2">
      <t>シュウリョウ</t>
    </rPh>
    <phoneticPr fontId="3"/>
  </si>
  <si>
    <t>-</t>
    <phoneticPr fontId="3"/>
  </si>
  <si>
    <t>活動時間(h)</t>
    <rPh sb="0" eb="4">
      <t>カツドウジカン</t>
    </rPh>
    <phoneticPr fontId="3"/>
  </si>
  <si>
    <t>1週間の活動時間(h)</t>
    <rPh sb="1" eb="3">
      <t>シュウカン</t>
    </rPh>
    <rPh sb="4" eb="6">
      <t>カツドウ</t>
    </rPh>
    <rPh sb="6" eb="8">
      <t>ジカン</t>
    </rPh>
    <phoneticPr fontId="3"/>
  </si>
  <si>
    <t>1週間の活動日数(日）</t>
    <rPh sb="1" eb="3">
      <t>シュウカン</t>
    </rPh>
    <rPh sb="4" eb="6">
      <t>カツドウ</t>
    </rPh>
    <rPh sb="6" eb="8">
      <t>ニッスウ</t>
    </rPh>
    <rPh sb="9" eb="10">
      <t>ニチ</t>
    </rPh>
    <phoneticPr fontId="3"/>
  </si>
  <si>
    <t>合計(人)</t>
    <rPh sb="0" eb="2">
      <t>ゴウケイ</t>
    </rPh>
    <rPh sb="3" eb="4">
      <t>ニン</t>
    </rPh>
    <phoneticPr fontId="3"/>
  </si>
  <si>
    <t>月平均(人)</t>
    <rPh sb="0" eb="1">
      <t>ツキ</t>
    </rPh>
    <rPh sb="1" eb="3">
      <t>ヘイキン</t>
    </rPh>
    <rPh sb="4" eb="5">
      <t>ニン</t>
    </rPh>
    <phoneticPr fontId="3"/>
  </si>
  <si>
    <t>入力が必要な箇所</t>
    <rPh sb="0" eb="2">
      <t>ニュウリョク</t>
    </rPh>
    <rPh sb="3" eb="5">
      <t>ヒツヨウ</t>
    </rPh>
    <rPh sb="6" eb="8">
      <t>カショ</t>
    </rPh>
    <phoneticPr fontId="3"/>
  </si>
  <si>
    <t>…</t>
    <phoneticPr fontId="3"/>
  </si>
  <si>
    <t>＜補足説明＞</t>
    <rPh sb="1" eb="5">
      <t>ホソクセツメイ</t>
    </rPh>
    <phoneticPr fontId="3"/>
  </si>
  <si>
    <t>年間の平均的な活動日・時間を入力してくだい。（例：夏季休暇期間中に時間等を変更している場合は、通常時のスケジュールを記入する。）</t>
    <rPh sb="0" eb="2">
      <t>ネンカン</t>
    </rPh>
    <rPh sb="3" eb="5">
      <t>ヘイキン</t>
    </rPh>
    <rPh sb="5" eb="6">
      <t>テキ</t>
    </rPh>
    <rPh sb="7" eb="10">
      <t>カツドウビ</t>
    </rPh>
    <rPh sb="11" eb="13">
      <t>ジカン</t>
    </rPh>
    <rPh sb="14" eb="16">
      <t>ニュウリョク</t>
    </rPh>
    <rPh sb="23" eb="24">
      <t>レイ</t>
    </rPh>
    <rPh sb="25" eb="29">
      <t>カキキュウカ</t>
    </rPh>
    <rPh sb="29" eb="31">
      <t>キカン</t>
    </rPh>
    <rPh sb="31" eb="32">
      <t>チュウ</t>
    </rPh>
    <rPh sb="33" eb="35">
      <t>ジカン</t>
    </rPh>
    <rPh sb="35" eb="36">
      <t>トウ</t>
    </rPh>
    <rPh sb="37" eb="39">
      <t>ヘンコウ</t>
    </rPh>
    <rPh sb="43" eb="45">
      <t>バアイ</t>
    </rPh>
    <rPh sb="47" eb="50">
      <t>ツウジョウジ</t>
    </rPh>
    <rPh sb="58" eb="60">
      <t>キニュウ</t>
    </rPh>
    <phoneticPr fontId="3"/>
  </si>
  <si>
    <t>実績及び今後の見込みから入力してください。</t>
    <rPh sb="0" eb="2">
      <t>ジッセキ</t>
    </rPh>
    <rPh sb="2" eb="3">
      <t>オヨ</t>
    </rPh>
    <rPh sb="4" eb="6">
      <t>コンゴ</t>
    </rPh>
    <rPh sb="7" eb="9">
      <t>ミコ</t>
    </rPh>
    <rPh sb="12" eb="14">
      <t>ニュウリョク</t>
    </rPh>
    <phoneticPr fontId="3"/>
  </si>
  <si>
    <t>月別活動回数（見込み）</t>
    <rPh sb="0" eb="2">
      <t>ツキベツ</t>
    </rPh>
    <rPh sb="2" eb="4">
      <t>カツドウ</t>
    </rPh>
    <rPh sb="4" eb="6">
      <t>カイスウ</t>
    </rPh>
    <rPh sb="7" eb="9">
      <t>ミコ</t>
    </rPh>
    <phoneticPr fontId="3"/>
  </si>
  <si>
    <t>月平均(回)</t>
    <rPh sb="0" eb="1">
      <t>ツキ</t>
    </rPh>
    <rPh sb="1" eb="3">
      <t>ヘイキン</t>
    </rPh>
    <rPh sb="4" eb="5">
      <t>カイ</t>
    </rPh>
    <phoneticPr fontId="3"/>
  </si>
  <si>
    <t>合計(回)</t>
    <rPh sb="0" eb="2">
      <t>ゴウケイ</t>
    </rPh>
    <rPh sb="3" eb="4">
      <t>カイ</t>
    </rPh>
    <phoneticPr fontId="3"/>
  </si>
  <si>
    <t>各月ごとに、活動に参加する中学生の人数を実績及び今後の見込みから入力してください。</t>
    <rPh sb="0" eb="1">
      <t>カク</t>
    </rPh>
    <rPh sb="1" eb="2">
      <t>ツキ</t>
    </rPh>
    <rPh sb="6" eb="8">
      <t>カツドウ</t>
    </rPh>
    <rPh sb="9" eb="11">
      <t>サンカ</t>
    </rPh>
    <rPh sb="13" eb="16">
      <t>チュウガクセイ</t>
    </rPh>
    <rPh sb="17" eb="19">
      <t>ニンズウ</t>
    </rPh>
    <rPh sb="20" eb="22">
      <t>ジッセキ</t>
    </rPh>
    <rPh sb="22" eb="23">
      <t>オヨ</t>
    </rPh>
    <rPh sb="24" eb="26">
      <t>コンゴ</t>
    </rPh>
    <rPh sb="27" eb="29">
      <t>ミコ</t>
    </rPh>
    <rPh sb="32" eb="34">
      <t>ニュウリョク</t>
    </rPh>
    <phoneticPr fontId="3"/>
  </si>
  <si>
    <t>各月の人数は、延べ人数ではなく、その月の活動に参加する人数です。</t>
    <rPh sb="0" eb="1">
      <t>カク</t>
    </rPh>
    <rPh sb="1" eb="2">
      <t>ツキ</t>
    </rPh>
    <rPh sb="3" eb="5">
      <t>ニンズウ</t>
    </rPh>
    <rPh sb="7" eb="8">
      <t>ノ</t>
    </rPh>
    <rPh sb="9" eb="11">
      <t>ニンズウ</t>
    </rPh>
    <rPh sb="18" eb="19">
      <t>ツキ</t>
    </rPh>
    <rPh sb="20" eb="22">
      <t>カツドウ</t>
    </rPh>
    <rPh sb="23" eb="25">
      <t>サンカ</t>
    </rPh>
    <rPh sb="27" eb="29">
      <t>ニンズウ</t>
    </rPh>
    <phoneticPr fontId="3"/>
  </si>
  <si>
    <t>活動がない場合は0を入力してください。</t>
    <rPh sb="0" eb="2">
      <t>カツドウ</t>
    </rPh>
    <rPh sb="5" eb="7">
      <t>バアイ</t>
    </rPh>
    <rPh sb="10" eb="12">
      <t>ニュウリョク</t>
    </rPh>
    <phoneticPr fontId="3"/>
  </si>
  <si>
    <r>
      <t>月別参加生徒数（見込み）※各月の</t>
    </r>
    <r>
      <rPr>
        <b/>
        <sz val="11"/>
        <rFont val="BIZ UDゴシック"/>
        <family val="3"/>
        <charset val="128"/>
      </rPr>
      <t>中学生</t>
    </r>
    <r>
      <rPr>
        <sz val="11"/>
        <rFont val="BIZ UDゴシック"/>
        <family val="3"/>
        <charset val="128"/>
      </rPr>
      <t>の活動参加者数</t>
    </r>
    <rPh sb="0" eb="2">
      <t>ツキベツ</t>
    </rPh>
    <rPh sb="2" eb="4">
      <t>サンカ</t>
    </rPh>
    <rPh sb="4" eb="6">
      <t>セイト</t>
    </rPh>
    <rPh sb="6" eb="7">
      <t>スウ</t>
    </rPh>
    <rPh sb="8" eb="10">
      <t>ミコ</t>
    </rPh>
    <rPh sb="13" eb="15">
      <t>カクツキ</t>
    </rPh>
    <rPh sb="16" eb="19">
      <t>チュウガクセイ</t>
    </rPh>
    <rPh sb="20" eb="22">
      <t>カツドウ</t>
    </rPh>
    <rPh sb="22" eb="24">
      <t>サンカ</t>
    </rPh>
    <rPh sb="24" eb="25">
      <t>シャ</t>
    </rPh>
    <rPh sb="25" eb="26">
      <t>スウ</t>
    </rPh>
    <phoneticPr fontId="3"/>
  </si>
  <si>
    <t>指導者は、指導者名簿に登録があり、かつ指導者謝金の対象となる方を指します。収支予算書との整合が必要です。</t>
    <rPh sb="0" eb="3">
      <t>シドウシャ</t>
    </rPh>
    <rPh sb="5" eb="8">
      <t>シドウシャ</t>
    </rPh>
    <rPh sb="8" eb="10">
      <t>メイボ</t>
    </rPh>
    <rPh sb="11" eb="13">
      <t>トウロク</t>
    </rPh>
    <rPh sb="19" eb="22">
      <t>シドウシャ</t>
    </rPh>
    <rPh sb="22" eb="24">
      <t>シャキン</t>
    </rPh>
    <rPh sb="25" eb="27">
      <t>タイショウ</t>
    </rPh>
    <rPh sb="30" eb="31">
      <t>カタ</t>
    </rPh>
    <rPh sb="32" eb="33">
      <t>サ</t>
    </rPh>
    <rPh sb="37" eb="42">
      <t>シュウシヨサンショ</t>
    </rPh>
    <rPh sb="44" eb="46">
      <t>セイゴウ</t>
    </rPh>
    <rPh sb="47" eb="49">
      <t>ヒツヨウ</t>
    </rPh>
    <phoneticPr fontId="3"/>
  </si>
  <si>
    <t>活動月数…活動開始日が月の途中からの場合でも、ひと月と考えます。（例：4月20日から活動開始＝活動月数は11か月になる。）</t>
    <rPh sb="0" eb="2">
      <t>カツドウ</t>
    </rPh>
    <rPh sb="2" eb="4">
      <t>ツキスウ</t>
    </rPh>
    <rPh sb="5" eb="7">
      <t>カツドウ</t>
    </rPh>
    <rPh sb="7" eb="9">
      <t>カイシ</t>
    </rPh>
    <rPh sb="9" eb="10">
      <t>ビ</t>
    </rPh>
    <rPh sb="11" eb="12">
      <t>ツキ</t>
    </rPh>
    <rPh sb="13" eb="15">
      <t>トチュウ</t>
    </rPh>
    <rPh sb="18" eb="20">
      <t>バアイ</t>
    </rPh>
    <rPh sb="25" eb="26">
      <t>ツキ</t>
    </rPh>
    <rPh sb="27" eb="28">
      <t>カンガ</t>
    </rPh>
    <rPh sb="33" eb="34">
      <t>レイ</t>
    </rPh>
    <rPh sb="36" eb="37">
      <t>ガツ</t>
    </rPh>
    <rPh sb="39" eb="40">
      <t>ニチ</t>
    </rPh>
    <rPh sb="42" eb="44">
      <t>カツドウ</t>
    </rPh>
    <rPh sb="44" eb="46">
      <t>カイシ</t>
    </rPh>
    <rPh sb="47" eb="49">
      <t>カツドウ</t>
    </rPh>
    <rPh sb="49" eb="51">
      <t>ツキスウ</t>
    </rPh>
    <rPh sb="55" eb="56">
      <t>ゲツ</t>
    </rPh>
    <phoneticPr fontId="3"/>
  </si>
  <si>
    <t>基礎練習</t>
    <rPh sb="0" eb="4">
      <t>キソレンシュウ</t>
    </rPh>
    <phoneticPr fontId="3"/>
  </si>
  <si>
    <t>○○中学校体育館</t>
    <rPh sb="2" eb="3">
      <t>チュウ</t>
    </rPh>
    <rPh sb="3" eb="5">
      <t>ガッコウ</t>
    </rPh>
    <rPh sb="5" eb="8">
      <t>タイイクカン</t>
    </rPh>
    <phoneticPr fontId="3"/>
  </si>
  <si>
    <t>△△中学校体育館</t>
    <rPh sb="2" eb="5">
      <t>チュウガッコウ</t>
    </rPh>
    <rPh sb="5" eb="8">
      <t>タイイクカン</t>
    </rPh>
    <phoneticPr fontId="3"/>
  </si>
  <si>
    <t>全体活動期間</t>
    <rPh sb="0" eb="2">
      <t>ゼンタイ</t>
    </rPh>
    <rPh sb="2" eb="6">
      <t>カツドウキカン</t>
    </rPh>
    <phoneticPr fontId="3"/>
  </si>
  <si>
    <t>平日</t>
    <phoneticPr fontId="3"/>
  </si>
  <si>
    <t>（例②：8月から登録者が15人に増えたが、そのうち平日活動の参加者は10人である場合・・・平日は10人）</t>
    <rPh sb="1" eb="2">
      <t>レイ</t>
    </rPh>
    <rPh sb="5" eb="6">
      <t>ガツ</t>
    </rPh>
    <rPh sb="8" eb="10">
      <t>トウロク</t>
    </rPh>
    <rPh sb="10" eb="11">
      <t>シャ</t>
    </rPh>
    <rPh sb="14" eb="15">
      <t>ニン</t>
    </rPh>
    <rPh sb="16" eb="17">
      <t>フ</t>
    </rPh>
    <rPh sb="27" eb="29">
      <t>カツドウ</t>
    </rPh>
    <rPh sb="30" eb="33">
      <t>サンカシャ</t>
    </rPh>
    <rPh sb="36" eb="37">
      <t>ニン</t>
    </rPh>
    <rPh sb="40" eb="42">
      <t>バアイ</t>
    </rPh>
    <rPh sb="50" eb="51">
      <t>ニン</t>
    </rPh>
    <phoneticPr fontId="3"/>
  </si>
  <si>
    <t>平日、休日の活動開始時期が異なる場合は、それぞれの開始日と、活動月数を入力してください。</t>
    <rPh sb="6" eb="8">
      <t>カツドウ</t>
    </rPh>
    <rPh sb="8" eb="12">
      <t>カイシジキ</t>
    </rPh>
    <rPh sb="13" eb="14">
      <t>コト</t>
    </rPh>
    <rPh sb="16" eb="18">
      <t>バアイ</t>
    </rPh>
    <rPh sb="25" eb="28">
      <t>カイシビ</t>
    </rPh>
    <rPh sb="30" eb="34">
      <t>カツドウツキスウ</t>
    </rPh>
    <rPh sb="35" eb="37">
      <t>ニュウリョク</t>
    </rPh>
    <phoneticPr fontId="3"/>
  </si>
  <si>
    <t>★休日の月平均活動回数は、休日活動支援補助単価の算定基礎となります。</t>
    <rPh sb="4" eb="7">
      <t>ツキヘイキン</t>
    </rPh>
    <rPh sb="7" eb="9">
      <t>カツドウ</t>
    </rPh>
    <rPh sb="9" eb="11">
      <t>カイスウ</t>
    </rPh>
    <rPh sb="15" eb="19">
      <t>カツドウシエン</t>
    </rPh>
    <rPh sb="19" eb="23">
      <t>ホジョタンカ</t>
    </rPh>
    <rPh sb="24" eb="26">
      <t>サンテイ</t>
    </rPh>
    <rPh sb="26" eb="28">
      <t>キソ</t>
    </rPh>
    <phoneticPr fontId="3"/>
  </si>
  <si>
    <t>休日</t>
    <phoneticPr fontId="3"/>
  </si>
  <si>
    <t>（例①：５月は登録者10人中9人が毎回の休日活動に参加した（1名は活動を休んでいた）場合・・・休日5月は９人）</t>
    <rPh sb="1" eb="2">
      <t>レイ</t>
    </rPh>
    <rPh sb="5" eb="6">
      <t>ガツ</t>
    </rPh>
    <rPh sb="7" eb="10">
      <t>トウロクシャ</t>
    </rPh>
    <rPh sb="12" eb="14">
      <t>ニンチュウ</t>
    </rPh>
    <rPh sb="15" eb="16">
      <t>ニン</t>
    </rPh>
    <rPh sb="17" eb="19">
      <t>マイカイ</t>
    </rPh>
    <rPh sb="22" eb="24">
      <t>カツドウ</t>
    </rPh>
    <rPh sb="25" eb="27">
      <t>サンカ</t>
    </rPh>
    <rPh sb="31" eb="32">
      <t>メイ</t>
    </rPh>
    <rPh sb="33" eb="35">
      <t>カツドウ</t>
    </rPh>
    <rPh sb="36" eb="37">
      <t>ヤス</t>
    </rPh>
    <rPh sb="42" eb="44">
      <t>バアイ</t>
    </rPh>
    <rPh sb="50" eb="51">
      <t>ガツ</t>
    </rPh>
    <rPh sb="53" eb="54">
      <t>ニン</t>
    </rPh>
    <phoneticPr fontId="3"/>
  </si>
  <si>
    <t>★休日の月平均参加生徒数は、休日活動支援補助単価の算定基礎となります。（小数点以下は切り上げ）</t>
    <rPh sb="4" eb="7">
      <t>ツキヘイキン</t>
    </rPh>
    <rPh sb="7" eb="11">
      <t>サンカセイト</t>
    </rPh>
    <rPh sb="11" eb="12">
      <t>スウ</t>
    </rPh>
    <rPh sb="16" eb="20">
      <t>カツドウシエン</t>
    </rPh>
    <rPh sb="20" eb="24">
      <t>ホジョタンカ</t>
    </rPh>
    <rPh sb="25" eb="27">
      <t>サンテイ</t>
    </rPh>
    <rPh sb="27" eb="29">
      <t>キソ</t>
    </rPh>
    <rPh sb="36" eb="39">
      <t>ショウスウテン</t>
    </rPh>
    <rPh sb="39" eb="41">
      <t>イカ</t>
    </rPh>
    <rPh sb="42" eb="43">
      <t>キ</t>
    </rPh>
    <rPh sb="44" eb="45">
      <t>ア</t>
    </rPh>
    <phoneticPr fontId="3"/>
  </si>
  <si>
    <t>★休日の指導者人数は、休日活動支援補助単価の算定基礎となります。</t>
    <rPh sb="4" eb="7">
      <t>シドウシャ</t>
    </rPh>
    <rPh sb="7" eb="9">
      <t>ニンズウ</t>
    </rPh>
    <rPh sb="13" eb="17">
      <t>カツドウシエン</t>
    </rPh>
    <rPh sb="17" eb="21">
      <t>ホジョタンカ</t>
    </rPh>
    <rPh sb="22" eb="24">
      <t>サンテイ</t>
    </rPh>
    <rPh sb="24" eb="26">
      <t>キソ</t>
    </rPh>
    <phoneticPr fontId="3"/>
  </si>
  <si>
    <r>
      <t>平日</t>
    </r>
    <r>
      <rPr>
        <sz val="11"/>
        <rFont val="BIZ UDゴシック"/>
        <family val="3"/>
        <charset val="128"/>
      </rPr>
      <t>の活動期間</t>
    </r>
    <rPh sb="3" eb="5">
      <t>カツドウ</t>
    </rPh>
    <rPh sb="5" eb="7">
      <t>キカン</t>
    </rPh>
    <phoneticPr fontId="3"/>
  </si>
  <si>
    <r>
      <t>休日</t>
    </r>
    <r>
      <rPr>
        <sz val="11"/>
        <rFont val="BIZ UDゴシック"/>
        <family val="3"/>
        <charset val="128"/>
      </rPr>
      <t>の活動期間</t>
    </r>
    <rPh sb="3" eb="7">
      <t>カツドウキカン</t>
    </rPh>
    <phoneticPr fontId="3"/>
  </si>
  <si>
    <r>
      <t>平日</t>
    </r>
    <r>
      <rPr>
        <sz val="11"/>
        <rFont val="BIZ UDゴシック"/>
        <family val="3"/>
        <charset val="128"/>
      </rPr>
      <t>活動月数</t>
    </r>
    <rPh sb="2" eb="4">
      <t>カツドウ</t>
    </rPh>
    <rPh sb="4" eb="6">
      <t>ツキスウ</t>
    </rPh>
    <phoneticPr fontId="3"/>
  </si>
  <si>
    <r>
      <t>休日</t>
    </r>
    <r>
      <rPr>
        <sz val="11"/>
        <rFont val="BIZ UDゴシック"/>
        <family val="3"/>
        <charset val="128"/>
      </rPr>
      <t>活動月数</t>
    </r>
    <rPh sb="2" eb="4">
      <t>カツドウ</t>
    </rPh>
    <rPh sb="4" eb="6">
      <t>ツキスウ</t>
    </rPh>
    <phoneticPr fontId="3"/>
  </si>
  <si>
    <r>
      <t>平日</t>
    </r>
    <r>
      <rPr>
        <sz val="11"/>
        <rFont val="BIZ UDゴシック"/>
        <family val="3"/>
        <charset val="128"/>
      </rPr>
      <t>の活動内容</t>
    </r>
    <rPh sb="3" eb="5">
      <t>カツドウ</t>
    </rPh>
    <rPh sb="5" eb="7">
      <t>ナイヨウ</t>
    </rPh>
    <phoneticPr fontId="3"/>
  </si>
  <si>
    <r>
      <t>休日</t>
    </r>
    <r>
      <rPr>
        <sz val="11"/>
        <rFont val="BIZ UDゴシック"/>
        <family val="3"/>
        <charset val="128"/>
      </rPr>
      <t>の活動内容</t>
    </r>
    <rPh sb="3" eb="7">
      <t>カツドウナイヨウ</t>
    </rPh>
    <phoneticPr fontId="3"/>
  </si>
  <si>
    <r>
      <t>活動期間…令和8年4月1日以降の活動開始日から、</t>
    </r>
    <r>
      <rPr>
        <b/>
        <sz val="10"/>
        <rFont val="UD Digi Kyokasho NK-R"/>
        <family val="1"/>
        <charset val="128"/>
      </rPr>
      <t>令和9年2月28日まで</t>
    </r>
    <r>
      <rPr>
        <sz val="10"/>
        <rFont val="UD Digi Kyokasho NK-R"/>
        <family val="1"/>
        <charset val="128"/>
      </rPr>
      <t>。</t>
    </r>
    <rPh sb="0" eb="4">
      <t>カツドウキカン</t>
    </rPh>
    <rPh sb="5" eb="7">
      <t>レイワ</t>
    </rPh>
    <rPh sb="8" eb="9">
      <t>ネン</t>
    </rPh>
    <rPh sb="10" eb="11">
      <t>ガツ</t>
    </rPh>
    <rPh sb="12" eb="13">
      <t>ニチ</t>
    </rPh>
    <rPh sb="13" eb="15">
      <t>イコウ</t>
    </rPh>
    <rPh sb="16" eb="21">
      <t>カツドウカイシビ</t>
    </rPh>
    <rPh sb="24" eb="26">
      <t>レイワ</t>
    </rPh>
    <rPh sb="27" eb="28">
      <t>ネン</t>
    </rPh>
    <rPh sb="29" eb="30">
      <t>ガツ</t>
    </rPh>
    <rPh sb="32" eb="33">
      <t>ニチ</t>
    </rPh>
    <phoneticPr fontId="3"/>
  </si>
  <si>
    <t>役員総会</t>
    <rPh sb="0" eb="4">
      <t>ヤクインソウカイ</t>
    </rPh>
    <phoneticPr fontId="3"/>
  </si>
  <si>
    <t>年間事業計画（大会、遠征、練習試合、保護者説明会など）</t>
    <rPh sb="0" eb="4">
      <t>ネンカンジギョウ</t>
    </rPh>
    <rPh sb="4" eb="6">
      <t>ケイカク</t>
    </rPh>
    <rPh sb="7" eb="9">
      <t>タイカイ</t>
    </rPh>
    <rPh sb="10" eb="12">
      <t>エンセイ</t>
    </rPh>
    <rPh sb="13" eb="17">
      <t>レンシュウジアイ</t>
    </rPh>
    <rPh sb="18" eb="21">
      <t>ホゴシャ</t>
    </rPh>
    <rPh sb="21" eb="24">
      <t>セツメイカイ</t>
    </rPh>
    <phoneticPr fontId="3"/>
  </si>
  <si>
    <t>平日の活動を開始、基礎練習</t>
    <rPh sb="3" eb="5">
      <t>カツドウ</t>
    </rPh>
    <rPh sb="6" eb="8">
      <t>カイシ</t>
    </rPh>
    <rPh sb="9" eb="13">
      <t>キソレンシュウ</t>
    </rPh>
    <phoneticPr fontId="3"/>
  </si>
  <si>
    <t>練習試合</t>
    <rPh sb="0" eb="4">
      <t>レンシュウジアイ</t>
    </rPh>
    <phoneticPr fontId="3"/>
  </si>
  <si>
    <t>保護者説明会</t>
    <rPh sb="0" eb="3">
      <t>ホゴシャ</t>
    </rPh>
    <rPh sb="3" eb="6">
      <t>セツメイカイ</t>
    </rPh>
    <phoneticPr fontId="3"/>
  </si>
  <si>
    <t>平日・休日の考え方：祝日は休日に含みます。夏休みなどの長期休暇期間中は、暦通り（土日祝以外は平日）です。</t>
    <rPh sb="0" eb="2">
      <t>ヘイジツ</t>
    </rPh>
    <rPh sb="3" eb="5">
      <t>キュウジツ</t>
    </rPh>
    <rPh sb="6" eb="7">
      <t>カンガ</t>
    </rPh>
    <rPh sb="8" eb="9">
      <t>カタ</t>
    </rPh>
    <rPh sb="10" eb="12">
      <t>シュクジツ</t>
    </rPh>
    <rPh sb="13" eb="15">
      <t>キュウジツ</t>
    </rPh>
    <rPh sb="16" eb="17">
      <t>フク</t>
    </rPh>
    <rPh sb="21" eb="23">
      <t>ナツヤス</t>
    </rPh>
    <rPh sb="27" eb="31">
      <t>チョウキキュウカ</t>
    </rPh>
    <rPh sb="31" eb="34">
      <t>キカンチュウ</t>
    </rPh>
    <rPh sb="36" eb="38">
      <t>コヨミドオ</t>
    </rPh>
    <rPh sb="40" eb="43">
      <t>ドニチシュク</t>
    </rPh>
    <rPh sb="43" eb="45">
      <t>イガイ</t>
    </rPh>
    <rPh sb="46" eb="48">
      <t>ヘイジツ</t>
    </rPh>
    <phoneticPr fontId="3"/>
  </si>
  <si>
    <t>夏季大会</t>
    <rPh sb="0" eb="2">
      <t>カキ</t>
    </rPh>
    <rPh sb="2" eb="4">
      <t>タイカイ</t>
    </rPh>
    <phoneticPr fontId="3"/>
  </si>
  <si>
    <t>基礎練習、練習試合</t>
    <rPh sb="0" eb="4">
      <t>キソレンシュウ</t>
    </rPh>
    <rPh sb="5" eb="9">
      <t>レンシュウジアイ</t>
    </rPh>
    <phoneticPr fontId="3"/>
  </si>
  <si>
    <t>○○大会</t>
    <rPh sb="2" eb="4">
      <t>タイカイ</t>
    </rPh>
    <phoneticPr fontId="3"/>
  </si>
  <si>
    <t>△△大会</t>
    <rPh sb="2" eb="4">
      <t>タイカイ</t>
    </rPh>
    <phoneticPr fontId="3"/>
  </si>
  <si>
    <t>練習試合（××県××市）</t>
    <rPh sb="0" eb="4">
      <t>レンシュウジアイ</t>
    </rPh>
    <rPh sb="7" eb="8">
      <t>ケン</t>
    </rPh>
    <rPh sb="10" eb="11">
      <t>シ</t>
    </rPh>
    <phoneticPr fontId="3"/>
  </si>
  <si>
    <t>指導者研修会（○○市）</t>
    <rPh sb="0" eb="3">
      <t>シドウシャ</t>
    </rPh>
    <rPh sb="3" eb="6">
      <t>ケンシュウカイ</t>
    </rPh>
    <rPh sb="9" eb="10">
      <t>シ</t>
    </rPh>
    <phoneticPr fontId="3"/>
  </si>
  <si>
    <r>
      <t>平日</t>
    </r>
    <r>
      <rPr>
        <sz val="11"/>
        <rFont val="BIZ UDゴシック"/>
        <family val="3"/>
        <charset val="128"/>
      </rPr>
      <t>（月～金）</t>
    </r>
    <rPh sb="3" eb="4">
      <t>ゲツ</t>
    </rPh>
    <rPh sb="5" eb="6">
      <t>キン</t>
    </rPh>
    <phoneticPr fontId="3"/>
  </si>
  <si>
    <r>
      <t>休日</t>
    </r>
    <r>
      <rPr>
        <sz val="11"/>
        <rFont val="BIZ UDゴシック"/>
        <family val="3"/>
        <charset val="128"/>
      </rPr>
      <t>（土～日）</t>
    </r>
    <rPh sb="3" eb="4">
      <t>ド</t>
    </rPh>
    <rPh sb="5" eb="6">
      <t>ニチ</t>
    </rPh>
    <phoneticPr fontId="3"/>
  </si>
  <si>
    <t>練習、大会に限らず、指導者の研修や保護者説明会等も含め記入してください。</t>
    <rPh sb="0" eb="2">
      <t>レンシュウ</t>
    </rPh>
    <rPh sb="3" eb="5">
      <t>タイカイ</t>
    </rPh>
    <rPh sb="6" eb="7">
      <t>カギ</t>
    </rPh>
    <rPh sb="10" eb="13">
      <t>シドウシャ</t>
    </rPh>
    <rPh sb="14" eb="16">
      <t>ケンシュウ</t>
    </rPh>
    <rPh sb="17" eb="20">
      <t>ホゴシャ</t>
    </rPh>
    <rPh sb="20" eb="23">
      <t>セツメイカイ</t>
    </rPh>
    <rPh sb="23" eb="24">
      <t>トウ</t>
    </rPh>
    <rPh sb="25" eb="26">
      <t>フク</t>
    </rPh>
    <rPh sb="27" eb="29">
      <t>キニュウ</t>
    </rPh>
    <phoneticPr fontId="3"/>
  </si>
  <si>
    <t>団体名：</t>
    <rPh sb="0" eb="2">
      <t>ダンタイ</t>
    </rPh>
    <rPh sb="2" eb="3">
      <t>メイ</t>
    </rPh>
    <phoneticPr fontId="3"/>
  </si>
  <si>
    <t>事業期間は2月までですが、3月の活動予定も記入してください。</t>
    <rPh sb="0" eb="2">
      <t>ジギョウ</t>
    </rPh>
    <rPh sb="2" eb="4">
      <t>キカン</t>
    </rPh>
    <rPh sb="6" eb="7">
      <t>ガツ</t>
    </rPh>
    <rPh sb="14" eb="15">
      <t>ガツ</t>
    </rPh>
    <rPh sb="16" eb="18">
      <t>カツドウ</t>
    </rPh>
    <rPh sb="18" eb="20">
      <t>ヨテイ</t>
    </rPh>
    <rPh sb="21" eb="2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</si>
</sst>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h:mm;@"/>
    <numFmt numFmtId="178" formatCode="0_);[Red]\(0\)"/>
  </numFmts>
  <fonts count="14"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BIZ UDゴシック"/>
      <family val="3"/>
      <charset val="128"/>
    </font>
    <font>
      <sz val="11"/>
      <color rgb="FFFF0000"/>
      <name val="BIZ UDゴシック"/>
      <family val="3"/>
      <charset val="128"/>
    </font>
    <font>
      <sz val="14"/>
      <name val="BIZ UDゴシック"/>
      <family val="3"/>
      <charset val="128"/>
    </font>
    <font>
      <sz val="10"/>
      <name val="BIZ UDゴシック"/>
      <family val="3"/>
      <charset val="128"/>
    </font>
    <font>
      <sz val="9"/>
      <color indexed="81"/>
      <name val="BIZ UDゴシック"/>
      <family val="3"/>
      <charset val="128"/>
    </font>
    <font>
      <b/>
      <sz val="11"/>
      <name val="BIZ UDゴシック"/>
      <family val="3"/>
      <charset val="128"/>
    </font>
    <font>
      <sz val="10"/>
      <name val="UD Digi Kyokasho NK-R"/>
      <family val="1"/>
      <charset val="128"/>
    </font>
    <font>
      <sz val="12"/>
      <name val="UD Digi Kyokasho NK-R"/>
      <family val="1"/>
      <charset val="128"/>
    </font>
    <font>
      <sz val="11"/>
      <color rgb="FF0070C0"/>
      <name val="BIZ UDゴシック"/>
      <family val="3"/>
      <charset val="128"/>
    </font>
    <font>
      <b/>
      <sz val="10"/>
      <name val="UD Digi Kyokasho NK-R"/>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5">
    <xf numFmtId="0" fontId="0" fillId="0" borderId="0" xfId="0"/>
    <xf numFmtId="0" fontId="4" fillId="0" borderId="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20" fontId="4" fillId="0" borderId="3" xfId="0" applyNumberFormat="1" applyFont="1" applyBorder="1" applyAlignment="1">
      <alignment horizontal="center"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horizontal="center" vertical="center" shrinkToFit="1"/>
    </xf>
    <xf numFmtId="0" fontId="7" fillId="0" borderId="0" xfId="0" applyFont="1" applyAlignment="1">
      <alignment vertical="center"/>
    </xf>
    <xf numFmtId="0" fontId="10" fillId="0" borderId="0" xfId="0" applyFont="1" applyAlignment="1">
      <alignment vertical="center"/>
    </xf>
    <xf numFmtId="57" fontId="10" fillId="0" borderId="0" xfId="0" applyNumberFormat="1" applyFont="1" applyAlignment="1">
      <alignment vertical="center"/>
    </xf>
    <xf numFmtId="0" fontId="10" fillId="2" borderId="0" xfId="0" applyFont="1" applyFill="1" applyAlignment="1">
      <alignment vertical="center"/>
    </xf>
    <xf numFmtId="0" fontId="11" fillId="0" borderId="0" xfId="0" applyFont="1" applyAlignment="1">
      <alignment vertical="center"/>
    </xf>
    <xf numFmtId="0" fontId="4" fillId="0" borderId="9" xfId="0" applyFont="1" applyBorder="1" applyAlignment="1">
      <alignment vertical="center"/>
    </xf>
    <xf numFmtId="0" fontId="4" fillId="0" borderId="6" xfId="0" applyFont="1" applyBorder="1" applyAlignment="1">
      <alignment vertical="center"/>
    </xf>
    <xf numFmtId="0" fontId="12" fillId="0" borderId="4" xfId="0" applyFont="1" applyBorder="1" applyAlignment="1">
      <alignment vertical="center"/>
    </xf>
    <xf numFmtId="0" fontId="5" fillId="0" borderId="4" xfId="0" applyFont="1" applyBorder="1" applyAlignment="1">
      <alignment vertical="center"/>
    </xf>
    <xf numFmtId="0" fontId="13" fillId="0" borderId="0" xfId="0" applyFont="1" applyAlignment="1">
      <alignment vertical="center"/>
    </xf>
    <xf numFmtId="0" fontId="4" fillId="0" borderId="6" xfId="0" applyFont="1" applyBorder="1" applyAlignment="1">
      <alignment horizontal="right" vertical="center"/>
    </xf>
    <xf numFmtId="0" fontId="4"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76" fontId="4" fillId="2" borderId="3" xfId="0" applyNumberFormat="1" applyFont="1" applyFill="1" applyBorder="1" applyAlignment="1" applyProtection="1">
      <alignment horizontal="center" vertical="center"/>
      <protection locked="0"/>
    </xf>
    <xf numFmtId="176" fontId="4" fillId="2" borderId="5" xfId="0" applyNumberFormat="1" applyFont="1" applyFill="1" applyBorder="1" applyAlignment="1" applyProtection="1">
      <alignment horizontal="center" vertical="center"/>
      <protection locked="0"/>
    </xf>
    <xf numFmtId="0" fontId="5"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2" borderId="3"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12" fillId="0" borderId="4"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12" fillId="0" borderId="4" xfId="0" applyFont="1" applyBorder="1" applyAlignment="1">
      <alignment horizontal="center" vertical="center" shrinkToFit="1"/>
    </xf>
    <xf numFmtId="0" fontId="7" fillId="2" borderId="4"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protection locked="0"/>
    </xf>
    <xf numFmtId="177" fontId="4" fillId="2" borderId="1" xfId="0" applyNumberFormat="1" applyFont="1" applyFill="1" applyBorder="1" applyAlignment="1" applyProtection="1">
      <alignment horizontal="center" vertical="center"/>
      <protection locked="0"/>
    </xf>
    <xf numFmtId="177" fontId="4" fillId="2" borderId="4" xfId="0" applyNumberFormat="1" applyFont="1" applyFill="1" applyBorder="1" applyAlignment="1" applyProtection="1">
      <alignment horizontal="center" vertical="center"/>
      <protection locked="0"/>
    </xf>
    <xf numFmtId="177" fontId="4" fillId="2" borderId="5" xfId="0" applyNumberFormat="1" applyFont="1" applyFill="1" applyBorder="1" applyAlignment="1" applyProtection="1">
      <alignment horizontal="center" vertical="center"/>
      <protection locked="0"/>
    </xf>
    <xf numFmtId="177" fontId="4" fillId="0" borderId="5" xfId="0" applyNumberFormat="1" applyFont="1" applyBorder="1" applyAlignment="1">
      <alignment horizontal="center" vertical="center"/>
    </xf>
    <xf numFmtId="0" fontId="4" fillId="2" borderId="1"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shrinkToFit="1"/>
    </xf>
    <xf numFmtId="0" fontId="4" fillId="0" borderId="1" xfId="0" applyFont="1" applyBorder="1" applyAlignment="1">
      <alignment horizontal="center" vertical="center" shrinkToFit="1"/>
    </xf>
    <xf numFmtId="178" fontId="4" fillId="0" borderId="4" xfId="0" applyNumberFormat="1" applyFont="1" applyBorder="1" applyAlignment="1">
      <alignment horizontal="center" vertical="center"/>
    </xf>
    <xf numFmtId="178" fontId="4" fillId="0" borderId="3" xfId="0" applyNumberFormat="1" applyFont="1" applyBorder="1" applyAlignment="1">
      <alignment horizontal="center" vertical="center"/>
    </xf>
    <xf numFmtId="20" fontId="12" fillId="0" borderId="4" xfId="0" applyNumberFormat="1" applyFont="1" applyBorder="1" applyAlignment="1">
      <alignment horizontal="center" vertical="center"/>
    </xf>
    <xf numFmtId="20" fontId="4" fillId="0" borderId="3" xfId="0" applyNumberFormat="1" applyFont="1" applyBorder="1" applyAlignment="1">
      <alignment horizontal="center" vertical="center"/>
    </xf>
    <xf numFmtId="178" fontId="4" fillId="0" borderId="5" xfId="0" applyNumberFormat="1" applyFont="1" applyBorder="1" applyAlignment="1">
      <alignment horizontal="center" vertical="center"/>
    </xf>
    <xf numFmtId="177" fontId="4" fillId="0" borderId="3" xfId="0" applyNumberFormat="1" applyFont="1" applyBorder="1" applyAlignment="1">
      <alignment horizontal="center" vertical="center"/>
    </xf>
    <xf numFmtId="0" fontId="5" fillId="0" borderId="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2" fillId="0" borderId="1" xfId="0" applyFont="1" applyBorder="1" applyAlignment="1">
      <alignment horizontal="center" vertical="center"/>
    </xf>
    <xf numFmtId="0" fontId="4" fillId="0" borderId="2" xfId="0" applyFont="1" applyBorder="1" applyAlignment="1">
      <alignment horizontal="center" vertical="center"/>
    </xf>
    <xf numFmtId="0" fontId="5" fillId="0" borderId="7" xfId="0" applyFont="1" applyBorder="1" applyAlignment="1">
      <alignment horizontal="center" vertical="center"/>
    </xf>
    <xf numFmtId="0" fontId="4" fillId="0" borderId="8" xfId="0" applyFont="1" applyBorder="1" applyAlignment="1">
      <alignment horizontal="center" vertical="center"/>
    </xf>
    <xf numFmtId="0" fontId="4" fillId="2" borderId="8" xfId="0" applyFont="1" applyFill="1" applyBorder="1" applyAlignment="1" applyProtection="1">
      <alignment horizontal="center" vertical="center"/>
      <protection locked="0"/>
    </xf>
    <xf numFmtId="177" fontId="4" fillId="2" borderId="1" xfId="0" applyNumberFormat="1" applyFont="1" applyFill="1" applyBorder="1" applyAlignment="1">
      <alignment horizontal="center" vertical="center"/>
    </xf>
    <xf numFmtId="177" fontId="4" fillId="2" borderId="4" xfId="0" applyNumberFormat="1" applyFont="1" applyFill="1" applyBorder="1" applyAlignment="1">
      <alignment horizontal="center" vertical="center"/>
    </xf>
    <xf numFmtId="177" fontId="4" fillId="2" borderId="5"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0" fontId="4" fillId="2" borderId="1" xfId="0" applyFont="1" applyFill="1" applyBorder="1" applyAlignment="1">
      <alignment horizontal="left" vertical="center"/>
    </xf>
    <xf numFmtId="0" fontId="7" fillId="2" borderId="4"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pplyProtection="1">
      <alignment horizontal="center" vertical="center"/>
      <protection locked="0"/>
    </xf>
  </cellXfs>
  <cellStyles count="5">
    <cellStyle name="桁区切り 2" xfId="2" xr:uid="{C8C40CE0-B58B-4453-9348-349606D21740}"/>
    <cellStyle name="桁区切り 3" xfId="4" xr:uid="{1EC56353-C612-4EF9-ADE6-244FF33FB001}"/>
    <cellStyle name="標準" xfId="0" builtinId="0"/>
    <cellStyle name="標準 2" xfId="1" xr:uid="{0E214DDE-FB54-41BB-A89E-C395A427FE34}"/>
    <cellStyle name="標準 3" xfId="3" xr:uid="{630F24DC-E6FB-43B3-99EC-43D56A665C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B8834-57EB-4C84-9F24-EF8D58DA1CF4}">
  <dimension ref="A1:BM48"/>
  <sheetViews>
    <sheetView showGridLines="0" tabSelected="1" zoomScaleNormal="100" workbookViewId="0"/>
  </sheetViews>
  <sheetFormatPr defaultColWidth="3.36328125" defaultRowHeight="25" customHeight="1" x14ac:dyDescent="0.2"/>
  <cols>
    <col min="1" max="1" width="3.1796875" style="3" customWidth="1"/>
    <col min="2" max="30" width="3.1796875" style="2" customWidth="1"/>
    <col min="31" max="31" width="3.36328125" style="13"/>
    <col min="32" max="32" width="3.36328125" style="13" customWidth="1"/>
    <col min="33" max="60" width="3.36328125" style="13"/>
    <col min="61" max="65" width="3.36328125" style="12"/>
    <col min="66" max="16384" width="3.36328125" style="2"/>
  </cols>
  <sheetData>
    <row r="1" spans="1:34" ht="16" x14ac:dyDescent="0.2">
      <c r="A1" s="4" t="s">
        <v>0</v>
      </c>
      <c r="AF1" s="16" t="s">
        <v>39</v>
      </c>
    </row>
    <row r="2" spans="1:34" ht="25" customHeight="1" x14ac:dyDescent="0.2">
      <c r="A2" s="35" t="s">
        <v>27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15"/>
      <c r="AG2" s="13" t="s">
        <v>38</v>
      </c>
      <c r="AH2" s="13" t="s">
        <v>37</v>
      </c>
    </row>
    <row r="3" spans="1:34" ht="25" customHeight="1" x14ac:dyDescent="0.2">
      <c r="S3" s="18"/>
      <c r="T3" s="18"/>
      <c r="U3" s="22" t="s">
        <v>85</v>
      </c>
      <c r="V3" s="74"/>
      <c r="W3" s="74"/>
      <c r="X3" s="74"/>
      <c r="Y3" s="74"/>
      <c r="Z3" s="74"/>
      <c r="AA3" s="74"/>
      <c r="AB3" s="74"/>
      <c r="AC3" s="74"/>
      <c r="AD3" s="74"/>
      <c r="AF3" s="21" t="s">
        <v>75</v>
      </c>
    </row>
    <row r="4" spans="1:34" ht="25" customHeight="1" x14ac:dyDescent="0.2">
      <c r="A4" s="3">
        <v>1</v>
      </c>
      <c r="B4" s="2" t="s">
        <v>25</v>
      </c>
      <c r="AF4" s="2"/>
    </row>
    <row r="5" spans="1:34" ht="25" customHeight="1" x14ac:dyDescent="0.2">
      <c r="C5" s="8" t="s">
        <v>54</v>
      </c>
      <c r="D5" s="9"/>
      <c r="E5" s="9"/>
      <c r="F5" s="9"/>
      <c r="G5" s="9"/>
      <c r="H5" s="25"/>
      <c r="I5" s="25"/>
      <c r="J5" s="25"/>
      <c r="K5" s="25"/>
      <c r="L5" s="25"/>
      <c r="M5" s="25"/>
      <c r="N5" s="9" t="s">
        <v>23</v>
      </c>
      <c r="O5" s="25"/>
      <c r="P5" s="25"/>
      <c r="Q5" s="25"/>
      <c r="R5" s="25"/>
      <c r="S5" s="25"/>
      <c r="T5" s="26"/>
      <c r="AF5" s="14" t="s">
        <v>69</v>
      </c>
    </row>
    <row r="6" spans="1:34" ht="25" customHeight="1" x14ac:dyDescent="0.2">
      <c r="C6" s="19" t="s">
        <v>63</v>
      </c>
      <c r="D6" s="9"/>
      <c r="E6" s="9"/>
      <c r="F6" s="9"/>
      <c r="G6" s="9"/>
      <c r="H6" s="25"/>
      <c r="I6" s="25"/>
      <c r="J6" s="25"/>
      <c r="K6" s="25"/>
      <c r="L6" s="25"/>
      <c r="M6" s="25"/>
      <c r="N6" s="9"/>
      <c r="O6" s="25"/>
      <c r="P6" s="25"/>
      <c r="Q6" s="25"/>
      <c r="R6" s="25"/>
      <c r="S6" s="25"/>
      <c r="T6" s="26"/>
      <c r="V6" s="36" t="s">
        <v>65</v>
      </c>
      <c r="W6" s="28"/>
      <c r="X6" s="28"/>
      <c r="Y6" s="28"/>
      <c r="Z6" s="29"/>
      <c r="AA6" s="29"/>
      <c r="AB6" s="30" t="s">
        <v>24</v>
      </c>
      <c r="AC6" s="31"/>
      <c r="AF6" s="13" t="s">
        <v>50</v>
      </c>
    </row>
    <row r="7" spans="1:34" ht="25" customHeight="1" x14ac:dyDescent="0.2">
      <c r="C7" s="20" t="s">
        <v>64</v>
      </c>
      <c r="D7" s="9"/>
      <c r="E7" s="9"/>
      <c r="F7" s="9"/>
      <c r="G7" s="9"/>
      <c r="H7" s="25"/>
      <c r="I7" s="25"/>
      <c r="J7" s="25"/>
      <c r="K7" s="25"/>
      <c r="L7" s="25"/>
      <c r="M7" s="25"/>
      <c r="N7" s="9"/>
      <c r="O7" s="25"/>
      <c r="P7" s="25"/>
      <c r="Q7" s="25"/>
      <c r="R7" s="25"/>
      <c r="S7" s="25"/>
      <c r="T7" s="26"/>
      <c r="V7" s="27" t="s">
        <v>66</v>
      </c>
      <c r="W7" s="28"/>
      <c r="X7" s="28"/>
      <c r="Y7" s="28"/>
      <c r="Z7" s="29"/>
      <c r="AA7" s="29"/>
      <c r="AB7" s="30" t="s">
        <v>24</v>
      </c>
      <c r="AC7" s="31"/>
      <c r="AF7" s="14" t="s">
        <v>57</v>
      </c>
    </row>
    <row r="8" spans="1:34" ht="25" customHeight="1" x14ac:dyDescent="0.2">
      <c r="AF8" s="2"/>
    </row>
    <row r="9" spans="1:34" ht="25" customHeight="1" x14ac:dyDescent="0.2">
      <c r="A9" s="3">
        <v>2</v>
      </c>
      <c r="B9" s="2" t="s">
        <v>71</v>
      </c>
      <c r="AF9" s="2"/>
    </row>
    <row r="10" spans="1:34" ht="25" customHeight="1" x14ac:dyDescent="0.2">
      <c r="C10" s="32" t="s">
        <v>1</v>
      </c>
      <c r="D10" s="32"/>
      <c r="E10" s="33" t="s">
        <v>67</v>
      </c>
      <c r="F10" s="30"/>
      <c r="G10" s="30"/>
      <c r="H10" s="30"/>
      <c r="I10" s="30"/>
      <c r="J10" s="30"/>
      <c r="K10" s="30"/>
      <c r="L10" s="30"/>
      <c r="M10" s="30"/>
      <c r="N10" s="30"/>
      <c r="O10" s="30"/>
      <c r="P10" s="31"/>
      <c r="Q10" s="34" t="s">
        <v>68</v>
      </c>
      <c r="R10" s="30"/>
      <c r="S10" s="30"/>
      <c r="T10" s="30"/>
      <c r="U10" s="30"/>
      <c r="V10" s="30"/>
      <c r="W10" s="30"/>
      <c r="X10" s="30"/>
      <c r="Y10" s="30"/>
      <c r="Z10" s="30"/>
      <c r="AA10" s="30"/>
      <c r="AB10" s="30"/>
      <c r="AC10" s="31"/>
      <c r="AF10" s="13" t="s">
        <v>84</v>
      </c>
      <c r="AG10" s="2"/>
    </row>
    <row r="11" spans="1:34" ht="25" customHeight="1" x14ac:dyDescent="0.2">
      <c r="C11" s="32" t="s">
        <v>2</v>
      </c>
      <c r="D11" s="32"/>
      <c r="E11" s="37"/>
      <c r="F11" s="38"/>
      <c r="G11" s="38"/>
      <c r="H11" s="38"/>
      <c r="I11" s="38"/>
      <c r="J11" s="38"/>
      <c r="K11" s="38"/>
      <c r="L11" s="38"/>
      <c r="M11" s="38"/>
      <c r="N11" s="38"/>
      <c r="O11" s="38"/>
      <c r="P11" s="39"/>
      <c r="Q11" s="37"/>
      <c r="R11" s="38"/>
      <c r="S11" s="38"/>
      <c r="T11" s="38"/>
      <c r="U11" s="38"/>
      <c r="V11" s="38"/>
      <c r="W11" s="38"/>
      <c r="X11" s="38"/>
      <c r="Y11" s="38"/>
      <c r="Z11" s="38"/>
      <c r="AA11" s="38"/>
      <c r="AB11" s="38"/>
      <c r="AC11" s="39"/>
    </row>
    <row r="12" spans="1:34" ht="25" customHeight="1" x14ac:dyDescent="0.2">
      <c r="C12" s="32" t="s">
        <v>3</v>
      </c>
      <c r="D12" s="32"/>
      <c r="E12" s="37"/>
      <c r="F12" s="38"/>
      <c r="G12" s="38"/>
      <c r="H12" s="38"/>
      <c r="I12" s="38"/>
      <c r="J12" s="38"/>
      <c r="K12" s="38"/>
      <c r="L12" s="38"/>
      <c r="M12" s="38"/>
      <c r="N12" s="38"/>
      <c r="O12" s="38"/>
      <c r="P12" s="39"/>
      <c r="Q12" s="37"/>
      <c r="R12" s="38"/>
      <c r="S12" s="38"/>
      <c r="T12" s="38"/>
      <c r="U12" s="38"/>
      <c r="V12" s="38"/>
      <c r="W12" s="38"/>
      <c r="X12" s="38"/>
      <c r="Y12" s="38"/>
      <c r="Z12" s="38"/>
      <c r="AA12" s="38"/>
      <c r="AB12" s="38"/>
      <c r="AC12" s="39"/>
    </row>
    <row r="13" spans="1:34" ht="25" customHeight="1" x14ac:dyDescent="0.2">
      <c r="C13" s="32" t="s">
        <v>4</v>
      </c>
      <c r="D13" s="32"/>
      <c r="E13" s="37"/>
      <c r="F13" s="38"/>
      <c r="G13" s="38"/>
      <c r="H13" s="38"/>
      <c r="I13" s="38"/>
      <c r="J13" s="38"/>
      <c r="K13" s="38"/>
      <c r="L13" s="38"/>
      <c r="M13" s="38"/>
      <c r="N13" s="38"/>
      <c r="O13" s="38"/>
      <c r="P13" s="39"/>
      <c r="Q13" s="37"/>
      <c r="R13" s="38"/>
      <c r="S13" s="38"/>
      <c r="T13" s="38"/>
      <c r="U13" s="38"/>
      <c r="V13" s="38"/>
      <c r="W13" s="38"/>
      <c r="X13" s="38"/>
      <c r="Y13" s="38"/>
      <c r="Z13" s="38"/>
      <c r="AA13" s="38"/>
      <c r="AB13" s="38"/>
      <c r="AC13" s="39"/>
    </row>
    <row r="14" spans="1:34" ht="25" customHeight="1" x14ac:dyDescent="0.2">
      <c r="C14" s="32" t="s">
        <v>5</v>
      </c>
      <c r="D14" s="32"/>
      <c r="E14" s="37"/>
      <c r="F14" s="38"/>
      <c r="G14" s="38"/>
      <c r="H14" s="38"/>
      <c r="I14" s="38"/>
      <c r="J14" s="38"/>
      <c r="K14" s="38"/>
      <c r="L14" s="38"/>
      <c r="M14" s="38"/>
      <c r="N14" s="38"/>
      <c r="O14" s="38"/>
      <c r="P14" s="39"/>
      <c r="Q14" s="37"/>
      <c r="R14" s="38"/>
      <c r="S14" s="38"/>
      <c r="T14" s="38"/>
      <c r="U14" s="38"/>
      <c r="V14" s="38"/>
      <c r="W14" s="38"/>
      <c r="X14" s="38"/>
      <c r="Y14" s="38"/>
      <c r="Z14" s="38"/>
      <c r="AA14" s="38"/>
      <c r="AB14" s="38"/>
      <c r="AC14" s="39"/>
    </row>
    <row r="15" spans="1:34" ht="25" customHeight="1" x14ac:dyDescent="0.2">
      <c r="C15" s="32" t="s">
        <v>6</v>
      </c>
      <c r="D15" s="32"/>
      <c r="E15" s="37"/>
      <c r="F15" s="38"/>
      <c r="G15" s="38"/>
      <c r="H15" s="38"/>
      <c r="I15" s="38"/>
      <c r="J15" s="38"/>
      <c r="K15" s="38"/>
      <c r="L15" s="38"/>
      <c r="M15" s="38"/>
      <c r="N15" s="38"/>
      <c r="O15" s="38"/>
      <c r="P15" s="39"/>
      <c r="Q15" s="37"/>
      <c r="R15" s="38"/>
      <c r="S15" s="38"/>
      <c r="T15" s="38"/>
      <c r="U15" s="38"/>
      <c r="V15" s="38"/>
      <c r="W15" s="38"/>
      <c r="X15" s="38"/>
      <c r="Y15" s="38"/>
      <c r="Z15" s="38"/>
      <c r="AA15" s="38"/>
      <c r="AB15" s="38"/>
      <c r="AC15" s="39"/>
    </row>
    <row r="16" spans="1:34" ht="25" customHeight="1" x14ac:dyDescent="0.2">
      <c r="C16" s="32" t="s">
        <v>7</v>
      </c>
      <c r="D16" s="32"/>
      <c r="E16" s="37"/>
      <c r="F16" s="38"/>
      <c r="G16" s="38"/>
      <c r="H16" s="38"/>
      <c r="I16" s="38"/>
      <c r="J16" s="38"/>
      <c r="K16" s="38"/>
      <c r="L16" s="38"/>
      <c r="M16" s="38"/>
      <c r="N16" s="38"/>
      <c r="O16" s="38"/>
      <c r="P16" s="39"/>
      <c r="Q16" s="37"/>
      <c r="R16" s="38"/>
      <c r="S16" s="38"/>
      <c r="T16" s="38"/>
      <c r="U16" s="38"/>
      <c r="V16" s="38"/>
      <c r="W16" s="38"/>
      <c r="X16" s="38"/>
      <c r="Y16" s="38"/>
      <c r="Z16" s="38"/>
      <c r="AA16" s="38"/>
      <c r="AB16" s="38"/>
      <c r="AC16" s="39"/>
    </row>
    <row r="17" spans="1:32" ht="25" customHeight="1" x14ac:dyDescent="0.2">
      <c r="C17" s="32" t="s">
        <v>8</v>
      </c>
      <c r="D17" s="32"/>
      <c r="E17" s="37"/>
      <c r="F17" s="38"/>
      <c r="G17" s="38"/>
      <c r="H17" s="38"/>
      <c r="I17" s="38"/>
      <c r="J17" s="38"/>
      <c r="K17" s="38"/>
      <c r="L17" s="38"/>
      <c r="M17" s="38"/>
      <c r="N17" s="38"/>
      <c r="O17" s="38"/>
      <c r="P17" s="39"/>
      <c r="Q17" s="37"/>
      <c r="R17" s="38"/>
      <c r="S17" s="38"/>
      <c r="T17" s="38"/>
      <c r="U17" s="38"/>
      <c r="V17" s="38"/>
      <c r="W17" s="38"/>
      <c r="X17" s="38"/>
      <c r="Y17" s="38"/>
      <c r="Z17" s="38"/>
      <c r="AA17" s="38"/>
      <c r="AB17" s="38"/>
      <c r="AC17" s="39"/>
    </row>
    <row r="18" spans="1:32" ht="25" customHeight="1" x14ac:dyDescent="0.2">
      <c r="C18" s="32" t="s">
        <v>9</v>
      </c>
      <c r="D18" s="32"/>
      <c r="E18" s="37"/>
      <c r="F18" s="38"/>
      <c r="G18" s="38"/>
      <c r="H18" s="38"/>
      <c r="I18" s="38"/>
      <c r="J18" s="38"/>
      <c r="K18" s="38"/>
      <c r="L18" s="38"/>
      <c r="M18" s="38"/>
      <c r="N18" s="38"/>
      <c r="O18" s="38"/>
      <c r="P18" s="39"/>
      <c r="Q18" s="37"/>
      <c r="R18" s="38"/>
      <c r="S18" s="38"/>
      <c r="T18" s="38"/>
      <c r="U18" s="38"/>
      <c r="V18" s="38"/>
      <c r="W18" s="38"/>
      <c r="X18" s="38"/>
      <c r="Y18" s="38"/>
      <c r="Z18" s="38"/>
      <c r="AA18" s="38"/>
      <c r="AB18" s="38"/>
      <c r="AC18" s="39"/>
    </row>
    <row r="19" spans="1:32" ht="25" customHeight="1" x14ac:dyDescent="0.2">
      <c r="C19" s="32" t="s">
        <v>10</v>
      </c>
      <c r="D19" s="32"/>
      <c r="E19" s="37"/>
      <c r="F19" s="38"/>
      <c r="G19" s="38"/>
      <c r="H19" s="38"/>
      <c r="I19" s="38"/>
      <c r="J19" s="38"/>
      <c r="K19" s="38"/>
      <c r="L19" s="38"/>
      <c r="M19" s="38"/>
      <c r="N19" s="38"/>
      <c r="O19" s="38"/>
      <c r="P19" s="39"/>
      <c r="Q19" s="37"/>
      <c r="R19" s="38"/>
      <c r="S19" s="38"/>
      <c r="T19" s="38"/>
      <c r="U19" s="38"/>
      <c r="V19" s="38"/>
      <c r="W19" s="38"/>
      <c r="X19" s="38"/>
      <c r="Y19" s="38"/>
      <c r="Z19" s="38"/>
      <c r="AA19" s="38"/>
      <c r="AB19" s="38"/>
      <c r="AC19" s="39"/>
    </row>
    <row r="20" spans="1:32" ht="25" customHeight="1" x14ac:dyDescent="0.2">
      <c r="C20" s="32" t="s">
        <v>11</v>
      </c>
      <c r="D20" s="32"/>
      <c r="E20" s="37"/>
      <c r="F20" s="38"/>
      <c r="G20" s="38"/>
      <c r="H20" s="38"/>
      <c r="I20" s="38"/>
      <c r="J20" s="38"/>
      <c r="K20" s="38"/>
      <c r="L20" s="38"/>
      <c r="M20" s="38"/>
      <c r="N20" s="38"/>
      <c r="O20" s="38"/>
      <c r="P20" s="39"/>
      <c r="Q20" s="37"/>
      <c r="R20" s="38"/>
      <c r="S20" s="38"/>
      <c r="T20" s="38"/>
      <c r="U20" s="38"/>
      <c r="V20" s="38"/>
      <c r="W20" s="38"/>
      <c r="X20" s="38"/>
      <c r="Y20" s="38"/>
      <c r="Z20" s="38"/>
      <c r="AA20" s="38"/>
      <c r="AB20" s="38"/>
      <c r="AC20" s="39"/>
    </row>
    <row r="21" spans="1:32" ht="25" customHeight="1" x14ac:dyDescent="0.2">
      <c r="C21" s="32" t="s">
        <v>12</v>
      </c>
      <c r="D21" s="32"/>
      <c r="E21" s="37"/>
      <c r="F21" s="38"/>
      <c r="G21" s="38"/>
      <c r="H21" s="38"/>
      <c r="I21" s="38"/>
      <c r="J21" s="38"/>
      <c r="K21" s="38"/>
      <c r="L21" s="38"/>
      <c r="M21" s="38"/>
      <c r="N21" s="38"/>
      <c r="O21" s="38"/>
      <c r="P21" s="39"/>
      <c r="Q21" s="37"/>
      <c r="R21" s="38"/>
      <c r="S21" s="38"/>
      <c r="T21" s="38"/>
      <c r="U21" s="38"/>
      <c r="V21" s="38"/>
      <c r="W21" s="38"/>
      <c r="X21" s="38"/>
      <c r="Y21" s="38"/>
      <c r="Z21" s="38"/>
      <c r="AA21" s="38"/>
      <c r="AB21" s="38"/>
      <c r="AC21" s="39"/>
    </row>
    <row r="22" spans="1:32" ht="25" customHeight="1" x14ac:dyDescent="0.2">
      <c r="C22" s="32" t="s">
        <v>13</v>
      </c>
      <c r="D22" s="32"/>
      <c r="E22" s="37"/>
      <c r="F22" s="38"/>
      <c r="G22" s="38"/>
      <c r="H22" s="38"/>
      <c r="I22" s="38"/>
      <c r="J22" s="38"/>
      <c r="K22" s="38"/>
      <c r="L22" s="38"/>
      <c r="M22" s="38"/>
      <c r="N22" s="38"/>
      <c r="O22" s="38"/>
      <c r="P22" s="39"/>
      <c r="Q22" s="37"/>
      <c r="R22" s="38"/>
      <c r="S22" s="38"/>
      <c r="T22" s="38"/>
      <c r="U22" s="38"/>
      <c r="V22" s="38"/>
      <c r="W22" s="38"/>
      <c r="X22" s="38"/>
      <c r="Y22" s="38"/>
      <c r="Z22" s="38"/>
      <c r="AA22" s="38"/>
      <c r="AB22" s="38"/>
      <c r="AC22" s="39"/>
      <c r="AF22" s="13" t="s">
        <v>86</v>
      </c>
    </row>
    <row r="24" spans="1:32" ht="25" customHeight="1" x14ac:dyDescent="0.2">
      <c r="A24" s="3">
        <v>3</v>
      </c>
      <c r="B24" s="2" t="s">
        <v>28</v>
      </c>
    </row>
    <row r="25" spans="1:32" ht="25" customHeight="1" x14ac:dyDescent="0.2">
      <c r="C25" s="5"/>
      <c r="D25" s="32" t="s">
        <v>29</v>
      </c>
      <c r="E25" s="32"/>
      <c r="F25" s="45"/>
      <c r="G25" s="6"/>
      <c r="H25" s="31" t="s">
        <v>30</v>
      </c>
      <c r="I25" s="32"/>
      <c r="J25" s="32"/>
      <c r="K25" s="46" t="s">
        <v>32</v>
      </c>
      <c r="L25" s="47"/>
      <c r="M25" s="47"/>
      <c r="N25" s="32" t="s">
        <v>21</v>
      </c>
      <c r="O25" s="32"/>
      <c r="P25" s="32"/>
      <c r="Q25" s="32"/>
      <c r="R25" s="32"/>
      <c r="S25" s="32"/>
      <c r="T25" s="32"/>
      <c r="U25" s="32"/>
      <c r="V25" s="32"/>
      <c r="W25" s="32"/>
      <c r="X25" s="32"/>
      <c r="Y25" s="32"/>
      <c r="Z25" s="32"/>
      <c r="AA25" s="32"/>
      <c r="AB25" s="32"/>
      <c r="AC25" s="32"/>
      <c r="AF25" s="13" t="s">
        <v>40</v>
      </c>
    </row>
    <row r="26" spans="1:32" ht="25" customHeight="1" x14ac:dyDescent="0.2">
      <c r="C26" s="5" t="s">
        <v>14</v>
      </c>
      <c r="D26" s="40"/>
      <c r="E26" s="40"/>
      <c r="F26" s="41"/>
      <c r="G26" s="7" t="s">
        <v>23</v>
      </c>
      <c r="H26" s="42"/>
      <c r="I26" s="40"/>
      <c r="J26" s="40"/>
      <c r="K26" s="43">
        <f>H26-D26</f>
        <v>0</v>
      </c>
      <c r="L26" s="32"/>
      <c r="M26" s="32"/>
      <c r="N26" s="44"/>
      <c r="O26" s="44"/>
      <c r="P26" s="44"/>
      <c r="Q26" s="44"/>
      <c r="R26" s="44"/>
      <c r="S26" s="44"/>
      <c r="T26" s="44"/>
      <c r="U26" s="44"/>
      <c r="V26" s="44"/>
      <c r="W26" s="44"/>
      <c r="X26" s="44"/>
      <c r="Y26" s="44"/>
      <c r="Z26" s="44"/>
      <c r="AA26" s="44"/>
      <c r="AB26" s="44"/>
      <c r="AC26" s="44"/>
    </row>
    <row r="27" spans="1:32" ht="25" customHeight="1" x14ac:dyDescent="0.2">
      <c r="C27" s="5" t="s">
        <v>15</v>
      </c>
      <c r="D27" s="40"/>
      <c r="E27" s="40"/>
      <c r="F27" s="41"/>
      <c r="G27" s="7" t="s">
        <v>23</v>
      </c>
      <c r="H27" s="42"/>
      <c r="I27" s="40"/>
      <c r="J27" s="40"/>
      <c r="K27" s="43">
        <f t="shared" ref="K27:K32" si="0">H27-D27</f>
        <v>0</v>
      </c>
      <c r="L27" s="32"/>
      <c r="M27" s="32"/>
      <c r="N27" s="44"/>
      <c r="O27" s="44"/>
      <c r="P27" s="44"/>
      <c r="Q27" s="44"/>
      <c r="R27" s="44"/>
      <c r="S27" s="44"/>
      <c r="T27" s="44"/>
      <c r="U27" s="44"/>
      <c r="V27" s="44"/>
      <c r="W27" s="44"/>
      <c r="X27" s="44"/>
      <c r="Y27" s="44"/>
      <c r="Z27" s="44"/>
      <c r="AA27" s="44"/>
      <c r="AB27" s="44"/>
      <c r="AC27" s="44"/>
    </row>
    <row r="28" spans="1:32" ht="25" customHeight="1" x14ac:dyDescent="0.2">
      <c r="C28" s="5" t="s">
        <v>16</v>
      </c>
      <c r="D28" s="40"/>
      <c r="E28" s="40"/>
      <c r="F28" s="41"/>
      <c r="G28" s="7" t="s">
        <v>23</v>
      </c>
      <c r="H28" s="42"/>
      <c r="I28" s="40"/>
      <c r="J28" s="40"/>
      <c r="K28" s="43">
        <f t="shared" si="0"/>
        <v>0</v>
      </c>
      <c r="L28" s="32"/>
      <c r="M28" s="32"/>
      <c r="N28" s="44"/>
      <c r="O28" s="44"/>
      <c r="P28" s="44"/>
      <c r="Q28" s="44"/>
      <c r="R28" s="44"/>
      <c r="S28" s="44"/>
      <c r="T28" s="44"/>
      <c r="U28" s="44"/>
      <c r="V28" s="44"/>
      <c r="W28" s="44"/>
      <c r="X28" s="44"/>
      <c r="Y28" s="44"/>
      <c r="Z28" s="44"/>
      <c r="AA28" s="44"/>
      <c r="AB28" s="44"/>
      <c r="AC28" s="44"/>
    </row>
    <row r="29" spans="1:32" ht="25" customHeight="1" x14ac:dyDescent="0.2">
      <c r="C29" s="5" t="s">
        <v>17</v>
      </c>
      <c r="D29" s="40"/>
      <c r="E29" s="40"/>
      <c r="F29" s="41"/>
      <c r="G29" s="7" t="s">
        <v>23</v>
      </c>
      <c r="H29" s="42"/>
      <c r="I29" s="40"/>
      <c r="J29" s="40"/>
      <c r="K29" s="43">
        <f t="shared" si="0"/>
        <v>0</v>
      </c>
      <c r="L29" s="32"/>
      <c r="M29" s="32"/>
      <c r="N29" s="44"/>
      <c r="O29" s="44"/>
      <c r="P29" s="44"/>
      <c r="Q29" s="44"/>
      <c r="R29" s="44"/>
      <c r="S29" s="44"/>
      <c r="T29" s="44"/>
      <c r="U29" s="44"/>
      <c r="V29" s="44"/>
      <c r="W29" s="44"/>
      <c r="X29" s="44"/>
      <c r="Y29" s="44"/>
      <c r="Z29" s="44"/>
      <c r="AA29" s="44"/>
      <c r="AB29" s="44"/>
      <c r="AC29" s="44"/>
    </row>
    <row r="30" spans="1:32" ht="25" customHeight="1" x14ac:dyDescent="0.2">
      <c r="C30" s="5" t="s">
        <v>18</v>
      </c>
      <c r="D30" s="40"/>
      <c r="E30" s="40"/>
      <c r="F30" s="41"/>
      <c r="G30" s="7" t="s">
        <v>23</v>
      </c>
      <c r="H30" s="42"/>
      <c r="I30" s="40"/>
      <c r="J30" s="40"/>
      <c r="K30" s="43">
        <f t="shared" si="0"/>
        <v>0</v>
      </c>
      <c r="L30" s="32"/>
      <c r="M30" s="32"/>
      <c r="N30" s="44"/>
      <c r="O30" s="44"/>
      <c r="P30" s="44"/>
      <c r="Q30" s="44"/>
      <c r="R30" s="44"/>
      <c r="S30" s="44"/>
      <c r="T30" s="44"/>
      <c r="U30" s="44"/>
      <c r="V30" s="44"/>
      <c r="W30" s="44"/>
      <c r="X30" s="44"/>
      <c r="Y30" s="44"/>
      <c r="Z30" s="44"/>
      <c r="AA30" s="44"/>
      <c r="AB30" s="44"/>
      <c r="AC30" s="44"/>
    </row>
    <row r="31" spans="1:32" ht="25" customHeight="1" x14ac:dyDescent="0.2">
      <c r="C31" s="5" t="s">
        <v>19</v>
      </c>
      <c r="D31" s="40"/>
      <c r="E31" s="40"/>
      <c r="F31" s="41"/>
      <c r="G31" s="7" t="s">
        <v>23</v>
      </c>
      <c r="H31" s="42"/>
      <c r="I31" s="40"/>
      <c r="J31" s="40"/>
      <c r="K31" s="43">
        <f t="shared" si="0"/>
        <v>0</v>
      </c>
      <c r="L31" s="32"/>
      <c r="M31" s="32"/>
      <c r="N31" s="44"/>
      <c r="O31" s="44"/>
      <c r="P31" s="44"/>
      <c r="Q31" s="44"/>
      <c r="R31" s="44"/>
      <c r="S31" s="44"/>
      <c r="T31" s="44"/>
      <c r="U31" s="44"/>
      <c r="V31" s="44"/>
      <c r="W31" s="44"/>
      <c r="X31" s="44"/>
      <c r="Y31" s="44"/>
      <c r="Z31" s="44"/>
      <c r="AA31" s="44"/>
      <c r="AB31" s="44"/>
      <c r="AC31" s="44"/>
    </row>
    <row r="32" spans="1:32" ht="25" customHeight="1" x14ac:dyDescent="0.2">
      <c r="C32" s="5" t="s">
        <v>20</v>
      </c>
      <c r="D32" s="40"/>
      <c r="E32" s="40"/>
      <c r="F32" s="41"/>
      <c r="G32" s="7" t="s">
        <v>23</v>
      </c>
      <c r="H32" s="42"/>
      <c r="I32" s="40"/>
      <c r="J32" s="40"/>
      <c r="K32" s="43">
        <f t="shared" si="0"/>
        <v>0</v>
      </c>
      <c r="L32" s="32"/>
      <c r="M32" s="32"/>
      <c r="N32" s="44"/>
      <c r="O32" s="44"/>
      <c r="P32" s="44"/>
      <c r="Q32" s="44"/>
      <c r="R32" s="44"/>
      <c r="S32" s="44"/>
      <c r="T32" s="44"/>
      <c r="U32" s="44"/>
      <c r="V32" s="44"/>
      <c r="W32" s="44"/>
      <c r="X32" s="44"/>
      <c r="Y32" s="44"/>
      <c r="Z32" s="44"/>
      <c r="AA32" s="44"/>
      <c r="AB32" s="44"/>
      <c r="AC32" s="44"/>
    </row>
    <row r="33" spans="1:32" ht="25" customHeight="1" x14ac:dyDescent="0.2">
      <c r="C33" s="32" t="s">
        <v>33</v>
      </c>
      <c r="D33" s="32"/>
      <c r="E33" s="32"/>
      <c r="F33" s="32"/>
      <c r="G33" s="32"/>
      <c r="H33" s="32"/>
      <c r="I33" s="32"/>
      <c r="J33" s="32"/>
      <c r="K33" s="43">
        <f>SUM(K26:M32)</f>
        <v>0</v>
      </c>
      <c r="L33" s="32"/>
      <c r="M33" s="32"/>
      <c r="N33" s="50" t="s">
        <v>82</v>
      </c>
      <c r="O33" s="51"/>
      <c r="P33" s="51"/>
      <c r="Q33" s="51"/>
      <c r="R33" s="51"/>
      <c r="S33" s="53">
        <f>SUM(K26:M30)</f>
        <v>0</v>
      </c>
      <c r="T33" s="30"/>
      <c r="U33" s="31"/>
      <c r="V33" s="34" t="s">
        <v>83</v>
      </c>
      <c r="W33" s="30"/>
      <c r="X33" s="30"/>
      <c r="Y33" s="30"/>
      <c r="Z33" s="30"/>
      <c r="AA33" s="53">
        <f>SUM(K31:M32)</f>
        <v>0</v>
      </c>
      <c r="AB33" s="30"/>
      <c r="AC33" s="31"/>
    </row>
    <row r="34" spans="1:32" ht="25" customHeight="1" x14ac:dyDescent="0.2">
      <c r="C34" s="32" t="s">
        <v>34</v>
      </c>
      <c r="D34" s="32"/>
      <c r="E34" s="32"/>
      <c r="F34" s="32"/>
      <c r="G34" s="32"/>
      <c r="H34" s="32"/>
      <c r="I34" s="32"/>
      <c r="J34" s="32"/>
      <c r="K34" s="48">
        <f>COUNTA(D26:F32)</f>
        <v>0</v>
      </c>
      <c r="L34" s="49"/>
      <c r="M34" s="49"/>
      <c r="N34" s="50" t="s">
        <v>82</v>
      </c>
      <c r="O34" s="51"/>
      <c r="P34" s="51"/>
      <c r="Q34" s="51"/>
      <c r="R34" s="51"/>
      <c r="S34" s="49">
        <f>COUNTA(D26:F30)</f>
        <v>0</v>
      </c>
      <c r="T34" s="49"/>
      <c r="U34" s="52"/>
      <c r="V34" s="34" t="s">
        <v>83</v>
      </c>
      <c r="W34" s="30"/>
      <c r="X34" s="30"/>
      <c r="Y34" s="30"/>
      <c r="Z34" s="30"/>
      <c r="AA34" s="49">
        <f>COUNTA(D31:F32)</f>
        <v>0</v>
      </c>
      <c r="AB34" s="49"/>
      <c r="AC34" s="52"/>
    </row>
    <row r="36" spans="1:32" ht="25" customHeight="1" x14ac:dyDescent="0.2">
      <c r="A36" s="3">
        <v>4</v>
      </c>
      <c r="B36" s="2" t="s">
        <v>42</v>
      </c>
      <c r="AF36" s="13" t="s">
        <v>41</v>
      </c>
    </row>
    <row r="37" spans="1:32" ht="25" customHeight="1" x14ac:dyDescent="0.2">
      <c r="C37" s="32"/>
      <c r="D37" s="32"/>
      <c r="E37" s="11" t="s">
        <v>2</v>
      </c>
      <c r="F37" s="11" t="s">
        <v>3</v>
      </c>
      <c r="G37" s="11" t="s">
        <v>4</v>
      </c>
      <c r="H37" s="11" t="s">
        <v>5</v>
      </c>
      <c r="I37" s="11" t="s">
        <v>6</v>
      </c>
      <c r="J37" s="11" t="s">
        <v>7</v>
      </c>
      <c r="K37" s="11" t="s">
        <v>8</v>
      </c>
      <c r="L37" s="11" t="s">
        <v>9</v>
      </c>
      <c r="M37" s="11" t="s">
        <v>10</v>
      </c>
      <c r="N37" s="11" t="s">
        <v>11</v>
      </c>
      <c r="O37" s="11" t="s">
        <v>12</v>
      </c>
      <c r="P37" s="11" t="s">
        <v>13</v>
      </c>
      <c r="Q37" s="47" t="s">
        <v>44</v>
      </c>
      <c r="R37" s="47"/>
      <c r="S37" s="47"/>
      <c r="T37" s="47" t="s">
        <v>43</v>
      </c>
      <c r="U37" s="47"/>
      <c r="V37" s="47"/>
      <c r="AF37" s="13" t="s">
        <v>47</v>
      </c>
    </row>
    <row r="38" spans="1:32" ht="25" customHeight="1" thickBot="1" x14ac:dyDescent="0.25">
      <c r="C38" s="58" t="s">
        <v>55</v>
      </c>
      <c r="D38" s="32"/>
      <c r="E38" s="23"/>
      <c r="F38" s="23"/>
      <c r="G38" s="23"/>
      <c r="H38" s="23"/>
      <c r="I38" s="23"/>
      <c r="J38" s="23"/>
      <c r="K38" s="23"/>
      <c r="L38" s="23"/>
      <c r="M38" s="23"/>
      <c r="N38" s="23"/>
      <c r="O38" s="23"/>
      <c r="P38" s="1" t="s">
        <v>31</v>
      </c>
      <c r="Q38" s="32">
        <f>SUM(E38:P38)</f>
        <v>0</v>
      </c>
      <c r="R38" s="32"/>
      <c r="S38" s="32"/>
      <c r="T38" s="59" t="str">
        <f>IF(Q38=0,"",ROUND(Q38/$Z$6,0))</f>
        <v/>
      </c>
      <c r="U38" s="59"/>
      <c r="V38" s="59"/>
      <c r="AF38" s="13" t="s">
        <v>58</v>
      </c>
    </row>
    <row r="39" spans="1:32" ht="25" customHeight="1" thickTop="1" thickBot="1" x14ac:dyDescent="0.25">
      <c r="C39" s="54" t="s">
        <v>59</v>
      </c>
      <c r="D39" s="32"/>
      <c r="E39" s="23"/>
      <c r="F39" s="23"/>
      <c r="G39" s="23"/>
      <c r="H39" s="23"/>
      <c r="I39" s="23"/>
      <c r="J39" s="23"/>
      <c r="K39" s="23"/>
      <c r="L39" s="23"/>
      <c r="M39" s="23"/>
      <c r="N39" s="23"/>
      <c r="O39" s="23"/>
      <c r="P39" s="1" t="s">
        <v>31</v>
      </c>
      <c r="Q39" s="32">
        <f>SUM(E39:P39)</f>
        <v>0</v>
      </c>
      <c r="R39" s="32"/>
      <c r="S39" s="45"/>
      <c r="T39" s="55" t="str">
        <f>IF(Q39=0,"",ROUND(Q39/$Z$7,0))</f>
        <v/>
      </c>
      <c r="U39" s="56"/>
      <c r="V39" s="57"/>
      <c r="AF39" s="2"/>
    </row>
    <row r="40" spans="1:32" ht="25" customHeight="1" thickTop="1" x14ac:dyDescent="0.2"/>
    <row r="41" spans="1:32" ht="25" customHeight="1" x14ac:dyDescent="0.2">
      <c r="A41" s="3">
        <v>5</v>
      </c>
      <c r="B41" s="2" t="s">
        <v>48</v>
      </c>
      <c r="AF41" s="13" t="s">
        <v>45</v>
      </c>
    </row>
    <row r="42" spans="1:32" ht="25" customHeight="1" x14ac:dyDescent="0.2">
      <c r="C42" s="32"/>
      <c r="D42" s="32"/>
      <c r="E42" s="11" t="s">
        <v>2</v>
      </c>
      <c r="F42" s="11" t="s">
        <v>3</v>
      </c>
      <c r="G42" s="11" t="s">
        <v>4</v>
      </c>
      <c r="H42" s="11" t="s">
        <v>5</v>
      </c>
      <c r="I42" s="11" t="s">
        <v>6</v>
      </c>
      <c r="J42" s="11" t="s">
        <v>7</v>
      </c>
      <c r="K42" s="11" t="s">
        <v>8</v>
      </c>
      <c r="L42" s="11" t="s">
        <v>9</v>
      </c>
      <c r="M42" s="11" t="s">
        <v>10</v>
      </c>
      <c r="N42" s="11" t="s">
        <v>11</v>
      </c>
      <c r="O42" s="11" t="s">
        <v>12</v>
      </c>
      <c r="P42" s="11" t="s">
        <v>13</v>
      </c>
      <c r="Q42" s="47" t="s">
        <v>35</v>
      </c>
      <c r="R42" s="47"/>
      <c r="S42" s="47"/>
      <c r="T42" s="47" t="s">
        <v>36</v>
      </c>
      <c r="U42" s="47"/>
      <c r="V42" s="47"/>
      <c r="AF42" s="13" t="s">
        <v>46</v>
      </c>
    </row>
    <row r="43" spans="1:32" ht="25" customHeight="1" thickBot="1" x14ac:dyDescent="0.25">
      <c r="C43" s="58" t="s">
        <v>55</v>
      </c>
      <c r="D43" s="32"/>
      <c r="E43" s="23"/>
      <c r="F43" s="23"/>
      <c r="G43" s="23"/>
      <c r="H43" s="23"/>
      <c r="I43" s="23"/>
      <c r="J43" s="23"/>
      <c r="K43" s="23"/>
      <c r="L43" s="23"/>
      <c r="M43" s="23"/>
      <c r="N43" s="23"/>
      <c r="O43" s="23"/>
      <c r="P43" s="1" t="s">
        <v>31</v>
      </c>
      <c r="Q43" s="32">
        <f>SUM(E43:P43)</f>
        <v>0</v>
      </c>
      <c r="R43" s="32"/>
      <c r="S43" s="32"/>
      <c r="T43" s="32" t="str">
        <f>IF(Q43=0,"",ROUNDUP(Q43/$Z$6,0))</f>
        <v/>
      </c>
      <c r="U43" s="32"/>
      <c r="V43" s="32"/>
      <c r="AF43" s="13" t="s">
        <v>60</v>
      </c>
    </row>
    <row r="44" spans="1:32" ht="25" customHeight="1" thickTop="1" thickBot="1" x14ac:dyDescent="0.25">
      <c r="C44" s="54" t="s">
        <v>59</v>
      </c>
      <c r="D44" s="32"/>
      <c r="E44" s="23"/>
      <c r="F44" s="23"/>
      <c r="G44" s="23"/>
      <c r="H44" s="23"/>
      <c r="I44" s="23"/>
      <c r="J44" s="23"/>
      <c r="K44" s="23"/>
      <c r="L44" s="23"/>
      <c r="M44" s="23"/>
      <c r="N44" s="23"/>
      <c r="O44" s="23"/>
      <c r="P44" s="1" t="s">
        <v>31</v>
      </c>
      <c r="Q44" s="32">
        <f>SUM(E44:P44)</f>
        <v>0</v>
      </c>
      <c r="R44" s="32"/>
      <c r="S44" s="32"/>
      <c r="T44" s="55" t="str">
        <f>IF(Q44=0,"",ROUNDUP(Q44/$Z$7,0))</f>
        <v/>
      </c>
      <c r="U44" s="56"/>
      <c r="V44" s="57"/>
      <c r="AF44" s="13" t="s">
        <v>56</v>
      </c>
    </row>
    <row r="45" spans="1:32" ht="25" customHeight="1" thickTop="1" thickBot="1" x14ac:dyDescent="0.25">
      <c r="AF45" s="13" t="s">
        <v>61</v>
      </c>
    </row>
    <row r="46" spans="1:32" ht="25" customHeight="1" thickTop="1" thickBot="1" x14ac:dyDescent="0.25">
      <c r="A46" s="3">
        <v>6</v>
      </c>
      <c r="B46" s="2" t="s">
        <v>22</v>
      </c>
      <c r="F46" s="33" t="s">
        <v>55</v>
      </c>
      <c r="G46" s="30"/>
      <c r="H46" s="29"/>
      <c r="I46" s="29"/>
      <c r="J46" s="10" t="s">
        <v>26</v>
      </c>
      <c r="L46" s="60" t="s">
        <v>59</v>
      </c>
      <c r="M46" s="61"/>
      <c r="N46" s="62"/>
      <c r="O46" s="62"/>
      <c r="P46" s="17" t="s">
        <v>26</v>
      </c>
    </row>
    <row r="47" spans="1:32" ht="25" customHeight="1" thickTop="1" x14ac:dyDescent="0.2">
      <c r="AF47" s="13" t="s">
        <v>49</v>
      </c>
    </row>
    <row r="48" spans="1:32" ht="25" customHeight="1" x14ac:dyDescent="0.2">
      <c r="AF48" s="13" t="s">
        <v>62</v>
      </c>
    </row>
  </sheetData>
  <sheetProtection sheet="1" objects="1" scenarios="1"/>
  <mergeCells count="119">
    <mergeCell ref="F46:G46"/>
    <mergeCell ref="H46:I46"/>
    <mergeCell ref="L46:M46"/>
    <mergeCell ref="N46:O46"/>
    <mergeCell ref="C43:D43"/>
    <mergeCell ref="Q43:S43"/>
    <mergeCell ref="T43:V43"/>
    <mergeCell ref="C44:D44"/>
    <mergeCell ref="Q44:S44"/>
    <mergeCell ref="T44:V44"/>
    <mergeCell ref="C39:D39"/>
    <mergeCell ref="Q39:S39"/>
    <mergeCell ref="T39:V39"/>
    <mergeCell ref="C42:D42"/>
    <mergeCell ref="Q42:S42"/>
    <mergeCell ref="T42:V42"/>
    <mergeCell ref="C37:D37"/>
    <mergeCell ref="Q37:S37"/>
    <mergeCell ref="T37:V37"/>
    <mergeCell ref="C38:D38"/>
    <mergeCell ref="Q38:S38"/>
    <mergeCell ref="T38:V38"/>
    <mergeCell ref="C34:J34"/>
    <mergeCell ref="K34:M34"/>
    <mergeCell ref="N34:R34"/>
    <mergeCell ref="S34:U34"/>
    <mergeCell ref="V34:Z34"/>
    <mergeCell ref="AA34:AC34"/>
    <mergeCell ref="C33:J33"/>
    <mergeCell ref="K33:M33"/>
    <mergeCell ref="N33:R33"/>
    <mergeCell ref="S33:U33"/>
    <mergeCell ref="V33:Z33"/>
    <mergeCell ref="AA33:AC33"/>
    <mergeCell ref="D31:F31"/>
    <mergeCell ref="H31:J31"/>
    <mergeCell ref="K31:M31"/>
    <mergeCell ref="N31:AC31"/>
    <mergeCell ref="D32:F32"/>
    <mergeCell ref="H32:J32"/>
    <mergeCell ref="K32:M32"/>
    <mergeCell ref="N32:AC32"/>
    <mergeCell ref="D29:F29"/>
    <mergeCell ref="H29:J29"/>
    <mergeCell ref="K29:M29"/>
    <mergeCell ref="N29:AC29"/>
    <mergeCell ref="D30:F30"/>
    <mergeCell ref="H30:J30"/>
    <mergeCell ref="K30:M30"/>
    <mergeCell ref="N30:AC30"/>
    <mergeCell ref="D27:F27"/>
    <mergeCell ref="H27:J27"/>
    <mergeCell ref="K27:M27"/>
    <mergeCell ref="N27:AC27"/>
    <mergeCell ref="D28:F28"/>
    <mergeCell ref="H28:J28"/>
    <mergeCell ref="K28:M28"/>
    <mergeCell ref="N28:AC28"/>
    <mergeCell ref="D25:F25"/>
    <mergeCell ref="H25:J25"/>
    <mergeCell ref="K25:M25"/>
    <mergeCell ref="N25:AC25"/>
    <mergeCell ref="D26:F26"/>
    <mergeCell ref="H26:J26"/>
    <mergeCell ref="K26:M26"/>
    <mergeCell ref="N26:AC26"/>
    <mergeCell ref="C21:D21"/>
    <mergeCell ref="E21:P21"/>
    <mergeCell ref="Q21:AC21"/>
    <mergeCell ref="C22:D22"/>
    <mergeCell ref="E22:P22"/>
    <mergeCell ref="Q22:AC22"/>
    <mergeCell ref="C19:D19"/>
    <mergeCell ref="E19:P19"/>
    <mergeCell ref="Q19:AC19"/>
    <mergeCell ref="C20:D20"/>
    <mergeCell ref="E20:P20"/>
    <mergeCell ref="Q20:AC20"/>
    <mergeCell ref="C17:D17"/>
    <mergeCell ref="E17:P17"/>
    <mergeCell ref="Q17:AC17"/>
    <mergeCell ref="C18:D18"/>
    <mergeCell ref="E18:P18"/>
    <mergeCell ref="Q18:AC18"/>
    <mergeCell ref="C15:D15"/>
    <mergeCell ref="E15:P15"/>
    <mergeCell ref="Q15:AC15"/>
    <mergeCell ref="C16:D16"/>
    <mergeCell ref="E16:P16"/>
    <mergeCell ref="Q16:AC16"/>
    <mergeCell ref="C13:D13"/>
    <mergeCell ref="E13:P13"/>
    <mergeCell ref="Q13:AC13"/>
    <mergeCell ref="C14:D14"/>
    <mergeCell ref="E14:P14"/>
    <mergeCell ref="Q14:AC14"/>
    <mergeCell ref="C11:D11"/>
    <mergeCell ref="E11:P11"/>
    <mergeCell ref="Q11:AC11"/>
    <mergeCell ref="C12:D12"/>
    <mergeCell ref="E12:P12"/>
    <mergeCell ref="Q12:AC12"/>
    <mergeCell ref="H7:M7"/>
    <mergeCell ref="O7:T7"/>
    <mergeCell ref="V7:Y7"/>
    <mergeCell ref="Z7:AA7"/>
    <mergeCell ref="AB7:AC7"/>
    <mergeCell ref="C10:D10"/>
    <mergeCell ref="E10:P10"/>
    <mergeCell ref="Q10:AC10"/>
    <mergeCell ref="A2:AD2"/>
    <mergeCell ref="V3:AD3"/>
    <mergeCell ref="H5:M5"/>
    <mergeCell ref="O5:T5"/>
    <mergeCell ref="H6:M6"/>
    <mergeCell ref="O6:T6"/>
    <mergeCell ref="V6:Y6"/>
    <mergeCell ref="Z6:AA6"/>
    <mergeCell ref="AB6:AC6"/>
  </mergeCells>
  <phoneticPr fontId="3"/>
  <printOptions horizontalCentered="1"/>
  <pageMargins left="0.39370078740157483" right="0.39370078740157483" top="0.39370078740157483" bottom="0.19685039370078741" header="0.31496062992125984" footer="0.11811023622047245"/>
  <pageSetup paperSize="9" orientation="portrait" blackAndWhite="1" r:id="rId1"/>
  <rowBreaks count="1" manualBreakCount="1">
    <brk id="34" max="2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E852-43A6-4BF5-8500-214695AA36A4}">
  <dimension ref="A1:BM48"/>
  <sheetViews>
    <sheetView showGridLines="0" zoomScaleNormal="100" workbookViewId="0">
      <selection activeCell="N46" sqref="N46:O46"/>
    </sheetView>
  </sheetViews>
  <sheetFormatPr defaultColWidth="3.36328125" defaultRowHeight="25" customHeight="1" x14ac:dyDescent="0.2"/>
  <cols>
    <col min="1" max="1" width="3.1796875" style="3" customWidth="1"/>
    <col min="2" max="30" width="3.1796875" style="2" customWidth="1"/>
    <col min="31" max="31" width="3.36328125" style="13"/>
    <col min="32" max="32" width="3.36328125" style="13" customWidth="1"/>
    <col min="33" max="60" width="3.36328125" style="13"/>
    <col min="61" max="65" width="3.36328125" style="12"/>
    <col min="66" max="16384" width="3.36328125" style="2"/>
  </cols>
  <sheetData>
    <row r="1" spans="1:34" ht="16" x14ac:dyDescent="0.2">
      <c r="A1" s="4" t="s">
        <v>0</v>
      </c>
      <c r="AF1" s="16" t="s">
        <v>39</v>
      </c>
    </row>
    <row r="2" spans="1:34" ht="25" customHeight="1" x14ac:dyDescent="0.2">
      <c r="A2" s="35" t="s">
        <v>27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15"/>
      <c r="AG2" s="13" t="s">
        <v>38</v>
      </c>
      <c r="AH2" s="13" t="s">
        <v>37</v>
      </c>
    </row>
    <row r="3" spans="1:34" ht="25" customHeight="1" x14ac:dyDescent="0.2">
      <c r="S3" s="18"/>
      <c r="T3" s="18"/>
      <c r="U3" s="22" t="s">
        <v>85</v>
      </c>
      <c r="V3" s="74"/>
      <c r="W3" s="74"/>
      <c r="X3" s="74"/>
      <c r="Y3" s="74"/>
      <c r="Z3" s="74"/>
      <c r="AA3" s="74"/>
      <c r="AB3" s="74"/>
      <c r="AC3" s="74"/>
      <c r="AD3" s="74"/>
      <c r="AF3" s="21" t="s">
        <v>75</v>
      </c>
    </row>
    <row r="4" spans="1:34" ht="25" customHeight="1" x14ac:dyDescent="0.2">
      <c r="A4" s="3">
        <v>1</v>
      </c>
      <c r="B4" s="2" t="s">
        <v>25</v>
      </c>
      <c r="AF4" s="2"/>
    </row>
    <row r="5" spans="1:34" ht="25" customHeight="1" x14ac:dyDescent="0.2">
      <c r="C5" s="8" t="s">
        <v>54</v>
      </c>
      <c r="D5" s="9"/>
      <c r="E5" s="9"/>
      <c r="F5" s="9"/>
      <c r="G5" s="9"/>
      <c r="H5" s="66">
        <v>46113</v>
      </c>
      <c r="I5" s="66"/>
      <c r="J5" s="66"/>
      <c r="K5" s="66"/>
      <c r="L5" s="66"/>
      <c r="M5" s="66"/>
      <c r="N5" s="9" t="s">
        <v>23</v>
      </c>
      <c r="O5" s="66">
        <v>46446</v>
      </c>
      <c r="P5" s="66"/>
      <c r="Q5" s="66"/>
      <c r="R5" s="66"/>
      <c r="S5" s="66"/>
      <c r="T5" s="67"/>
      <c r="AF5" s="14" t="s">
        <v>69</v>
      </c>
    </row>
    <row r="6" spans="1:34" ht="25" customHeight="1" x14ac:dyDescent="0.2">
      <c r="C6" s="19" t="s">
        <v>63</v>
      </c>
      <c r="D6" s="9"/>
      <c r="E6" s="9"/>
      <c r="F6" s="9"/>
      <c r="G6" s="9"/>
      <c r="H6" s="66">
        <v>46218</v>
      </c>
      <c r="I6" s="66"/>
      <c r="J6" s="66"/>
      <c r="K6" s="66"/>
      <c r="L6" s="66"/>
      <c r="M6" s="66"/>
      <c r="N6" s="9"/>
      <c r="O6" s="66">
        <v>46446</v>
      </c>
      <c r="P6" s="66"/>
      <c r="Q6" s="66"/>
      <c r="R6" s="66"/>
      <c r="S6" s="66"/>
      <c r="T6" s="67"/>
      <c r="V6" s="36" t="s">
        <v>65</v>
      </c>
      <c r="W6" s="28"/>
      <c r="X6" s="28"/>
      <c r="Y6" s="28"/>
      <c r="Z6" s="72">
        <v>8</v>
      </c>
      <c r="AA6" s="72"/>
      <c r="AB6" s="30" t="s">
        <v>24</v>
      </c>
      <c r="AC6" s="31"/>
      <c r="AF6" s="13" t="s">
        <v>50</v>
      </c>
    </row>
    <row r="7" spans="1:34" ht="25" customHeight="1" x14ac:dyDescent="0.2">
      <c r="C7" s="20" t="s">
        <v>64</v>
      </c>
      <c r="D7" s="9"/>
      <c r="E7" s="9"/>
      <c r="F7" s="9"/>
      <c r="G7" s="9"/>
      <c r="H7" s="66">
        <v>46113</v>
      </c>
      <c r="I7" s="66"/>
      <c r="J7" s="66"/>
      <c r="K7" s="66"/>
      <c r="L7" s="66"/>
      <c r="M7" s="66"/>
      <c r="N7" s="9"/>
      <c r="O7" s="66">
        <v>46446</v>
      </c>
      <c r="P7" s="66"/>
      <c r="Q7" s="66"/>
      <c r="R7" s="66"/>
      <c r="S7" s="66"/>
      <c r="T7" s="67"/>
      <c r="V7" s="27" t="s">
        <v>66</v>
      </c>
      <c r="W7" s="28"/>
      <c r="X7" s="28"/>
      <c r="Y7" s="28"/>
      <c r="Z7" s="72">
        <v>11</v>
      </c>
      <c r="AA7" s="72"/>
      <c r="AB7" s="30" t="s">
        <v>24</v>
      </c>
      <c r="AC7" s="31"/>
      <c r="AF7" s="14" t="s">
        <v>57</v>
      </c>
    </row>
    <row r="8" spans="1:34" ht="25" customHeight="1" x14ac:dyDescent="0.2">
      <c r="AF8" s="2"/>
    </row>
    <row r="9" spans="1:34" ht="25" customHeight="1" x14ac:dyDescent="0.2">
      <c r="A9" s="3">
        <v>2</v>
      </c>
      <c r="B9" s="2" t="s">
        <v>71</v>
      </c>
      <c r="AF9" s="2"/>
    </row>
    <row r="10" spans="1:34" ht="25" customHeight="1" x14ac:dyDescent="0.2">
      <c r="C10" s="32" t="s">
        <v>1</v>
      </c>
      <c r="D10" s="32"/>
      <c r="E10" s="33" t="s">
        <v>67</v>
      </c>
      <c r="F10" s="30"/>
      <c r="G10" s="30"/>
      <c r="H10" s="30"/>
      <c r="I10" s="30"/>
      <c r="J10" s="30"/>
      <c r="K10" s="30"/>
      <c r="L10" s="30"/>
      <c r="M10" s="30"/>
      <c r="N10" s="30"/>
      <c r="O10" s="30"/>
      <c r="P10" s="31"/>
      <c r="Q10" s="34" t="s">
        <v>68</v>
      </c>
      <c r="R10" s="30"/>
      <c r="S10" s="30"/>
      <c r="T10" s="30"/>
      <c r="U10" s="30"/>
      <c r="V10" s="30"/>
      <c r="W10" s="30"/>
      <c r="X10" s="30"/>
      <c r="Y10" s="30"/>
      <c r="Z10" s="30"/>
      <c r="AA10" s="30"/>
      <c r="AB10" s="30"/>
      <c r="AC10" s="31"/>
      <c r="AF10" s="13" t="s">
        <v>84</v>
      </c>
      <c r="AG10" s="2"/>
    </row>
    <row r="11" spans="1:34" ht="25" customHeight="1" x14ac:dyDescent="0.2">
      <c r="C11" s="32" t="s">
        <v>2</v>
      </c>
      <c r="D11" s="32"/>
      <c r="E11" s="69" t="s">
        <v>31</v>
      </c>
      <c r="F11" s="70"/>
      <c r="G11" s="70"/>
      <c r="H11" s="70"/>
      <c r="I11" s="70"/>
      <c r="J11" s="70"/>
      <c r="K11" s="70"/>
      <c r="L11" s="70"/>
      <c r="M11" s="70"/>
      <c r="N11" s="70"/>
      <c r="O11" s="70"/>
      <c r="P11" s="71"/>
      <c r="Q11" s="69" t="s">
        <v>70</v>
      </c>
      <c r="R11" s="70"/>
      <c r="S11" s="70"/>
      <c r="T11" s="70"/>
      <c r="U11" s="70"/>
      <c r="V11" s="70"/>
      <c r="W11" s="70"/>
      <c r="X11" s="70"/>
      <c r="Y11" s="70"/>
      <c r="Z11" s="70"/>
      <c r="AA11" s="70"/>
      <c r="AB11" s="70"/>
      <c r="AC11" s="71"/>
    </row>
    <row r="12" spans="1:34" ht="25" customHeight="1" x14ac:dyDescent="0.2">
      <c r="C12" s="32" t="s">
        <v>3</v>
      </c>
      <c r="D12" s="32"/>
      <c r="E12" s="69" t="s">
        <v>31</v>
      </c>
      <c r="F12" s="70"/>
      <c r="G12" s="70"/>
      <c r="H12" s="70"/>
      <c r="I12" s="70"/>
      <c r="J12" s="70"/>
      <c r="K12" s="70"/>
      <c r="L12" s="70"/>
      <c r="M12" s="70"/>
      <c r="N12" s="70"/>
      <c r="O12" s="70"/>
      <c r="P12" s="71"/>
      <c r="Q12" s="69" t="s">
        <v>73</v>
      </c>
      <c r="R12" s="70"/>
      <c r="S12" s="70"/>
      <c r="T12" s="70"/>
      <c r="U12" s="70"/>
      <c r="V12" s="70"/>
      <c r="W12" s="70"/>
      <c r="X12" s="70"/>
      <c r="Y12" s="70"/>
      <c r="Z12" s="70"/>
      <c r="AA12" s="70"/>
      <c r="AB12" s="70"/>
      <c r="AC12" s="71"/>
    </row>
    <row r="13" spans="1:34" ht="25" customHeight="1" x14ac:dyDescent="0.2">
      <c r="C13" s="32" t="s">
        <v>4</v>
      </c>
      <c r="D13" s="32"/>
      <c r="E13" s="69" t="s">
        <v>31</v>
      </c>
      <c r="F13" s="70"/>
      <c r="G13" s="70"/>
      <c r="H13" s="70"/>
      <c r="I13" s="70"/>
      <c r="J13" s="70"/>
      <c r="K13" s="70"/>
      <c r="L13" s="70"/>
      <c r="M13" s="70"/>
      <c r="N13" s="70"/>
      <c r="O13" s="70"/>
      <c r="P13" s="71"/>
      <c r="Q13" s="69" t="s">
        <v>76</v>
      </c>
      <c r="R13" s="70"/>
      <c r="S13" s="70"/>
      <c r="T13" s="70"/>
      <c r="U13" s="70"/>
      <c r="V13" s="70"/>
      <c r="W13" s="70"/>
      <c r="X13" s="70"/>
      <c r="Y13" s="70"/>
      <c r="Z13" s="70"/>
      <c r="AA13" s="70"/>
      <c r="AB13" s="70"/>
      <c r="AC13" s="71"/>
    </row>
    <row r="14" spans="1:34" ht="25" customHeight="1" x14ac:dyDescent="0.2">
      <c r="C14" s="32" t="s">
        <v>5</v>
      </c>
      <c r="D14" s="32"/>
      <c r="E14" s="69" t="s">
        <v>72</v>
      </c>
      <c r="F14" s="70"/>
      <c r="G14" s="70"/>
      <c r="H14" s="70"/>
      <c r="I14" s="70"/>
      <c r="J14" s="70"/>
      <c r="K14" s="70"/>
      <c r="L14" s="70"/>
      <c r="M14" s="70"/>
      <c r="N14" s="70"/>
      <c r="O14" s="70"/>
      <c r="P14" s="71"/>
      <c r="Q14" s="69" t="s">
        <v>74</v>
      </c>
      <c r="R14" s="70"/>
      <c r="S14" s="70"/>
      <c r="T14" s="70"/>
      <c r="U14" s="70"/>
      <c r="V14" s="70"/>
      <c r="W14" s="70"/>
      <c r="X14" s="70"/>
      <c r="Y14" s="70"/>
      <c r="Z14" s="70"/>
      <c r="AA14" s="70"/>
      <c r="AB14" s="70"/>
      <c r="AC14" s="71"/>
    </row>
    <row r="15" spans="1:34" ht="25" customHeight="1" x14ac:dyDescent="0.2">
      <c r="C15" s="32" t="s">
        <v>6</v>
      </c>
      <c r="D15" s="32"/>
      <c r="E15" s="69" t="s">
        <v>73</v>
      </c>
      <c r="F15" s="70"/>
      <c r="G15" s="70"/>
      <c r="H15" s="70"/>
      <c r="I15" s="70"/>
      <c r="J15" s="70"/>
      <c r="K15" s="70"/>
      <c r="L15" s="70"/>
      <c r="M15" s="70"/>
      <c r="N15" s="70"/>
      <c r="O15" s="70"/>
      <c r="P15" s="71"/>
      <c r="Q15" s="69" t="s">
        <v>73</v>
      </c>
      <c r="R15" s="70"/>
      <c r="S15" s="70"/>
      <c r="T15" s="70"/>
      <c r="U15" s="70"/>
      <c r="V15" s="70"/>
      <c r="W15" s="70"/>
      <c r="X15" s="70"/>
      <c r="Y15" s="70"/>
      <c r="Z15" s="70"/>
      <c r="AA15" s="70"/>
      <c r="AB15" s="70"/>
      <c r="AC15" s="71"/>
    </row>
    <row r="16" spans="1:34" ht="25" customHeight="1" x14ac:dyDescent="0.2">
      <c r="C16" s="32" t="s">
        <v>7</v>
      </c>
      <c r="D16" s="32"/>
      <c r="E16" s="69" t="s">
        <v>51</v>
      </c>
      <c r="F16" s="70"/>
      <c r="G16" s="70"/>
      <c r="H16" s="70"/>
      <c r="I16" s="70"/>
      <c r="J16" s="70"/>
      <c r="K16" s="70"/>
      <c r="L16" s="70"/>
      <c r="M16" s="70"/>
      <c r="N16" s="70"/>
      <c r="O16" s="70"/>
      <c r="P16" s="71"/>
      <c r="Q16" s="69" t="s">
        <v>78</v>
      </c>
      <c r="R16" s="70"/>
      <c r="S16" s="70"/>
      <c r="T16" s="70"/>
      <c r="U16" s="70"/>
      <c r="V16" s="70"/>
      <c r="W16" s="70"/>
      <c r="X16" s="70"/>
      <c r="Y16" s="70"/>
      <c r="Z16" s="70"/>
      <c r="AA16" s="70"/>
      <c r="AB16" s="70"/>
      <c r="AC16" s="71"/>
    </row>
    <row r="17" spans="1:32" ht="25" customHeight="1" x14ac:dyDescent="0.2">
      <c r="C17" s="32" t="s">
        <v>8</v>
      </c>
      <c r="D17" s="32"/>
      <c r="E17" s="69" t="s">
        <v>51</v>
      </c>
      <c r="F17" s="70"/>
      <c r="G17" s="70"/>
      <c r="H17" s="70"/>
      <c r="I17" s="70"/>
      <c r="J17" s="70"/>
      <c r="K17" s="70"/>
      <c r="L17" s="70"/>
      <c r="M17" s="70"/>
      <c r="N17" s="70"/>
      <c r="O17" s="70"/>
      <c r="P17" s="71"/>
      <c r="Q17" s="69" t="s">
        <v>79</v>
      </c>
      <c r="R17" s="70"/>
      <c r="S17" s="70"/>
      <c r="T17" s="70"/>
      <c r="U17" s="70"/>
      <c r="V17" s="70"/>
      <c r="W17" s="70"/>
      <c r="X17" s="70"/>
      <c r="Y17" s="70"/>
      <c r="Z17" s="70"/>
      <c r="AA17" s="70"/>
      <c r="AB17" s="70"/>
      <c r="AC17" s="71"/>
    </row>
    <row r="18" spans="1:32" ht="25" customHeight="1" x14ac:dyDescent="0.2">
      <c r="C18" s="32" t="s">
        <v>9</v>
      </c>
      <c r="D18" s="32"/>
      <c r="E18" s="69" t="s">
        <v>51</v>
      </c>
      <c r="F18" s="70"/>
      <c r="G18" s="70"/>
      <c r="H18" s="70"/>
      <c r="I18" s="70"/>
      <c r="J18" s="70"/>
      <c r="K18" s="70"/>
      <c r="L18" s="70"/>
      <c r="M18" s="70"/>
      <c r="N18" s="70"/>
      <c r="O18" s="70"/>
      <c r="P18" s="71"/>
      <c r="Q18" s="69" t="s">
        <v>80</v>
      </c>
      <c r="R18" s="70"/>
      <c r="S18" s="70"/>
      <c r="T18" s="70"/>
      <c r="U18" s="70"/>
      <c r="V18" s="70"/>
      <c r="W18" s="70"/>
      <c r="X18" s="70"/>
      <c r="Y18" s="70"/>
      <c r="Z18" s="70"/>
      <c r="AA18" s="70"/>
      <c r="AB18" s="70"/>
      <c r="AC18" s="71"/>
    </row>
    <row r="19" spans="1:32" ht="25" customHeight="1" x14ac:dyDescent="0.2">
      <c r="C19" s="32" t="s">
        <v>10</v>
      </c>
      <c r="D19" s="32"/>
      <c r="E19" s="69" t="s">
        <v>51</v>
      </c>
      <c r="F19" s="70"/>
      <c r="G19" s="70"/>
      <c r="H19" s="70"/>
      <c r="I19" s="70"/>
      <c r="J19" s="70"/>
      <c r="K19" s="70"/>
      <c r="L19" s="70"/>
      <c r="M19" s="70"/>
      <c r="N19" s="70"/>
      <c r="O19" s="70"/>
      <c r="P19" s="71"/>
      <c r="Q19" s="69" t="s">
        <v>81</v>
      </c>
      <c r="R19" s="70"/>
      <c r="S19" s="70"/>
      <c r="T19" s="70"/>
      <c r="U19" s="70"/>
      <c r="V19" s="70"/>
      <c r="W19" s="70"/>
      <c r="X19" s="70"/>
      <c r="Y19" s="70"/>
      <c r="Z19" s="70"/>
      <c r="AA19" s="70"/>
      <c r="AB19" s="70"/>
      <c r="AC19" s="71"/>
    </row>
    <row r="20" spans="1:32" ht="25" customHeight="1" x14ac:dyDescent="0.2">
      <c r="C20" s="32" t="s">
        <v>11</v>
      </c>
      <c r="D20" s="32"/>
      <c r="E20" s="69" t="s">
        <v>51</v>
      </c>
      <c r="F20" s="70"/>
      <c r="G20" s="70"/>
      <c r="H20" s="70"/>
      <c r="I20" s="70"/>
      <c r="J20" s="70"/>
      <c r="K20" s="70"/>
      <c r="L20" s="70"/>
      <c r="M20" s="70"/>
      <c r="N20" s="70"/>
      <c r="O20" s="70"/>
      <c r="P20" s="71"/>
      <c r="Q20" s="69"/>
      <c r="R20" s="70"/>
      <c r="S20" s="70"/>
      <c r="T20" s="70"/>
      <c r="U20" s="70"/>
      <c r="V20" s="70"/>
      <c r="W20" s="70"/>
      <c r="X20" s="70"/>
      <c r="Y20" s="70"/>
      <c r="Z20" s="70"/>
      <c r="AA20" s="70"/>
      <c r="AB20" s="70"/>
      <c r="AC20" s="71"/>
    </row>
    <row r="21" spans="1:32" ht="25" customHeight="1" x14ac:dyDescent="0.2">
      <c r="C21" s="32" t="s">
        <v>12</v>
      </c>
      <c r="D21" s="32"/>
      <c r="E21" s="69" t="s">
        <v>51</v>
      </c>
      <c r="F21" s="70"/>
      <c r="G21" s="70"/>
      <c r="H21" s="70"/>
      <c r="I21" s="70"/>
      <c r="J21" s="70"/>
      <c r="K21" s="70"/>
      <c r="L21" s="70"/>
      <c r="M21" s="70"/>
      <c r="N21" s="70"/>
      <c r="O21" s="70"/>
      <c r="P21" s="71"/>
      <c r="Q21" s="69"/>
      <c r="R21" s="70"/>
      <c r="S21" s="70"/>
      <c r="T21" s="70"/>
      <c r="U21" s="70"/>
      <c r="V21" s="70"/>
      <c r="W21" s="70"/>
      <c r="X21" s="70"/>
      <c r="Y21" s="70"/>
      <c r="Z21" s="70"/>
      <c r="AA21" s="70"/>
      <c r="AB21" s="70"/>
      <c r="AC21" s="71"/>
    </row>
    <row r="22" spans="1:32" ht="25" customHeight="1" x14ac:dyDescent="0.2">
      <c r="C22" s="32" t="s">
        <v>13</v>
      </c>
      <c r="D22" s="32"/>
      <c r="E22" s="69" t="s">
        <v>77</v>
      </c>
      <c r="F22" s="70"/>
      <c r="G22" s="70"/>
      <c r="H22" s="70"/>
      <c r="I22" s="70"/>
      <c r="J22" s="70"/>
      <c r="K22" s="70"/>
      <c r="L22" s="70"/>
      <c r="M22" s="70"/>
      <c r="N22" s="70"/>
      <c r="O22" s="70"/>
      <c r="P22" s="71"/>
      <c r="Q22" s="69"/>
      <c r="R22" s="70"/>
      <c r="S22" s="70"/>
      <c r="T22" s="70"/>
      <c r="U22" s="70"/>
      <c r="V22" s="70"/>
      <c r="W22" s="70"/>
      <c r="X22" s="70"/>
      <c r="Y22" s="70"/>
      <c r="Z22" s="70"/>
      <c r="AA22" s="70"/>
      <c r="AB22" s="70"/>
      <c r="AC22" s="71"/>
      <c r="AF22" s="13" t="s">
        <v>86</v>
      </c>
    </row>
    <row r="24" spans="1:32" ht="25" customHeight="1" x14ac:dyDescent="0.2">
      <c r="A24" s="3">
        <v>3</v>
      </c>
      <c r="B24" s="2" t="s">
        <v>28</v>
      </c>
    </row>
    <row r="25" spans="1:32" ht="25" customHeight="1" x14ac:dyDescent="0.2">
      <c r="C25" s="5"/>
      <c r="D25" s="32" t="s">
        <v>29</v>
      </c>
      <c r="E25" s="32"/>
      <c r="F25" s="45"/>
      <c r="G25" s="6"/>
      <c r="H25" s="31" t="s">
        <v>30</v>
      </c>
      <c r="I25" s="32"/>
      <c r="J25" s="32"/>
      <c r="K25" s="46" t="s">
        <v>32</v>
      </c>
      <c r="L25" s="47"/>
      <c r="M25" s="47"/>
      <c r="N25" s="32" t="s">
        <v>21</v>
      </c>
      <c r="O25" s="32"/>
      <c r="P25" s="32"/>
      <c r="Q25" s="32"/>
      <c r="R25" s="32"/>
      <c r="S25" s="32"/>
      <c r="T25" s="32"/>
      <c r="U25" s="32"/>
      <c r="V25" s="32"/>
      <c r="W25" s="32"/>
      <c r="X25" s="32"/>
      <c r="Y25" s="32"/>
      <c r="Z25" s="32"/>
      <c r="AA25" s="32"/>
      <c r="AB25" s="32"/>
      <c r="AC25" s="32"/>
      <c r="AF25" s="13" t="s">
        <v>40</v>
      </c>
    </row>
    <row r="26" spans="1:32" ht="25" customHeight="1" x14ac:dyDescent="0.2">
      <c r="C26" s="5" t="s">
        <v>14</v>
      </c>
      <c r="D26" s="63"/>
      <c r="E26" s="63"/>
      <c r="F26" s="64"/>
      <c r="G26" s="7"/>
      <c r="H26" s="65"/>
      <c r="I26" s="63"/>
      <c r="J26" s="63"/>
      <c r="K26" s="43">
        <f>H26-D26</f>
        <v>0</v>
      </c>
      <c r="L26" s="32"/>
      <c r="M26" s="32"/>
      <c r="N26" s="68"/>
      <c r="O26" s="68"/>
      <c r="P26" s="68"/>
      <c r="Q26" s="68"/>
      <c r="R26" s="68"/>
      <c r="S26" s="68"/>
      <c r="T26" s="68"/>
      <c r="U26" s="68"/>
      <c r="V26" s="68"/>
      <c r="W26" s="68"/>
      <c r="X26" s="68"/>
      <c r="Y26" s="68"/>
      <c r="Z26" s="68"/>
      <c r="AA26" s="68"/>
      <c r="AB26" s="68"/>
      <c r="AC26" s="68"/>
    </row>
    <row r="27" spans="1:32" ht="25" customHeight="1" x14ac:dyDescent="0.2">
      <c r="C27" s="5" t="s">
        <v>15</v>
      </c>
      <c r="D27" s="63">
        <v>0.70833333333333337</v>
      </c>
      <c r="E27" s="63"/>
      <c r="F27" s="64"/>
      <c r="G27" s="7" t="s">
        <v>23</v>
      </c>
      <c r="H27" s="65">
        <v>0.79166666666666663</v>
      </c>
      <c r="I27" s="63"/>
      <c r="J27" s="63"/>
      <c r="K27" s="43">
        <f t="shared" ref="K27:K32" si="0">H27-D27</f>
        <v>8.3333333333333259E-2</v>
      </c>
      <c r="L27" s="32"/>
      <c r="M27" s="32"/>
      <c r="N27" s="68" t="s">
        <v>52</v>
      </c>
      <c r="O27" s="68"/>
      <c r="P27" s="68"/>
      <c r="Q27" s="68"/>
      <c r="R27" s="68"/>
      <c r="S27" s="68"/>
      <c r="T27" s="68"/>
      <c r="U27" s="68"/>
      <c r="V27" s="68"/>
      <c r="W27" s="68"/>
      <c r="X27" s="68"/>
      <c r="Y27" s="68"/>
      <c r="Z27" s="68"/>
      <c r="AA27" s="68"/>
      <c r="AB27" s="68"/>
      <c r="AC27" s="68"/>
    </row>
    <row r="28" spans="1:32" ht="25" customHeight="1" x14ac:dyDescent="0.2">
      <c r="C28" s="5" t="s">
        <v>16</v>
      </c>
      <c r="D28" s="63"/>
      <c r="E28" s="63"/>
      <c r="F28" s="64"/>
      <c r="G28" s="7"/>
      <c r="H28" s="65"/>
      <c r="I28" s="63"/>
      <c r="J28" s="63"/>
      <c r="K28" s="43">
        <f t="shared" si="0"/>
        <v>0</v>
      </c>
      <c r="L28" s="32"/>
      <c r="M28" s="32"/>
      <c r="N28" s="68"/>
      <c r="O28" s="68"/>
      <c r="P28" s="68"/>
      <c r="Q28" s="68"/>
      <c r="R28" s="68"/>
      <c r="S28" s="68"/>
      <c r="T28" s="68"/>
      <c r="U28" s="68"/>
      <c r="V28" s="68"/>
      <c r="W28" s="68"/>
      <c r="X28" s="68"/>
      <c r="Y28" s="68"/>
      <c r="Z28" s="68"/>
      <c r="AA28" s="68"/>
      <c r="AB28" s="68"/>
      <c r="AC28" s="68"/>
    </row>
    <row r="29" spans="1:32" ht="25" customHeight="1" x14ac:dyDescent="0.2">
      <c r="C29" s="5" t="s">
        <v>17</v>
      </c>
      <c r="D29" s="63">
        <v>0.70833333333333337</v>
      </c>
      <c r="E29" s="63"/>
      <c r="F29" s="64"/>
      <c r="G29" s="7" t="s">
        <v>23</v>
      </c>
      <c r="H29" s="65">
        <v>0.79166666666666663</v>
      </c>
      <c r="I29" s="63"/>
      <c r="J29" s="63"/>
      <c r="K29" s="43">
        <f t="shared" si="0"/>
        <v>8.3333333333333259E-2</v>
      </c>
      <c r="L29" s="32"/>
      <c r="M29" s="32"/>
      <c r="N29" s="68" t="s">
        <v>52</v>
      </c>
      <c r="O29" s="68"/>
      <c r="P29" s="68"/>
      <c r="Q29" s="68"/>
      <c r="R29" s="68"/>
      <c r="S29" s="68"/>
      <c r="T29" s="68"/>
      <c r="U29" s="68"/>
      <c r="V29" s="68"/>
      <c r="W29" s="68"/>
      <c r="X29" s="68"/>
      <c r="Y29" s="68"/>
      <c r="Z29" s="68"/>
      <c r="AA29" s="68"/>
      <c r="AB29" s="68"/>
      <c r="AC29" s="68"/>
    </row>
    <row r="30" spans="1:32" ht="25" customHeight="1" x14ac:dyDescent="0.2">
      <c r="C30" s="5" t="s">
        <v>18</v>
      </c>
      <c r="D30" s="63"/>
      <c r="E30" s="63"/>
      <c r="F30" s="64"/>
      <c r="G30" s="7"/>
      <c r="H30" s="65"/>
      <c r="I30" s="63"/>
      <c r="J30" s="63"/>
      <c r="K30" s="43">
        <f t="shared" si="0"/>
        <v>0</v>
      </c>
      <c r="L30" s="32"/>
      <c r="M30" s="32"/>
      <c r="N30" s="68"/>
      <c r="O30" s="68"/>
      <c r="P30" s="68"/>
      <c r="Q30" s="68"/>
      <c r="R30" s="68"/>
      <c r="S30" s="68"/>
      <c r="T30" s="68"/>
      <c r="U30" s="68"/>
      <c r="V30" s="68"/>
      <c r="W30" s="68"/>
      <c r="X30" s="68"/>
      <c r="Y30" s="68"/>
      <c r="Z30" s="68"/>
      <c r="AA30" s="68"/>
      <c r="AB30" s="68"/>
      <c r="AC30" s="68"/>
    </row>
    <row r="31" spans="1:32" ht="25" customHeight="1" x14ac:dyDescent="0.2">
      <c r="C31" s="5" t="s">
        <v>19</v>
      </c>
      <c r="D31" s="63">
        <v>0.375</v>
      </c>
      <c r="E31" s="63"/>
      <c r="F31" s="64"/>
      <c r="G31" s="7" t="s">
        <v>23</v>
      </c>
      <c r="H31" s="65">
        <v>0.5</v>
      </c>
      <c r="I31" s="63"/>
      <c r="J31" s="63"/>
      <c r="K31" s="43">
        <f t="shared" si="0"/>
        <v>0.125</v>
      </c>
      <c r="L31" s="32"/>
      <c r="M31" s="32"/>
      <c r="N31" s="68" t="s">
        <v>53</v>
      </c>
      <c r="O31" s="68"/>
      <c r="P31" s="68"/>
      <c r="Q31" s="68"/>
      <c r="R31" s="68"/>
      <c r="S31" s="68"/>
      <c r="T31" s="68"/>
      <c r="U31" s="68"/>
      <c r="V31" s="68"/>
      <c r="W31" s="68"/>
      <c r="X31" s="68"/>
      <c r="Y31" s="68"/>
      <c r="Z31" s="68"/>
      <c r="AA31" s="68"/>
      <c r="AB31" s="68"/>
      <c r="AC31" s="68"/>
    </row>
    <row r="32" spans="1:32" ht="25" customHeight="1" x14ac:dyDescent="0.2">
      <c r="C32" s="5" t="s">
        <v>20</v>
      </c>
      <c r="D32" s="63"/>
      <c r="E32" s="63"/>
      <c r="F32" s="64"/>
      <c r="G32" s="7"/>
      <c r="H32" s="65"/>
      <c r="I32" s="63"/>
      <c r="J32" s="63"/>
      <c r="K32" s="43">
        <f t="shared" si="0"/>
        <v>0</v>
      </c>
      <c r="L32" s="32"/>
      <c r="M32" s="32"/>
      <c r="N32" s="68"/>
      <c r="O32" s="68"/>
      <c r="P32" s="68"/>
      <c r="Q32" s="68"/>
      <c r="R32" s="68"/>
      <c r="S32" s="68"/>
      <c r="T32" s="68"/>
      <c r="U32" s="68"/>
      <c r="V32" s="68"/>
      <c r="W32" s="68"/>
      <c r="X32" s="68"/>
      <c r="Y32" s="68"/>
      <c r="Z32" s="68"/>
      <c r="AA32" s="68"/>
      <c r="AB32" s="68"/>
      <c r="AC32" s="68"/>
    </row>
    <row r="33" spans="1:32" ht="25" customHeight="1" x14ac:dyDescent="0.2">
      <c r="C33" s="32" t="s">
        <v>33</v>
      </c>
      <c r="D33" s="32"/>
      <c r="E33" s="32"/>
      <c r="F33" s="32"/>
      <c r="G33" s="32"/>
      <c r="H33" s="32"/>
      <c r="I33" s="32"/>
      <c r="J33" s="32"/>
      <c r="K33" s="43">
        <f>SUM(K26:M32)</f>
        <v>0.29166666666666652</v>
      </c>
      <c r="L33" s="32"/>
      <c r="M33" s="32"/>
      <c r="N33" s="50" t="s">
        <v>82</v>
      </c>
      <c r="O33" s="51"/>
      <c r="P33" s="51"/>
      <c r="Q33" s="51"/>
      <c r="R33" s="51"/>
      <c r="S33" s="53">
        <f>SUM(K26:M30)</f>
        <v>0.16666666666666652</v>
      </c>
      <c r="T33" s="30"/>
      <c r="U33" s="31"/>
      <c r="V33" s="34" t="s">
        <v>83</v>
      </c>
      <c r="W33" s="30"/>
      <c r="X33" s="30"/>
      <c r="Y33" s="30"/>
      <c r="Z33" s="30"/>
      <c r="AA33" s="53">
        <f>SUM(K31:M32)</f>
        <v>0.125</v>
      </c>
      <c r="AB33" s="30"/>
      <c r="AC33" s="31"/>
    </row>
    <row r="34" spans="1:32" ht="25" customHeight="1" x14ac:dyDescent="0.2">
      <c r="C34" s="32" t="s">
        <v>34</v>
      </c>
      <c r="D34" s="32"/>
      <c r="E34" s="32"/>
      <c r="F34" s="32"/>
      <c r="G34" s="32"/>
      <c r="H34" s="32"/>
      <c r="I34" s="32"/>
      <c r="J34" s="32"/>
      <c r="K34" s="48">
        <f>COUNTA(D26:F32)</f>
        <v>3</v>
      </c>
      <c r="L34" s="49"/>
      <c r="M34" s="49"/>
      <c r="N34" s="50" t="s">
        <v>82</v>
      </c>
      <c r="O34" s="51"/>
      <c r="P34" s="51"/>
      <c r="Q34" s="51"/>
      <c r="R34" s="51"/>
      <c r="S34" s="49">
        <f>COUNTA(D26:F30)</f>
        <v>2</v>
      </c>
      <c r="T34" s="49"/>
      <c r="U34" s="52"/>
      <c r="V34" s="34" t="s">
        <v>83</v>
      </c>
      <c r="W34" s="30"/>
      <c r="X34" s="30"/>
      <c r="Y34" s="30"/>
      <c r="Z34" s="30"/>
      <c r="AA34" s="49">
        <f>COUNTA(D31:F32)</f>
        <v>1</v>
      </c>
      <c r="AB34" s="49"/>
      <c r="AC34" s="52"/>
    </row>
    <row r="36" spans="1:32" ht="25" customHeight="1" x14ac:dyDescent="0.2">
      <c r="A36" s="3">
        <v>4</v>
      </c>
      <c r="B36" s="2" t="s">
        <v>42</v>
      </c>
      <c r="AF36" s="13" t="s">
        <v>41</v>
      </c>
    </row>
    <row r="37" spans="1:32" ht="25" customHeight="1" x14ac:dyDescent="0.2">
      <c r="C37" s="32"/>
      <c r="D37" s="32"/>
      <c r="E37" s="11" t="s">
        <v>2</v>
      </c>
      <c r="F37" s="11" t="s">
        <v>3</v>
      </c>
      <c r="G37" s="11" t="s">
        <v>4</v>
      </c>
      <c r="H37" s="11" t="s">
        <v>5</v>
      </c>
      <c r="I37" s="11" t="s">
        <v>6</v>
      </c>
      <c r="J37" s="11" t="s">
        <v>7</v>
      </c>
      <c r="K37" s="11" t="s">
        <v>8</v>
      </c>
      <c r="L37" s="11" t="s">
        <v>9</v>
      </c>
      <c r="M37" s="11" t="s">
        <v>10</v>
      </c>
      <c r="N37" s="11" t="s">
        <v>11</v>
      </c>
      <c r="O37" s="11" t="s">
        <v>12</v>
      </c>
      <c r="P37" s="11" t="s">
        <v>13</v>
      </c>
      <c r="Q37" s="47" t="s">
        <v>44</v>
      </c>
      <c r="R37" s="47"/>
      <c r="S37" s="47"/>
      <c r="T37" s="47" t="s">
        <v>43</v>
      </c>
      <c r="U37" s="47"/>
      <c r="V37" s="47"/>
      <c r="AF37" s="13" t="s">
        <v>47</v>
      </c>
    </row>
    <row r="38" spans="1:32" ht="25" customHeight="1" thickBot="1" x14ac:dyDescent="0.25">
      <c r="C38" s="58" t="s">
        <v>55</v>
      </c>
      <c r="D38" s="32"/>
      <c r="E38" s="24">
        <v>0</v>
      </c>
      <c r="F38" s="24">
        <v>0</v>
      </c>
      <c r="G38" s="24">
        <v>0</v>
      </c>
      <c r="H38" s="24">
        <v>6</v>
      </c>
      <c r="I38" s="24">
        <v>8</v>
      </c>
      <c r="J38" s="24">
        <v>8</v>
      </c>
      <c r="K38" s="24">
        <v>8</v>
      </c>
      <c r="L38" s="24">
        <v>8</v>
      </c>
      <c r="M38" s="24">
        <v>8</v>
      </c>
      <c r="N38" s="24">
        <v>8</v>
      </c>
      <c r="O38" s="24">
        <v>8</v>
      </c>
      <c r="P38" s="1" t="s">
        <v>31</v>
      </c>
      <c r="Q38" s="32">
        <f>SUM(E38:P38)</f>
        <v>62</v>
      </c>
      <c r="R38" s="32"/>
      <c r="S38" s="32"/>
      <c r="T38" s="59">
        <f>ROUND(Q38/$Z$6,0)</f>
        <v>8</v>
      </c>
      <c r="U38" s="59"/>
      <c r="V38" s="59"/>
      <c r="AF38" s="13" t="s">
        <v>58</v>
      </c>
    </row>
    <row r="39" spans="1:32" ht="25" customHeight="1" thickTop="1" thickBot="1" x14ac:dyDescent="0.25">
      <c r="C39" s="54" t="s">
        <v>59</v>
      </c>
      <c r="D39" s="32"/>
      <c r="E39" s="24">
        <v>4</v>
      </c>
      <c r="F39" s="24">
        <v>5</v>
      </c>
      <c r="G39" s="24">
        <v>4</v>
      </c>
      <c r="H39" s="24">
        <v>4</v>
      </c>
      <c r="I39" s="24">
        <v>5</v>
      </c>
      <c r="J39" s="24">
        <v>4</v>
      </c>
      <c r="K39" s="24">
        <v>4</v>
      </c>
      <c r="L39" s="24">
        <v>4</v>
      </c>
      <c r="M39" s="24">
        <v>4</v>
      </c>
      <c r="N39" s="24">
        <v>4</v>
      </c>
      <c r="O39" s="24">
        <v>4</v>
      </c>
      <c r="P39" s="1" t="s">
        <v>31</v>
      </c>
      <c r="Q39" s="32">
        <f>SUM(E39:P39)</f>
        <v>46</v>
      </c>
      <c r="R39" s="32"/>
      <c r="S39" s="45"/>
      <c r="T39" s="55">
        <f>ROUND(Q39/$Z$7,0)</f>
        <v>4</v>
      </c>
      <c r="U39" s="56"/>
      <c r="V39" s="57"/>
      <c r="AF39" s="2"/>
    </row>
    <row r="40" spans="1:32" ht="25" customHeight="1" thickTop="1" x14ac:dyDescent="0.2"/>
    <row r="41" spans="1:32" ht="25" customHeight="1" x14ac:dyDescent="0.2">
      <c r="A41" s="3">
        <v>5</v>
      </c>
      <c r="B41" s="2" t="s">
        <v>48</v>
      </c>
      <c r="AF41" s="13" t="s">
        <v>45</v>
      </c>
    </row>
    <row r="42" spans="1:32" ht="25" customHeight="1" x14ac:dyDescent="0.2">
      <c r="C42" s="32"/>
      <c r="D42" s="32"/>
      <c r="E42" s="11" t="s">
        <v>2</v>
      </c>
      <c r="F42" s="11" t="s">
        <v>3</v>
      </c>
      <c r="G42" s="11" t="s">
        <v>4</v>
      </c>
      <c r="H42" s="11" t="s">
        <v>5</v>
      </c>
      <c r="I42" s="11" t="s">
        <v>6</v>
      </c>
      <c r="J42" s="11" t="s">
        <v>7</v>
      </c>
      <c r="K42" s="11" t="s">
        <v>8</v>
      </c>
      <c r="L42" s="11" t="s">
        <v>9</v>
      </c>
      <c r="M42" s="11" t="s">
        <v>10</v>
      </c>
      <c r="N42" s="11" t="s">
        <v>11</v>
      </c>
      <c r="O42" s="11" t="s">
        <v>12</v>
      </c>
      <c r="P42" s="11" t="s">
        <v>13</v>
      </c>
      <c r="Q42" s="47" t="s">
        <v>35</v>
      </c>
      <c r="R42" s="47"/>
      <c r="S42" s="47"/>
      <c r="T42" s="47" t="s">
        <v>36</v>
      </c>
      <c r="U42" s="47"/>
      <c r="V42" s="47"/>
      <c r="AF42" s="13" t="s">
        <v>46</v>
      </c>
    </row>
    <row r="43" spans="1:32" ht="25" customHeight="1" thickBot="1" x14ac:dyDescent="0.25">
      <c r="C43" s="58" t="s">
        <v>55</v>
      </c>
      <c r="D43" s="32"/>
      <c r="E43" s="24">
        <v>0</v>
      </c>
      <c r="F43" s="24">
        <v>0</v>
      </c>
      <c r="G43" s="24">
        <v>0</v>
      </c>
      <c r="H43" s="24">
        <v>10</v>
      </c>
      <c r="I43" s="24">
        <v>10</v>
      </c>
      <c r="J43" s="24">
        <v>10</v>
      </c>
      <c r="K43" s="24">
        <v>10</v>
      </c>
      <c r="L43" s="24">
        <v>10</v>
      </c>
      <c r="M43" s="24">
        <v>10</v>
      </c>
      <c r="N43" s="24">
        <v>10</v>
      </c>
      <c r="O43" s="24">
        <v>10</v>
      </c>
      <c r="P43" s="1" t="s">
        <v>31</v>
      </c>
      <c r="Q43" s="32">
        <f>SUM(E43:P43)</f>
        <v>80</v>
      </c>
      <c r="R43" s="32"/>
      <c r="S43" s="32"/>
      <c r="T43" s="32">
        <f>ROUNDUP(Q43/$Z$6,0)</f>
        <v>10</v>
      </c>
      <c r="U43" s="32"/>
      <c r="V43" s="32"/>
      <c r="AF43" s="13" t="s">
        <v>60</v>
      </c>
    </row>
    <row r="44" spans="1:32" ht="25" customHeight="1" thickTop="1" thickBot="1" x14ac:dyDescent="0.25">
      <c r="C44" s="54" t="s">
        <v>59</v>
      </c>
      <c r="D44" s="32"/>
      <c r="E44" s="24">
        <v>10</v>
      </c>
      <c r="F44" s="24">
        <v>9</v>
      </c>
      <c r="G44" s="24">
        <v>10</v>
      </c>
      <c r="H44" s="24">
        <v>15</v>
      </c>
      <c r="I44" s="24">
        <v>15</v>
      </c>
      <c r="J44" s="24">
        <v>15</v>
      </c>
      <c r="K44" s="24">
        <v>15</v>
      </c>
      <c r="L44" s="24">
        <v>15</v>
      </c>
      <c r="M44" s="24">
        <v>15</v>
      </c>
      <c r="N44" s="24">
        <v>15</v>
      </c>
      <c r="O44" s="24">
        <v>15</v>
      </c>
      <c r="P44" s="1" t="s">
        <v>31</v>
      </c>
      <c r="Q44" s="32">
        <f>SUM(E44:P44)</f>
        <v>149</v>
      </c>
      <c r="R44" s="32"/>
      <c r="S44" s="32"/>
      <c r="T44" s="55">
        <f>ROUNDUP(Q44/$Z$7,0)</f>
        <v>14</v>
      </c>
      <c r="U44" s="56"/>
      <c r="V44" s="57"/>
      <c r="AF44" s="13" t="s">
        <v>56</v>
      </c>
    </row>
    <row r="45" spans="1:32" ht="25" customHeight="1" thickTop="1" thickBot="1" x14ac:dyDescent="0.25">
      <c r="AF45" s="13" t="s">
        <v>61</v>
      </c>
    </row>
    <row r="46" spans="1:32" ht="25" customHeight="1" thickTop="1" thickBot="1" x14ac:dyDescent="0.25">
      <c r="A46" s="3">
        <v>6</v>
      </c>
      <c r="B46" s="2" t="s">
        <v>22</v>
      </c>
      <c r="F46" s="33" t="s">
        <v>55</v>
      </c>
      <c r="G46" s="30"/>
      <c r="H46" s="72">
        <v>2</v>
      </c>
      <c r="I46" s="72"/>
      <c r="J46" s="10" t="s">
        <v>26</v>
      </c>
      <c r="L46" s="60" t="s">
        <v>59</v>
      </c>
      <c r="M46" s="61"/>
      <c r="N46" s="73">
        <v>2</v>
      </c>
      <c r="O46" s="73"/>
      <c r="P46" s="17" t="s">
        <v>26</v>
      </c>
    </row>
    <row r="47" spans="1:32" ht="25" customHeight="1" thickTop="1" x14ac:dyDescent="0.2">
      <c r="AF47" s="13" t="s">
        <v>49</v>
      </c>
    </row>
    <row r="48" spans="1:32" ht="25" customHeight="1" x14ac:dyDescent="0.2">
      <c r="AF48" s="13" t="s">
        <v>62</v>
      </c>
    </row>
  </sheetData>
  <sheetProtection sheet="1" objects="1" scenarios="1"/>
  <mergeCells count="119">
    <mergeCell ref="S33:U33"/>
    <mergeCell ref="AA33:AC33"/>
    <mergeCell ref="V33:Z33"/>
    <mergeCell ref="D31:F31"/>
    <mergeCell ref="H31:J31"/>
    <mergeCell ref="K31:M31"/>
    <mergeCell ref="V3:AD3"/>
    <mergeCell ref="Q22:AC22"/>
    <mergeCell ref="H6:M6"/>
    <mergeCell ref="H7:M7"/>
    <mergeCell ref="O6:T6"/>
    <mergeCell ref="O7:T7"/>
    <mergeCell ref="Z7:AA7"/>
    <mergeCell ref="AB7:AC7"/>
    <mergeCell ref="Z6:AA6"/>
    <mergeCell ref="AB6:AC6"/>
    <mergeCell ref="V7:Y7"/>
    <mergeCell ref="V6:Y6"/>
    <mergeCell ref="Q19:AC19"/>
    <mergeCell ref="E20:P20"/>
    <mergeCell ref="Q20:AC20"/>
    <mergeCell ref="E21:P21"/>
    <mergeCell ref="Q21:AC21"/>
    <mergeCell ref="Q16:AC16"/>
    <mergeCell ref="H46:I46"/>
    <mergeCell ref="F46:G46"/>
    <mergeCell ref="L46:M46"/>
    <mergeCell ref="N46:O46"/>
    <mergeCell ref="E10:P10"/>
    <mergeCell ref="E13:P13"/>
    <mergeCell ref="E16:P16"/>
    <mergeCell ref="E19:P19"/>
    <mergeCell ref="E22:P22"/>
    <mergeCell ref="N33:R33"/>
    <mergeCell ref="E17:P17"/>
    <mergeCell ref="Q17:AC17"/>
    <mergeCell ref="E18:P18"/>
    <mergeCell ref="Q18:AC18"/>
    <mergeCell ref="Q13:AC13"/>
    <mergeCell ref="E14:P14"/>
    <mergeCell ref="C43:D43"/>
    <mergeCell ref="Q43:S43"/>
    <mergeCell ref="T43:V43"/>
    <mergeCell ref="C44:D44"/>
    <mergeCell ref="Q44:S44"/>
    <mergeCell ref="T44:V44"/>
    <mergeCell ref="S34:U34"/>
    <mergeCell ref="V34:Z34"/>
    <mergeCell ref="AA34:AC34"/>
    <mergeCell ref="C42:D42"/>
    <mergeCell ref="Q42:S42"/>
    <mergeCell ref="T42:V42"/>
    <mergeCell ref="Q39:S39"/>
    <mergeCell ref="Q38:S38"/>
    <mergeCell ref="T39:V39"/>
    <mergeCell ref="T38:V38"/>
    <mergeCell ref="T37:V37"/>
    <mergeCell ref="C34:J34"/>
    <mergeCell ref="K34:M34"/>
    <mergeCell ref="N34:R34"/>
    <mergeCell ref="C39:D39"/>
    <mergeCell ref="C38:D38"/>
    <mergeCell ref="C37:D37"/>
    <mergeCell ref="D27:F27"/>
    <mergeCell ref="H27:J27"/>
    <mergeCell ref="K27:M27"/>
    <mergeCell ref="D28:F28"/>
    <mergeCell ref="H28:J28"/>
    <mergeCell ref="K28:M28"/>
    <mergeCell ref="H5:M5"/>
    <mergeCell ref="O5:T5"/>
    <mergeCell ref="Q37:S37"/>
    <mergeCell ref="K33:M33"/>
    <mergeCell ref="C33:J33"/>
    <mergeCell ref="N25:AC25"/>
    <mergeCell ref="N26:AC26"/>
    <mergeCell ref="N27:AC27"/>
    <mergeCell ref="N28:AC28"/>
    <mergeCell ref="N29:AC29"/>
    <mergeCell ref="N30:AC30"/>
    <mergeCell ref="N31:AC31"/>
    <mergeCell ref="N32:AC32"/>
    <mergeCell ref="Q14:AC14"/>
    <mergeCell ref="E15:P15"/>
    <mergeCell ref="Q15:AC15"/>
    <mergeCell ref="Q10:AC10"/>
    <mergeCell ref="E11:P11"/>
    <mergeCell ref="D32:F32"/>
    <mergeCell ref="H32:J32"/>
    <mergeCell ref="K32:M32"/>
    <mergeCell ref="D29:F29"/>
    <mergeCell ref="H29:J29"/>
    <mergeCell ref="K29:M29"/>
    <mergeCell ref="D30:F30"/>
    <mergeCell ref="H30:J30"/>
    <mergeCell ref="K30:M30"/>
    <mergeCell ref="A2:AD2"/>
    <mergeCell ref="D26:F26"/>
    <mergeCell ref="H26:J26"/>
    <mergeCell ref="K26:M26"/>
    <mergeCell ref="D25:F25"/>
    <mergeCell ref="H25:J25"/>
    <mergeCell ref="K25:M25"/>
    <mergeCell ref="C20:D20"/>
    <mergeCell ref="C21:D21"/>
    <mergeCell ref="C22:D22"/>
    <mergeCell ref="C10:D10"/>
    <mergeCell ref="C15:D15"/>
    <mergeCell ref="C16:D16"/>
    <mergeCell ref="C17:D17"/>
    <mergeCell ref="C18:D18"/>
    <mergeCell ref="C19:D19"/>
    <mergeCell ref="C11:D11"/>
    <mergeCell ref="C12:D12"/>
    <mergeCell ref="C13:D13"/>
    <mergeCell ref="C14:D14"/>
    <mergeCell ref="Q11:AC11"/>
    <mergeCell ref="E12:P12"/>
    <mergeCell ref="Q12:AC12"/>
  </mergeCells>
  <phoneticPr fontId="3"/>
  <printOptions horizontalCentered="1"/>
  <pageMargins left="0.39370078740157483" right="0.39370078740157483" top="0.39370078740157483" bottom="0.19685039370078741" header="0.31496062992125984" footer="0.11811023622047245"/>
  <pageSetup paperSize="9" orientation="portrait" r:id="rId1"/>
  <rowBreaks count="1" manualBreakCount="1">
    <brk id="34" max="2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活動計画書</vt:lpstr>
      <vt:lpstr>活動計画書（記入例）</vt:lpstr>
      <vt:lpstr>活動計画書!Print_Area</vt:lpstr>
      <vt:lpstr>'活動計画書（記入例）'!Print_Area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2026-08-01T07:55:55Z</cp:lastPrinted>
  <dcterms:created xsi:type="dcterms:W3CDTF">2020-01-26T05:29:42Z</dcterms:created>
  <dcterms:modified xsi:type="dcterms:W3CDTF">2026-08-31T12:35:43Z</dcterms:modified>
</cp:coreProperties>
</file>