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0245" windowHeight="7200"/>
  </bookViews>
  <sheets>
    <sheet name="将来推計データ" sheetId="5" r:id="rId1"/>
  </sheets>
  <calcPr calcId="145621"/>
</workbook>
</file>

<file path=xl/calcChain.xml><?xml version="1.0" encoding="utf-8"?>
<calcChain xmlns="http://schemas.openxmlformats.org/spreadsheetml/2006/main">
  <c r="F41" i="5" l="1"/>
  <c r="E41" i="5"/>
  <c r="E13" i="5" l="1"/>
  <c r="F13" i="5"/>
  <c r="F5" i="5"/>
</calcChain>
</file>

<file path=xl/sharedStrings.xml><?xml version="1.0" encoding="utf-8"?>
<sst xmlns="http://schemas.openxmlformats.org/spreadsheetml/2006/main" count="65" uniqueCount="48">
  <si>
    <t>ア</t>
    <phoneticPr fontId="5"/>
  </si>
  <si>
    <t>単位：人</t>
    <rPh sb="0" eb="2">
      <t>タンイ</t>
    </rPh>
    <rPh sb="3" eb="4">
      <t>ニン</t>
    </rPh>
    <phoneticPr fontId="6"/>
  </si>
  <si>
    <t>平成37年度</t>
    <rPh sb="0" eb="2">
      <t>ヘイセイ</t>
    </rPh>
    <phoneticPr fontId="7"/>
  </si>
  <si>
    <t>総数</t>
    <rPh sb="0" eb="2">
      <t>ソウスウ</t>
    </rPh>
    <phoneticPr fontId="6"/>
  </si>
  <si>
    <t>要支援1</t>
    <rPh sb="0" eb="3">
      <t>ヨウシエン</t>
    </rPh>
    <phoneticPr fontId="7"/>
  </si>
  <si>
    <t>要支援2</t>
    <rPh sb="0" eb="3">
      <t>ヨウシエン</t>
    </rPh>
    <phoneticPr fontId="7"/>
  </si>
  <si>
    <t>要介護1</t>
    <rPh sb="0" eb="3">
      <t>ヨウカイゴ</t>
    </rPh>
    <phoneticPr fontId="7"/>
  </si>
  <si>
    <t>要介護2</t>
    <rPh sb="0" eb="3">
      <t>ヨウカイゴ</t>
    </rPh>
    <phoneticPr fontId="7"/>
  </si>
  <si>
    <t>要介護3</t>
    <rPh sb="0" eb="3">
      <t>ヨウカイゴ</t>
    </rPh>
    <phoneticPr fontId="7"/>
  </si>
  <si>
    <t>要介護4</t>
    <rPh sb="0" eb="3">
      <t>ヨウカイゴ</t>
    </rPh>
    <phoneticPr fontId="7"/>
  </si>
  <si>
    <t>要介護5</t>
    <rPh sb="0" eb="3">
      <t>ヨウカイゴ</t>
    </rPh>
    <phoneticPr fontId="7"/>
  </si>
  <si>
    <t>うち第1号被保険者数</t>
    <rPh sb="2" eb="3">
      <t>ダイ</t>
    </rPh>
    <rPh sb="4" eb="5">
      <t>ゴウ</t>
    </rPh>
    <rPh sb="5" eb="9">
      <t>ヒホケンシャ</t>
    </rPh>
    <rPh sb="9" eb="10">
      <t>スウ</t>
    </rPh>
    <phoneticPr fontId="7"/>
  </si>
  <si>
    <t>イ</t>
    <phoneticPr fontId="5"/>
  </si>
  <si>
    <t>単位：円</t>
    <phoneticPr fontId="6"/>
  </si>
  <si>
    <t>平成37年度</t>
    <rPh sb="0" eb="2">
      <t>ヘイセイ</t>
    </rPh>
    <rPh sb="4" eb="5">
      <t>ネン</t>
    </rPh>
    <rPh sb="5" eb="6">
      <t>ド</t>
    </rPh>
    <phoneticPr fontId="6"/>
  </si>
  <si>
    <t>保険料基準額（月額）</t>
    <rPh sb="0" eb="3">
      <t>ホケンリョウ</t>
    </rPh>
    <rPh sb="3" eb="5">
      <t>キジュン</t>
    </rPh>
    <rPh sb="5" eb="6">
      <t>ガク</t>
    </rPh>
    <rPh sb="7" eb="9">
      <t>ゲツガク</t>
    </rPh>
    <phoneticPr fontId="7"/>
  </si>
  <si>
    <t>明倫</t>
  </si>
  <si>
    <t>あたご</t>
  </si>
  <si>
    <t>中央北</t>
  </si>
  <si>
    <t>不死鳥</t>
  </si>
  <si>
    <t>あずま</t>
  </si>
  <si>
    <t>大東</t>
  </si>
  <si>
    <t>九頭竜</t>
  </si>
  <si>
    <t>北</t>
  </si>
  <si>
    <t>みなみ</t>
  </si>
  <si>
    <t>社</t>
  </si>
  <si>
    <t>光</t>
  </si>
  <si>
    <t>川西</t>
  </si>
  <si>
    <t>東足羽</t>
  </si>
  <si>
    <t>ウ</t>
    <phoneticPr fontId="5"/>
  </si>
  <si>
    <t>平成29年度</t>
    <rPh sb="0" eb="2">
      <t>ヘイセイ</t>
    </rPh>
    <phoneticPr fontId="7"/>
  </si>
  <si>
    <t>平成30年度</t>
    <rPh sb="0" eb="2">
      <t>ヘイセイ</t>
    </rPh>
    <phoneticPr fontId="7"/>
  </si>
  <si>
    <t>要介護者数・要支援者数</t>
    <rPh sb="0" eb="1">
      <t>ヨウ</t>
    </rPh>
    <rPh sb="1" eb="4">
      <t>カイゴシャ</t>
    </rPh>
    <rPh sb="4" eb="5">
      <t>スウ</t>
    </rPh>
    <rPh sb="6" eb="7">
      <t>ヨウ</t>
    </rPh>
    <rPh sb="7" eb="10">
      <t>シエンシャ</t>
    </rPh>
    <rPh sb="10" eb="11">
      <t>スウ</t>
    </rPh>
    <phoneticPr fontId="5"/>
  </si>
  <si>
    <t>介護保険料</t>
    <rPh sb="0" eb="2">
      <t>カイゴ</t>
    </rPh>
    <rPh sb="2" eb="4">
      <t>ホケン</t>
    </rPh>
    <rPh sb="4" eb="5">
      <t>リョウ</t>
    </rPh>
    <phoneticPr fontId="5"/>
  </si>
  <si>
    <t>日常生活圏域別の65歳以上人口</t>
    <rPh sb="0" eb="2">
      <t>ニチジョウ</t>
    </rPh>
    <rPh sb="2" eb="4">
      <t>セイカツ</t>
    </rPh>
    <rPh sb="4" eb="6">
      <t>ケンイキ</t>
    </rPh>
    <rPh sb="6" eb="7">
      <t>ベツ</t>
    </rPh>
    <rPh sb="10" eb="11">
      <t>サイ</t>
    </rPh>
    <rPh sb="11" eb="13">
      <t>イジョウ</t>
    </rPh>
    <rPh sb="13" eb="15">
      <t>ジンコウ</t>
    </rPh>
    <phoneticPr fontId="5"/>
  </si>
  <si>
    <t>エ</t>
    <phoneticPr fontId="5"/>
  </si>
  <si>
    <t>認知症高齢者数</t>
    <rPh sb="0" eb="2">
      <t>ニンチ</t>
    </rPh>
    <rPh sb="2" eb="3">
      <t>ショウ</t>
    </rPh>
    <rPh sb="3" eb="6">
      <t>コウレイシャ</t>
    </rPh>
    <rPh sb="6" eb="7">
      <t>スウ</t>
    </rPh>
    <phoneticPr fontId="5"/>
  </si>
  <si>
    <t>認知症高齢者数</t>
    <rPh sb="0" eb="2">
      <t>ニンチ</t>
    </rPh>
    <rPh sb="2" eb="3">
      <t>ショウ</t>
    </rPh>
    <rPh sb="3" eb="6">
      <t>コウレイシャ</t>
    </rPh>
    <rPh sb="6" eb="7">
      <t>スウ</t>
    </rPh>
    <phoneticPr fontId="7"/>
  </si>
  <si>
    <t>単位：人</t>
    <rPh sb="3" eb="4">
      <t>ニン</t>
    </rPh>
    <phoneticPr fontId="6"/>
  </si>
  <si>
    <t>計</t>
    <rPh sb="0" eb="1">
      <t>ケイ</t>
    </rPh>
    <phoneticPr fontId="5"/>
  </si>
  <si>
    <t>オ</t>
    <phoneticPr fontId="5"/>
  </si>
  <si>
    <t>カ</t>
    <phoneticPr fontId="5"/>
  </si>
  <si>
    <t>一人暮らし高齢者数</t>
    <rPh sb="0" eb="2">
      <t>ヒトリ</t>
    </rPh>
    <rPh sb="2" eb="3">
      <t>ク</t>
    </rPh>
    <rPh sb="5" eb="8">
      <t>コウレイシャ</t>
    </rPh>
    <rPh sb="8" eb="9">
      <t>カズ</t>
    </rPh>
    <phoneticPr fontId="5"/>
  </si>
  <si>
    <t>必要な介護人材の数</t>
    <rPh sb="0" eb="2">
      <t>ヒツヨウ</t>
    </rPh>
    <rPh sb="3" eb="5">
      <t>カイゴ</t>
    </rPh>
    <rPh sb="5" eb="7">
      <t>ジンザイ</t>
    </rPh>
    <rPh sb="8" eb="9">
      <t>カズ</t>
    </rPh>
    <phoneticPr fontId="5"/>
  </si>
  <si>
    <t>一人暮らし高齢者数</t>
    <rPh sb="0" eb="2">
      <t>ヒトリ</t>
    </rPh>
    <rPh sb="2" eb="3">
      <t>ク</t>
    </rPh>
    <rPh sb="5" eb="8">
      <t>コウレイシャ</t>
    </rPh>
    <rPh sb="8" eb="9">
      <t>カズ</t>
    </rPh>
    <phoneticPr fontId="7"/>
  </si>
  <si>
    <t>必要な介護人材の数</t>
    <rPh sb="0" eb="2">
      <t>ヒツヨウ</t>
    </rPh>
    <rPh sb="3" eb="5">
      <t>カイゴ</t>
    </rPh>
    <rPh sb="5" eb="7">
      <t>ジンザイ</t>
    </rPh>
    <rPh sb="8" eb="9">
      <t>カズ</t>
    </rPh>
    <phoneticPr fontId="7"/>
  </si>
  <si>
    <t>平成27年度</t>
    <rPh sb="0" eb="2">
      <t>ヘイセイ</t>
    </rPh>
    <phoneticPr fontId="7"/>
  </si>
  <si>
    <t>福井市将来推計データ</t>
    <rPh sb="0" eb="3">
      <t>フクイシ</t>
    </rPh>
    <rPh sb="3" eb="5">
      <t>ショウライ</t>
    </rPh>
    <rPh sb="5" eb="7">
      <t>スイケイ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</si>
</sst>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" fillId="2" borderId="24" applyNumberFormat="0" applyFont="0" applyAlignment="0" applyProtection="0">
      <alignment vertical="center"/>
    </xf>
    <xf numFmtId="0" fontId="1" fillId="2" borderId="24" applyNumberFormat="0" applyFont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1" applyFont="1" applyFill="1" applyAlignment="1" applyProtection="1">
      <alignment horizontal="right" vertical="center"/>
    </xf>
    <xf numFmtId="0" fontId="9" fillId="0" borderId="6" xfId="1" applyFont="1" applyFill="1" applyBorder="1" applyAlignment="1" applyProtection="1">
      <alignment vertical="center"/>
    </xf>
    <xf numFmtId="0" fontId="9" fillId="0" borderId="8" xfId="1" applyFont="1" applyFill="1" applyBorder="1" applyAlignment="1" applyProtection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vertical="center"/>
    </xf>
    <xf numFmtId="0" fontId="9" fillId="0" borderId="12" xfId="1" applyFont="1" applyFill="1" applyBorder="1" applyAlignment="1" applyProtection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9" xfId="1" applyFont="1" applyFill="1" applyBorder="1" applyAlignment="1" applyProtection="1">
      <alignment horizontal="center" vertical="center"/>
    </xf>
    <xf numFmtId="176" fontId="9" fillId="0" borderId="21" xfId="1" applyNumberFormat="1" applyFont="1" applyFill="1" applyBorder="1" applyAlignment="1" applyProtection="1">
      <alignment vertical="center"/>
    </xf>
    <xf numFmtId="176" fontId="9" fillId="0" borderId="22" xfId="1" applyNumberFormat="1" applyFont="1" applyFill="1" applyBorder="1" applyAlignment="1" applyProtection="1">
      <alignment vertical="center"/>
      <protection locked="0"/>
    </xf>
    <xf numFmtId="176" fontId="9" fillId="0" borderId="22" xfId="1" applyNumberFormat="1" applyFont="1" applyFill="1" applyBorder="1" applyAlignment="1" applyProtection="1">
      <alignment vertical="center"/>
    </xf>
    <xf numFmtId="176" fontId="9" fillId="0" borderId="23" xfId="1" applyNumberFormat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3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</xf>
    <xf numFmtId="176" fontId="8" fillId="0" borderId="19" xfId="0" applyNumberFormat="1" applyFont="1" applyFill="1" applyBorder="1" applyAlignment="1">
      <alignment vertical="center"/>
    </xf>
    <xf numFmtId="0" fontId="8" fillId="0" borderId="28" xfId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177" fontId="0" fillId="0" borderId="8" xfId="0" applyNumberFormat="1" applyBorder="1" applyAlignment="1"/>
    <xf numFmtId="177" fontId="0" fillId="0" borderId="14" xfId="0" applyNumberFormat="1" applyBorder="1" applyAlignment="1"/>
    <xf numFmtId="177" fontId="1" fillId="0" borderId="32" xfId="9" applyNumberFormat="1" applyFill="1" applyBorder="1" applyAlignment="1">
      <alignment vertical="center"/>
    </xf>
    <xf numFmtId="177" fontId="1" fillId="0" borderId="22" xfId="9" applyNumberFormat="1" applyFill="1" applyBorder="1" applyAlignment="1">
      <alignment vertical="center"/>
    </xf>
    <xf numFmtId="177" fontId="1" fillId="0" borderId="35" xfId="9" applyNumberFormat="1" applyFill="1" applyBorder="1" applyAlignment="1">
      <alignment vertical="center"/>
    </xf>
    <xf numFmtId="177" fontId="0" fillId="0" borderId="36" xfId="0" applyNumberFormat="1" applyBorder="1" applyAlignment="1"/>
    <xf numFmtId="177" fontId="1" fillId="0" borderId="33" xfId="9" applyNumberFormat="1" applyFill="1" applyBorder="1" applyAlignment="1">
      <alignment vertical="center"/>
    </xf>
    <xf numFmtId="177" fontId="0" fillId="0" borderId="33" xfId="0" applyNumberFormat="1" applyBorder="1" applyAlignment="1"/>
    <xf numFmtId="0" fontId="12" fillId="0" borderId="0" xfId="0" applyFont="1" applyFill="1" applyAlignment="1">
      <alignment vertical="center"/>
    </xf>
    <xf numFmtId="176" fontId="1" fillId="0" borderId="33" xfId="9" applyNumberFormat="1" applyFill="1" applyBorder="1" applyAlignment="1">
      <alignment horizontal="center" vertical="center"/>
    </xf>
    <xf numFmtId="176" fontId="1" fillId="0" borderId="31" xfId="9" applyNumberFormat="1" applyFill="1" applyBorder="1" applyAlignment="1">
      <alignment horizontal="center" vertical="center"/>
    </xf>
    <xf numFmtId="176" fontId="1" fillId="0" borderId="25" xfId="9" applyNumberForma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176" fontId="1" fillId="0" borderId="34" xfId="9" applyNumberFormat="1" applyFill="1" applyBorder="1" applyAlignment="1">
      <alignment horizontal="center" vertical="center"/>
    </xf>
    <xf numFmtId="176" fontId="1" fillId="0" borderId="26" xfId="9" applyNumberFormat="1" applyFill="1" applyBorder="1" applyAlignment="1">
      <alignment horizontal="center" vertical="center"/>
    </xf>
    <xf numFmtId="176" fontId="1" fillId="0" borderId="29" xfId="9" applyNumberFormat="1" applyFill="1" applyBorder="1" applyAlignment="1">
      <alignment horizontal="center" vertical="center"/>
    </xf>
    <xf numFmtId="176" fontId="1" fillId="0" borderId="30" xfId="9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31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パーセント 2" xfId="23"/>
    <cellStyle name="メモ 2" xfId="24"/>
    <cellStyle name="メモ 2 2" xfId="25"/>
    <cellStyle name="桁区切り 2" xfId="2"/>
    <cellStyle name="桁区切り 2 2" xfId="4"/>
    <cellStyle name="桁区切り 2 2 2" xfId="8"/>
    <cellStyle name="桁区切り 2 3" xfId="6"/>
    <cellStyle name="桁区切り 2 4" xfId="26"/>
    <cellStyle name="桁区切り 2 5" xfId="29"/>
    <cellStyle name="標準" xfId="0" builtinId="0"/>
    <cellStyle name="標準 2" xfId="1"/>
    <cellStyle name="標準 2 2" xfId="3"/>
    <cellStyle name="標準 2 2 2" xfId="7"/>
    <cellStyle name="標準 2 2 3" xfId="27"/>
    <cellStyle name="標準 2 3" xfId="5"/>
    <cellStyle name="標準 2 4" xfId="10"/>
    <cellStyle name="標準 2 5" xfId="28"/>
    <cellStyle name="標準 3" xfId="9"/>
    <cellStyle name="標準 4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4" workbookViewId="0">
      <selection activeCell="C11" sqref="C11"/>
    </sheetView>
  </sheetViews>
  <sheetFormatPr defaultColWidth="9" defaultRowHeight="13.5" customHeight="1" x14ac:dyDescent="0.15"/>
  <cols>
    <col min="1" max="1" width="3.75" style="1" customWidth="1"/>
    <col min="2" max="2" width="2.375" style="1" customWidth="1"/>
    <col min="3" max="3" width="17.875" style="1" customWidth="1"/>
    <col min="4" max="4" width="13.125" style="1" customWidth="1"/>
    <col min="5" max="6" width="13.75" style="1" customWidth="1"/>
    <col min="7" max="14" width="11.125" style="1" customWidth="1"/>
    <col min="15" max="16384" width="9" style="1"/>
  </cols>
  <sheetData>
    <row r="1" spans="1:6" ht="18.75" x14ac:dyDescent="0.15">
      <c r="A1" s="41" t="s">
        <v>47</v>
      </c>
    </row>
    <row r="2" spans="1:6" ht="14.25" customHeight="1" x14ac:dyDescent="0.15"/>
    <row r="3" spans="1:6" ht="14.25" customHeight="1" thickBot="1" x14ac:dyDescent="0.2">
      <c r="A3" s="1" t="s">
        <v>0</v>
      </c>
      <c r="B3" s="1" t="s">
        <v>32</v>
      </c>
      <c r="F3" s="2" t="s">
        <v>1</v>
      </c>
    </row>
    <row r="4" spans="1:6" ht="14.25" customHeight="1" thickBot="1" x14ac:dyDescent="0.2">
      <c r="B4" s="45"/>
      <c r="C4" s="46"/>
      <c r="D4" s="47"/>
      <c r="E4" s="10" t="s">
        <v>31</v>
      </c>
      <c r="F4" s="10" t="s">
        <v>2</v>
      </c>
    </row>
    <row r="5" spans="1:6" ht="14.25" customHeight="1" x14ac:dyDescent="0.15">
      <c r="B5" s="3" t="s">
        <v>3</v>
      </c>
      <c r="C5" s="20"/>
      <c r="D5" s="4"/>
      <c r="E5" s="11">
        <v>13441</v>
      </c>
      <c r="F5" s="11">
        <f t="shared" ref="F5" si="0">SUM(F6:F12)</f>
        <v>15023</v>
      </c>
    </row>
    <row r="6" spans="1:6" ht="14.25" customHeight="1" x14ac:dyDescent="0.15">
      <c r="B6" s="3"/>
      <c r="C6" s="21"/>
      <c r="D6" s="28" t="s">
        <v>4</v>
      </c>
      <c r="E6" s="12">
        <v>1309</v>
      </c>
      <c r="F6" s="12">
        <v>1772</v>
      </c>
    </row>
    <row r="7" spans="1:6" ht="14.25" customHeight="1" x14ac:dyDescent="0.15">
      <c r="B7" s="3"/>
      <c r="C7" s="21"/>
      <c r="D7" s="28" t="s">
        <v>5</v>
      </c>
      <c r="E7" s="12">
        <v>1715</v>
      </c>
      <c r="F7" s="12">
        <v>2023</v>
      </c>
    </row>
    <row r="8" spans="1:6" ht="14.25" customHeight="1" x14ac:dyDescent="0.15">
      <c r="B8" s="3"/>
      <c r="C8" s="21"/>
      <c r="D8" s="28" t="s">
        <v>6</v>
      </c>
      <c r="E8" s="12">
        <v>2672</v>
      </c>
      <c r="F8" s="12">
        <v>2515</v>
      </c>
    </row>
    <row r="9" spans="1:6" ht="14.25" customHeight="1" x14ac:dyDescent="0.15">
      <c r="B9" s="3"/>
      <c r="C9" s="21"/>
      <c r="D9" s="28" t="s">
        <v>7</v>
      </c>
      <c r="E9" s="12">
        <v>2562</v>
      </c>
      <c r="F9" s="12">
        <v>2891</v>
      </c>
    </row>
    <row r="10" spans="1:6" ht="14.25" customHeight="1" x14ac:dyDescent="0.15">
      <c r="B10" s="3"/>
      <c r="C10" s="21"/>
      <c r="D10" s="28" t="s">
        <v>8</v>
      </c>
      <c r="E10" s="12">
        <v>2049</v>
      </c>
      <c r="F10" s="12">
        <v>2465</v>
      </c>
    </row>
    <row r="11" spans="1:6" ht="14.25" customHeight="1" x14ac:dyDescent="0.15">
      <c r="B11" s="3"/>
      <c r="C11" s="21"/>
      <c r="D11" s="28" t="s">
        <v>9</v>
      </c>
      <c r="E11" s="12">
        <v>1881</v>
      </c>
      <c r="F11" s="12">
        <v>1976</v>
      </c>
    </row>
    <row r="12" spans="1:6" ht="14.25" customHeight="1" x14ac:dyDescent="0.15">
      <c r="B12" s="5"/>
      <c r="C12" s="22"/>
      <c r="D12" s="28" t="s">
        <v>10</v>
      </c>
      <c r="E12" s="12">
        <v>1253</v>
      </c>
      <c r="F12" s="12">
        <v>1381</v>
      </c>
    </row>
    <row r="13" spans="1:6" ht="14.25" customHeight="1" x14ac:dyDescent="0.15">
      <c r="B13" s="6"/>
      <c r="C13" s="23" t="s">
        <v>11</v>
      </c>
      <c r="D13" s="7"/>
      <c r="E13" s="13">
        <f t="shared" ref="E13:F13" si="1">SUM(E14:E20)</f>
        <v>13218</v>
      </c>
      <c r="F13" s="13">
        <f t="shared" si="1"/>
        <v>14802</v>
      </c>
    </row>
    <row r="14" spans="1:6" ht="14.25" customHeight="1" x14ac:dyDescent="0.15">
      <c r="B14" s="8"/>
      <c r="C14" s="24"/>
      <c r="D14" s="28" t="s">
        <v>4</v>
      </c>
      <c r="E14" s="12">
        <v>1290</v>
      </c>
      <c r="F14" s="12">
        <v>1743</v>
      </c>
    </row>
    <row r="15" spans="1:6" ht="14.25" customHeight="1" x14ac:dyDescent="0.15">
      <c r="B15" s="8"/>
      <c r="C15" s="24"/>
      <c r="D15" s="28" t="s">
        <v>5</v>
      </c>
      <c r="E15" s="12">
        <v>1680</v>
      </c>
      <c r="F15" s="12">
        <v>1997</v>
      </c>
    </row>
    <row r="16" spans="1:6" ht="14.25" customHeight="1" x14ac:dyDescent="0.15">
      <c r="B16" s="6"/>
      <c r="C16" s="25"/>
      <c r="D16" s="28" t="s">
        <v>6</v>
      </c>
      <c r="E16" s="12">
        <v>2639</v>
      </c>
      <c r="F16" s="12">
        <v>2496</v>
      </c>
    </row>
    <row r="17" spans="1:6" ht="14.25" customHeight="1" x14ac:dyDescent="0.15">
      <c r="B17" s="6"/>
      <c r="C17" s="25"/>
      <c r="D17" s="28" t="s">
        <v>7</v>
      </c>
      <c r="E17" s="12">
        <v>2507</v>
      </c>
      <c r="F17" s="12">
        <v>2870</v>
      </c>
    </row>
    <row r="18" spans="1:6" ht="14.25" customHeight="1" x14ac:dyDescent="0.15">
      <c r="B18" s="6"/>
      <c r="C18" s="25"/>
      <c r="D18" s="28" t="s">
        <v>8</v>
      </c>
      <c r="E18" s="12">
        <v>2015</v>
      </c>
      <c r="F18" s="12">
        <v>2401</v>
      </c>
    </row>
    <row r="19" spans="1:6" ht="14.25" customHeight="1" x14ac:dyDescent="0.15">
      <c r="B19" s="6"/>
      <c r="C19" s="25"/>
      <c r="D19" s="28" t="s">
        <v>9</v>
      </c>
      <c r="E19" s="12">
        <v>1860</v>
      </c>
      <c r="F19" s="12">
        <v>1939</v>
      </c>
    </row>
    <row r="20" spans="1:6" ht="14.25" customHeight="1" thickBot="1" x14ac:dyDescent="0.2">
      <c r="B20" s="9"/>
      <c r="C20" s="26"/>
      <c r="D20" s="29" t="s">
        <v>10</v>
      </c>
      <c r="E20" s="14">
        <v>1227</v>
      </c>
      <c r="F20" s="14">
        <v>1356</v>
      </c>
    </row>
    <row r="21" spans="1:6" ht="14.25" customHeight="1" x14ac:dyDescent="0.15"/>
    <row r="22" spans="1:6" ht="14.25" customHeight="1" thickBot="1" x14ac:dyDescent="0.2">
      <c r="A22" s="1" t="s">
        <v>12</v>
      </c>
      <c r="B22" s="1" t="s">
        <v>33</v>
      </c>
      <c r="F22" s="15" t="s">
        <v>13</v>
      </c>
    </row>
    <row r="23" spans="1:6" ht="14.25" customHeight="1" thickBot="1" x14ac:dyDescent="0.2">
      <c r="B23" s="16"/>
      <c r="C23" s="27"/>
      <c r="D23" s="17"/>
      <c r="E23" s="10" t="s">
        <v>31</v>
      </c>
      <c r="F23" s="18" t="s">
        <v>14</v>
      </c>
    </row>
    <row r="24" spans="1:6" ht="14.25" customHeight="1" thickBot="1" x14ac:dyDescent="0.2">
      <c r="B24" s="16" t="s">
        <v>15</v>
      </c>
      <c r="C24" s="27"/>
      <c r="D24" s="17"/>
      <c r="E24" s="30">
        <v>6300</v>
      </c>
      <c r="F24" s="19">
        <v>7518.6402324987203</v>
      </c>
    </row>
    <row r="25" spans="1:6" ht="14.25" customHeight="1" x14ac:dyDescent="0.15"/>
    <row r="26" spans="1:6" ht="14.25" customHeight="1" thickBot="1" x14ac:dyDescent="0.2">
      <c r="A26" s="1" t="s">
        <v>29</v>
      </c>
      <c r="B26" s="1" t="s">
        <v>34</v>
      </c>
      <c r="F26" s="2" t="s">
        <v>1</v>
      </c>
    </row>
    <row r="27" spans="1:6" ht="14.25" customHeight="1" thickBot="1" x14ac:dyDescent="0.2">
      <c r="B27" s="52"/>
      <c r="C27" s="52"/>
      <c r="D27" s="53"/>
      <c r="E27" s="31" t="s">
        <v>31</v>
      </c>
      <c r="F27" s="32" t="s">
        <v>14</v>
      </c>
    </row>
    <row r="28" spans="1:6" ht="14.25" customHeight="1" x14ac:dyDescent="0.15">
      <c r="B28" s="50" t="s">
        <v>16</v>
      </c>
      <c r="C28" s="51"/>
      <c r="D28" s="51"/>
      <c r="E28" s="35">
        <v>6220</v>
      </c>
      <c r="F28" s="33">
        <v>6487</v>
      </c>
    </row>
    <row r="29" spans="1:6" ht="14.25" customHeight="1" x14ac:dyDescent="0.15">
      <c r="B29" s="43" t="s">
        <v>17</v>
      </c>
      <c r="C29" s="44"/>
      <c r="D29" s="44"/>
      <c r="E29" s="36">
        <v>4810</v>
      </c>
      <c r="F29" s="34">
        <v>4539</v>
      </c>
    </row>
    <row r="30" spans="1:6" ht="14.25" customHeight="1" x14ac:dyDescent="0.15">
      <c r="B30" s="43" t="s">
        <v>18</v>
      </c>
      <c r="C30" s="44"/>
      <c r="D30" s="44"/>
      <c r="E30" s="36">
        <v>7424</v>
      </c>
      <c r="F30" s="34">
        <v>7277</v>
      </c>
    </row>
    <row r="31" spans="1:6" ht="14.25" customHeight="1" x14ac:dyDescent="0.15">
      <c r="B31" s="43" t="s">
        <v>19</v>
      </c>
      <c r="C31" s="44"/>
      <c r="D31" s="44"/>
      <c r="E31" s="36">
        <v>5432</v>
      </c>
      <c r="F31" s="34">
        <v>5258</v>
      </c>
    </row>
    <row r="32" spans="1:6" ht="14.25" customHeight="1" x14ac:dyDescent="0.15">
      <c r="B32" s="43" t="s">
        <v>20</v>
      </c>
      <c r="C32" s="44"/>
      <c r="D32" s="44"/>
      <c r="E32" s="36">
        <v>4492</v>
      </c>
      <c r="F32" s="34">
        <v>4958</v>
      </c>
    </row>
    <row r="33" spans="1:6" ht="14.25" customHeight="1" x14ac:dyDescent="0.15">
      <c r="B33" s="43" t="s">
        <v>21</v>
      </c>
      <c r="C33" s="44"/>
      <c r="D33" s="44"/>
      <c r="E33" s="36">
        <v>4197</v>
      </c>
      <c r="F33" s="34">
        <v>4382</v>
      </c>
    </row>
    <row r="34" spans="1:6" ht="14.25" customHeight="1" x14ac:dyDescent="0.15">
      <c r="B34" s="43" t="s">
        <v>22</v>
      </c>
      <c r="C34" s="44"/>
      <c r="D34" s="44"/>
      <c r="E34" s="36">
        <v>5770</v>
      </c>
      <c r="F34" s="34">
        <v>6272</v>
      </c>
    </row>
    <row r="35" spans="1:6" ht="14.25" customHeight="1" x14ac:dyDescent="0.15">
      <c r="B35" s="43" t="s">
        <v>23</v>
      </c>
      <c r="C35" s="44"/>
      <c r="D35" s="44"/>
      <c r="E35" s="36">
        <v>6368</v>
      </c>
      <c r="F35" s="34">
        <v>6688</v>
      </c>
    </row>
    <row r="36" spans="1:6" ht="14.25" customHeight="1" x14ac:dyDescent="0.15">
      <c r="B36" s="43" t="s">
        <v>24</v>
      </c>
      <c r="C36" s="44"/>
      <c r="D36" s="44"/>
      <c r="E36" s="36">
        <v>4496</v>
      </c>
      <c r="F36" s="34">
        <v>4797</v>
      </c>
    </row>
    <row r="37" spans="1:6" ht="14.25" customHeight="1" x14ac:dyDescent="0.15">
      <c r="B37" s="43" t="s">
        <v>25</v>
      </c>
      <c r="C37" s="44"/>
      <c r="D37" s="44"/>
      <c r="E37" s="36">
        <v>6859</v>
      </c>
      <c r="F37" s="34">
        <v>7133</v>
      </c>
    </row>
    <row r="38" spans="1:6" ht="14.25" customHeight="1" x14ac:dyDescent="0.15">
      <c r="B38" s="43" t="s">
        <v>26</v>
      </c>
      <c r="C38" s="44"/>
      <c r="D38" s="44"/>
      <c r="E38" s="36">
        <v>8363</v>
      </c>
      <c r="F38" s="34">
        <v>8580</v>
      </c>
    </row>
    <row r="39" spans="1:6" ht="14.25" customHeight="1" x14ac:dyDescent="0.15">
      <c r="B39" s="43" t="s">
        <v>27</v>
      </c>
      <c r="C39" s="44"/>
      <c r="D39" s="44"/>
      <c r="E39" s="36">
        <v>3891</v>
      </c>
      <c r="F39" s="34">
        <v>3863</v>
      </c>
    </row>
    <row r="40" spans="1:6" ht="14.25" customHeight="1" thickBot="1" x14ac:dyDescent="0.2">
      <c r="B40" s="48" t="s">
        <v>28</v>
      </c>
      <c r="C40" s="49"/>
      <c r="D40" s="49"/>
      <c r="E40" s="37">
        <v>6423</v>
      </c>
      <c r="F40" s="38">
        <v>6448</v>
      </c>
    </row>
    <row r="41" spans="1:6" ht="14.25" customHeight="1" thickTop="1" thickBot="1" x14ac:dyDescent="0.2">
      <c r="B41" s="42" t="s">
        <v>39</v>
      </c>
      <c r="C41" s="42"/>
      <c r="D41" s="42"/>
      <c r="E41" s="39">
        <f>SUM(E28:E40)</f>
        <v>74745</v>
      </c>
      <c r="F41" s="40">
        <f>SUM(F28:F40)</f>
        <v>76682</v>
      </c>
    </row>
    <row r="42" spans="1:6" ht="14.25" customHeight="1" x14ac:dyDescent="0.15"/>
    <row r="43" spans="1:6" ht="14.25" customHeight="1" thickBot="1" x14ac:dyDescent="0.2">
      <c r="A43" s="1" t="s">
        <v>35</v>
      </c>
      <c r="B43" s="1" t="s">
        <v>36</v>
      </c>
      <c r="F43" s="15" t="s">
        <v>38</v>
      </c>
    </row>
    <row r="44" spans="1:6" ht="14.25" customHeight="1" thickBot="1" x14ac:dyDescent="0.2">
      <c r="B44" s="16"/>
      <c r="C44" s="27"/>
      <c r="D44" s="17"/>
      <c r="E44" s="10" t="s">
        <v>30</v>
      </c>
      <c r="F44" s="18" t="s">
        <v>14</v>
      </c>
    </row>
    <row r="45" spans="1:6" ht="14.25" customHeight="1" thickBot="1" x14ac:dyDescent="0.2">
      <c r="B45" s="16" t="s">
        <v>37</v>
      </c>
      <c r="C45" s="27"/>
      <c r="D45" s="17"/>
      <c r="E45" s="30">
        <v>9299</v>
      </c>
      <c r="F45" s="19">
        <v>15763</v>
      </c>
    </row>
    <row r="46" spans="1:6" ht="14.25" customHeight="1" x14ac:dyDescent="0.15"/>
    <row r="47" spans="1:6" ht="14.25" customHeight="1" thickBot="1" x14ac:dyDescent="0.2">
      <c r="A47" s="1" t="s">
        <v>40</v>
      </c>
      <c r="B47" s="1" t="s">
        <v>42</v>
      </c>
      <c r="F47" s="15" t="s">
        <v>38</v>
      </c>
    </row>
    <row r="48" spans="1:6" ht="14.25" customHeight="1" thickBot="1" x14ac:dyDescent="0.2">
      <c r="B48" s="16"/>
      <c r="C48" s="27"/>
      <c r="D48" s="17"/>
      <c r="E48" s="10" t="s">
        <v>30</v>
      </c>
      <c r="F48" s="18" t="s">
        <v>14</v>
      </c>
    </row>
    <row r="49" spans="1:6" ht="14.25" customHeight="1" thickBot="1" x14ac:dyDescent="0.2">
      <c r="B49" s="16" t="s">
        <v>44</v>
      </c>
      <c r="C49" s="27"/>
      <c r="D49" s="17"/>
      <c r="E49" s="30">
        <v>14384</v>
      </c>
      <c r="F49" s="19">
        <v>15814</v>
      </c>
    </row>
    <row r="50" spans="1:6" ht="14.25" customHeight="1" x14ac:dyDescent="0.15"/>
    <row r="51" spans="1:6" ht="14.25" customHeight="1" thickBot="1" x14ac:dyDescent="0.2">
      <c r="A51" s="1" t="s">
        <v>41</v>
      </c>
      <c r="B51" s="1" t="s">
        <v>43</v>
      </c>
      <c r="F51" s="15" t="s">
        <v>38</v>
      </c>
    </row>
    <row r="52" spans="1:6" ht="14.25" customHeight="1" thickBot="1" x14ac:dyDescent="0.2">
      <c r="B52" s="16"/>
      <c r="C52" s="27"/>
      <c r="D52" s="17"/>
      <c r="E52" s="10" t="s">
        <v>46</v>
      </c>
      <c r="F52" s="18" t="s">
        <v>14</v>
      </c>
    </row>
    <row r="53" spans="1:6" ht="14.25" customHeight="1" thickBot="1" x14ac:dyDescent="0.2">
      <c r="B53" s="16" t="s">
        <v>45</v>
      </c>
      <c r="C53" s="27"/>
      <c r="D53" s="17"/>
      <c r="E53" s="30">
        <v>7089</v>
      </c>
      <c r="F53" s="19">
        <v>8414</v>
      </c>
    </row>
  </sheetData>
  <mergeCells count="16">
    <mergeCell ref="B4:D4"/>
    <mergeCell ref="B40:D40"/>
    <mergeCell ref="B29:D29"/>
    <mergeCell ref="B28:D28"/>
    <mergeCell ref="B27:D27"/>
    <mergeCell ref="B30:D30"/>
    <mergeCell ref="B41:D41"/>
    <mergeCell ref="B34:D34"/>
    <mergeCell ref="B33:D33"/>
    <mergeCell ref="B32:D32"/>
    <mergeCell ref="B31:D31"/>
    <mergeCell ref="B39:D39"/>
    <mergeCell ref="B38:D38"/>
    <mergeCell ref="B37:D37"/>
    <mergeCell ref="B36:D36"/>
    <mergeCell ref="B35:D35"/>
  </mergeCells>
  <phoneticPr fontId="5"/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将来推計データ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2018-09-19T03:52:26Z</dcterms:modified>
</cp:coreProperties>
</file>