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C:\Git\kaigo\kaigo_source\htdocs\seikatu_kanri\excel\"/>
    </mc:Choice>
  </mc:AlternateContent>
  <xr:revisionPtr revIDLastSave="0" documentId="13_ncr:1_{DEDCE6E8-0C81-4881-838C-01C56B586FB0}"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892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<sst xmlns="http://schemas.openxmlformats.org/spreadsheetml/2006/main" count="2879" uniqueCount="2528">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</sst>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comments" Target="../comments1.xml" /><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3" Type="http://schemas.openxmlformats.org/officeDocument/2006/relationships/comments" Target="../comments2.xml" /><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4" sqref="F4:G4"/>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c r="G4" s="471"/>
      <c r="H4" s="33" t="s">
        <v>465</v>
      </c>
      <c r="I4" s="471"/>
      <c r="J4" s="471"/>
      <c r="K4" s="33" t="s">
        <v>2447</v>
      </c>
      <c r="L4" s="471"/>
      <c r="M4" s="471"/>
      <c r="N4" s="468" t="s">
        <v>467</v>
      </c>
      <c r="O4" s="468"/>
      <c r="P4" s="472"/>
    </row>
    <row r="5" spans="1:20" ht="20.100000000000001" customHeight="1">
      <c r="B5" s="452" t="s">
        <v>1</v>
      </c>
      <c r="C5" s="325"/>
      <c r="D5" s="325"/>
      <c r="E5" s="326"/>
      <c r="F5" s="110"/>
      <c r="G5" s="341"/>
      <c r="H5" s="341"/>
      <c r="I5" s="341"/>
      <c r="J5" s="341"/>
      <c r="K5" s="341"/>
      <c r="L5" s="341"/>
      <c r="M5" s="341"/>
      <c r="N5" s="341"/>
      <c r="O5" s="341"/>
      <c r="P5" s="341"/>
      <c r="Q5" s="12"/>
    </row>
    <row r="6" spans="1:20" ht="20.100000000000001" customHeight="1">
      <c r="B6" s="452" t="s">
        <v>2</v>
      </c>
      <c r="C6" s="325"/>
      <c r="D6" s="325"/>
      <c r="E6" s="326"/>
      <c r="F6" s="110"/>
      <c r="G6" s="341"/>
      <c r="H6" s="341"/>
      <c r="I6" s="341"/>
      <c r="J6" s="341"/>
      <c r="K6" s="341"/>
      <c r="L6" s="341"/>
      <c r="M6" s="341"/>
      <c r="N6" s="341"/>
      <c r="O6" s="341"/>
      <c r="P6" s="341"/>
    </row>
    <row r="7" spans="1:20" ht="20.100000000000001" customHeight="1">
      <c r="B7" s="452" t="s">
        <v>415</v>
      </c>
      <c r="C7" s="325"/>
      <c r="D7" s="325"/>
      <c r="E7" s="326"/>
      <c r="F7" s="109"/>
      <c r="G7" s="117"/>
      <c r="H7" s="117"/>
      <c r="I7" s="117"/>
      <c r="J7" s="117"/>
      <c r="K7" s="117"/>
      <c r="L7" s="117"/>
      <c r="M7" s="117"/>
      <c r="N7" s="117"/>
      <c r="O7" s="117"/>
      <c r="P7" s="118"/>
      <c r="S7" s="15" t="str">
        <f>IF(F7="","未記入","")</f>
        <v>未記入</v>
      </c>
    </row>
    <row r="8" spans="1:20" ht="20.100000000000001" customHeight="1" thickBot="1">
      <c r="B8" s="459" t="s">
        <v>469</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c r="G11" s="94"/>
      <c r="H11" s="94"/>
      <c r="I11" s="94"/>
      <c r="J11" s="94"/>
      <c r="K11" s="94"/>
      <c r="L11" s="94"/>
      <c r="M11" s="94"/>
      <c r="N11" s="94"/>
      <c r="O11" s="94"/>
      <c r="P11" s="95"/>
    </row>
    <row r="12" spans="1:20" ht="40.5" customHeight="1">
      <c r="B12" s="476"/>
      <c r="C12" s="477"/>
      <c r="D12" s="477"/>
      <c r="E12" s="478"/>
      <c r="F12" s="130" t="s">
        <v>11</v>
      </c>
      <c r="G12" s="130"/>
      <c r="H12" s="130"/>
      <c r="I12" s="130"/>
      <c r="J12" s="429"/>
      <c r="K12" s="429"/>
      <c r="L12" s="429"/>
      <c r="M12" s="429"/>
      <c r="N12" s="429"/>
      <c r="O12" s="430"/>
      <c r="P12" s="431"/>
    </row>
    <row r="13" spans="1:20" ht="39" customHeight="1">
      <c r="B13" s="186" t="s">
        <v>5</v>
      </c>
      <c r="C13" s="130"/>
      <c r="D13" s="130"/>
      <c r="E13" s="130"/>
      <c r="F13" s="96" t="s">
        <v>12</v>
      </c>
      <c r="G13" s="97"/>
      <c r="H13" s="479"/>
      <c r="I13" s="480"/>
      <c r="J13" s="480"/>
      <c r="K13" s="480"/>
      <c r="L13" s="480"/>
      <c r="M13" s="480"/>
      <c r="N13" s="480"/>
      <c r="O13" s="480"/>
      <c r="P13" s="481"/>
      <c r="S13" s="15" t="str">
        <f>IF(H13="","未記入","")</f>
        <v>未記入</v>
      </c>
    </row>
    <row r="14" spans="1:20" ht="39" customHeight="1">
      <c r="B14" s="186"/>
      <c r="C14" s="130"/>
      <c r="D14" s="130"/>
      <c r="E14" s="130"/>
      <c r="F14" s="148"/>
      <c r="G14" s="175"/>
      <c r="H14" s="175"/>
      <c r="I14" s="175"/>
      <c r="J14" s="175"/>
      <c r="K14" s="175"/>
      <c r="L14" s="175"/>
      <c r="M14" s="175"/>
      <c r="N14" s="175"/>
      <c r="O14" s="175"/>
      <c r="P14" s="176"/>
      <c r="S14" s="15" t="str">
        <f>IF(F14="","未記入","")</f>
        <v>未記入</v>
      </c>
    </row>
    <row r="15" spans="1:20" ht="19.95" customHeight="1">
      <c r="B15" s="303" t="s">
        <v>498</v>
      </c>
      <c r="C15" s="102"/>
      <c r="D15" s="102"/>
      <c r="E15" s="103"/>
      <c r="F15" s="130" t="s">
        <v>499</v>
      </c>
      <c r="G15" s="130"/>
      <c r="H15" s="130"/>
      <c r="I15" s="130"/>
      <c r="J15" s="109"/>
      <c r="K15" s="117"/>
      <c r="L15" s="117"/>
      <c r="M15" s="117"/>
      <c r="N15" s="117"/>
      <c r="O15" s="117"/>
      <c r="P15" s="118"/>
    </row>
    <row r="16" spans="1:20" ht="19.95" customHeight="1">
      <c r="B16" s="303"/>
      <c r="C16" s="102"/>
      <c r="D16" s="102"/>
      <c r="E16" s="103"/>
      <c r="F16" s="130" t="s">
        <v>498</v>
      </c>
      <c r="G16" s="130"/>
      <c r="H16" s="130"/>
      <c r="I16" s="130"/>
      <c r="J16" s="217"/>
      <c r="K16" s="132"/>
      <c r="L16" s="132"/>
      <c r="M16" s="132"/>
      <c r="N16" s="132"/>
      <c r="O16" s="132"/>
      <c r="P16" s="133"/>
    </row>
    <row r="17" spans="1:20" ht="20.100000000000001" customHeight="1">
      <c r="B17" s="339" t="s">
        <v>6</v>
      </c>
      <c r="C17" s="97"/>
      <c r="D17" s="97"/>
      <c r="E17" s="267"/>
      <c r="F17" s="34" t="s">
        <v>13</v>
      </c>
      <c r="G17" s="31"/>
      <c r="H17" s="35" t="s">
        <v>468</v>
      </c>
      <c r="I17" s="32"/>
      <c r="J17" s="312"/>
      <c r="K17" s="313"/>
      <c r="L17" s="313"/>
      <c r="M17" s="313"/>
      <c r="N17" s="313"/>
      <c r="O17" s="313"/>
      <c r="P17" s="314"/>
      <c r="S17" s="15" t="str">
        <f>IF(OR(G17="",I17=""),"未記入","")</f>
        <v>未記入</v>
      </c>
    </row>
    <row r="18" spans="1:20" ht="57.75" customHeight="1">
      <c r="B18" s="301"/>
      <c r="C18" s="323"/>
      <c r="D18" s="323"/>
      <c r="E18" s="302"/>
      <c r="F18" s="131"/>
      <c r="G18" s="105"/>
      <c r="H18" s="105"/>
      <c r="I18" s="105"/>
      <c r="J18" s="105"/>
      <c r="K18" s="105"/>
      <c r="L18" s="105"/>
      <c r="M18" s="105"/>
      <c r="N18" s="105"/>
      <c r="O18" s="106"/>
      <c r="P18" s="107"/>
      <c r="S18" s="15" t="str">
        <f>IF(F18="","未記入","")</f>
        <v>未記入</v>
      </c>
    </row>
    <row r="19" spans="1:20" ht="20.100000000000001" customHeight="1">
      <c r="B19" s="339" t="s">
        <v>7</v>
      </c>
      <c r="C19" s="97"/>
      <c r="D19" s="97"/>
      <c r="E19" s="267"/>
      <c r="F19" s="130" t="s">
        <v>14</v>
      </c>
      <c r="G19" s="130"/>
      <c r="H19" s="130"/>
      <c r="I19" s="130"/>
      <c r="J19" s="64"/>
      <c r="K19" s="35" t="s">
        <v>468</v>
      </c>
      <c r="L19" s="63"/>
      <c r="M19" s="35" t="s">
        <v>468</v>
      </c>
      <c r="N19" s="63"/>
      <c r="O19" s="313"/>
      <c r="P19" s="314"/>
      <c r="Q19" s="12"/>
    </row>
    <row r="20" spans="1:20" ht="20.100000000000001" customHeight="1">
      <c r="B20" s="364"/>
      <c r="C20" s="365"/>
      <c r="D20" s="365"/>
      <c r="E20" s="366"/>
      <c r="F20" s="130" t="s">
        <v>15</v>
      </c>
      <c r="G20" s="130"/>
      <c r="H20" s="130"/>
      <c r="I20" s="130"/>
      <c r="J20" s="64"/>
      <c r="K20" s="35" t="s">
        <v>468</v>
      </c>
      <c r="L20" s="63"/>
      <c r="M20" s="35" t="s">
        <v>468</v>
      </c>
      <c r="N20" s="63"/>
      <c r="O20" s="313"/>
      <c r="P20" s="314"/>
      <c r="Q20" s="12"/>
    </row>
    <row r="21" spans="1:20" ht="20.100000000000001" customHeight="1">
      <c r="B21" s="364"/>
      <c r="C21" s="365"/>
      <c r="D21" s="365"/>
      <c r="E21" s="366"/>
      <c r="F21" s="194" t="s">
        <v>410</v>
      </c>
      <c r="G21" s="195"/>
      <c r="H21" s="195"/>
      <c r="I21" s="196"/>
      <c r="J21" s="109"/>
      <c r="K21" s="117"/>
      <c r="L21" s="117"/>
      <c r="M21" s="35" t="s">
        <v>464</v>
      </c>
      <c r="N21" s="117"/>
      <c r="O21" s="117"/>
      <c r="P21" s="118"/>
    </row>
    <row r="22" spans="1:20" ht="20.100000000000001" customHeight="1">
      <c r="B22" s="364"/>
      <c r="C22" s="365"/>
      <c r="D22" s="365"/>
      <c r="E22" s="366"/>
      <c r="F22" s="130" t="s">
        <v>416</v>
      </c>
      <c r="G22" s="130"/>
      <c r="H22" s="130"/>
      <c r="I22" s="130"/>
      <c r="J22" s="109"/>
      <c r="K22" s="117"/>
      <c r="L22" s="117"/>
      <c r="M22" s="117"/>
      <c r="N22" s="117"/>
      <c r="O22" s="117"/>
      <c r="P22" s="118"/>
    </row>
    <row r="23" spans="1:20" ht="39.75" customHeight="1">
      <c r="B23" s="301"/>
      <c r="C23" s="323"/>
      <c r="D23" s="323"/>
      <c r="E23" s="302"/>
      <c r="F23" s="130" t="s">
        <v>16</v>
      </c>
      <c r="G23" s="130"/>
      <c r="H23" s="130"/>
      <c r="I23" s="130"/>
      <c r="J23" s="109"/>
      <c r="K23" s="400"/>
      <c r="L23" s="218"/>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c r="K24" s="108"/>
      <c r="L24" s="108"/>
      <c r="M24" s="108"/>
      <c r="N24" s="108"/>
      <c r="O24" s="109"/>
      <c r="P24" s="110"/>
    </row>
    <row r="25" spans="1:20" ht="20.100000000000001" customHeight="1">
      <c r="B25" s="301"/>
      <c r="C25" s="323"/>
      <c r="D25" s="323"/>
      <c r="E25" s="302"/>
      <c r="F25" s="260" t="s">
        <v>18</v>
      </c>
      <c r="G25" s="260"/>
      <c r="H25" s="130"/>
      <c r="I25" s="130"/>
      <c r="J25" s="108"/>
      <c r="K25" s="108"/>
      <c r="L25" s="108"/>
      <c r="M25" s="108"/>
      <c r="N25" s="108"/>
      <c r="O25" s="109"/>
      <c r="P25" s="110"/>
    </row>
    <row r="26" spans="1:20" ht="20.100000000000001" customHeight="1">
      <c r="B26" s="186" t="s">
        <v>9</v>
      </c>
      <c r="C26" s="130"/>
      <c r="D26" s="130"/>
      <c r="E26" s="130"/>
      <c r="F26" s="444"/>
      <c r="G26" s="445"/>
      <c r="H26" s="35" t="s">
        <v>465</v>
      </c>
      <c r="I26" s="445"/>
      <c r="J26" s="445"/>
      <c r="K26" s="35" t="s">
        <v>466</v>
      </c>
      <c r="L26" s="445"/>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c r="I31" s="463"/>
      <c r="J31" s="463"/>
      <c r="K31" s="463"/>
      <c r="L31" s="463"/>
      <c r="M31" s="463"/>
      <c r="N31" s="463"/>
      <c r="O31" s="463"/>
      <c r="P31" s="464"/>
      <c r="S31" s="15" t="str">
        <f>IF(H31="","未記入","")</f>
        <v>未記入</v>
      </c>
    </row>
    <row r="32" spans="1:20" ht="39" customHeight="1">
      <c r="B32" s="301"/>
      <c r="C32" s="323"/>
      <c r="D32" s="323"/>
      <c r="E32" s="302"/>
      <c r="F32" s="148"/>
      <c r="G32" s="149"/>
      <c r="H32" s="149"/>
      <c r="I32" s="149"/>
      <c r="J32" s="149"/>
      <c r="K32" s="149"/>
      <c r="L32" s="149"/>
      <c r="M32" s="149"/>
      <c r="N32" s="149"/>
      <c r="O32" s="149"/>
      <c r="P32" s="150"/>
      <c r="S32" s="15" t="str">
        <f>IF(F32="","未記入","")</f>
        <v>未記入</v>
      </c>
    </row>
    <row r="33" spans="2:20" ht="20.100000000000001" customHeight="1">
      <c r="B33" s="339" t="s">
        <v>25</v>
      </c>
      <c r="C33" s="97"/>
      <c r="D33" s="97"/>
      <c r="E33" s="267"/>
      <c r="F33" s="34" t="s">
        <v>13</v>
      </c>
      <c r="G33" s="31"/>
      <c r="H33" s="35" t="s">
        <v>468</v>
      </c>
      <c r="I33" s="32"/>
      <c r="J33" s="453"/>
      <c r="K33" s="453"/>
      <c r="L33" s="453"/>
      <c r="M33" s="453"/>
      <c r="N33" s="453"/>
      <c r="O33" s="453"/>
      <c r="P33" s="454"/>
      <c r="S33" s="15" t="str">
        <f>IF(OR(G33="",I33=""),"未記入","")</f>
        <v>未記入</v>
      </c>
    </row>
    <row r="34" spans="2:20" ht="58.5" customHeight="1">
      <c r="B34" s="301"/>
      <c r="C34" s="323"/>
      <c r="D34" s="323"/>
      <c r="E34" s="302"/>
      <c r="F34" s="131"/>
      <c r="G34" s="131"/>
      <c r="H34" s="131"/>
      <c r="I34" s="131"/>
      <c r="J34" s="131"/>
      <c r="K34" s="131"/>
      <c r="L34" s="131"/>
      <c r="M34" s="131"/>
      <c r="N34" s="131"/>
      <c r="O34" s="121"/>
      <c r="P34" s="426"/>
      <c r="S34" s="15" t="str">
        <f>IF(F34="","未記入","")</f>
        <v>未記入</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c r="I36" s="457"/>
      <c r="J36" s="455" t="s">
        <v>497</v>
      </c>
      <c r="K36" s="326"/>
      <c r="L36" s="456"/>
      <c r="M36" s="457"/>
      <c r="N36" s="457"/>
      <c r="O36" s="457"/>
      <c r="P36" s="458"/>
      <c r="S36" s="15" t="str">
        <f>IF(OR(H36="",L36=""),"未記入","")</f>
        <v>未記入</v>
      </c>
    </row>
    <row r="37" spans="2:20" ht="39.75" customHeight="1">
      <c r="B37" s="186" t="s">
        <v>24</v>
      </c>
      <c r="C37" s="130"/>
      <c r="D37" s="130"/>
      <c r="E37" s="130"/>
      <c r="F37" s="250" t="s">
        <v>26</v>
      </c>
      <c r="G37" s="250"/>
      <c r="H37" s="250"/>
      <c r="I37" s="250"/>
      <c r="J37" s="218"/>
      <c r="K37" s="117"/>
      <c r="L37" s="117"/>
      <c r="M37" s="117"/>
      <c r="N37" s="102" t="s">
        <v>470</v>
      </c>
      <c r="O37" s="102"/>
      <c r="P37" s="263"/>
      <c r="S37" s="15" t="str">
        <f>IF(J37="","未記入","")</f>
        <v>未記入</v>
      </c>
    </row>
    <row r="38" spans="2:20" ht="26.25" customHeight="1">
      <c r="B38" s="186"/>
      <c r="C38" s="130"/>
      <c r="D38" s="130"/>
      <c r="E38" s="130"/>
      <c r="F38" s="96" t="s">
        <v>27</v>
      </c>
      <c r="G38" s="97"/>
      <c r="H38" s="97"/>
      <c r="I38" s="267"/>
      <c r="J38" s="145"/>
      <c r="K38" s="146"/>
      <c r="L38" s="146"/>
      <c r="M38" s="146"/>
      <c r="N38" s="146"/>
      <c r="O38" s="146"/>
      <c r="P38" s="147"/>
      <c r="S38" s="249" t="str">
        <f>IF(J38="","未記入","")</f>
        <v>未記入</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c r="K43" s="35" t="s">
        <v>468</v>
      </c>
      <c r="L43" s="11"/>
      <c r="M43" s="35" t="s">
        <v>468</v>
      </c>
      <c r="N43" s="11"/>
      <c r="O43" s="313"/>
      <c r="P43" s="314"/>
      <c r="S43" s="15" t="str">
        <f>IF(OR(J43="",L43="",N43=""),"未記入","")</f>
        <v>未記入</v>
      </c>
    </row>
    <row r="44" spans="2:20" ht="20.100000000000001" customHeight="1">
      <c r="B44" s="186"/>
      <c r="C44" s="130"/>
      <c r="D44" s="130"/>
      <c r="E44" s="130"/>
      <c r="F44" s="130" t="s">
        <v>15</v>
      </c>
      <c r="G44" s="130"/>
      <c r="H44" s="130"/>
      <c r="I44" s="130"/>
      <c r="J44" s="64"/>
      <c r="K44" s="35" t="s">
        <v>468</v>
      </c>
      <c r="L44" s="63"/>
      <c r="M44" s="35" t="s">
        <v>468</v>
      </c>
      <c r="N44" s="63"/>
      <c r="O44" s="313"/>
      <c r="P44" s="314"/>
    </row>
    <row r="45" spans="2:20" ht="20.100000000000001" customHeight="1">
      <c r="B45" s="186"/>
      <c r="C45" s="130"/>
      <c r="D45" s="130"/>
      <c r="E45" s="130"/>
      <c r="F45" s="194" t="s">
        <v>410</v>
      </c>
      <c r="G45" s="195"/>
      <c r="H45" s="195"/>
      <c r="I45" s="196"/>
      <c r="J45" s="109"/>
      <c r="K45" s="117"/>
      <c r="L45" s="117"/>
      <c r="M45" s="35" t="s">
        <v>464</v>
      </c>
      <c r="N45" s="117"/>
      <c r="O45" s="117"/>
      <c r="P45" s="118"/>
    </row>
    <row r="46" spans="2:20" ht="20.100000000000001" customHeight="1">
      <c r="B46" s="186"/>
      <c r="C46" s="130"/>
      <c r="D46" s="130"/>
      <c r="E46" s="130"/>
      <c r="F46" s="130" t="s">
        <v>416</v>
      </c>
      <c r="G46" s="130"/>
      <c r="H46" s="130"/>
      <c r="I46" s="130"/>
      <c r="J46" s="108"/>
      <c r="K46" s="108"/>
      <c r="L46" s="108"/>
      <c r="M46" s="108"/>
      <c r="N46" s="108"/>
      <c r="O46" s="109"/>
      <c r="P46" s="110"/>
    </row>
    <row r="47" spans="2:20" ht="39" customHeight="1">
      <c r="B47" s="186"/>
      <c r="C47" s="130"/>
      <c r="D47" s="130"/>
      <c r="E47" s="130"/>
      <c r="F47" s="130" t="s">
        <v>16</v>
      </c>
      <c r="G47" s="130"/>
      <c r="H47" s="130"/>
      <c r="I47" s="130"/>
      <c r="J47" s="109"/>
      <c r="K47" s="400"/>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c r="K48" s="108"/>
      <c r="L48" s="108"/>
      <c r="M48" s="108"/>
      <c r="N48" s="108"/>
      <c r="O48" s="109"/>
      <c r="P48" s="110"/>
    </row>
    <row r="49" spans="1:20" ht="20.100000000000001" customHeight="1">
      <c r="B49" s="186"/>
      <c r="C49" s="130"/>
      <c r="D49" s="130"/>
      <c r="E49" s="130"/>
      <c r="F49" s="130" t="s">
        <v>18</v>
      </c>
      <c r="G49" s="130"/>
      <c r="H49" s="130"/>
      <c r="I49" s="130"/>
      <c r="J49" s="108"/>
      <c r="K49" s="108"/>
      <c r="L49" s="108"/>
      <c r="M49" s="108"/>
      <c r="N49" s="108"/>
      <c r="O49" s="109"/>
      <c r="P49" s="110"/>
    </row>
    <row r="50" spans="1:20" ht="20.100000000000001" customHeight="1">
      <c r="B50" s="151" t="s">
        <v>28</v>
      </c>
      <c r="C50" s="100"/>
      <c r="D50" s="100"/>
      <c r="E50" s="100"/>
      <c r="F50" s="100"/>
      <c r="G50" s="100"/>
      <c r="H50" s="100"/>
      <c r="I50" s="100"/>
      <c r="J50" s="444"/>
      <c r="K50" s="445"/>
      <c r="L50" s="35" t="s">
        <v>465</v>
      </c>
      <c r="M50" s="61"/>
      <c r="N50" s="35" t="s">
        <v>466</v>
      </c>
      <c r="O50" s="61"/>
      <c r="P50" s="37" t="s">
        <v>467</v>
      </c>
      <c r="S50" s="15" t="str">
        <f>IF(OR(J50="",M50="",O50=""),"未記入","")</f>
        <v>未記入</v>
      </c>
    </row>
    <row r="51" spans="1:20" ht="20.100000000000001" customHeight="1" thickBot="1">
      <c r="B51" s="152" t="s">
        <v>29</v>
      </c>
      <c r="C51" s="448"/>
      <c r="D51" s="448"/>
      <c r="E51" s="448"/>
      <c r="F51" s="448"/>
      <c r="G51" s="448"/>
      <c r="H51" s="448"/>
      <c r="I51" s="448"/>
      <c r="J51" s="446"/>
      <c r="K51" s="447"/>
      <c r="L51" s="36" t="s">
        <v>465</v>
      </c>
      <c r="M51" s="62"/>
      <c r="N51" s="36" t="s">
        <v>466</v>
      </c>
      <c r="O51" s="62"/>
      <c r="P51" s="38" t="s">
        <v>467</v>
      </c>
      <c r="S51" s="15" t="str">
        <f>IF(OR(J51="",M51="",O51=""),"未記入","")</f>
        <v>未記入</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c r="F54" s="94"/>
      <c r="G54" s="94"/>
      <c r="H54" s="94"/>
      <c r="I54" s="94"/>
      <c r="J54" s="94"/>
      <c r="K54" s="94"/>
      <c r="L54" s="94"/>
      <c r="M54" s="94"/>
      <c r="N54" s="94"/>
      <c r="O54" s="94"/>
      <c r="P54" s="95"/>
      <c r="S54" s="15" t="str">
        <f>IF(E54="","未記入","")</f>
        <v>未記入</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4"/>
      <c r="K57" s="445"/>
      <c r="L57" s="35" t="s">
        <v>465</v>
      </c>
      <c r="M57" s="61"/>
      <c r="N57" s="35" t="s">
        <v>466</v>
      </c>
      <c r="O57" s="61"/>
      <c r="P57" s="37" t="s">
        <v>467</v>
      </c>
    </row>
    <row r="58" spans="1:20" ht="20.100000000000001" customHeight="1" thickBot="1">
      <c r="B58" s="114"/>
      <c r="C58" s="115"/>
      <c r="D58" s="116"/>
      <c r="E58" s="257" t="s">
        <v>35</v>
      </c>
      <c r="F58" s="257"/>
      <c r="G58" s="257"/>
      <c r="H58" s="257"/>
      <c r="I58" s="257"/>
      <c r="J58" s="446"/>
      <c r="K58" s="447"/>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c r="H61" s="94"/>
      <c r="I61" s="94"/>
      <c r="J61" s="94"/>
      <c r="K61" s="443"/>
      <c r="L61" s="367" t="s">
        <v>496</v>
      </c>
      <c r="M61" s="306"/>
      <c r="N61" s="306"/>
      <c r="O61" s="306"/>
      <c r="P61" s="410"/>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c r="L64" s="117"/>
      <c r="M64" s="117"/>
      <c r="N64" s="117"/>
      <c r="O64" s="117"/>
      <c r="P64" s="118"/>
    </row>
    <row r="65" spans="2:16" ht="20.100000000000001" customHeight="1">
      <c r="B65" s="186"/>
      <c r="C65" s="130"/>
      <c r="D65" s="436"/>
      <c r="E65" s="365"/>
      <c r="F65" s="366"/>
      <c r="G65" s="119"/>
      <c r="H65" s="102" t="s">
        <v>419</v>
      </c>
      <c r="I65" s="102"/>
      <c r="J65" s="103"/>
      <c r="K65" s="109"/>
      <c r="L65" s="117"/>
      <c r="M65" s="117"/>
      <c r="N65" s="117"/>
      <c r="O65" s="117"/>
      <c r="P65" s="118"/>
    </row>
    <row r="66" spans="2:16" ht="20.100000000000001" customHeight="1">
      <c r="B66" s="186"/>
      <c r="C66" s="130"/>
      <c r="D66" s="436"/>
      <c r="E66" s="365"/>
      <c r="F66" s="366"/>
      <c r="G66" s="119"/>
      <c r="H66" s="96" t="s">
        <v>420</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c r="L68" s="39" t="s">
        <v>465</v>
      </c>
      <c r="M68" s="61"/>
      <c r="N68" s="39" t="s">
        <v>466</v>
      </c>
      <c r="O68" s="61"/>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6"/>
      <c r="K72" s="109"/>
      <c r="L72" s="117"/>
      <c r="M72" s="117"/>
      <c r="N72" s="102" t="s">
        <v>471</v>
      </c>
      <c r="O72" s="102"/>
      <c r="P72" s="263"/>
    </row>
    <row r="73" spans="2:16" ht="20.100000000000001" customHeight="1">
      <c r="B73" s="207"/>
      <c r="C73" s="208"/>
      <c r="D73" s="322"/>
      <c r="E73" s="323"/>
      <c r="F73" s="302"/>
      <c r="G73" s="100" t="s">
        <v>42</v>
      </c>
      <c r="H73" s="100"/>
      <c r="I73" s="100"/>
      <c r="J73" s="100"/>
      <c r="K73" s="109"/>
      <c r="L73" s="117"/>
      <c r="M73" s="117"/>
      <c r="N73" s="102" t="s">
        <v>471</v>
      </c>
      <c r="O73" s="102"/>
      <c r="P73" s="263"/>
    </row>
    <row r="74" spans="2:16" ht="20.100000000000001" customHeight="1">
      <c r="B74" s="207"/>
      <c r="C74" s="208"/>
      <c r="D74" s="130" t="s">
        <v>43</v>
      </c>
      <c r="E74" s="130"/>
      <c r="F74" s="130"/>
      <c r="G74" s="108"/>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c r="L82" s="117"/>
      <c r="M82" s="117"/>
      <c r="N82" s="117"/>
      <c r="O82" s="117"/>
      <c r="P82" s="118"/>
    </row>
    <row r="83" spans="2:19" ht="20.100000000000001" customHeight="1">
      <c r="B83" s="207"/>
      <c r="C83" s="208"/>
      <c r="D83" s="130"/>
      <c r="E83" s="130"/>
      <c r="F83" s="130"/>
      <c r="G83" s="119"/>
      <c r="H83" s="102" t="s">
        <v>419</v>
      </c>
      <c r="I83" s="102"/>
      <c r="J83" s="103"/>
      <c r="K83" s="109"/>
      <c r="L83" s="117"/>
      <c r="M83" s="117"/>
      <c r="N83" s="117"/>
      <c r="O83" s="117"/>
      <c r="P83" s="118"/>
    </row>
    <row r="84" spans="2:19" ht="20.100000000000001" customHeight="1">
      <c r="B84" s="207"/>
      <c r="C84" s="208"/>
      <c r="D84" s="130"/>
      <c r="E84" s="130"/>
      <c r="F84" s="130"/>
      <c r="G84" s="119"/>
      <c r="H84" s="96" t="s">
        <v>420</v>
      </c>
      <c r="I84" s="97"/>
      <c r="J84" s="267"/>
      <c r="K84" s="109"/>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c r="L86" s="39" t="s">
        <v>465</v>
      </c>
      <c r="M86" s="61"/>
      <c r="N86" s="39" t="s">
        <v>466</v>
      </c>
      <c r="O86" s="61"/>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c r="L88" s="39" t="s">
        <v>465</v>
      </c>
      <c r="M88" s="61"/>
      <c r="N88" s="39" t="s">
        <v>466</v>
      </c>
      <c r="O88" s="61"/>
      <c r="P88" s="40" t="s">
        <v>467</v>
      </c>
    </row>
    <row r="89" spans="2:19" ht="20.100000000000001" customHeight="1">
      <c r="B89" s="209"/>
      <c r="C89" s="210"/>
      <c r="D89" s="130"/>
      <c r="E89" s="130"/>
      <c r="F89" s="130"/>
      <c r="G89" s="99"/>
      <c r="H89" s="102" t="s">
        <v>421</v>
      </c>
      <c r="I89" s="102"/>
      <c r="J89" s="103"/>
      <c r="K89" s="109"/>
      <c r="L89" s="117"/>
      <c r="M89" s="117"/>
      <c r="N89" s="117"/>
      <c r="O89" s="117"/>
      <c r="P89" s="118"/>
    </row>
    <row r="90" spans="2:19" ht="20.100000000000001" customHeight="1">
      <c r="B90" s="186" t="s">
        <v>45</v>
      </c>
      <c r="C90" s="130"/>
      <c r="D90" s="134" t="s">
        <v>46</v>
      </c>
      <c r="E90" s="97"/>
      <c r="F90" s="267"/>
      <c r="G90" s="108"/>
      <c r="H90" s="108"/>
      <c r="I90" s="108"/>
      <c r="J90" s="108"/>
      <c r="K90" s="108"/>
      <c r="L90" s="108"/>
      <c r="M90" s="108"/>
      <c r="N90" s="108"/>
      <c r="O90" s="109"/>
      <c r="P90" s="110"/>
      <c r="S90" s="15" t="str">
        <f>IF(G90="","未記入","")</f>
        <v>未記入</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c r="G95" s="108"/>
      <c r="H95" s="108"/>
      <c r="I95" s="108"/>
      <c r="J95" s="23"/>
      <c r="K95" s="50" t="s">
        <v>471</v>
      </c>
      <c r="L95" s="109"/>
      <c r="M95" s="400"/>
      <c r="N95" s="429"/>
      <c r="O95" s="430"/>
      <c r="P95" s="431"/>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471</v>
      </c>
      <c r="L96" s="109"/>
      <c r="M96" s="400"/>
      <c r="N96" s="429"/>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471</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471</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471</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c r="H105" s="103" t="s">
        <v>473</v>
      </c>
      <c r="I105" s="399" t="s">
        <v>66</v>
      </c>
      <c r="J105" s="399"/>
      <c r="K105" s="399"/>
      <c r="L105" s="399"/>
      <c r="M105" s="399"/>
      <c r="N105" s="109"/>
      <c r="O105" s="117"/>
      <c r="P105" s="37" t="s">
        <v>473</v>
      </c>
    </row>
    <row r="106" spans="2:19" ht="20.100000000000001" customHeight="1">
      <c r="B106" s="432"/>
      <c r="C106" s="433"/>
      <c r="D106" s="153"/>
      <c r="E106" s="143"/>
      <c r="F106" s="144"/>
      <c r="G106" s="109"/>
      <c r="H106" s="103"/>
      <c r="I106" s="428" t="s">
        <v>67</v>
      </c>
      <c r="J106" s="428"/>
      <c r="K106" s="428"/>
      <c r="L106" s="428"/>
      <c r="M106" s="428"/>
      <c r="N106" s="109"/>
      <c r="O106" s="117"/>
      <c r="P106" s="37" t="s">
        <v>473</v>
      </c>
    </row>
    <row r="107" spans="2:19" ht="20.100000000000001" customHeight="1">
      <c r="B107" s="432"/>
      <c r="C107" s="433"/>
      <c r="D107" s="96" t="s">
        <v>64</v>
      </c>
      <c r="E107" s="97"/>
      <c r="F107" s="267"/>
      <c r="G107" s="160"/>
      <c r="H107" s="267" t="s">
        <v>473</v>
      </c>
      <c r="I107" s="130" t="s">
        <v>68</v>
      </c>
      <c r="J107" s="130"/>
      <c r="K107" s="130"/>
      <c r="L107" s="130"/>
      <c r="M107" s="130"/>
      <c r="N107" s="109"/>
      <c r="O107" s="117"/>
      <c r="P107" s="37" t="s">
        <v>473</v>
      </c>
    </row>
    <row r="108" spans="2:19" ht="20.100000000000001" customHeight="1">
      <c r="B108" s="432"/>
      <c r="C108" s="433"/>
      <c r="D108" s="322"/>
      <c r="E108" s="323"/>
      <c r="F108" s="302"/>
      <c r="G108" s="166"/>
      <c r="H108" s="302"/>
      <c r="I108" s="130" t="s">
        <v>69</v>
      </c>
      <c r="J108" s="130"/>
      <c r="K108" s="130"/>
      <c r="L108" s="130"/>
      <c r="M108" s="130"/>
      <c r="N108" s="109"/>
      <c r="O108" s="117"/>
      <c r="P108" s="37" t="s">
        <v>473</v>
      </c>
    </row>
    <row r="109" spans="2:19" ht="20.100000000000001" customHeight="1">
      <c r="B109" s="432"/>
      <c r="C109" s="433"/>
      <c r="D109" s="134" t="s">
        <v>65</v>
      </c>
      <c r="E109" s="112"/>
      <c r="F109" s="113"/>
      <c r="G109" s="160"/>
      <c r="H109" s="412" t="s">
        <v>473</v>
      </c>
      <c r="I109" s="130" t="s">
        <v>81</v>
      </c>
      <c r="J109" s="130"/>
      <c r="K109" s="130"/>
      <c r="L109" s="130"/>
      <c r="M109" s="130"/>
      <c r="N109" s="109"/>
      <c r="O109" s="117"/>
      <c r="P109" s="37" t="s">
        <v>473</v>
      </c>
    </row>
    <row r="110" spans="2:19" ht="20.100000000000001" customHeight="1">
      <c r="B110" s="432"/>
      <c r="C110" s="433"/>
      <c r="D110" s="135"/>
      <c r="E110" s="88"/>
      <c r="F110" s="89"/>
      <c r="G110" s="163"/>
      <c r="H110" s="414"/>
      <c r="I110" s="130" t="s">
        <v>82</v>
      </c>
      <c r="J110" s="130"/>
      <c r="K110" s="130"/>
      <c r="L110" s="130"/>
      <c r="M110" s="130"/>
      <c r="N110" s="109"/>
      <c r="O110" s="117"/>
      <c r="P110" s="37" t="s">
        <v>473</v>
      </c>
    </row>
    <row r="111" spans="2:19" ht="20.100000000000001" customHeight="1">
      <c r="B111" s="432"/>
      <c r="C111" s="433"/>
      <c r="D111" s="135"/>
      <c r="E111" s="88"/>
      <c r="F111" s="89"/>
      <c r="G111" s="163"/>
      <c r="H111" s="414"/>
      <c r="I111" s="130" t="s">
        <v>83</v>
      </c>
      <c r="J111" s="130"/>
      <c r="K111" s="130"/>
      <c r="L111" s="130"/>
      <c r="M111" s="130"/>
      <c r="N111" s="109"/>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c r="H113" s="108"/>
      <c r="I113" s="108"/>
      <c r="J113" s="108"/>
      <c r="K113" s="108"/>
      <c r="L113" s="108"/>
      <c r="M113" s="108"/>
      <c r="N113" s="108"/>
      <c r="O113" s="109"/>
      <c r="P113" s="110"/>
    </row>
    <row r="114" spans="2:16" ht="20.100000000000001" customHeight="1">
      <c r="B114" s="432"/>
      <c r="C114" s="433"/>
      <c r="D114" s="134" t="s">
        <v>79</v>
      </c>
      <c r="E114" s="112"/>
      <c r="F114" s="113"/>
      <c r="G114" s="160"/>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c r="H116" s="108"/>
      <c r="I116" s="108"/>
      <c r="J116" s="108"/>
      <c r="K116" s="108"/>
      <c r="L116" s="108"/>
      <c r="M116" s="108"/>
      <c r="N116" s="108"/>
      <c r="O116" s="109"/>
      <c r="P116" s="110"/>
    </row>
    <row r="117" spans="2:16" ht="20.100000000000001" customHeight="1">
      <c r="B117" s="111" t="s">
        <v>70</v>
      </c>
      <c r="C117" s="113"/>
      <c r="D117" s="101" t="s">
        <v>72</v>
      </c>
      <c r="E117" s="102"/>
      <c r="F117" s="103"/>
      <c r="G117" s="108"/>
      <c r="H117" s="108"/>
      <c r="I117" s="108"/>
      <c r="J117" s="108"/>
      <c r="K117" s="108"/>
      <c r="L117" s="108"/>
      <c r="M117" s="108"/>
      <c r="N117" s="108"/>
      <c r="O117" s="109"/>
      <c r="P117" s="110"/>
    </row>
    <row r="118" spans="2:16" ht="20.100000000000001" customHeight="1">
      <c r="B118" s="87"/>
      <c r="C118" s="89"/>
      <c r="D118" s="153" t="s">
        <v>73</v>
      </c>
      <c r="E118" s="143"/>
      <c r="F118" s="144"/>
      <c r="G118" s="108"/>
      <c r="H118" s="108"/>
      <c r="I118" s="108"/>
      <c r="J118" s="108"/>
      <c r="K118" s="108"/>
      <c r="L118" s="108"/>
      <c r="M118" s="108"/>
      <c r="N118" s="108"/>
      <c r="O118" s="109"/>
      <c r="P118" s="110"/>
    </row>
    <row r="119" spans="2:16" ht="20.100000000000001" customHeight="1">
      <c r="B119" s="87"/>
      <c r="C119" s="89"/>
      <c r="D119" s="137" t="s">
        <v>74</v>
      </c>
      <c r="E119" s="340"/>
      <c r="F119" s="138"/>
      <c r="G119" s="108"/>
      <c r="H119" s="108"/>
      <c r="I119" s="108"/>
      <c r="J119" s="108"/>
      <c r="K119" s="108"/>
      <c r="L119" s="108"/>
      <c r="M119" s="108"/>
      <c r="N119" s="108"/>
      <c r="O119" s="109"/>
      <c r="P119" s="110"/>
    </row>
    <row r="120" spans="2:16" ht="20.100000000000001" customHeight="1">
      <c r="B120" s="87"/>
      <c r="C120" s="89"/>
      <c r="D120" s="101" t="s">
        <v>75</v>
      </c>
      <c r="E120" s="102"/>
      <c r="F120" s="103"/>
      <c r="G120" s="108"/>
      <c r="H120" s="108"/>
      <c r="I120" s="108"/>
      <c r="J120" s="108"/>
      <c r="K120" s="108"/>
      <c r="L120" s="108"/>
      <c r="M120" s="108"/>
      <c r="N120" s="108"/>
      <c r="O120" s="109"/>
      <c r="P120" s="110"/>
    </row>
    <row r="121" spans="2:16" ht="20.100000000000001" customHeight="1">
      <c r="B121" s="87"/>
      <c r="C121" s="89"/>
      <c r="D121" s="101" t="s">
        <v>76</v>
      </c>
      <c r="E121" s="102"/>
      <c r="F121" s="103"/>
      <c r="G121" s="108"/>
      <c r="H121" s="108"/>
      <c r="I121" s="108"/>
      <c r="J121" s="108"/>
      <c r="K121" s="108"/>
      <c r="L121" s="108"/>
      <c r="M121" s="108"/>
      <c r="N121" s="108"/>
      <c r="O121" s="109"/>
      <c r="P121" s="110"/>
    </row>
    <row r="122" spans="2:16" ht="20.100000000000001" customHeight="1">
      <c r="B122" s="90"/>
      <c r="C122" s="92"/>
      <c r="D122" s="101" t="s">
        <v>77</v>
      </c>
      <c r="E122" s="102"/>
      <c r="F122" s="103"/>
      <c r="G122" s="108"/>
      <c r="H122" s="108"/>
      <c r="I122" s="108"/>
      <c r="J122" s="108"/>
      <c r="K122" s="108"/>
      <c r="L122" s="108"/>
      <c r="M122" s="108"/>
      <c r="N122" s="108"/>
      <c r="O122" s="109"/>
      <c r="P122" s="110"/>
    </row>
    <row r="123" spans="2:16" ht="20.100000000000001" customHeight="1">
      <c r="B123" s="111" t="s">
        <v>411</v>
      </c>
      <c r="C123" s="113"/>
      <c r="D123" s="101" t="s">
        <v>429</v>
      </c>
      <c r="E123" s="102"/>
      <c r="F123" s="103"/>
      <c r="G123" s="108"/>
      <c r="H123" s="108"/>
      <c r="I123" s="108"/>
      <c r="J123" s="108"/>
      <c r="K123" s="108"/>
      <c r="L123" s="108"/>
      <c r="M123" s="108"/>
      <c r="N123" s="108"/>
      <c r="O123" s="109"/>
      <c r="P123" s="110"/>
    </row>
    <row r="124" spans="2:16" ht="20.100000000000001" customHeight="1">
      <c r="B124" s="87"/>
      <c r="C124" s="89"/>
      <c r="D124" s="153" t="s">
        <v>430</v>
      </c>
      <c r="E124" s="143"/>
      <c r="F124" s="144"/>
      <c r="G124" s="108"/>
      <c r="H124" s="108"/>
      <c r="I124" s="108"/>
      <c r="J124" s="108"/>
      <c r="K124" s="108"/>
      <c r="L124" s="108"/>
      <c r="M124" s="108"/>
      <c r="N124" s="108"/>
      <c r="O124" s="109"/>
      <c r="P124" s="110"/>
    </row>
    <row r="125" spans="2:16" ht="20.100000000000001" customHeight="1">
      <c r="B125" s="87"/>
      <c r="C125" s="89"/>
      <c r="D125" s="137" t="s">
        <v>431</v>
      </c>
      <c r="E125" s="340"/>
      <c r="F125" s="138"/>
      <c r="G125" s="108"/>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c r="J136" s="117"/>
      <c r="K136" s="117"/>
      <c r="L136" s="117"/>
      <c r="M136" s="117"/>
      <c r="N136" s="117"/>
      <c r="O136" s="117"/>
      <c r="P136" s="118"/>
      <c r="S136" s="15" t="str">
        <f>IF(I136="","未記入","")</f>
        <v>未記入</v>
      </c>
    </row>
    <row r="137" spans="1:20" ht="20.100000000000001" customHeight="1">
      <c r="B137" s="186" t="s">
        <v>89</v>
      </c>
      <c r="C137" s="130"/>
      <c r="D137" s="130"/>
      <c r="E137" s="130"/>
      <c r="F137" s="130"/>
      <c r="G137" s="130"/>
      <c r="H137" s="130"/>
      <c r="I137" s="109"/>
      <c r="J137" s="117"/>
      <c r="K137" s="117"/>
      <c r="L137" s="117"/>
      <c r="M137" s="117"/>
      <c r="N137" s="117"/>
      <c r="O137" s="117"/>
      <c r="P137" s="118"/>
      <c r="S137" s="15" t="str">
        <f t="shared" ref="S137:S141" si="1">IF(I137="","未記入","")</f>
        <v>未記入</v>
      </c>
    </row>
    <row r="138" spans="1:20" ht="20.100000000000001" customHeight="1">
      <c r="B138" s="186" t="s">
        <v>90</v>
      </c>
      <c r="C138" s="130"/>
      <c r="D138" s="130"/>
      <c r="E138" s="130"/>
      <c r="F138" s="130"/>
      <c r="G138" s="130"/>
      <c r="H138" s="130"/>
      <c r="I138" s="109"/>
      <c r="J138" s="117"/>
      <c r="K138" s="117"/>
      <c r="L138" s="117"/>
      <c r="M138" s="117"/>
      <c r="N138" s="117"/>
      <c r="O138" s="117"/>
      <c r="P138" s="118"/>
      <c r="S138" s="15" t="str">
        <f t="shared" si="1"/>
        <v>未記入</v>
      </c>
    </row>
    <row r="139" spans="1:20" ht="20.100000000000001" customHeight="1">
      <c r="B139" s="186" t="s">
        <v>91</v>
      </c>
      <c r="C139" s="130"/>
      <c r="D139" s="130"/>
      <c r="E139" s="130"/>
      <c r="F139" s="130"/>
      <c r="G139" s="130"/>
      <c r="H139" s="130"/>
      <c r="I139" s="109"/>
      <c r="J139" s="117"/>
      <c r="K139" s="117"/>
      <c r="L139" s="117"/>
      <c r="M139" s="117"/>
      <c r="N139" s="117"/>
      <c r="O139" s="117"/>
      <c r="P139" s="118"/>
      <c r="S139" s="15" t="str">
        <f t="shared" si="1"/>
        <v>未記入</v>
      </c>
    </row>
    <row r="140" spans="1:20" ht="20.100000000000001" customHeight="1">
      <c r="B140" s="186" t="s">
        <v>92</v>
      </c>
      <c r="C140" s="130"/>
      <c r="D140" s="130"/>
      <c r="E140" s="130"/>
      <c r="F140" s="130"/>
      <c r="G140" s="130"/>
      <c r="H140" s="130"/>
      <c r="I140" s="109"/>
      <c r="J140" s="117"/>
      <c r="K140" s="117"/>
      <c r="L140" s="117"/>
      <c r="M140" s="117"/>
      <c r="N140" s="117"/>
      <c r="O140" s="117"/>
      <c r="P140" s="118"/>
      <c r="S140" s="15" t="str">
        <f t="shared" si="1"/>
        <v>未記入</v>
      </c>
    </row>
    <row r="141" spans="1:20" ht="20.100000000000001" customHeight="1" thickBot="1">
      <c r="B141" s="256" t="s">
        <v>93</v>
      </c>
      <c r="C141" s="257"/>
      <c r="D141" s="257"/>
      <c r="E141" s="257"/>
      <c r="F141" s="257"/>
      <c r="G141" s="257"/>
      <c r="H141" s="257"/>
      <c r="I141" s="128"/>
      <c r="J141" s="240"/>
      <c r="K141" s="240"/>
      <c r="L141" s="240"/>
      <c r="M141" s="240"/>
      <c r="N141" s="240"/>
      <c r="O141" s="240"/>
      <c r="P141" s="241"/>
      <c r="S141" s="15" t="str">
        <f t="shared" si="1"/>
        <v>未記入</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c r="L144" s="405"/>
      <c r="M144" s="405"/>
      <c r="N144" s="405"/>
      <c r="O144" s="93"/>
      <c r="P144" s="406"/>
    </row>
    <row r="145" spans="1:20" ht="20.100000000000001" customHeight="1">
      <c r="B145" s="214"/>
      <c r="C145" s="215"/>
      <c r="D145" s="215"/>
      <c r="E145" s="216"/>
      <c r="F145" s="137" t="s">
        <v>2452</v>
      </c>
      <c r="G145" s="340"/>
      <c r="H145" s="340"/>
      <c r="I145" s="340"/>
      <c r="J145" s="138"/>
      <c r="K145" s="108"/>
      <c r="L145" s="108"/>
      <c r="M145" s="108"/>
      <c r="N145" s="108"/>
      <c r="O145" s="109"/>
      <c r="P145" s="110"/>
    </row>
    <row r="146" spans="1:20" ht="20.100000000000001" customHeight="1">
      <c r="B146" s="214"/>
      <c r="C146" s="215"/>
      <c r="D146" s="215"/>
      <c r="E146" s="216"/>
      <c r="F146" s="137" t="s">
        <v>2455</v>
      </c>
      <c r="G146" s="340"/>
      <c r="H146" s="340"/>
      <c r="I146" s="340"/>
      <c r="J146" s="138"/>
      <c r="K146" s="108"/>
      <c r="L146" s="108"/>
      <c r="M146" s="108"/>
      <c r="N146" s="108"/>
      <c r="O146" s="109"/>
      <c r="P146" s="110"/>
    </row>
    <row r="147" spans="1:20" ht="20.100000000000001" customHeight="1">
      <c r="B147" s="214"/>
      <c r="C147" s="215"/>
      <c r="D147" s="215"/>
      <c r="E147" s="216"/>
      <c r="F147" s="137" t="s">
        <v>2454</v>
      </c>
      <c r="G147" s="340"/>
      <c r="H147" s="340"/>
      <c r="I147" s="340"/>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9"/>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c r="G197" s="306" t="s">
        <v>455</v>
      </c>
      <c r="H197" s="306"/>
      <c r="I197" s="306"/>
      <c r="J197" s="306"/>
      <c r="K197" s="306"/>
      <c r="L197" s="306"/>
      <c r="M197" s="306"/>
      <c r="N197" s="306"/>
      <c r="O197" s="306"/>
      <c r="P197" s="410"/>
    </row>
    <row r="198" spans="1:20" ht="20.100000000000001" customHeight="1">
      <c r="B198" s="186"/>
      <c r="C198" s="130"/>
      <c r="D198" s="130"/>
      <c r="E198" s="130"/>
      <c r="F198" s="14"/>
      <c r="G198" s="102" t="s">
        <v>456</v>
      </c>
      <c r="H198" s="102"/>
      <c r="I198" s="102"/>
      <c r="J198" s="102"/>
      <c r="K198" s="102"/>
      <c r="L198" s="102"/>
      <c r="M198" s="102"/>
      <c r="N198" s="102"/>
      <c r="O198" s="102"/>
      <c r="P198" s="263"/>
    </row>
    <row r="199" spans="1:20" ht="20.100000000000001" customHeight="1">
      <c r="B199" s="186"/>
      <c r="C199" s="130"/>
      <c r="D199" s="130"/>
      <c r="E199" s="130"/>
      <c r="F199" s="14"/>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 customHeight="1">
      <c r="B201" s="81" t="s">
        <v>101</v>
      </c>
      <c r="C201" s="76"/>
      <c r="D201" s="453">
        <v>1</v>
      </c>
      <c r="E201" s="412"/>
      <c r="F201" s="130" t="s">
        <v>5</v>
      </c>
      <c r="G201" s="130"/>
      <c r="H201" s="130"/>
      <c r="I201" s="131"/>
      <c r="J201" s="105"/>
      <c r="K201" s="105"/>
      <c r="L201" s="105"/>
      <c r="M201" s="105"/>
      <c r="N201" s="105"/>
      <c r="O201" s="106"/>
      <c r="P201" s="107"/>
    </row>
    <row r="202" spans="1:20" ht="39.9" customHeight="1">
      <c r="B202" s="82"/>
      <c r="C202" s="78"/>
      <c r="D202" s="486"/>
      <c r="E202" s="414"/>
      <c r="F202" s="130" t="s">
        <v>103</v>
      </c>
      <c r="G202" s="130"/>
      <c r="H202" s="130"/>
      <c r="I202" s="131"/>
      <c r="J202" s="105"/>
      <c r="K202" s="105"/>
      <c r="L202" s="105"/>
      <c r="M202" s="105"/>
      <c r="N202" s="105"/>
      <c r="O202" s="106"/>
      <c r="P202" s="107"/>
    </row>
    <row r="203" spans="1:20" ht="79.5" customHeight="1">
      <c r="B203" s="82"/>
      <c r="C203" s="78"/>
      <c r="D203" s="486"/>
      <c r="E203" s="414"/>
      <c r="F203" s="130" t="s">
        <v>104</v>
      </c>
      <c r="G203" s="130"/>
      <c r="H203" s="130"/>
      <c r="I203" s="131"/>
      <c r="J203" s="105"/>
      <c r="K203" s="105"/>
      <c r="L203" s="105"/>
      <c r="M203" s="105"/>
      <c r="N203" s="105"/>
      <c r="O203" s="106"/>
      <c r="P203" s="107"/>
    </row>
    <row r="204" spans="1:20" ht="79.5" customHeight="1">
      <c r="B204" s="82"/>
      <c r="C204" s="78"/>
      <c r="D204" s="486"/>
      <c r="E204" s="414"/>
      <c r="F204" s="130" t="s">
        <v>413</v>
      </c>
      <c r="G204" s="130"/>
      <c r="H204" s="130"/>
      <c r="I204" s="131"/>
      <c r="J204" s="105"/>
      <c r="K204" s="105"/>
      <c r="L204" s="105"/>
      <c r="M204" s="105"/>
      <c r="N204" s="105"/>
      <c r="O204" s="106"/>
      <c r="P204" s="107"/>
    </row>
    <row r="205" spans="1:20" customFormat="1" ht="39.9" customHeight="1">
      <c r="A205" s="2"/>
      <c r="B205" s="82"/>
      <c r="C205" s="78"/>
      <c r="D205" s="486"/>
      <c r="E205" s="414"/>
      <c r="F205" s="96" t="s">
        <v>105</v>
      </c>
      <c r="G205" s="97"/>
      <c r="H205" s="267"/>
      <c r="I205" s="197" t="s">
        <v>2486</v>
      </c>
      <c r="J205" s="198"/>
      <c r="K205" s="198"/>
      <c r="L205" s="199"/>
      <c r="M205" s="109"/>
      <c r="N205" s="117"/>
      <c r="O205" s="117"/>
      <c r="P205" s="118"/>
      <c r="Q205" s="2"/>
      <c r="R205" s="2"/>
      <c r="S205" s="15"/>
      <c r="T205" s="69"/>
    </row>
    <row r="206" spans="1:20" customFormat="1" ht="39.9" customHeight="1">
      <c r="A206" s="2"/>
      <c r="B206" s="82"/>
      <c r="C206" s="78"/>
      <c r="D206" s="393"/>
      <c r="E206" s="394"/>
      <c r="F206" s="322"/>
      <c r="G206" s="323"/>
      <c r="H206" s="302"/>
      <c r="I206" s="197" t="s">
        <v>2487</v>
      </c>
      <c r="J206" s="198"/>
      <c r="K206" s="198"/>
      <c r="L206" s="199"/>
      <c r="M206" s="109"/>
      <c r="N206" s="117"/>
      <c r="O206" s="117"/>
      <c r="P206" s="118"/>
      <c r="T206" s="69"/>
    </row>
    <row r="207" spans="1:20" ht="39.9" customHeight="1">
      <c r="B207" s="82"/>
      <c r="C207" s="78"/>
      <c r="D207" s="453">
        <v>2</v>
      </c>
      <c r="E207" s="412"/>
      <c r="F207" s="130" t="s">
        <v>5</v>
      </c>
      <c r="G207" s="130"/>
      <c r="H207" s="130"/>
      <c r="I207" s="121"/>
      <c r="J207" s="268"/>
      <c r="K207" s="268"/>
      <c r="L207" s="268"/>
      <c r="M207" s="268"/>
      <c r="N207" s="268"/>
      <c r="O207" s="268"/>
      <c r="P207" s="269"/>
    </row>
    <row r="208" spans="1:20" ht="39.9" customHeight="1">
      <c r="B208" s="82"/>
      <c r="C208" s="78"/>
      <c r="D208" s="486"/>
      <c r="E208" s="414"/>
      <c r="F208" s="130" t="s">
        <v>103</v>
      </c>
      <c r="G208" s="130"/>
      <c r="H208" s="130"/>
      <c r="I208" s="131"/>
      <c r="J208" s="105"/>
      <c r="K208" s="105"/>
      <c r="L208" s="105"/>
      <c r="M208" s="105"/>
      <c r="N208" s="105"/>
      <c r="O208" s="106"/>
      <c r="P208" s="107"/>
    </row>
    <row r="209" spans="1:20" ht="79.5" customHeight="1">
      <c r="B209" s="82"/>
      <c r="C209" s="78"/>
      <c r="D209" s="486"/>
      <c r="E209" s="414"/>
      <c r="F209" s="130" t="s">
        <v>104</v>
      </c>
      <c r="G209" s="130"/>
      <c r="H209" s="130"/>
      <c r="I209" s="131"/>
      <c r="J209" s="105"/>
      <c r="K209" s="105"/>
      <c r="L209" s="105"/>
      <c r="M209" s="105"/>
      <c r="N209" s="105"/>
      <c r="O209" s="106"/>
      <c r="P209" s="107"/>
    </row>
    <row r="210" spans="1:20" ht="79.5" customHeight="1">
      <c r="B210" s="82"/>
      <c r="C210" s="78"/>
      <c r="D210" s="486"/>
      <c r="E210" s="414"/>
      <c r="F210" s="130" t="s">
        <v>413</v>
      </c>
      <c r="G210" s="130"/>
      <c r="H210" s="130"/>
      <c r="I210" s="131"/>
      <c r="J210" s="105"/>
      <c r="K210" s="105"/>
      <c r="L210" s="105"/>
      <c r="M210" s="105"/>
      <c r="N210" s="105"/>
      <c r="O210" s="106"/>
      <c r="P210" s="107"/>
    </row>
    <row r="211" spans="1:20" customFormat="1" ht="39.9" customHeight="1">
      <c r="A211" s="2"/>
      <c r="B211" s="82"/>
      <c r="C211" s="78"/>
      <c r="D211" s="486"/>
      <c r="E211" s="414"/>
      <c r="F211" s="96" t="s">
        <v>105</v>
      </c>
      <c r="G211" s="97"/>
      <c r="H211" s="267"/>
      <c r="I211" s="197" t="s">
        <v>2486</v>
      </c>
      <c r="J211" s="198"/>
      <c r="K211" s="198"/>
      <c r="L211" s="199"/>
      <c r="M211" s="109"/>
      <c r="N211" s="117"/>
      <c r="O211" s="117"/>
      <c r="P211" s="118"/>
      <c r="Q211" s="2"/>
      <c r="R211" s="2"/>
      <c r="S211" s="15"/>
      <c r="T211" s="69"/>
    </row>
    <row r="212" spans="1:20" customFormat="1" ht="39.9" customHeight="1">
      <c r="A212" s="2"/>
      <c r="B212" s="82"/>
      <c r="C212" s="78"/>
      <c r="D212" s="393"/>
      <c r="E212" s="394"/>
      <c r="F212" s="322"/>
      <c r="G212" s="323"/>
      <c r="H212" s="302"/>
      <c r="I212" s="197" t="s">
        <v>2487</v>
      </c>
      <c r="J212" s="198"/>
      <c r="K212" s="198"/>
      <c r="L212" s="199"/>
      <c r="M212" s="109"/>
      <c r="N212" s="117"/>
      <c r="O212" s="117"/>
      <c r="P212" s="118"/>
      <c r="T212" s="69"/>
    </row>
    <row r="213" spans="1:20" ht="39.9" customHeight="1">
      <c r="B213" s="82"/>
      <c r="C213" s="78"/>
      <c r="D213" s="453">
        <v>3</v>
      </c>
      <c r="E213" s="412"/>
      <c r="F213" s="130" t="s">
        <v>5</v>
      </c>
      <c r="G213" s="130"/>
      <c r="H213" s="130"/>
      <c r="I213" s="121"/>
      <c r="J213" s="268"/>
      <c r="K213" s="268"/>
      <c r="L213" s="268"/>
      <c r="M213" s="268"/>
      <c r="N213" s="268"/>
      <c r="O213" s="268"/>
      <c r="P213" s="269"/>
    </row>
    <row r="214" spans="1:20" ht="39.9" customHeight="1">
      <c r="B214" s="82"/>
      <c r="C214" s="78"/>
      <c r="D214" s="486"/>
      <c r="E214" s="414"/>
      <c r="F214" s="130" t="s">
        <v>103</v>
      </c>
      <c r="G214" s="130"/>
      <c r="H214" s="130"/>
      <c r="I214" s="131"/>
      <c r="J214" s="105"/>
      <c r="K214" s="105"/>
      <c r="L214" s="105"/>
      <c r="M214" s="105"/>
      <c r="N214" s="105"/>
      <c r="O214" s="106"/>
      <c r="P214" s="107"/>
    </row>
    <row r="215" spans="1:20" ht="79.5" customHeight="1">
      <c r="B215" s="82"/>
      <c r="C215" s="78"/>
      <c r="D215" s="486"/>
      <c r="E215" s="414"/>
      <c r="F215" s="130" t="s">
        <v>104</v>
      </c>
      <c r="G215" s="130"/>
      <c r="H215" s="130"/>
      <c r="I215" s="131"/>
      <c r="J215" s="105"/>
      <c r="K215" s="105"/>
      <c r="L215" s="105"/>
      <c r="M215" s="105"/>
      <c r="N215" s="105"/>
      <c r="O215" s="106"/>
      <c r="P215" s="107"/>
    </row>
    <row r="216" spans="1:20" ht="79.5" customHeight="1">
      <c r="B216" s="82"/>
      <c r="C216" s="78"/>
      <c r="D216" s="486"/>
      <c r="E216" s="414"/>
      <c r="F216" s="130" t="s">
        <v>413</v>
      </c>
      <c r="G216" s="130"/>
      <c r="H216" s="130"/>
      <c r="I216" s="131"/>
      <c r="J216" s="105"/>
      <c r="K216" s="105"/>
      <c r="L216" s="105"/>
      <c r="M216" s="105"/>
      <c r="N216" s="105"/>
      <c r="O216" s="106"/>
      <c r="P216" s="107"/>
    </row>
    <row r="217" spans="1:20" customFormat="1" ht="39.9" customHeight="1">
      <c r="A217" s="2"/>
      <c r="B217" s="82"/>
      <c r="C217" s="78"/>
      <c r="D217" s="486"/>
      <c r="E217" s="414"/>
      <c r="F217" s="487" t="s">
        <v>105</v>
      </c>
      <c r="G217" s="488"/>
      <c r="H217" s="489"/>
      <c r="I217" s="197" t="s">
        <v>2486</v>
      </c>
      <c r="J217" s="198"/>
      <c r="K217" s="198"/>
      <c r="L217" s="199"/>
      <c r="M217" s="109"/>
      <c r="N217" s="117"/>
      <c r="O217" s="117"/>
      <c r="P217" s="118"/>
      <c r="Q217" s="2"/>
      <c r="R217" s="2"/>
      <c r="S217" s="15"/>
      <c r="T217" s="69"/>
    </row>
    <row r="218" spans="1:20" customFormat="1" ht="39.9" customHeight="1">
      <c r="A218" s="2"/>
      <c r="B218" s="82"/>
      <c r="C218" s="78"/>
      <c r="D218" s="393"/>
      <c r="E218" s="394"/>
      <c r="F218" s="490"/>
      <c r="G218" s="477"/>
      <c r="H218" s="478"/>
      <c r="I218" s="197" t="s">
        <v>2487</v>
      </c>
      <c r="J218" s="198"/>
      <c r="K218" s="198"/>
      <c r="L218" s="199"/>
      <c r="M218" s="109"/>
      <c r="N218" s="117"/>
      <c r="O218" s="117"/>
      <c r="P218" s="118"/>
      <c r="T218" s="69"/>
    </row>
    <row r="219" spans="1:20" ht="39.9" customHeight="1">
      <c r="B219" s="82"/>
      <c r="C219" s="78"/>
      <c r="D219" s="453">
        <v>4</v>
      </c>
      <c r="E219" s="412"/>
      <c r="F219" s="130" t="s">
        <v>5</v>
      </c>
      <c r="G219" s="130"/>
      <c r="H219" s="130"/>
      <c r="I219" s="121"/>
      <c r="J219" s="268"/>
      <c r="K219" s="268"/>
      <c r="L219" s="268"/>
      <c r="M219" s="268"/>
      <c r="N219" s="268"/>
      <c r="O219" s="268"/>
      <c r="P219" s="269"/>
    </row>
    <row r="220" spans="1:20" ht="39.9"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39.9"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39.9" customHeight="1">
      <c r="A224" s="2"/>
      <c r="B224" s="82"/>
      <c r="C224" s="78"/>
      <c r="D224" s="393"/>
      <c r="E224" s="394"/>
      <c r="F224" s="490"/>
      <c r="G224" s="477"/>
      <c r="H224" s="478"/>
      <c r="I224" s="197" t="s">
        <v>2487</v>
      </c>
      <c r="J224" s="198"/>
      <c r="K224" s="198"/>
      <c r="L224" s="199"/>
      <c r="M224" s="109"/>
      <c r="N224" s="117"/>
      <c r="O224" s="117"/>
      <c r="P224" s="118"/>
      <c r="T224" s="69"/>
    </row>
    <row r="225" spans="1:20" ht="39.9" customHeight="1">
      <c r="B225" s="82"/>
      <c r="C225" s="78"/>
      <c r="D225" s="453">
        <v>5</v>
      </c>
      <c r="E225" s="412"/>
      <c r="F225" s="130" t="s">
        <v>5</v>
      </c>
      <c r="G225" s="130"/>
      <c r="H225" s="130"/>
      <c r="I225" s="121"/>
      <c r="J225" s="268"/>
      <c r="K225" s="268"/>
      <c r="L225" s="268"/>
      <c r="M225" s="268"/>
      <c r="N225" s="268"/>
      <c r="O225" s="268"/>
      <c r="P225" s="269"/>
    </row>
    <row r="226" spans="1:20" ht="39.9"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39.9"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39.9"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39.9" customHeight="1">
      <c r="A231" s="2"/>
      <c r="B231" s="82"/>
      <c r="C231" s="78"/>
      <c r="D231" s="75" t="s">
        <v>2519</v>
      </c>
      <c r="E231" s="76"/>
      <c r="F231" s="109"/>
      <c r="G231" s="117"/>
      <c r="H231" s="117"/>
      <c r="I231" s="117"/>
      <c r="J231" s="117"/>
      <c r="K231" s="117"/>
      <c r="L231" s="117"/>
      <c r="M231" s="117"/>
      <c r="N231" s="117"/>
      <c r="O231" s="117"/>
      <c r="P231" s="118"/>
      <c r="S231" s="15" t="str">
        <f>IF(F231="","未記入","")</f>
        <v>未記入</v>
      </c>
      <c r="T231" s="69"/>
    </row>
    <row r="232" spans="1:20" customFormat="1" ht="39.9"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 customHeight="1">
      <c r="A233" s="2"/>
      <c r="B233" s="82"/>
      <c r="C233" s="78"/>
      <c r="D233" s="77"/>
      <c r="E233" s="78"/>
      <c r="F233" s="71"/>
      <c r="G233" s="203" t="s">
        <v>2488</v>
      </c>
      <c r="H233" s="482"/>
      <c r="I233" s="483"/>
      <c r="J233" s="483"/>
      <c r="K233" s="483"/>
      <c r="L233" s="483"/>
      <c r="M233" s="483"/>
      <c r="N233" s="483"/>
      <c r="O233" s="484"/>
      <c r="P233" s="485"/>
      <c r="S233" s="15" t="str">
        <f>IF($F$231=MST!$I$6,IF(I233="","未記入",""),"")</f>
        <v/>
      </c>
      <c r="T233" s="69"/>
    </row>
    <row r="234" spans="1:20" customFormat="1" ht="39.9" customHeight="1">
      <c r="A234" s="2"/>
      <c r="B234" s="83"/>
      <c r="C234" s="80"/>
      <c r="D234" s="79"/>
      <c r="E234" s="80"/>
      <c r="F234" s="70"/>
      <c r="G234" s="203" t="s">
        <v>2489</v>
      </c>
      <c r="H234" s="482"/>
      <c r="I234" s="483"/>
      <c r="J234" s="483"/>
      <c r="K234" s="483"/>
      <c r="L234" s="483"/>
      <c r="M234" s="483"/>
      <c r="N234" s="483"/>
      <c r="O234" s="484"/>
      <c r="P234" s="485"/>
      <c r="S234" s="15" t="str">
        <f>IF($F$231=MST!$I$6,IF(I234="","未記入",""),"")</f>
        <v/>
      </c>
      <c r="T234" s="69"/>
    </row>
    <row r="235" spans="1:20" ht="39.9" customHeight="1">
      <c r="B235" s="81" t="s">
        <v>102</v>
      </c>
      <c r="C235" s="76"/>
      <c r="D235" s="411">
        <v>1</v>
      </c>
      <c r="E235" s="412"/>
      <c r="F235" s="130" t="s">
        <v>5</v>
      </c>
      <c r="G235" s="130"/>
      <c r="H235" s="130"/>
      <c r="I235" s="131"/>
      <c r="J235" s="105"/>
      <c r="K235" s="105"/>
      <c r="L235" s="105"/>
      <c r="M235" s="105"/>
      <c r="N235" s="105"/>
      <c r="O235" s="106"/>
      <c r="P235" s="107"/>
    </row>
    <row r="236" spans="1:20" ht="39.9" customHeight="1">
      <c r="B236" s="82"/>
      <c r="C236" s="78"/>
      <c r="D236" s="413"/>
      <c r="E236" s="414"/>
      <c r="F236" s="130" t="s">
        <v>103</v>
      </c>
      <c r="G236" s="130"/>
      <c r="H236" s="130"/>
      <c r="I236" s="131"/>
      <c r="J236" s="105"/>
      <c r="K236" s="105"/>
      <c r="L236" s="105"/>
      <c r="M236" s="105"/>
      <c r="N236" s="105"/>
      <c r="O236" s="106"/>
      <c r="P236" s="107"/>
    </row>
    <row r="237" spans="1:20" ht="39.9" customHeight="1">
      <c r="B237" s="82"/>
      <c r="C237" s="78"/>
      <c r="D237" s="413"/>
      <c r="E237" s="414"/>
      <c r="F237" s="260" t="s">
        <v>105</v>
      </c>
      <c r="G237" s="260"/>
      <c r="H237" s="260"/>
      <c r="I237" s="131"/>
      <c r="J237" s="105"/>
      <c r="K237" s="105"/>
      <c r="L237" s="105"/>
      <c r="M237" s="105"/>
      <c r="N237" s="105"/>
      <c r="O237" s="106"/>
      <c r="P237" s="107"/>
    </row>
    <row r="238" spans="1:20" ht="39.9" customHeight="1">
      <c r="B238" s="82"/>
      <c r="C238" s="78"/>
      <c r="D238" s="411">
        <v>2</v>
      </c>
      <c r="E238" s="412"/>
      <c r="F238" s="130" t="s">
        <v>5</v>
      </c>
      <c r="G238" s="130"/>
      <c r="H238" s="130"/>
      <c r="I238" s="131"/>
      <c r="J238" s="105"/>
      <c r="K238" s="105"/>
      <c r="L238" s="105"/>
      <c r="M238" s="105"/>
      <c r="N238" s="105"/>
      <c r="O238" s="106"/>
      <c r="P238" s="107"/>
    </row>
    <row r="239" spans="1:20" ht="39.9" customHeight="1">
      <c r="B239" s="82"/>
      <c r="C239" s="78"/>
      <c r="D239" s="413"/>
      <c r="E239" s="414"/>
      <c r="F239" s="130" t="s">
        <v>103</v>
      </c>
      <c r="G239" s="130"/>
      <c r="H239" s="130"/>
      <c r="I239" s="131"/>
      <c r="J239" s="105"/>
      <c r="K239" s="105"/>
      <c r="L239" s="105"/>
      <c r="M239" s="105"/>
      <c r="N239" s="105"/>
      <c r="O239" s="106"/>
      <c r="P239" s="107"/>
    </row>
    <row r="240" spans="1:20" ht="39.9"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c r="G245" s="345" t="s">
        <v>432</v>
      </c>
      <c r="H245" s="102"/>
      <c r="I245" s="103"/>
      <c r="J245" s="121"/>
      <c r="K245" s="122"/>
      <c r="L245" s="122"/>
      <c r="M245" s="122"/>
      <c r="N245" s="122"/>
      <c r="O245" s="122"/>
      <c r="P245" s="123"/>
    </row>
    <row r="246" spans="2:16" ht="120" customHeight="1">
      <c r="B246" s="186" t="s">
        <v>109</v>
      </c>
      <c r="C246" s="130"/>
      <c r="D246" s="130"/>
      <c r="E246" s="130"/>
      <c r="F246" s="121"/>
      <c r="G246" s="268"/>
      <c r="H246" s="268"/>
      <c r="I246" s="268"/>
      <c r="J246" s="268"/>
      <c r="K246" s="268"/>
      <c r="L246" s="268"/>
      <c r="M246" s="268"/>
      <c r="N246" s="268"/>
      <c r="O246" s="268"/>
      <c r="P246" s="269"/>
    </row>
    <row r="247" spans="2:16" ht="120" customHeight="1">
      <c r="B247" s="186" t="s">
        <v>110</v>
      </c>
      <c r="C247" s="130"/>
      <c r="D247" s="130"/>
      <c r="E247" s="130"/>
      <c r="F247" s="121"/>
      <c r="G247" s="268"/>
      <c r="H247" s="268"/>
      <c r="I247" s="268"/>
      <c r="J247" s="268"/>
      <c r="K247" s="268"/>
      <c r="L247" s="268"/>
      <c r="M247" s="268"/>
      <c r="N247" s="268"/>
      <c r="O247" s="268"/>
      <c r="P247" s="269"/>
    </row>
    <row r="248" spans="2:16" ht="20.100000000000001" customHeight="1">
      <c r="B248" s="186" t="s">
        <v>111</v>
      </c>
      <c r="C248" s="130"/>
      <c r="D248" s="130"/>
      <c r="E248" s="130"/>
      <c r="F248" s="109"/>
      <c r="G248" s="117"/>
      <c r="H248" s="117"/>
      <c r="I248" s="117"/>
      <c r="J248" s="117"/>
      <c r="K248" s="117"/>
      <c r="L248" s="117"/>
      <c r="M248" s="117"/>
      <c r="N248" s="117"/>
      <c r="O248" s="117"/>
      <c r="P248" s="118"/>
    </row>
    <row r="249" spans="2:16" ht="120" customHeight="1">
      <c r="B249" s="186" t="s">
        <v>112</v>
      </c>
      <c r="C249" s="130"/>
      <c r="D249" s="130"/>
      <c r="E249" s="130"/>
      <c r="F249" s="121"/>
      <c r="G249" s="268"/>
      <c r="H249" s="268"/>
      <c r="I249" s="268"/>
      <c r="J249" s="268"/>
      <c r="K249" s="268"/>
      <c r="L249" s="268"/>
      <c r="M249" s="268"/>
      <c r="N249" s="268"/>
      <c r="O249" s="268"/>
      <c r="P249" s="269"/>
    </row>
    <row r="250" spans="2:16" ht="20.100000000000001" customHeight="1">
      <c r="B250" s="247" t="s">
        <v>114</v>
      </c>
      <c r="C250" s="248"/>
      <c r="D250" s="248"/>
      <c r="E250" s="248"/>
      <c r="F250" s="109"/>
      <c r="G250" s="117"/>
      <c r="H250" s="117"/>
      <c r="I250" s="117"/>
      <c r="J250" s="117"/>
      <c r="K250" s="117"/>
      <c r="L250" s="117"/>
      <c r="M250" s="117"/>
      <c r="N250" s="117"/>
      <c r="O250" s="117"/>
      <c r="P250" s="118"/>
    </row>
    <row r="251" spans="2:16" ht="20.100000000000001" customHeight="1">
      <c r="B251" s="190" t="s">
        <v>115</v>
      </c>
      <c r="C251" s="191"/>
      <c r="D251" s="248" t="s">
        <v>116</v>
      </c>
      <c r="E251" s="248"/>
      <c r="F251" s="109"/>
      <c r="G251" s="117"/>
      <c r="H251" s="117"/>
      <c r="I251" s="117"/>
      <c r="J251" s="117"/>
      <c r="K251" s="117"/>
      <c r="L251" s="117"/>
      <c r="M251" s="117"/>
      <c r="N251" s="117"/>
      <c r="O251" s="117"/>
      <c r="P251" s="118"/>
    </row>
    <row r="252" spans="2:16" ht="20.100000000000001" customHeight="1">
      <c r="B252" s="190"/>
      <c r="C252" s="191"/>
      <c r="D252" s="248" t="s">
        <v>117</v>
      </c>
      <c r="E252" s="248"/>
      <c r="F252" s="109"/>
      <c r="G252" s="117"/>
      <c r="H252" s="117"/>
      <c r="I252" s="117"/>
      <c r="J252" s="117"/>
      <c r="K252" s="117"/>
      <c r="L252" s="117"/>
      <c r="M252" s="117"/>
      <c r="N252" s="117"/>
      <c r="O252" s="117"/>
      <c r="P252" s="118"/>
    </row>
    <row r="253" spans="2:16" ht="20.100000000000001" customHeight="1">
      <c r="B253" s="190"/>
      <c r="C253" s="191"/>
      <c r="D253" s="248" t="s">
        <v>118</v>
      </c>
      <c r="E253" s="248"/>
      <c r="F253" s="109"/>
      <c r="G253" s="117"/>
      <c r="H253" s="117"/>
      <c r="I253" s="117"/>
      <c r="J253" s="117"/>
      <c r="K253" s="117"/>
      <c r="L253" s="117"/>
      <c r="M253" s="117"/>
      <c r="N253" s="117"/>
      <c r="O253" s="117"/>
      <c r="P253" s="118"/>
    </row>
    <row r="254" spans="2:16" ht="20.100000000000001" customHeight="1">
      <c r="B254" s="190"/>
      <c r="C254" s="191"/>
      <c r="D254" s="248" t="s">
        <v>119</v>
      </c>
      <c r="E254" s="248"/>
      <c r="F254" s="109"/>
      <c r="G254" s="117"/>
      <c r="H254" s="117"/>
      <c r="I254" s="117"/>
      <c r="J254" s="117"/>
      <c r="K254" s="117"/>
      <c r="L254" s="117"/>
      <c r="M254" s="117"/>
      <c r="N254" s="117"/>
      <c r="O254" s="117"/>
      <c r="P254" s="118"/>
    </row>
    <row r="255" spans="2:16" ht="20.100000000000001" customHeight="1">
      <c r="B255" s="190"/>
      <c r="C255" s="191"/>
      <c r="D255" s="248" t="s">
        <v>120</v>
      </c>
      <c r="E255" s="248"/>
      <c r="F255" s="109"/>
      <c r="G255" s="117"/>
      <c r="H255" s="117"/>
      <c r="I255" s="117"/>
      <c r="J255" s="117"/>
      <c r="K255" s="117"/>
      <c r="L255" s="117"/>
      <c r="M255" s="117"/>
      <c r="N255" s="117"/>
      <c r="O255" s="117"/>
      <c r="P255" s="118"/>
    </row>
    <row r="256" spans="2:16" ht="20.100000000000001" customHeight="1">
      <c r="B256" s="190"/>
      <c r="C256" s="191"/>
      <c r="D256" s="191" t="s">
        <v>121</v>
      </c>
      <c r="E256" s="191"/>
      <c r="F256" s="109"/>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c r="K261" s="405"/>
      <c r="L261" s="405"/>
      <c r="M261" s="405"/>
      <c r="N261" s="405"/>
      <c r="O261" s="93"/>
      <c r="P261" s="406"/>
      <c r="S261" s="15" t="str">
        <f>IF(J261="","未記入","")</f>
        <v>未記入</v>
      </c>
    </row>
    <row r="262" spans="2:20" ht="20.100000000000001" customHeight="1">
      <c r="B262" s="186"/>
      <c r="C262" s="130"/>
      <c r="D262" s="130"/>
      <c r="E262" s="130"/>
      <c r="F262" s="101" t="s">
        <v>129</v>
      </c>
      <c r="G262" s="102"/>
      <c r="H262" s="102"/>
      <c r="I262" s="103"/>
      <c r="J262" s="108"/>
      <c r="K262" s="108"/>
      <c r="L262" s="108"/>
      <c r="M262" s="108"/>
      <c r="N262" s="108"/>
      <c r="O262" s="109"/>
      <c r="P262" s="110"/>
      <c r="S262" s="15" t="str">
        <f>IF(J262="","未記入","")</f>
        <v>未記入</v>
      </c>
    </row>
    <row r="263" spans="2:20" ht="20.100000000000001" customHeight="1">
      <c r="B263" s="186"/>
      <c r="C263" s="130"/>
      <c r="D263" s="130"/>
      <c r="E263" s="130"/>
      <c r="F263" s="101" t="s">
        <v>130</v>
      </c>
      <c r="G263" s="102"/>
      <c r="H263" s="102"/>
      <c r="I263" s="103"/>
      <c r="J263" s="108"/>
      <c r="K263" s="108"/>
      <c r="L263" s="108"/>
      <c r="M263" s="108"/>
      <c r="N263" s="108"/>
      <c r="O263" s="109"/>
      <c r="P263" s="110"/>
      <c r="S263" s="15" t="str">
        <f>IF(J263="","未記入","")</f>
        <v>未記入</v>
      </c>
    </row>
    <row r="264" spans="2:20" ht="120" customHeight="1">
      <c r="B264" s="186" t="s">
        <v>123</v>
      </c>
      <c r="C264" s="130"/>
      <c r="D264" s="130"/>
      <c r="E264" s="130"/>
      <c r="F264" s="121"/>
      <c r="G264" s="268"/>
      <c r="H264" s="268"/>
      <c r="I264" s="268"/>
      <c r="J264" s="268"/>
      <c r="K264" s="268"/>
      <c r="L264" s="268"/>
      <c r="M264" s="268"/>
      <c r="N264" s="268"/>
      <c r="O264" s="268"/>
      <c r="P264" s="269"/>
    </row>
    <row r="265" spans="2:20" ht="60" customHeight="1">
      <c r="B265" s="186" t="s">
        <v>474</v>
      </c>
      <c r="C265" s="130"/>
      <c r="D265" s="130"/>
      <c r="E265" s="130"/>
      <c r="F265" s="121"/>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c r="K266" s="122"/>
      <c r="L266" s="122"/>
      <c r="M266" s="122"/>
      <c r="N266" s="122"/>
      <c r="O266" s="122"/>
      <c r="P266" s="123"/>
    </row>
    <row r="267" spans="2:20" ht="20.100000000000001" customHeight="1">
      <c r="B267" s="90"/>
      <c r="C267" s="91"/>
      <c r="D267" s="91"/>
      <c r="E267" s="92"/>
      <c r="F267" s="101" t="s">
        <v>132</v>
      </c>
      <c r="G267" s="102"/>
      <c r="H267" s="102"/>
      <c r="I267" s="103"/>
      <c r="J267" s="109"/>
      <c r="K267" s="117"/>
      <c r="L267" s="117"/>
      <c r="M267" s="117"/>
      <c r="N267" s="102" t="s">
        <v>475</v>
      </c>
      <c r="O267" s="102"/>
      <c r="P267" s="263"/>
    </row>
    <row r="268" spans="2:20" ht="20.100000000000001" customHeight="1">
      <c r="B268" s="404" t="s">
        <v>125</v>
      </c>
      <c r="C268" s="340"/>
      <c r="D268" s="340"/>
      <c r="E268" s="138"/>
      <c r="F268" s="109"/>
      <c r="G268" s="117"/>
      <c r="H268" s="117"/>
      <c r="I268" s="117"/>
      <c r="J268" s="117"/>
      <c r="K268" s="117"/>
      <c r="L268" s="117"/>
      <c r="M268" s="117"/>
      <c r="N268" s="102" t="s">
        <v>475</v>
      </c>
      <c r="O268" s="102"/>
      <c r="P268" s="263"/>
    </row>
    <row r="269" spans="2:20" ht="20.100000000000001" customHeight="1">
      <c r="B269" s="186" t="s">
        <v>126</v>
      </c>
      <c r="C269" s="130"/>
      <c r="D269" s="130"/>
      <c r="E269" s="130"/>
      <c r="F269" s="109"/>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c r="K271" s="122"/>
      <c r="L271" s="122"/>
      <c r="M271" s="122"/>
      <c r="N271" s="122"/>
      <c r="O271" s="122"/>
      <c r="P271" s="123"/>
    </row>
    <row r="272" spans="2:20" ht="20.100000000000001" customHeight="1">
      <c r="B272" s="186" t="s">
        <v>127</v>
      </c>
      <c r="C272" s="130"/>
      <c r="D272" s="130"/>
      <c r="E272" s="130"/>
      <c r="F272" s="109"/>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t="str">
        <f>IF(OR($H$282&lt;&gt;"",$K$282&lt;&gt;""),SUM($H$282,$K$282),"")</f>
        <v/>
      </c>
      <c r="F282" s="399"/>
      <c r="G282" s="399"/>
      <c r="H282" s="109"/>
      <c r="I282" s="117"/>
      <c r="J282" s="400"/>
      <c r="K282" s="108"/>
      <c r="L282" s="108"/>
      <c r="M282" s="108"/>
      <c r="N282" s="108"/>
      <c r="O282" s="109"/>
      <c r="P282" s="110"/>
    </row>
    <row r="283" spans="1:20" ht="20.100000000000001" customHeight="1">
      <c r="B283" s="186" t="s">
        <v>136</v>
      </c>
      <c r="C283" s="130"/>
      <c r="D283" s="130"/>
      <c r="E283" s="399" t="str">
        <f>IF(OR($H$283&lt;&gt;"",$K$283&lt;&gt;""),SUM($H$283,$K$283),"")</f>
        <v/>
      </c>
      <c r="F283" s="399"/>
      <c r="G283" s="399"/>
      <c r="H283" s="109"/>
      <c r="I283" s="117"/>
      <c r="J283" s="400"/>
      <c r="K283" s="108"/>
      <c r="L283" s="108"/>
      <c r="M283" s="108"/>
      <c r="N283" s="108"/>
      <c r="O283" s="109"/>
      <c r="P283" s="110"/>
    </row>
    <row r="284" spans="1:20" ht="20.100000000000001" customHeight="1">
      <c r="B284" s="259" t="s">
        <v>137</v>
      </c>
      <c r="C284" s="130"/>
      <c r="D284" s="130"/>
      <c r="E284" s="399" t="str">
        <f>IF(OR($H$284&lt;&gt;"",$K$284&lt;&gt;""),SUM($H$284,$K$284),"")</f>
        <v/>
      </c>
      <c r="F284" s="399"/>
      <c r="G284" s="399"/>
      <c r="H284" s="109"/>
      <c r="I284" s="117"/>
      <c r="J284" s="400"/>
      <c r="K284" s="108"/>
      <c r="L284" s="108"/>
      <c r="M284" s="108"/>
      <c r="N284" s="108"/>
      <c r="O284" s="109"/>
      <c r="P284" s="110"/>
    </row>
    <row r="285" spans="1:20" ht="20.100000000000001" customHeight="1">
      <c r="B285" s="44"/>
      <c r="C285" s="130" t="s">
        <v>138</v>
      </c>
      <c r="D285" s="130"/>
      <c r="E285" s="399" t="str">
        <f>IF(OR($H$285&lt;&gt;"",$K$285&lt;&gt;""),SUM($H$285,$K$285),"")</f>
        <v/>
      </c>
      <c r="F285" s="399"/>
      <c r="G285" s="399"/>
      <c r="H285" s="109"/>
      <c r="I285" s="117"/>
      <c r="J285" s="400"/>
      <c r="K285" s="108"/>
      <c r="L285" s="108"/>
      <c r="M285" s="108"/>
      <c r="N285" s="108"/>
      <c r="O285" s="109"/>
      <c r="P285" s="110"/>
    </row>
    <row r="286" spans="1:20" ht="20.100000000000001" customHeight="1">
      <c r="B286" s="45"/>
      <c r="C286" s="130" t="s">
        <v>139</v>
      </c>
      <c r="D286" s="130"/>
      <c r="E286" s="399" t="str">
        <f>IF(OR($H$286&lt;&gt;"",$K$286&lt;&gt;""),SUM($H$286,$K$286),"")</f>
        <v/>
      </c>
      <c r="F286" s="399"/>
      <c r="G286" s="399"/>
      <c r="H286" s="109"/>
      <c r="I286" s="117"/>
      <c r="J286" s="400"/>
      <c r="K286" s="108"/>
      <c r="L286" s="108"/>
      <c r="M286" s="108"/>
      <c r="N286" s="108"/>
      <c r="O286" s="109"/>
      <c r="P286" s="110"/>
    </row>
    <row r="287" spans="1:20" ht="20.100000000000001" customHeight="1">
      <c r="B287" s="186" t="s">
        <v>140</v>
      </c>
      <c r="C287" s="130"/>
      <c r="D287" s="130"/>
      <c r="E287" s="399" t="str">
        <f>IF(OR($H$287&lt;&gt;"",$K$287&lt;&gt;""),SUM($H$287,$K$287),"")</f>
        <v/>
      </c>
      <c r="F287" s="399"/>
      <c r="G287" s="399"/>
      <c r="H287" s="109"/>
      <c r="I287" s="117"/>
      <c r="J287" s="400"/>
      <c r="K287" s="108"/>
      <c r="L287" s="108"/>
      <c r="M287" s="108"/>
      <c r="N287" s="108"/>
      <c r="O287" s="109"/>
      <c r="P287" s="110"/>
    </row>
    <row r="288" spans="1:20" ht="20.100000000000001" customHeight="1">
      <c r="B288" s="186" t="s">
        <v>141</v>
      </c>
      <c r="C288" s="130"/>
      <c r="D288" s="130"/>
      <c r="E288" s="399" t="str">
        <f>IF(OR($H$288&lt;&gt;"",$K$288&lt;&gt;""),SUM($H$288,$K$288),"")</f>
        <v/>
      </c>
      <c r="F288" s="399"/>
      <c r="G288" s="399"/>
      <c r="H288" s="109"/>
      <c r="I288" s="117"/>
      <c r="J288" s="400"/>
      <c r="K288" s="108"/>
      <c r="L288" s="108"/>
      <c r="M288" s="108"/>
      <c r="N288" s="108"/>
      <c r="O288" s="109"/>
      <c r="P288" s="110"/>
    </row>
    <row r="289" spans="2:20" ht="20.100000000000001"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143</v>
      </c>
      <c r="C290" s="130"/>
      <c r="D290" s="130"/>
      <c r="E290" s="399" t="str">
        <f>IF(OR($H$290&lt;&gt;"",$K$290&lt;&gt;""),SUM($H$290,$K$290),"")</f>
        <v/>
      </c>
      <c r="F290" s="399"/>
      <c r="G290" s="399"/>
      <c r="H290" s="109"/>
      <c r="I290" s="117"/>
      <c r="J290" s="400"/>
      <c r="K290" s="108"/>
      <c r="L290" s="108"/>
      <c r="M290" s="108"/>
      <c r="N290" s="108"/>
      <c r="O290" s="109"/>
      <c r="P290" s="110"/>
    </row>
    <row r="291" spans="2:20" ht="20.100000000000001" customHeight="1">
      <c r="B291" s="186" t="s">
        <v>144</v>
      </c>
      <c r="C291" s="130"/>
      <c r="D291" s="130"/>
      <c r="E291" s="399" t="str">
        <f>IF(OR($H$291&lt;&gt;"",$K$291&lt;&gt;""),SUM($H$291,$K$291),"")</f>
        <v/>
      </c>
      <c r="F291" s="399"/>
      <c r="G291" s="399"/>
      <c r="H291" s="109"/>
      <c r="I291" s="117"/>
      <c r="J291" s="400"/>
      <c r="K291" s="108"/>
      <c r="L291" s="108"/>
      <c r="M291" s="108"/>
      <c r="N291" s="108"/>
      <c r="O291" s="109"/>
      <c r="P291" s="110"/>
    </row>
    <row r="292" spans="2:20" ht="20.100000000000001" customHeight="1">
      <c r="B292" s="186" t="s">
        <v>145</v>
      </c>
      <c r="C292" s="130"/>
      <c r="D292" s="130"/>
      <c r="E292" s="399" t="str">
        <f>IF(OR($H$292&lt;&gt;"",$K$292&lt;&gt;""),SUM($H$292,$K$292),"")</f>
        <v/>
      </c>
      <c r="F292" s="399"/>
      <c r="G292" s="399"/>
      <c r="H292" s="109"/>
      <c r="I292" s="117"/>
      <c r="J292" s="400"/>
      <c r="K292" s="108"/>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158</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c r="B305" s="186" t="s">
        <v>390</v>
      </c>
      <c r="C305" s="130"/>
      <c r="D305" s="130"/>
      <c r="E305" s="130"/>
      <c r="F305" s="130"/>
      <c r="G305" s="194" t="str">
        <f>IF(OR($J$305&lt;&gt;"",$M$305&lt;&gt;""),SUM($J$305,$M$305),"")</f>
        <v/>
      </c>
      <c r="H305" s="195"/>
      <c r="I305" s="196"/>
      <c r="J305" s="108"/>
      <c r="K305" s="108"/>
      <c r="L305" s="108"/>
      <c r="M305" s="108"/>
      <c r="N305" s="108"/>
      <c r="O305" s="109"/>
      <c r="P305" s="110"/>
    </row>
    <row r="306" spans="1:20" ht="20.100000000000001" customHeight="1" thickBot="1">
      <c r="B306" s="256" t="s">
        <v>159</v>
      </c>
      <c r="C306" s="257"/>
      <c r="D306" s="257"/>
      <c r="E306" s="257"/>
      <c r="F306" s="257"/>
      <c r="G306" s="381" t="str">
        <f>IF(OR($J$306&lt;&gt;"",$M$306&lt;&gt;""),SUM($J$306,$M$306),"")</f>
        <v/>
      </c>
      <c r="H306" s="382"/>
      <c r="I306" s="383"/>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c r="H321" s="47" t="s">
        <v>485</v>
      </c>
      <c r="I321" s="29"/>
      <c r="J321" s="47" t="s">
        <v>486</v>
      </c>
      <c r="K321" s="48" t="s">
        <v>434</v>
      </c>
      <c r="L321" s="29"/>
      <c r="M321" s="47" t="s">
        <v>485</v>
      </c>
      <c r="N321" s="29"/>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c r="G323" s="117"/>
      <c r="H323" s="117"/>
      <c r="I323" s="117"/>
      <c r="J323" s="50" t="s">
        <v>476</v>
      </c>
      <c r="K323" s="109"/>
      <c r="L323" s="117"/>
      <c r="M323" s="117"/>
      <c r="N323" s="117"/>
      <c r="O323" s="117"/>
      <c r="P323" s="37" t="s">
        <v>476</v>
      </c>
    </row>
    <row r="324" spans="2:20" ht="20.100000000000001" customHeight="1" thickBot="1">
      <c r="B324" s="256" t="s">
        <v>138</v>
      </c>
      <c r="C324" s="257"/>
      <c r="D324" s="257"/>
      <c r="E324" s="257"/>
      <c r="F324" s="128"/>
      <c r="G324" s="240"/>
      <c r="H324" s="240"/>
      <c r="I324" s="240"/>
      <c r="J324" s="51" t="s">
        <v>476</v>
      </c>
      <c r="K324" s="128"/>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c r="M339" s="94"/>
      <c r="N339" s="94"/>
      <c r="O339" s="94"/>
      <c r="P339" s="95"/>
    </row>
    <row r="340" spans="2:20" ht="20.100000000000001" customHeight="1">
      <c r="B340" s="364"/>
      <c r="C340" s="365"/>
      <c r="D340" s="365"/>
      <c r="E340" s="365"/>
      <c r="F340" s="366"/>
      <c r="G340" s="134" t="s">
        <v>440</v>
      </c>
      <c r="H340" s="113"/>
      <c r="I340" s="109"/>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c r="I345" s="28"/>
      <c r="J345" s="28"/>
      <c r="K345" s="28"/>
      <c r="L345" s="28"/>
      <c r="M345" s="28"/>
      <c r="N345" s="28"/>
      <c r="O345" s="28"/>
      <c r="P345" s="28"/>
      <c r="Q345" s="12"/>
    </row>
    <row r="346" spans="2:20" ht="20.100000000000001" customHeight="1">
      <c r="B346" s="111" t="s">
        <v>181</v>
      </c>
      <c r="C346" s="112"/>
      <c r="D346" s="112"/>
      <c r="E346" s="112"/>
      <c r="F346" s="113"/>
      <c r="G346" s="28"/>
      <c r="H346" s="28"/>
      <c r="I346" s="28"/>
      <c r="J346" s="28"/>
      <c r="K346" s="28"/>
      <c r="L346" s="28"/>
      <c r="M346" s="28"/>
      <c r="N346" s="28"/>
      <c r="O346" s="28"/>
      <c r="P346" s="28"/>
      <c r="Q346" s="12"/>
    </row>
    <row r="347" spans="2:20" ht="20.100000000000001" customHeight="1">
      <c r="B347" s="354" t="s">
        <v>182</v>
      </c>
      <c r="C347" s="355"/>
      <c r="D347" s="101" t="s">
        <v>183</v>
      </c>
      <c r="E347" s="102"/>
      <c r="F347" s="103"/>
      <c r="G347" s="28"/>
      <c r="H347" s="28"/>
      <c r="I347" s="28"/>
      <c r="J347" s="28"/>
      <c r="K347" s="28"/>
      <c r="L347" s="28"/>
      <c r="M347" s="28"/>
      <c r="N347" s="28"/>
      <c r="O347" s="28"/>
      <c r="P347" s="28"/>
      <c r="Q347" s="12"/>
    </row>
    <row r="348" spans="2:20" ht="20.100000000000001" customHeight="1">
      <c r="B348" s="356"/>
      <c r="C348" s="357"/>
      <c r="D348" s="134" t="s">
        <v>184</v>
      </c>
      <c r="E348" s="112"/>
      <c r="F348" s="113"/>
      <c r="G348" s="352"/>
      <c r="H348" s="352"/>
      <c r="I348" s="352"/>
      <c r="J348" s="352"/>
      <c r="K348" s="352"/>
      <c r="L348" s="352"/>
      <c r="M348" s="352"/>
      <c r="N348" s="352"/>
      <c r="O348" s="352"/>
      <c r="P348" s="352"/>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c r="H350" s="352"/>
      <c r="I350" s="352"/>
      <c r="J350" s="352"/>
      <c r="K350" s="352"/>
      <c r="L350" s="352"/>
      <c r="M350" s="352"/>
      <c r="N350" s="352"/>
      <c r="O350" s="352"/>
      <c r="P350" s="352"/>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c r="H352" s="352"/>
      <c r="I352" s="352"/>
      <c r="J352" s="352"/>
      <c r="K352" s="352"/>
      <c r="L352" s="352"/>
      <c r="M352" s="352"/>
      <c r="N352" s="352"/>
      <c r="O352" s="352"/>
      <c r="P352" s="352"/>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c r="H354" s="28"/>
      <c r="I354" s="28"/>
      <c r="J354" s="28"/>
      <c r="K354" s="28"/>
      <c r="L354" s="28"/>
      <c r="M354" s="28"/>
      <c r="N354" s="28"/>
      <c r="O354" s="28"/>
      <c r="P354" s="28"/>
      <c r="Q354" s="12"/>
    </row>
    <row r="355" spans="1:20" ht="20.100000000000001" customHeight="1" thickBot="1">
      <c r="B355" s="256" t="s">
        <v>188</v>
      </c>
      <c r="C355" s="257"/>
      <c r="D355" s="257"/>
      <c r="E355" s="257"/>
      <c r="F355" s="257"/>
      <c r="G355" s="257"/>
      <c r="H355" s="128"/>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c r="G359" s="350"/>
      <c r="H359" s="350"/>
      <c r="I359" s="350"/>
      <c r="J359" s="350"/>
      <c r="K359" s="350"/>
      <c r="L359" s="350"/>
      <c r="M359" s="350"/>
      <c r="N359" s="350"/>
      <c r="O359" s="350"/>
      <c r="P359" s="351"/>
      <c r="S359" s="249" t="str">
        <f>IF(F359="","未記入","")</f>
        <v>未記入</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c r="G361" s="117"/>
      <c r="H361" s="117"/>
      <c r="I361" s="117"/>
      <c r="J361" s="117"/>
      <c r="K361" s="117"/>
      <c r="L361" s="117"/>
      <c r="M361" s="117"/>
      <c r="N361" s="117"/>
      <c r="O361" s="117"/>
      <c r="P361" s="118"/>
      <c r="S361" s="15" t="str">
        <f>IF(F361="","未記入","")</f>
        <v>未記入</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c r="G366" s="117"/>
      <c r="H366" s="117"/>
      <c r="I366" s="117"/>
      <c r="J366" s="117"/>
      <c r="K366" s="117"/>
      <c r="L366" s="117"/>
      <c r="M366" s="117"/>
      <c r="N366" s="117"/>
      <c r="O366" s="117"/>
      <c r="P366" s="118"/>
      <c r="S366" s="15" t="str">
        <f>IF(F366="","未記入","")</f>
        <v>未記入</v>
      </c>
    </row>
    <row r="367" spans="1:20" ht="20.100000000000001" customHeight="1">
      <c r="B367" s="247" t="s">
        <v>194</v>
      </c>
      <c r="C367" s="248"/>
      <c r="D367" s="248"/>
      <c r="E367" s="248"/>
      <c r="F367" s="109"/>
      <c r="G367" s="117"/>
      <c r="H367" s="117"/>
      <c r="I367" s="117"/>
      <c r="J367" s="117"/>
      <c r="K367" s="117"/>
      <c r="L367" s="117"/>
      <c r="M367" s="117"/>
      <c r="N367" s="117"/>
      <c r="O367" s="117"/>
      <c r="P367" s="118"/>
      <c r="S367" s="15" t="str">
        <f>IF(F367="","未記入","")</f>
        <v>未記入</v>
      </c>
    </row>
    <row r="368" spans="1:20" ht="20.100000000000001" customHeight="1">
      <c r="B368" s="111" t="s">
        <v>195</v>
      </c>
      <c r="C368" s="112"/>
      <c r="D368" s="112"/>
      <c r="E368" s="113"/>
      <c r="F368" s="109"/>
      <c r="G368" s="117"/>
      <c r="H368" s="117"/>
      <c r="I368" s="117"/>
      <c r="J368" s="117"/>
      <c r="K368" s="117"/>
      <c r="L368" s="117"/>
      <c r="M368" s="117"/>
      <c r="N368" s="117"/>
      <c r="O368" s="117"/>
      <c r="P368" s="118"/>
      <c r="S368" s="15" t="str">
        <f>IF(F368="","未記入","")</f>
        <v>未記入</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c r="G371" s="268"/>
      <c r="H371" s="268"/>
      <c r="I371" s="268"/>
      <c r="J371" s="268"/>
      <c r="K371" s="268"/>
      <c r="L371" s="268"/>
      <c r="M371" s="268"/>
      <c r="N371" s="268"/>
      <c r="O371" s="268"/>
      <c r="P371" s="269"/>
      <c r="S371" s="15" t="str">
        <f>IF($F$371="","未記入","")</f>
        <v>未記入</v>
      </c>
    </row>
    <row r="372" spans="2:20" ht="120" customHeight="1" thickBot="1">
      <c r="B372" s="256"/>
      <c r="C372" s="257"/>
      <c r="D372" s="257" t="s">
        <v>198</v>
      </c>
      <c r="E372" s="257"/>
      <c r="F372" s="242"/>
      <c r="G372" s="243"/>
      <c r="H372" s="243"/>
      <c r="I372" s="243"/>
      <c r="J372" s="243"/>
      <c r="K372" s="243"/>
      <c r="L372" s="243"/>
      <c r="M372" s="243"/>
      <c r="N372" s="243"/>
      <c r="O372" s="243"/>
      <c r="P372" s="244"/>
      <c r="S372" s="15" t="str">
        <f>IF(F372="","未記入","")</f>
        <v>未記入</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c r="J376" s="108"/>
      <c r="K376" s="108"/>
      <c r="L376" s="108"/>
      <c r="M376" s="109"/>
      <c r="N376" s="117"/>
      <c r="O376" s="117"/>
      <c r="P376" s="118"/>
    </row>
    <row r="377" spans="2:20" ht="20.100000000000001" customHeight="1">
      <c r="B377" s="186"/>
      <c r="C377" s="130"/>
      <c r="D377" s="130"/>
      <c r="E377" s="101" t="s">
        <v>210</v>
      </c>
      <c r="F377" s="102"/>
      <c r="G377" s="102"/>
      <c r="H377" s="103"/>
      <c r="I377" s="109"/>
      <c r="J377" s="117"/>
      <c r="K377" s="117"/>
      <c r="L377" s="55" t="s">
        <v>479</v>
      </c>
      <c r="M377" s="109"/>
      <c r="N377" s="117"/>
      <c r="O377" s="117"/>
      <c r="P377" s="40" t="s">
        <v>479</v>
      </c>
    </row>
    <row r="378" spans="2:20" ht="20.100000000000001" customHeight="1">
      <c r="B378" s="186" t="s">
        <v>45</v>
      </c>
      <c r="C378" s="130"/>
      <c r="D378" s="130"/>
      <c r="E378" s="101" t="s">
        <v>211</v>
      </c>
      <c r="F378" s="102"/>
      <c r="G378" s="102"/>
      <c r="H378" s="103"/>
      <c r="I378" s="109"/>
      <c r="J378" s="117"/>
      <c r="K378" s="117"/>
      <c r="L378" s="55" t="s">
        <v>471</v>
      </c>
      <c r="M378" s="109"/>
      <c r="N378" s="117"/>
      <c r="O378" s="117"/>
      <c r="P378" s="40" t="s">
        <v>471</v>
      </c>
    </row>
    <row r="379" spans="2:20" ht="20.100000000000001" customHeight="1">
      <c r="B379" s="186"/>
      <c r="C379" s="130"/>
      <c r="D379" s="130"/>
      <c r="E379" s="101" t="s">
        <v>212</v>
      </c>
      <c r="F379" s="102"/>
      <c r="G379" s="102"/>
      <c r="H379" s="103"/>
      <c r="I379" s="108"/>
      <c r="J379" s="108"/>
      <c r="K379" s="108"/>
      <c r="L379" s="108"/>
      <c r="M379" s="110"/>
      <c r="N379" s="341"/>
      <c r="O379" s="341"/>
      <c r="P379" s="341"/>
      <c r="Q379" s="12"/>
    </row>
    <row r="380" spans="2:20" ht="20.100000000000001" customHeight="1">
      <c r="B380" s="186"/>
      <c r="C380" s="130"/>
      <c r="D380" s="130"/>
      <c r="E380" s="101" t="s">
        <v>58</v>
      </c>
      <c r="F380" s="102"/>
      <c r="G380" s="102"/>
      <c r="H380" s="103"/>
      <c r="I380" s="108"/>
      <c r="J380" s="108"/>
      <c r="K380" s="108"/>
      <c r="L380" s="108"/>
      <c r="M380" s="110"/>
      <c r="N380" s="341"/>
      <c r="O380" s="341"/>
      <c r="P380" s="341"/>
      <c r="Q380" s="12"/>
    </row>
    <row r="381" spans="2:20" ht="20.100000000000001" customHeight="1">
      <c r="B381" s="186"/>
      <c r="C381" s="130"/>
      <c r="D381" s="130"/>
      <c r="E381" s="101" t="s">
        <v>213</v>
      </c>
      <c r="F381" s="102"/>
      <c r="G381" s="102"/>
      <c r="H381" s="103"/>
      <c r="I381" s="108"/>
      <c r="J381" s="108"/>
      <c r="K381" s="108"/>
      <c r="L381" s="108"/>
      <c r="M381" s="110"/>
      <c r="N381" s="341"/>
      <c r="O381" s="341"/>
      <c r="P381" s="341"/>
      <c r="Q381" s="12"/>
    </row>
    <row r="382" spans="2:20" ht="20.100000000000001" customHeight="1">
      <c r="B382" s="111" t="s">
        <v>203</v>
      </c>
      <c r="C382" s="112"/>
      <c r="D382" s="113"/>
      <c r="E382" s="101" t="s">
        <v>214</v>
      </c>
      <c r="F382" s="102"/>
      <c r="G382" s="102"/>
      <c r="H382" s="103"/>
      <c r="I382" s="109"/>
      <c r="J382" s="117"/>
      <c r="K382" s="117"/>
      <c r="L382" s="50" t="s">
        <v>480</v>
      </c>
      <c r="M382" s="109"/>
      <c r="N382" s="117"/>
      <c r="O382" s="117"/>
      <c r="P382" s="37" t="s">
        <v>480</v>
      </c>
    </row>
    <row r="383" spans="2:20" ht="20.100000000000001" customHeight="1">
      <c r="B383" s="90"/>
      <c r="C383" s="91"/>
      <c r="D383" s="92"/>
      <c r="E383" s="101" t="s">
        <v>215</v>
      </c>
      <c r="F383" s="102"/>
      <c r="G383" s="102"/>
      <c r="H383" s="103"/>
      <c r="I383" s="109"/>
      <c r="J383" s="117"/>
      <c r="K383" s="117"/>
      <c r="L383" s="50" t="s">
        <v>480</v>
      </c>
      <c r="M383" s="109"/>
      <c r="N383" s="117"/>
      <c r="O383" s="117"/>
      <c r="P383" s="37" t="s">
        <v>480</v>
      </c>
    </row>
    <row r="384" spans="2:20" ht="20.100000000000001" customHeight="1">
      <c r="B384" s="339" t="s">
        <v>204</v>
      </c>
      <c r="C384" s="97"/>
      <c r="D384" s="97"/>
      <c r="E384" s="97"/>
      <c r="F384" s="97"/>
      <c r="G384" s="97"/>
      <c r="H384" s="267"/>
      <c r="I384" s="109"/>
      <c r="J384" s="117"/>
      <c r="K384" s="117"/>
      <c r="L384" s="50" t="s">
        <v>480</v>
      </c>
      <c r="M384" s="109"/>
      <c r="N384" s="117"/>
      <c r="O384" s="117"/>
      <c r="P384" s="37" t="s">
        <v>480</v>
      </c>
    </row>
    <row r="385" spans="2:20" ht="20.100000000000001" customHeight="1">
      <c r="B385" s="258"/>
      <c r="C385" s="101" t="s">
        <v>205</v>
      </c>
      <c r="D385" s="102"/>
      <c r="E385" s="102"/>
      <c r="F385" s="102"/>
      <c r="G385" s="102"/>
      <c r="H385" s="103"/>
      <c r="I385" s="109"/>
      <c r="J385" s="117"/>
      <c r="K385" s="117"/>
      <c r="L385" s="50" t="s">
        <v>480</v>
      </c>
      <c r="M385" s="109"/>
      <c r="N385" s="117"/>
      <c r="O385" s="117"/>
      <c r="P385" s="37" t="s">
        <v>480</v>
      </c>
    </row>
    <row r="386" spans="2:20" ht="20.100000000000001" customHeight="1">
      <c r="B386" s="186"/>
      <c r="C386" s="338" t="s">
        <v>207</v>
      </c>
      <c r="D386" s="137" t="s">
        <v>206</v>
      </c>
      <c r="E386" s="340"/>
      <c r="F386" s="340"/>
      <c r="G386" s="340"/>
      <c r="H386" s="138"/>
      <c r="I386" s="109"/>
      <c r="J386" s="117"/>
      <c r="K386" s="117"/>
      <c r="L386" s="50" t="s">
        <v>480</v>
      </c>
      <c r="M386" s="109"/>
      <c r="N386" s="117"/>
      <c r="O386" s="117"/>
      <c r="P386" s="37" t="s">
        <v>480</v>
      </c>
    </row>
    <row r="387" spans="2:20" ht="20.100000000000001" customHeight="1">
      <c r="B387" s="186"/>
      <c r="C387" s="338"/>
      <c r="D387" s="338" t="s">
        <v>208</v>
      </c>
      <c r="E387" s="101" t="s">
        <v>216</v>
      </c>
      <c r="F387" s="102"/>
      <c r="G387" s="102"/>
      <c r="H387" s="103"/>
      <c r="I387" s="109"/>
      <c r="J387" s="117"/>
      <c r="K387" s="117"/>
      <c r="L387" s="50" t="s">
        <v>480</v>
      </c>
      <c r="M387" s="109"/>
      <c r="N387" s="117"/>
      <c r="O387" s="117"/>
      <c r="P387" s="37" t="s">
        <v>480</v>
      </c>
    </row>
    <row r="388" spans="2:20" ht="20.100000000000001" customHeight="1">
      <c r="B388" s="186"/>
      <c r="C388" s="338"/>
      <c r="D388" s="338"/>
      <c r="E388" s="101" t="s">
        <v>217</v>
      </c>
      <c r="F388" s="102"/>
      <c r="G388" s="102"/>
      <c r="H388" s="103"/>
      <c r="I388" s="109"/>
      <c r="J388" s="117"/>
      <c r="K388" s="117"/>
      <c r="L388" s="50" t="s">
        <v>480</v>
      </c>
      <c r="M388" s="109"/>
      <c r="N388" s="117"/>
      <c r="O388" s="117"/>
      <c r="P388" s="37" t="s">
        <v>480</v>
      </c>
    </row>
    <row r="389" spans="2:20" ht="20.100000000000001" customHeight="1">
      <c r="B389" s="186"/>
      <c r="C389" s="338"/>
      <c r="D389" s="338"/>
      <c r="E389" s="101" t="s">
        <v>218</v>
      </c>
      <c r="F389" s="102"/>
      <c r="G389" s="102"/>
      <c r="H389" s="103"/>
      <c r="I389" s="109"/>
      <c r="J389" s="117"/>
      <c r="K389" s="117"/>
      <c r="L389" s="50" t="s">
        <v>480</v>
      </c>
      <c r="M389" s="109"/>
      <c r="N389" s="117"/>
      <c r="O389" s="117"/>
      <c r="P389" s="37" t="s">
        <v>480</v>
      </c>
    </row>
    <row r="390" spans="2:20" ht="20.100000000000001" customHeight="1">
      <c r="B390" s="186"/>
      <c r="C390" s="338"/>
      <c r="D390" s="338"/>
      <c r="E390" s="101" t="s">
        <v>219</v>
      </c>
      <c r="F390" s="102"/>
      <c r="G390" s="102"/>
      <c r="H390" s="103"/>
      <c r="I390" s="109"/>
      <c r="J390" s="117"/>
      <c r="K390" s="117"/>
      <c r="L390" s="50" t="s">
        <v>480</v>
      </c>
      <c r="M390" s="109"/>
      <c r="N390" s="117"/>
      <c r="O390" s="117"/>
      <c r="P390" s="37" t="s">
        <v>480</v>
      </c>
    </row>
    <row r="391" spans="2:20" ht="20.100000000000001" customHeight="1">
      <c r="B391" s="186"/>
      <c r="C391" s="338"/>
      <c r="D391" s="338"/>
      <c r="E391" s="101" t="s">
        <v>71</v>
      </c>
      <c r="F391" s="102"/>
      <c r="G391" s="102"/>
      <c r="H391" s="103"/>
      <c r="I391" s="109"/>
      <c r="J391" s="117"/>
      <c r="K391" s="117"/>
      <c r="L391" s="50" t="s">
        <v>480</v>
      </c>
      <c r="M391" s="109"/>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c r="H401" s="268"/>
      <c r="I401" s="268"/>
      <c r="J401" s="268"/>
      <c r="K401" s="268"/>
      <c r="L401" s="268"/>
      <c r="M401" s="268"/>
      <c r="N401" s="268"/>
      <c r="O401" s="268"/>
      <c r="P401" s="269"/>
    </row>
    <row r="402" spans="2:20" ht="120" customHeight="1">
      <c r="B402" s="303" t="s">
        <v>216</v>
      </c>
      <c r="C402" s="102"/>
      <c r="D402" s="102"/>
      <c r="E402" s="102"/>
      <c r="F402" s="103"/>
      <c r="G402" s="121"/>
      <c r="H402" s="268"/>
      <c r="I402" s="268"/>
      <c r="J402" s="268"/>
      <c r="K402" s="268"/>
      <c r="L402" s="268"/>
      <c r="M402" s="268"/>
      <c r="N402" s="268"/>
      <c r="O402" s="268"/>
      <c r="P402" s="269"/>
    </row>
    <row r="403" spans="2:20" ht="120" customHeight="1">
      <c r="B403" s="303" t="s">
        <v>219</v>
      </c>
      <c r="C403" s="102"/>
      <c r="D403" s="102"/>
      <c r="E403" s="102"/>
      <c r="F403" s="103"/>
      <c r="G403" s="121"/>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c r="I431" s="94"/>
      <c r="J431" s="94"/>
      <c r="K431" s="94"/>
      <c r="L431" s="94"/>
      <c r="M431" s="94"/>
      <c r="N431" s="94"/>
      <c r="O431" s="94"/>
      <c r="P431" s="49" t="s">
        <v>476</v>
      </c>
    </row>
    <row r="432" spans="1:20" ht="20.100000000000001" customHeight="1">
      <c r="B432" s="301"/>
      <c r="C432" s="302"/>
      <c r="D432" s="130" t="s">
        <v>245</v>
      </c>
      <c r="E432" s="130"/>
      <c r="F432" s="130"/>
      <c r="G432" s="130"/>
      <c r="H432" s="109"/>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c r="I433" s="117"/>
      <c r="J433" s="117"/>
      <c r="K433" s="117"/>
      <c r="L433" s="117"/>
      <c r="M433" s="117"/>
      <c r="N433" s="117"/>
      <c r="O433" s="117"/>
      <c r="P433" s="37" t="s">
        <v>478</v>
      </c>
    </row>
    <row r="434" spans="2:16" ht="20.100000000000001" customHeight="1">
      <c r="B434" s="186"/>
      <c r="C434" s="130"/>
      <c r="D434" s="130" t="s">
        <v>247</v>
      </c>
      <c r="E434" s="130"/>
      <c r="F434" s="130"/>
      <c r="G434" s="130"/>
      <c r="H434" s="109"/>
      <c r="I434" s="117"/>
      <c r="J434" s="117"/>
      <c r="K434" s="117"/>
      <c r="L434" s="117"/>
      <c r="M434" s="117"/>
      <c r="N434" s="117"/>
      <c r="O434" s="117"/>
      <c r="P434" s="37" t="s">
        <v>478</v>
      </c>
    </row>
    <row r="435" spans="2:16" ht="20.100000000000001" customHeight="1">
      <c r="B435" s="186"/>
      <c r="C435" s="130"/>
      <c r="D435" s="130" t="s">
        <v>248</v>
      </c>
      <c r="E435" s="130"/>
      <c r="F435" s="130"/>
      <c r="G435" s="130"/>
      <c r="H435" s="109"/>
      <c r="I435" s="117"/>
      <c r="J435" s="117"/>
      <c r="K435" s="117"/>
      <c r="L435" s="117"/>
      <c r="M435" s="117"/>
      <c r="N435" s="117"/>
      <c r="O435" s="117"/>
      <c r="P435" s="37" t="s">
        <v>478</v>
      </c>
    </row>
    <row r="436" spans="2:16" ht="20.100000000000001" customHeight="1">
      <c r="B436" s="186"/>
      <c r="C436" s="130"/>
      <c r="D436" s="130" t="s">
        <v>249</v>
      </c>
      <c r="E436" s="130"/>
      <c r="F436" s="130"/>
      <c r="G436" s="130"/>
      <c r="H436" s="109"/>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c r="I437" s="117"/>
      <c r="J437" s="117"/>
      <c r="K437" s="117"/>
      <c r="L437" s="117"/>
      <c r="M437" s="117"/>
      <c r="N437" s="117"/>
      <c r="O437" s="117"/>
      <c r="P437" s="37" t="s">
        <v>478</v>
      </c>
    </row>
    <row r="438" spans="2:16" ht="20.100000000000001" customHeight="1">
      <c r="B438" s="287"/>
      <c r="C438" s="288"/>
      <c r="D438" s="130" t="s">
        <v>251</v>
      </c>
      <c r="E438" s="130"/>
      <c r="F438" s="130"/>
      <c r="G438" s="130"/>
      <c r="H438" s="109"/>
      <c r="I438" s="117"/>
      <c r="J438" s="117"/>
      <c r="K438" s="117"/>
      <c r="L438" s="117"/>
      <c r="M438" s="117"/>
      <c r="N438" s="117"/>
      <c r="O438" s="117"/>
      <c r="P438" s="37" t="s">
        <v>478</v>
      </c>
    </row>
    <row r="439" spans="2:16" ht="20.100000000000001" customHeight="1">
      <c r="B439" s="287"/>
      <c r="C439" s="288"/>
      <c r="D439" s="130" t="s">
        <v>252</v>
      </c>
      <c r="E439" s="130"/>
      <c r="F439" s="130"/>
      <c r="G439" s="130"/>
      <c r="H439" s="109"/>
      <c r="I439" s="117"/>
      <c r="J439" s="117"/>
      <c r="K439" s="117"/>
      <c r="L439" s="117"/>
      <c r="M439" s="117"/>
      <c r="N439" s="117"/>
      <c r="O439" s="117"/>
      <c r="P439" s="37" t="s">
        <v>478</v>
      </c>
    </row>
    <row r="440" spans="2:16" ht="20.100000000000001" customHeight="1">
      <c r="B440" s="287"/>
      <c r="C440" s="288"/>
      <c r="D440" s="130" t="s">
        <v>253</v>
      </c>
      <c r="E440" s="130"/>
      <c r="F440" s="130"/>
      <c r="G440" s="130"/>
      <c r="H440" s="109"/>
      <c r="I440" s="117"/>
      <c r="J440" s="117"/>
      <c r="K440" s="117"/>
      <c r="L440" s="117"/>
      <c r="M440" s="117"/>
      <c r="N440" s="117"/>
      <c r="O440" s="117"/>
      <c r="P440" s="37" t="s">
        <v>478</v>
      </c>
    </row>
    <row r="441" spans="2:16" ht="20.100000000000001" customHeight="1">
      <c r="B441" s="287"/>
      <c r="C441" s="288"/>
      <c r="D441" s="130" t="s">
        <v>254</v>
      </c>
      <c r="E441" s="130"/>
      <c r="F441" s="130"/>
      <c r="G441" s="130"/>
      <c r="H441" s="109"/>
      <c r="I441" s="117"/>
      <c r="J441" s="117"/>
      <c r="K441" s="117"/>
      <c r="L441" s="117"/>
      <c r="M441" s="117"/>
      <c r="N441" s="117"/>
      <c r="O441" s="117"/>
      <c r="P441" s="37" t="s">
        <v>478</v>
      </c>
    </row>
    <row r="442" spans="2:16" ht="20.100000000000001" customHeight="1">
      <c r="B442" s="287"/>
      <c r="C442" s="288"/>
      <c r="D442" s="130" t="s">
        <v>255</v>
      </c>
      <c r="E442" s="130"/>
      <c r="F442" s="130"/>
      <c r="G442" s="130"/>
      <c r="H442" s="109"/>
      <c r="I442" s="117"/>
      <c r="J442" s="117"/>
      <c r="K442" s="117"/>
      <c r="L442" s="117"/>
      <c r="M442" s="117"/>
      <c r="N442" s="117"/>
      <c r="O442" s="117"/>
      <c r="P442" s="37" t="s">
        <v>478</v>
      </c>
    </row>
    <row r="443" spans="2:16" ht="20.100000000000001" customHeight="1">
      <c r="B443" s="287"/>
      <c r="C443" s="288"/>
      <c r="D443" s="130" t="s">
        <v>256</v>
      </c>
      <c r="E443" s="130"/>
      <c r="F443" s="130"/>
      <c r="G443" s="130"/>
      <c r="H443" s="109"/>
      <c r="I443" s="117"/>
      <c r="J443" s="117"/>
      <c r="K443" s="117"/>
      <c r="L443" s="117"/>
      <c r="M443" s="117"/>
      <c r="N443" s="117"/>
      <c r="O443" s="117"/>
      <c r="P443" s="37" t="s">
        <v>478</v>
      </c>
    </row>
    <row r="444" spans="2:16" ht="20.100000000000001" customHeight="1">
      <c r="B444" s="289"/>
      <c r="C444" s="290"/>
      <c r="D444" s="130" t="s">
        <v>257</v>
      </c>
      <c r="E444" s="130"/>
      <c r="F444" s="130"/>
      <c r="G444" s="130"/>
      <c r="H444" s="109"/>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c r="I445" s="117"/>
      <c r="J445" s="117"/>
      <c r="K445" s="117"/>
      <c r="L445" s="117"/>
      <c r="M445" s="117"/>
      <c r="N445" s="117"/>
      <c r="O445" s="117"/>
      <c r="P445" s="37" t="s">
        <v>478</v>
      </c>
    </row>
    <row r="446" spans="2:16" ht="20.100000000000001" customHeight="1">
      <c r="B446" s="186"/>
      <c r="C446" s="130"/>
      <c r="D446" s="130" t="s">
        <v>259</v>
      </c>
      <c r="E446" s="130"/>
      <c r="F446" s="130"/>
      <c r="G446" s="130"/>
      <c r="H446" s="109"/>
      <c r="I446" s="117"/>
      <c r="J446" s="117"/>
      <c r="K446" s="117"/>
      <c r="L446" s="117"/>
      <c r="M446" s="117"/>
      <c r="N446" s="117"/>
      <c r="O446" s="117"/>
      <c r="P446" s="37" t="s">
        <v>478</v>
      </c>
    </row>
    <row r="447" spans="2:16" ht="20.100000000000001" customHeight="1">
      <c r="B447" s="186"/>
      <c r="C447" s="130"/>
      <c r="D447" s="130" t="s">
        <v>260</v>
      </c>
      <c r="E447" s="130"/>
      <c r="F447" s="130"/>
      <c r="G447" s="130"/>
      <c r="H447" s="109"/>
      <c r="I447" s="117"/>
      <c r="J447" s="117"/>
      <c r="K447" s="117"/>
      <c r="L447" s="117"/>
      <c r="M447" s="117"/>
      <c r="N447" s="117"/>
      <c r="O447" s="117"/>
      <c r="P447" s="37" t="s">
        <v>478</v>
      </c>
    </row>
    <row r="448" spans="2:16" ht="20.100000000000001" customHeight="1">
      <c r="B448" s="186"/>
      <c r="C448" s="130"/>
      <c r="D448" s="130" t="s">
        <v>261</v>
      </c>
      <c r="E448" s="130"/>
      <c r="F448" s="130"/>
      <c r="G448" s="130"/>
      <c r="H448" s="109"/>
      <c r="I448" s="117"/>
      <c r="J448" s="117"/>
      <c r="K448" s="117"/>
      <c r="L448" s="117"/>
      <c r="M448" s="117"/>
      <c r="N448" s="117"/>
      <c r="O448" s="117"/>
      <c r="P448" s="37" t="s">
        <v>478</v>
      </c>
    </row>
    <row r="449" spans="2:20" ht="20.100000000000001" customHeight="1">
      <c r="B449" s="186"/>
      <c r="C449" s="130"/>
      <c r="D449" s="130" t="s">
        <v>262</v>
      </c>
      <c r="E449" s="130"/>
      <c r="F449" s="130"/>
      <c r="G449" s="130"/>
      <c r="H449" s="109"/>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c r="I453" s="94"/>
      <c r="J453" s="94"/>
      <c r="K453" s="94"/>
      <c r="L453" s="94"/>
      <c r="M453" s="94"/>
      <c r="N453" s="94"/>
      <c r="O453" s="94"/>
      <c r="P453" s="49" t="s">
        <v>484</v>
      </c>
    </row>
    <row r="454" spans="2:20" ht="20.100000000000001" customHeight="1">
      <c r="B454" s="186" t="s">
        <v>266</v>
      </c>
      <c r="C454" s="130"/>
      <c r="D454" s="130"/>
      <c r="E454" s="130"/>
      <c r="F454" s="130"/>
      <c r="G454" s="130"/>
      <c r="H454" s="109"/>
      <c r="I454" s="117"/>
      <c r="J454" s="117"/>
      <c r="K454" s="117"/>
      <c r="L454" s="117"/>
      <c r="M454" s="117"/>
      <c r="N454" s="117"/>
      <c r="O454" s="117"/>
      <c r="P454" s="37" t="s">
        <v>476</v>
      </c>
    </row>
    <row r="455" spans="2:20" ht="20.100000000000001" customHeight="1">
      <c r="B455" s="186" t="s">
        <v>267</v>
      </c>
      <c r="C455" s="130"/>
      <c r="D455" s="130"/>
      <c r="E455" s="130"/>
      <c r="F455" s="130"/>
      <c r="G455" s="130"/>
      <c r="H455" s="109"/>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c r="I460" s="94"/>
      <c r="J460" s="94"/>
      <c r="K460" s="94"/>
      <c r="L460" s="94"/>
      <c r="M460" s="94"/>
      <c r="N460" s="94"/>
      <c r="O460" s="94"/>
      <c r="P460" s="49" t="s">
        <v>478</v>
      </c>
    </row>
    <row r="461" spans="2:20" ht="20.100000000000001" customHeight="1">
      <c r="B461" s="283"/>
      <c r="C461" s="284"/>
      <c r="D461" s="284"/>
      <c r="E461" s="130" t="s">
        <v>276</v>
      </c>
      <c r="F461" s="130"/>
      <c r="G461" s="130"/>
      <c r="H461" s="109"/>
      <c r="I461" s="117"/>
      <c r="J461" s="117"/>
      <c r="K461" s="117"/>
      <c r="L461" s="117"/>
      <c r="M461" s="117"/>
      <c r="N461" s="117"/>
      <c r="O461" s="117"/>
      <c r="P461" s="37" t="s">
        <v>478</v>
      </c>
    </row>
    <row r="462" spans="2:20" ht="20.100000000000001" customHeight="1">
      <c r="B462" s="283"/>
      <c r="C462" s="284"/>
      <c r="D462" s="284"/>
      <c r="E462" s="130" t="s">
        <v>277</v>
      </c>
      <c r="F462" s="130"/>
      <c r="G462" s="130"/>
      <c r="H462" s="109"/>
      <c r="I462" s="117"/>
      <c r="J462" s="117"/>
      <c r="K462" s="117"/>
      <c r="L462" s="117"/>
      <c r="M462" s="117"/>
      <c r="N462" s="117"/>
      <c r="O462" s="117"/>
      <c r="P462" s="37" t="s">
        <v>478</v>
      </c>
    </row>
    <row r="463" spans="2:20" ht="20.100000000000001" customHeight="1">
      <c r="B463" s="283"/>
      <c r="C463" s="284"/>
      <c r="D463" s="284"/>
      <c r="E463" s="130" t="s">
        <v>414</v>
      </c>
      <c r="F463" s="130"/>
      <c r="G463" s="130"/>
      <c r="H463" s="109"/>
      <c r="I463" s="117"/>
      <c r="J463" s="117"/>
      <c r="K463" s="117"/>
      <c r="L463" s="117"/>
      <c r="M463" s="117"/>
      <c r="N463" s="117"/>
      <c r="O463" s="117"/>
      <c r="P463" s="37" t="s">
        <v>478</v>
      </c>
    </row>
    <row r="464" spans="2:20" ht="20.100000000000001" customHeight="1">
      <c r="B464" s="283"/>
      <c r="C464" s="284"/>
      <c r="D464" s="284"/>
      <c r="E464" s="130" t="s">
        <v>71</v>
      </c>
      <c r="F464" s="130"/>
      <c r="G464" s="130"/>
      <c r="H464" s="109"/>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 customHeight="1">
      <c r="B475" s="279"/>
      <c r="C475" s="101" t="s">
        <v>279</v>
      </c>
      <c r="D475" s="102"/>
      <c r="E475" s="102"/>
      <c r="F475" s="102"/>
      <c r="G475" s="103"/>
      <c r="H475" s="121"/>
      <c r="I475" s="268"/>
      <c r="J475" s="268"/>
      <c r="K475" s="268"/>
      <c r="L475" s="268"/>
      <c r="M475" s="268"/>
      <c r="N475" s="268"/>
      <c r="O475" s="268"/>
      <c r="P475" s="269"/>
    </row>
    <row r="476" spans="1:20" ht="20.100000000000001" customHeight="1">
      <c r="B476" s="280"/>
      <c r="C476" s="101" t="s">
        <v>14</v>
      </c>
      <c r="D476" s="102"/>
      <c r="E476" s="102"/>
      <c r="F476" s="102"/>
      <c r="G476" s="103"/>
      <c r="H476" s="217"/>
      <c r="I476" s="132"/>
      <c r="J476" s="35" t="s">
        <v>468</v>
      </c>
      <c r="K476" s="132"/>
      <c r="L476" s="132"/>
      <c r="M476" s="35" t="s">
        <v>468</v>
      </c>
      <c r="N476" s="132"/>
      <c r="O476" s="132"/>
      <c r="P476" s="133"/>
    </row>
    <row r="477" spans="1:20" ht="20.100000000000001" customHeight="1">
      <c r="B477" s="280"/>
      <c r="C477" s="153" t="s">
        <v>280</v>
      </c>
      <c r="D477" s="143"/>
      <c r="E477" s="144"/>
      <c r="F477" s="137" t="s">
        <v>281</v>
      </c>
      <c r="G477" s="138"/>
      <c r="H477" s="23"/>
      <c r="I477" s="35" t="s">
        <v>485</v>
      </c>
      <c r="J477" s="24"/>
      <c r="K477" s="35" t="s">
        <v>486</v>
      </c>
      <c r="L477" s="56" t="s">
        <v>434</v>
      </c>
      <c r="M477" s="24"/>
      <c r="N477" s="35" t="s">
        <v>485</v>
      </c>
      <c r="O477" s="24"/>
      <c r="P477" s="37" t="s">
        <v>486</v>
      </c>
    </row>
    <row r="478" spans="1:20" ht="20.100000000000001" customHeight="1">
      <c r="B478" s="280"/>
      <c r="C478" s="153"/>
      <c r="D478" s="143"/>
      <c r="E478" s="144"/>
      <c r="F478" s="137" t="s">
        <v>282</v>
      </c>
      <c r="G478" s="138"/>
      <c r="H478" s="23"/>
      <c r="I478" s="35" t="s">
        <v>485</v>
      </c>
      <c r="J478" s="24"/>
      <c r="K478" s="35" t="s">
        <v>486</v>
      </c>
      <c r="L478" s="56" t="s">
        <v>434</v>
      </c>
      <c r="M478" s="24"/>
      <c r="N478" s="35" t="s">
        <v>485</v>
      </c>
      <c r="O478" s="24"/>
      <c r="P478" s="37" t="s">
        <v>486</v>
      </c>
    </row>
    <row r="479" spans="1:20" ht="20.100000000000001" customHeight="1">
      <c r="B479" s="280"/>
      <c r="C479" s="153"/>
      <c r="D479" s="143"/>
      <c r="E479" s="144"/>
      <c r="F479" s="137" t="s">
        <v>283</v>
      </c>
      <c r="G479" s="138"/>
      <c r="H479" s="23"/>
      <c r="I479" s="35" t="s">
        <v>485</v>
      </c>
      <c r="J479" s="24"/>
      <c r="K479" s="35" t="s">
        <v>486</v>
      </c>
      <c r="L479" s="56" t="s">
        <v>434</v>
      </c>
      <c r="M479" s="24"/>
      <c r="N479" s="35" t="s">
        <v>485</v>
      </c>
      <c r="O479" s="24"/>
      <c r="P479" s="37" t="s">
        <v>486</v>
      </c>
    </row>
    <row r="480" spans="1:20" ht="39.9" customHeight="1">
      <c r="B480" s="280"/>
      <c r="C480" s="101" t="s">
        <v>284</v>
      </c>
      <c r="D480" s="102"/>
      <c r="E480" s="102"/>
      <c r="F480" s="102"/>
      <c r="G480" s="103"/>
      <c r="H480" s="121"/>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 customHeight="1">
      <c r="B482" s="273"/>
      <c r="C482" s="101" t="s">
        <v>279</v>
      </c>
      <c r="D482" s="102"/>
      <c r="E482" s="102"/>
      <c r="F482" s="102"/>
      <c r="G482" s="103"/>
      <c r="H482" s="121"/>
      <c r="I482" s="268"/>
      <c r="J482" s="268"/>
      <c r="K482" s="268"/>
      <c r="L482" s="268"/>
      <c r="M482" s="268"/>
      <c r="N482" s="268"/>
      <c r="O482" s="268"/>
      <c r="P482" s="269"/>
    </row>
    <row r="483" spans="2:16" ht="20.100000000000001" customHeight="1">
      <c r="B483" s="273"/>
      <c r="C483" s="101" t="s">
        <v>14</v>
      </c>
      <c r="D483" s="102"/>
      <c r="E483" s="102"/>
      <c r="F483" s="102"/>
      <c r="G483" s="103"/>
      <c r="H483" s="217"/>
      <c r="I483" s="132"/>
      <c r="J483" s="35" t="s">
        <v>468</v>
      </c>
      <c r="K483" s="132"/>
      <c r="L483" s="132"/>
      <c r="M483" s="35" t="s">
        <v>468</v>
      </c>
      <c r="N483" s="132"/>
      <c r="O483" s="132"/>
      <c r="P483" s="133"/>
    </row>
    <row r="484" spans="2:16" ht="20.100000000000001" customHeight="1">
      <c r="B484" s="273"/>
      <c r="C484" s="134" t="s">
        <v>280</v>
      </c>
      <c r="D484" s="112"/>
      <c r="E484" s="113"/>
      <c r="F484" s="137" t="s">
        <v>281</v>
      </c>
      <c r="G484" s="138"/>
      <c r="H484" s="23"/>
      <c r="I484" s="35" t="s">
        <v>485</v>
      </c>
      <c r="J484" s="24"/>
      <c r="K484" s="35" t="s">
        <v>486</v>
      </c>
      <c r="L484" s="56" t="s">
        <v>434</v>
      </c>
      <c r="M484" s="24"/>
      <c r="N484" s="35" t="s">
        <v>485</v>
      </c>
      <c r="O484" s="24"/>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 customHeight="1">
      <c r="B487" s="273"/>
      <c r="C487" s="96" t="s">
        <v>284</v>
      </c>
      <c r="D487" s="97"/>
      <c r="E487" s="97"/>
      <c r="F487" s="97"/>
      <c r="G487" s="267"/>
      <c r="H487" s="121"/>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 customHeight="1">
      <c r="B489" s="273"/>
      <c r="C489" s="101" t="s">
        <v>279</v>
      </c>
      <c r="D489" s="102"/>
      <c r="E489" s="102"/>
      <c r="F489" s="102"/>
      <c r="G489" s="103"/>
      <c r="H489" s="121"/>
      <c r="I489" s="268"/>
      <c r="J489" s="268"/>
      <c r="K489" s="268"/>
      <c r="L489" s="268"/>
      <c r="M489" s="268"/>
      <c r="N489" s="268"/>
      <c r="O489" s="268"/>
      <c r="P489" s="269"/>
    </row>
    <row r="490" spans="2:16" ht="20.100000000000001" customHeight="1">
      <c r="B490" s="273"/>
      <c r="C490" s="101" t="s">
        <v>14</v>
      </c>
      <c r="D490" s="102"/>
      <c r="E490" s="102"/>
      <c r="F490" s="102"/>
      <c r="G490" s="103"/>
      <c r="H490" s="217"/>
      <c r="I490" s="132"/>
      <c r="J490" s="35" t="s">
        <v>468</v>
      </c>
      <c r="K490" s="132"/>
      <c r="L490" s="132"/>
      <c r="M490" s="35" t="s">
        <v>468</v>
      </c>
      <c r="N490" s="132"/>
      <c r="O490" s="132"/>
      <c r="P490" s="133"/>
    </row>
    <row r="491" spans="2:16" ht="20.100000000000001" customHeight="1">
      <c r="B491" s="273"/>
      <c r="C491" s="134" t="s">
        <v>280</v>
      </c>
      <c r="D491" s="112"/>
      <c r="E491" s="113"/>
      <c r="F491" s="137" t="s">
        <v>281</v>
      </c>
      <c r="G491" s="138"/>
      <c r="H491" s="23"/>
      <c r="I491" s="35" t="s">
        <v>485</v>
      </c>
      <c r="J491" s="24"/>
      <c r="K491" s="35" t="s">
        <v>486</v>
      </c>
      <c r="L491" s="56" t="s">
        <v>434</v>
      </c>
      <c r="M491" s="24"/>
      <c r="N491" s="35" t="s">
        <v>485</v>
      </c>
      <c r="O491" s="24"/>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 customHeight="1">
      <c r="B494" s="273"/>
      <c r="C494" s="96" t="s">
        <v>284</v>
      </c>
      <c r="D494" s="97"/>
      <c r="E494" s="97"/>
      <c r="F494" s="97"/>
      <c r="G494" s="267"/>
      <c r="H494" s="121"/>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 customHeight="1">
      <c r="B496" s="273"/>
      <c r="C496" s="101" t="s">
        <v>279</v>
      </c>
      <c r="D496" s="102"/>
      <c r="E496" s="102"/>
      <c r="F496" s="102"/>
      <c r="G496" s="103"/>
      <c r="H496" s="121"/>
      <c r="I496" s="268"/>
      <c r="J496" s="268"/>
      <c r="K496" s="268"/>
      <c r="L496" s="268"/>
      <c r="M496" s="268"/>
      <c r="N496" s="268"/>
      <c r="O496" s="268"/>
      <c r="P496" s="269"/>
    </row>
    <row r="497" spans="2:20" ht="20.100000000000001" customHeight="1">
      <c r="B497" s="273"/>
      <c r="C497" s="101" t="s">
        <v>14</v>
      </c>
      <c r="D497" s="102"/>
      <c r="E497" s="102"/>
      <c r="F497" s="102"/>
      <c r="G497" s="103"/>
      <c r="H497" s="217"/>
      <c r="I497" s="132"/>
      <c r="J497" s="35" t="s">
        <v>468</v>
      </c>
      <c r="K497" s="132"/>
      <c r="L497" s="132"/>
      <c r="M497" s="35" t="s">
        <v>468</v>
      </c>
      <c r="N497" s="132"/>
      <c r="O497" s="132"/>
      <c r="P497" s="133"/>
    </row>
    <row r="498" spans="2:20" ht="20.100000000000001"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c r="M513" s="105"/>
      <c r="N513" s="105"/>
      <c r="O513" s="106"/>
      <c r="P513" s="107"/>
    </row>
    <row r="514" spans="2:20" ht="20.100000000000001" customHeight="1">
      <c r="B514" s="111" t="s">
        <v>287</v>
      </c>
      <c r="C514" s="112"/>
      <c r="D514" s="112"/>
      <c r="E514" s="112"/>
      <c r="F514" s="112"/>
      <c r="G514" s="113"/>
      <c r="H514" s="109"/>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c r="M516" s="105"/>
      <c r="N516" s="105"/>
      <c r="O516" s="106"/>
      <c r="P516" s="107"/>
    </row>
    <row r="517" spans="2:20" ht="20.100000000000001" customHeight="1" thickBot="1">
      <c r="B517" s="238" t="s">
        <v>288</v>
      </c>
      <c r="C517" s="239"/>
      <c r="D517" s="239"/>
      <c r="E517" s="239"/>
      <c r="F517" s="239"/>
      <c r="G517" s="239"/>
      <c r="H517" s="128"/>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c r="G520" s="94"/>
      <c r="H520" s="94"/>
      <c r="I520" s="94"/>
      <c r="J520" s="94"/>
      <c r="K520" s="94"/>
      <c r="L520" s="94"/>
      <c r="M520" s="94"/>
      <c r="N520" s="94"/>
      <c r="O520" s="94"/>
      <c r="P520" s="95"/>
      <c r="S520" s="15" t="str">
        <f>IF(F520="","未記入","")</f>
        <v>未記入</v>
      </c>
    </row>
    <row r="521" spans="2:20" ht="20.100000000000001" customHeight="1">
      <c r="B521" s="87"/>
      <c r="C521" s="88"/>
      <c r="D521" s="88"/>
      <c r="E521" s="89"/>
      <c r="F521" s="96" t="s">
        <v>433</v>
      </c>
      <c r="G521" s="97"/>
      <c r="H521" s="97"/>
      <c r="I521" s="97"/>
      <c r="J521" s="97"/>
      <c r="K521" s="97"/>
      <c r="L521" s="97"/>
      <c r="M521" s="97"/>
      <c r="N521" s="97"/>
      <c r="O521" s="97"/>
      <c r="P521" s="98"/>
    </row>
    <row r="522" spans="2:20" ht="39.9" customHeight="1">
      <c r="B522" s="87"/>
      <c r="C522" s="88"/>
      <c r="D522" s="88"/>
      <c r="E522" s="89"/>
      <c r="F522" s="99"/>
      <c r="G522" s="101" t="s">
        <v>2501</v>
      </c>
      <c r="H522" s="102"/>
      <c r="I522" s="103"/>
      <c r="J522" s="104"/>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c r="K523" s="108"/>
      <c r="L523" s="108"/>
      <c r="M523" s="108"/>
      <c r="N523" s="108"/>
      <c r="O523" s="109"/>
      <c r="P523" s="110"/>
      <c r="S523" s="15" t="str">
        <f>IF($F$520=MST!$I$6,IF(J523="","未記入",""),"")</f>
        <v/>
      </c>
    </row>
    <row r="524" spans="2:20" ht="20.100000000000001" customHeight="1">
      <c r="B524" s="111" t="s">
        <v>2503</v>
      </c>
      <c r="C524" s="112"/>
      <c r="D524" s="112"/>
      <c r="E524" s="113"/>
      <c r="F524" s="109"/>
      <c r="G524" s="117"/>
      <c r="H524" s="117"/>
      <c r="I524" s="117"/>
      <c r="J524" s="117"/>
      <c r="K524" s="117"/>
      <c r="L524" s="117"/>
      <c r="M524" s="117"/>
      <c r="N524" s="117"/>
      <c r="O524" s="117"/>
      <c r="P524" s="118"/>
      <c r="S524" s="15" t="str">
        <f>IF(F524="","未記入","")</f>
        <v>未記入</v>
      </c>
    </row>
    <row r="525" spans="2:20" ht="20.100000000000001" customHeight="1">
      <c r="B525" s="87"/>
      <c r="C525" s="88"/>
      <c r="D525" s="88"/>
      <c r="E525" s="89"/>
      <c r="F525" s="96" t="s">
        <v>433</v>
      </c>
      <c r="G525" s="97"/>
      <c r="H525" s="97"/>
      <c r="I525" s="97"/>
      <c r="J525" s="97"/>
      <c r="K525" s="97"/>
      <c r="L525" s="97"/>
      <c r="M525" s="97"/>
      <c r="N525" s="97"/>
      <c r="O525" s="97"/>
      <c r="P525" s="98"/>
    </row>
    <row r="526" spans="2:20" ht="39.9"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c r="G531" s="94"/>
      <c r="H531" s="94"/>
      <c r="I531" s="94"/>
      <c r="J531" s="94"/>
      <c r="K531" s="94"/>
      <c r="L531" s="94"/>
      <c r="M531" s="94"/>
      <c r="N531" s="94"/>
      <c r="O531" s="94"/>
      <c r="P531" s="95"/>
      <c r="S531" s="15" t="str">
        <f>IF(F531="","未記入","")</f>
        <v>未記入</v>
      </c>
    </row>
    <row r="532" spans="1:20" ht="20.100000000000001" customHeight="1">
      <c r="B532" s="186" t="s">
        <v>291</v>
      </c>
      <c r="C532" s="130"/>
      <c r="D532" s="130"/>
      <c r="E532" s="130"/>
      <c r="F532" s="109"/>
      <c r="G532" s="117"/>
      <c r="H532" s="117"/>
      <c r="I532" s="117"/>
      <c r="J532" s="117"/>
      <c r="K532" s="117"/>
      <c r="L532" s="117"/>
      <c r="M532" s="117"/>
      <c r="N532" s="117"/>
      <c r="O532" s="117"/>
      <c r="P532" s="118"/>
      <c r="S532" s="15" t="str">
        <f>IF(F532="","未記入","")</f>
        <v>未記入</v>
      </c>
    </row>
    <row r="533" spans="1:20" ht="20.100000000000001" customHeight="1">
      <c r="B533" s="186" t="s">
        <v>292</v>
      </c>
      <c r="C533" s="130"/>
      <c r="D533" s="130"/>
      <c r="E533" s="130"/>
      <c r="F533" s="109"/>
      <c r="G533" s="117"/>
      <c r="H533" s="117"/>
      <c r="I533" s="117"/>
      <c r="J533" s="117"/>
      <c r="K533" s="117"/>
      <c r="L533" s="117"/>
      <c r="M533" s="117"/>
      <c r="N533" s="117"/>
      <c r="O533" s="117"/>
      <c r="P533" s="118"/>
      <c r="S533" s="15" t="str">
        <f>IF(F533="","未記入","")</f>
        <v>未記入</v>
      </c>
    </row>
    <row r="534" spans="1:20" ht="20.100000000000001" customHeight="1">
      <c r="B534" s="186" t="s">
        <v>293</v>
      </c>
      <c r="C534" s="130"/>
      <c r="D534" s="130"/>
      <c r="E534" s="130"/>
      <c r="F534" s="109"/>
      <c r="G534" s="117"/>
      <c r="H534" s="117"/>
      <c r="I534" s="117"/>
      <c r="J534" s="117"/>
      <c r="K534" s="117"/>
      <c r="L534" s="117"/>
      <c r="M534" s="117"/>
      <c r="N534" s="117"/>
      <c r="O534" s="117"/>
      <c r="P534" s="118"/>
      <c r="S534" s="15" t="str">
        <f>IF(F534="","未記入","")</f>
        <v>未記入</v>
      </c>
    </row>
    <row r="535" spans="1:20" ht="20.100000000000001" customHeight="1" thickBot="1">
      <c r="B535" s="256" t="s">
        <v>294</v>
      </c>
      <c r="C535" s="257"/>
      <c r="D535" s="257"/>
      <c r="E535" s="257"/>
      <c r="F535" s="128"/>
      <c r="G535" s="240"/>
      <c r="H535" s="240"/>
      <c r="I535" s="240"/>
      <c r="J535" s="240"/>
      <c r="K535" s="240"/>
      <c r="L535" s="240"/>
      <c r="M535" s="240"/>
      <c r="N535" s="240"/>
      <c r="O535" s="240"/>
      <c r="P535" s="241"/>
      <c r="S535" s="15" t="str">
        <f>IF(F535="","未記入","")</f>
        <v>未記入</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c r="M546" s="117"/>
      <c r="N546" s="117"/>
      <c r="O546" s="117"/>
      <c r="P546" s="118"/>
      <c r="S546" s="15" t="str">
        <f>IF(L546="","未記入","")</f>
        <v>未記入</v>
      </c>
      <c r="T546" s="69"/>
    </row>
    <row r="547" spans="1:22" customFormat="1" ht="40.5" customHeight="1">
      <c r="B547" s="87"/>
      <c r="C547" s="88"/>
      <c r="D547" s="88"/>
      <c r="E547" s="89"/>
      <c r="F547" s="194" t="s">
        <v>2493</v>
      </c>
      <c r="G547" s="195"/>
      <c r="H547" s="195"/>
      <c r="I547" s="195"/>
      <c r="J547" s="195"/>
      <c r="K547" s="196"/>
      <c r="L547" s="109"/>
      <c r="M547" s="117"/>
      <c r="N547" s="117"/>
      <c r="O547" s="117"/>
      <c r="P547" s="118"/>
      <c r="S547" s="15" t="str">
        <f t="shared" ref="S547:S549" si="2">IF(L547="","未記入","")</f>
        <v>未記入</v>
      </c>
      <c r="T547" s="69"/>
    </row>
    <row r="548" spans="1:22" customFormat="1" ht="40.5" customHeight="1">
      <c r="B548" s="87"/>
      <c r="C548" s="88"/>
      <c r="D548" s="88"/>
      <c r="E548" s="89"/>
      <c r="F548" s="194" t="s">
        <v>2494</v>
      </c>
      <c r="G548" s="195"/>
      <c r="H548" s="195"/>
      <c r="I548" s="195"/>
      <c r="J548" s="195"/>
      <c r="K548" s="196"/>
      <c r="L548" s="109"/>
      <c r="M548" s="117"/>
      <c r="N548" s="117"/>
      <c r="O548" s="117"/>
      <c r="P548" s="118"/>
      <c r="S548" s="15" t="str">
        <f t="shared" si="2"/>
        <v>未記入</v>
      </c>
      <c r="T548" s="69"/>
    </row>
    <row r="549" spans="1:22" customFormat="1" ht="40.5" customHeight="1">
      <c r="B549" s="90"/>
      <c r="C549" s="91"/>
      <c r="D549" s="91"/>
      <c r="E549" s="92"/>
      <c r="F549" s="197" t="s">
        <v>2495</v>
      </c>
      <c r="G549" s="198"/>
      <c r="H549" s="198"/>
      <c r="I549" s="198"/>
      <c r="J549" s="198"/>
      <c r="K549" s="199"/>
      <c r="L549" s="109"/>
      <c r="M549" s="117"/>
      <c r="N549" s="117"/>
      <c r="O549" s="117"/>
      <c r="P549" s="118"/>
      <c r="S549" s="15" t="str">
        <f t="shared" si="2"/>
        <v>未記入</v>
      </c>
      <c r="T549" s="69"/>
    </row>
    <row r="550" spans="1:22" customFormat="1" ht="40.5" customHeight="1">
      <c r="B550" s="111" t="s">
        <v>2520</v>
      </c>
      <c r="C550" s="112"/>
      <c r="D550" s="112"/>
      <c r="E550" s="113"/>
      <c r="F550" s="194" t="s">
        <v>2522</v>
      </c>
      <c r="G550" s="195"/>
      <c r="H550" s="195"/>
      <c r="I550" s="195"/>
      <c r="J550" s="195"/>
      <c r="K550" s="196"/>
      <c r="L550" s="109"/>
      <c r="M550" s="117"/>
      <c r="N550" s="117"/>
      <c r="O550" s="117"/>
      <c r="P550" s="118"/>
      <c r="S550" s="15" t="str">
        <f>IF(L550="","未記入","")</f>
        <v>未記入</v>
      </c>
      <c r="T550" s="69"/>
    </row>
    <row r="551" spans="1:22" customFormat="1" ht="40.5" customHeight="1">
      <c r="B551" s="87"/>
      <c r="C551" s="88"/>
      <c r="D551" s="88"/>
      <c r="E551" s="89"/>
      <c r="F551" s="194" t="s">
        <v>2493</v>
      </c>
      <c r="G551" s="195"/>
      <c r="H551" s="195"/>
      <c r="I551" s="195"/>
      <c r="J551" s="195"/>
      <c r="K551" s="196"/>
      <c r="L551" s="109"/>
      <c r="M551" s="117"/>
      <c r="N551" s="117"/>
      <c r="O551" s="117"/>
      <c r="P551" s="118"/>
      <c r="S551" s="15" t="str">
        <f t="shared" ref="S551:S554" si="3">IF(L551="","未記入","")</f>
        <v>未記入</v>
      </c>
      <c r="T551" s="69"/>
    </row>
    <row r="552" spans="1:22" customFormat="1" ht="40.5" customHeight="1">
      <c r="B552" s="87"/>
      <c r="C552" s="88"/>
      <c r="D552" s="88"/>
      <c r="E552" s="89"/>
      <c r="F552" s="194" t="s">
        <v>2496</v>
      </c>
      <c r="G552" s="195"/>
      <c r="H552" s="195"/>
      <c r="I552" s="195"/>
      <c r="J552" s="195"/>
      <c r="K552" s="196"/>
      <c r="L552" s="109"/>
      <c r="M552" s="117"/>
      <c r="N552" s="117"/>
      <c r="O552" s="117"/>
      <c r="P552" s="118"/>
      <c r="S552" s="15" t="str">
        <f t="shared" si="3"/>
        <v>未記入</v>
      </c>
      <c r="T552" s="69"/>
    </row>
    <row r="553" spans="1:22" customFormat="1" ht="40.5" customHeight="1">
      <c r="B553" s="87"/>
      <c r="C553" s="88"/>
      <c r="D553" s="88"/>
      <c r="E553" s="89"/>
      <c r="F553" s="264" t="s">
        <v>2523</v>
      </c>
      <c r="G553" s="227"/>
      <c r="H553" s="227"/>
      <c r="I553" s="227"/>
      <c r="J553" s="227"/>
      <c r="K553" s="228"/>
      <c r="L553" s="109"/>
      <c r="M553" s="117"/>
      <c r="N553" s="117"/>
      <c r="O553" s="117"/>
      <c r="P553" s="118"/>
      <c r="S553" s="15" t="str">
        <f t="shared" si="3"/>
        <v>未記入</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c r="M556" s="117"/>
      <c r="N556" s="117"/>
      <c r="O556" s="117"/>
      <c r="P556" s="118"/>
      <c r="Q556" s="2"/>
      <c r="R556" s="2"/>
      <c r="S556" s="15" t="str">
        <f>IF(L556="","未記入","")</f>
        <v>未記入</v>
      </c>
      <c r="T556" s="69"/>
      <c r="U556" s="2"/>
      <c r="V556" s="2"/>
    </row>
    <row r="557" spans="1:22" s="68" customFormat="1" ht="30" customHeight="1">
      <c r="A557" s="2"/>
      <c r="B557" s="192"/>
      <c r="C557" s="193"/>
      <c r="D557" s="193"/>
      <c r="E557" s="193"/>
      <c r="F557" s="194" t="s">
        <v>2491</v>
      </c>
      <c r="G557" s="195"/>
      <c r="H557" s="195"/>
      <c r="I557" s="195"/>
      <c r="J557" s="195"/>
      <c r="K557" s="196"/>
      <c r="L557" s="109"/>
      <c r="M557" s="117"/>
      <c r="N557" s="117"/>
      <c r="O557" s="117"/>
      <c r="P557" s="118"/>
      <c r="Q557" s="2"/>
      <c r="R557" s="2"/>
      <c r="S557" s="15" t="str">
        <f t="shared" ref="S557:S561" si="4">IF(L557="","未記入","")</f>
        <v>未記入</v>
      </c>
      <c r="T557" s="69"/>
      <c r="U557" s="2"/>
      <c r="V557" s="2"/>
    </row>
    <row r="558" spans="1:22" s="68" customFormat="1" ht="30" customHeight="1">
      <c r="A558" s="2"/>
      <c r="B558" s="192"/>
      <c r="C558" s="193"/>
      <c r="D558" s="193"/>
      <c r="E558" s="193"/>
      <c r="F558" s="194" t="s">
        <v>2525</v>
      </c>
      <c r="G558" s="195"/>
      <c r="H558" s="195"/>
      <c r="I558" s="195"/>
      <c r="J558" s="195"/>
      <c r="K558" s="196"/>
      <c r="L558" s="109"/>
      <c r="M558" s="117"/>
      <c r="N558" s="117"/>
      <c r="O558" s="117"/>
      <c r="P558" s="118"/>
      <c r="Q558" s="2"/>
      <c r="R558" s="2"/>
      <c r="S558" s="15" t="str">
        <f t="shared" si="4"/>
        <v>未記入</v>
      </c>
      <c r="T558" s="69"/>
      <c r="U558" s="2"/>
      <c r="V558" s="2"/>
    </row>
    <row r="559" spans="1:22" s="68" customFormat="1" ht="30" customHeight="1">
      <c r="A559" s="2"/>
      <c r="B559" s="190"/>
      <c r="C559" s="191"/>
      <c r="D559" s="191"/>
      <c r="E559" s="191"/>
      <c r="F559" s="194" t="s">
        <v>2506</v>
      </c>
      <c r="G559" s="195"/>
      <c r="H559" s="195"/>
      <c r="I559" s="195"/>
      <c r="J559" s="195"/>
      <c r="K559" s="196"/>
      <c r="L559" s="109"/>
      <c r="M559" s="117"/>
      <c r="N559" s="117"/>
      <c r="O559" s="117"/>
      <c r="P559" s="118"/>
      <c r="Q559" s="2"/>
      <c r="R559" s="2"/>
      <c r="S559" s="15" t="str">
        <f t="shared" si="4"/>
        <v>未記入</v>
      </c>
      <c r="T559" s="69"/>
      <c r="U559" s="2"/>
      <c r="V559" s="2"/>
    </row>
    <row r="560" spans="1:22" s="68" customFormat="1" ht="30" customHeight="1">
      <c r="A560" s="2"/>
      <c r="B560" s="190"/>
      <c r="C560" s="191"/>
      <c r="D560" s="191"/>
      <c r="E560" s="191"/>
      <c r="F560" s="194" t="s">
        <v>2507</v>
      </c>
      <c r="G560" s="195"/>
      <c r="H560" s="195"/>
      <c r="I560" s="195"/>
      <c r="J560" s="195"/>
      <c r="K560" s="196"/>
      <c r="L560" s="109"/>
      <c r="M560" s="117"/>
      <c r="N560" s="117"/>
      <c r="O560" s="117"/>
      <c r="P560" s="118"/>
      <c r="Q560" s="2"/>
      <c r="R560" s="2"/>
      <c r="S560" s="15" t="str">
        <f t="shared" si="4"/>
        <v>未記入</v>
      </c>
      <c r="T560" s="69"/>
      <c r="U560" s="2"/>
      <c r="V560" s="2"/>
    </row>
    <row r="561" spans="1:22" s="68" customFormat="1" ht="30" customHeight="1">
      <c r="A561" s="2"/>
      <c r="B561" s="190"/>
      <c r="C561" s="191"/>
      <c r="D561" s="191"/>
      <c r="E561" s="191"/>
      <c r="F561" s="194" t="s">
        <v>2526</v>
      </c>
      <c r="G561" s="195"/>
      <c r="H561" s="195"/>
      <c r="I561" s="195"/>
      <c r="J561" s="195"/>
      <c r="K561" s="196"/>
      <c r="L561" s="109"/>
      <c r="M561" s="117"/>
      <c r="N561" s="117"/>
      <c r="O561" s="117"/>
      <c r="P561" s="118"/>
      <c r="Q561" s="2"/>
      <c r="R561" s="2"/>
      <c r="S561" s="15" t="str">
        <f t="shared" si="4"/>
        <v>未記入</v>
      </c>
      <c r="T561" s="69"/>
      <c r="U561" s="2"/>
      <c r="V561" s="2"/>
    </row>
    <row r="562" spans="1:22" ht="20.100000000000001" customHeight="1">
      <c r="B562" s="190" t="s">
        <v>296</v>
      </c>
      <c r="C562" s="130"/>
      <c r="D562" s="130"/>
      <c r="E562" s="130"/>
      <c r="F562" s="109"/>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c r="G565" s="221"/>
      <c r="H565" s="221"/>
      <c r="I565" s="221"/>
      <c r="J565" s="221"/>
      <c r="K565" s="221"/>
      <c r="L565" s="221"/>
      <c r="M565" s="221"/>
      <c r="N565" s="221"/>
      <c r="O565" s="221"/>
      <c r="P565" s="222"/>
      <c r="S565" s="249" t="str">
        <f>IF(F565="","未記入","")</f>
        <v>未記入</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c r="G567" s="221"/>
      <c r="H567" s="221"/>
      <c r="I567" s="221"/>
      <c r="J567" s="221"/>
      <c r="K567" s="221"/>
      <c r="L567" s="221"/>
      <c r="M567" s="221"/>
      <c r="N567" s="221"/>
      <c r="O567" s="221"/>
      <c r="P567" s="222"/>
      <c r="S567" s="249" t="str">
        <f>IF(F567="","未記入","")</f>
        <v>未記入</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c r="I4" s="495"/>
      <c r="J4" s="496"/>
      <c r="K4" s="497"/>
      <c r="L4" s="497"/>
      <c r="M4" s="496"/>
      <c r="N4" s="497"/>
      <c r="O4" s="497"/>
      <c r="P4" s="497"/>
      <c r="Q4" s="497"/>
      <c r="R4" s="65"/>
      <c r="S4" s="25"/>
      <c r="T4" s="12"/>
    </row>
    <row r="5" spans="1:23" ht="50.1" customHeight="1">
      <c r="B5" s="525"/>
      <c r="C5" s="504" t="s">
        <v>308</v>
      </c>
      <c r="D5" s="504"/>
      <c r="E5" s="504"/>
      <c r="F5" s="504"/>
      <c r="G5" s="504"/>
      <c r="H5" s="494"/>
      <c r="I5" s="495"/>
      <c r="J5" s="496"/>
      <c r="K5" s="497"/>
      <c r="L5" s="497"/>
      <c r="M5" s="496"/>
      <c r="N5" s="497"/>
      <c r="O5" s="497"/>
      <c r="P5" s="497"/>
      <c r="Q5" s="497"/>
      <c r="R5" s="65"/>
      <c r="S5" s="25"/>
    </row>
    <row r="6" spans="1:23" ht="50.1" customHeight="1">
      <c r="B6" s="525"/>
      <c r="C6" s="504" t="s">
        <v>309</v>
      </c>
      <c r="D6" s="504"/>
      <c r="E6" s="504"/>
      <c r="F6" s="504"/>
      <c r="G6" s="504"/>
      <c r="H6" s="494"/>
      <c r="I6" s="495"/>
      <c r="J6" s="496"/>
      <c r="K6" s="497"/>
      <c r="L6" s="497"/>
      <c r="M6" s="496"/>
      <c r="N6" s="497"/>
      <c r="O6" s="497"/>
      <c r="P6" s="497"/>
      <c r="Q6" s="497"/>
      <c r="R6" s="65"/>
      <c r="S6" s="25"/>
    </row>
    <row r="7" spans="1:23" ht="50.1" customHeight="1">
      <c r="B7" s="525"/>
      <c r="C7" s="504" t="s">
        <v>310</v>
      </c>
      <c r="D7" s="504"/>
      <c r="E7" s="504"/>
      <c r="F7" s="504"/>
      <c r="G7" s="504"/>
      <c r="H7" s="494"/>
      <c r="I7" s="495"/>
      <c r="J7" s="496"/>
      <c r="K7" s="497"/>
      <c r="L7" s="497"/>
      <c r="M7" s="496"/>
      <c r="N7" s="497"/>
      <c r="O7" s="497"/>
      <c r="P7" s="497"/>
      <c r="Q7" s="497"/>
      <c r="R7" s="65"/>
      <c r="S7" s="25"/>
    </row>
    <row r="8" spans="1:23" ht="50.1" customHeight="1">
      <c r="B8" s="525"/>
      <c r="C8" s="504" t="s">
        <v>311</v>
      </c>
      <c r="D8" s="504"/>
      <c r="E8" s="504"/>
      <c r="F8" s="504"/>
      <c r="G8" s="504"/>
      <c r="H8" s="494"/>
      <c r="I8" s="495"/>
      <c r="J8" s="496"/>
      <c r="K8" s="497"/>
      <c r="L8" s="497"/>
      <c r="M8" s="496"/>
      <c r="N8" s="497"/>
      <c r="O8" s="497"/>
      <c r="P8" s="497"/>
      <c r="Q8" s="497"/>
      <c r="R8" s="65"/>
      <c r="S8" s="25"/>
    </row>
    <row r="9" spans="1:23" ht="50.1" customHeight="1">
      <c r="B9" s="525"/>
      <c r="C9" s="504" t="s">
        <v>312</v>
      </c>
      <c r="D9" s="504"/>
      <c r="E9" s="504"/>
      <c r="F9" s="504"/>
      <c r="G9" s="504"/>
      <c r="H9" s="494"/>
      <c r="I9" s="495"/>
      <c r="J9" s="496"/>
      <c r="K9" s="497"/>
      <c r="L9" s="497"/>
      <c r="M9" s="496"/>
      <c r="N9" s="497"/>
      <c r="O9" s="497"/>
      <c r="P9" s="497"/>
      <c r="Q9" s="497"/>
      <c r="R9" s="65"/>
      <c r="S9" s="25"/>
    </row>
    <row r="10" spans="1:23" ht="50.1" customHeight="1">
      <c r="B10" s="525"/>
      <c r="C10" s="504" t="s">
        <v>313</v>
      </c>
      <c r="D10" s="504"/>
      <c r="E10" s="504"/>
      <c r="F10" s="504"/>
      <c r="G10" s="504"/>
      <c r="H10" s="494"/>
      <c r="I10" s="495"/>
      <c r="J10" s="496"/>
      <c r="K10" s="497"/>
      <c r="L10" s="497"/>
      <c r="M10" s="496"/>
      <c r="N10" s="497"/>
      <c r="O10" s="497"/>
      <c r="P10" s="497"/>
      <c r="Q10" s="497"/>
      <c r="R10" s="65"/>
      <c r="S10" s="25"/>
    </row>
    <row r="11" spans="1:23" ht="50.1" customHeight="1">
      <c r="B11" s="525"/>
      <c r="C11" s="504" t="s">
        <v>314</v>
      </c>
      <c r="D11" s="504"/>
      <c r="E11" s="504"/>
      <c r="F11" s="504"/>
      <c r="G11" s="504"/>
      <c r="H11" s="494"/>
      <c r="I11" s="495"/>
      <c r="J11" s="496"/>
      <c r="K11" s="497"/>
      <c r="L11" s="497"/>
      <c r="M11" s="496"/>
      <c r="N11" s="497"/>
      <c r="O11" s="497"/>
      <c r="P11" s="497"/>
      <c r="Q11" s="497"/>
      <c r="R11" s="65"/>
      <c r="S11" s="25"/>
    </row>
    <row r="12" spans="1:23" ht="50.1" customHeight="1">
      <c r="B12" s="525"/>
      <c r="C12" s="504" t="s">
        <v>315</v>
      </c>
      <c r="D12" s="504"/>
      <c r="E12" s="504"/>
      <c r="F12" s="504"/>
      <c r="G12" s="504"/>
      <c r="H12" s="494"/>
      <c r="I12" s="495"/>
      <c r="J12" s="496"/>
      <c r="K12" s="497"/>
      <c r="L12" s="497"/>
      <c r="M12" s="496"/>
      <c r="N12" s="497"/>
      <c r="O12" s="497"/>
      <c r="P12" s="497"/>
      <c r="Q12" s="497"/>
      <c r="R12" s="65"/>
      <c r="S12" s="25"/>
    </row>
    <row r="13" spans="1:23" ht="50.1" customHeight="1">
      <c r="B13" s="525"/>
      <c r="C13" s="504" t="s">
        <v>316</v>
      </c>
      <c r="D13" s="504"/>
      <c r="E13" s="504"/>
      <c r="F13" s="504"/>
      <c r="G13" s="504"/>
      <c r="H13" s="494"/>
      <c r="I13" s="495"/>
      <c r="J13" s="496"/>
      <c r="K13" s="497"/>
      <c r="L13" s="497"/>
      <c r="M13" s="496"/>
      <c r="N13" s="497"/>
      <c r="O13" s="497"/>
      <c r="P13" s="497"/>
      <c r="Q13" s="497"/>
      <c r="R13" s="65"/>
      <c r="S13" s="25"/>
    </row>
    <row r="14" spans="1:23" ht="50.1" customHeight="1">
      <c r="B14" s="525"/>
      <c r="C14" s="504" t="s">
        <v>317</v>
      </c>
      <c r="D14" s="504"/>
      <c r="E14" s="504"/>
      <c r="F14" s="504"/>
      <c r="G14" s="504"/>
      <c r="H14" s="494"/>
      <c r="I14" s="495"/>
      <c r="J14" s="496"/>
      <c r="K14" s="497"/>
      <c r="L14" s="497"/>
      <c r="M14" s="496"/>
      <c r="N14" s="497"/>
      <c r="O14" s="497"/>
      <c r="P14" s="497"/>
      <c r="Q14" s="497"/>
      <c r="R14" s="65"/>
      <c r="S14" s="25"/>
    </row>
    <row r="15" spans="1:23" ht="50.1" customHeight="1" thickBot="1">
      <c r="B15" s="526"/>
      <c r="C15" s="534" t="s">
        <v>318</v>
      </c>
      <c r="D15" s="534"/>
      <c r="E15" s="534"/>
      <c r="F15" s="534"/>
      <c r="G15" s="534"/>
      <c r="H15" s="498"/>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c r="I17" s="495"/>
      <c r="J17" s="496"/>
      <c r="K17" s="497"/>
      <c r="L17" s="497"/>
      <c r="M17" s="496"/>
      <c r="N17" s="497"/>
      <c r="O17" s="497"/>
      <c r="P17" s="497"/>
      <c r="Q17" s="497"/>
      <c r="R17" s="65"/>
      <c r="S17" s="25"/>
    </row>
    <row r="18" spans="2:19" ht="50.1" customHeight="1">
      <c r="B18" s="59"/>
      <c r="C18" s="504" t="s">
        <v>341</v>
      </c>
      <c r="D18" s="504"/>
      <c r="E18" s="504"/>
      <c r="F18" s="504"/>
      <c r="G18" s="504"/>
      <c r="H18" s="494"/>
      <c r="I18" s="495"/>
      <c r="J18" s="496"/>
      <c r="K18" s="497"/>
      <c r="L18" s="497"/>
      <c r="M18" s="496"/>
      <c r="N18" s="497"/>
      <c r="O18" s="497"/>
      <c r="P18" s="497"/>
      <c r="Q18" s="497"/>
      <c r="R18" s="65"/>
      <c r="S18" s="25"/>
    </row>
    <row r="19" spans="2:19" ht="50.1" customHeight="1">
      <c r="B19" s="59"/>
      <c r="C19" s="530" t="s">
        <v>405</v>
      </c>
      <c r="D19" s="531"/>
      <c r="E19" s="531"/>
      <c r="F19" s="531"/>
      <c r="G19" s="532"/>
      <c r="H19" s="494"/>
      <c r="I19" s="495"/>
      <c r="J19" s="496"/>
      <c r="K19" s="497"/>
      <c r="L19" s="497"/>
      <c r="M19" s="496"/>
      <c r="N19" s="497"/>
      <c r="O19" s="497"/>
      <c r="P19" s="497"/>
      <c r="Q19" s="497"/>
      <c r="R19" s="65"/>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c r="I22" s="495"/>
      <c r="J22" s="496"/>
      <c r="K22" s="497"/>
      <c r="L22" s="497"/>
      <c r="M22" s="496"/>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c r="I25" s="499"/>
      <c r="J25" s="511"/>
      <c r="K25" s="512"/>
      <c r="L25" s="512"/>
      <c r="M25" s="511"/>
      <c r="N25" s="512"/>
      <c r="O25" s="512"/>
      <c r="P25" s="512"/>
      <c r="Q25" s="512"/>
      <c r="R25" s="66"/>
      <c r="S25" s="26"/>
    </row>
    <row r="26" spans="2:19" ht="50.1" customHeight="1" thickBot="1">
      <c r="B26" s="522" t="s">
        <v>320</v>
      </c>
      <c r="C26" s="523"/>
      <c r="D26" s="523"/>
      <c r="E26" s="523"/>
      <c r="F26" s="523"/>
      <c r="G26" s="523"/>
      <c r="H26" s="500"/>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c r="I29" s="495"/>
      <c r="J29" s="496"/>
      <c r="K29" s="497"/>
      <c r="L29" s="497"/>
      <c r="M29" s="496"/>
      <c r="N29" s="497"/>
      <c r="O29" s="497"/>
      <c r="P29" s="497"/>
      <c r="Q29" s="497"/>
      <c r="R29" s="65"/>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c r="I35" s="495"/>
      <c r="J35" s="496"/>
      <c r="K35" s="497"/>
      <c r="L35" s="497"/>
      <c r="M35" s="496"/>
      <c r="N35" s="497"/>
      <c r="O35" s="497"/>
      <c r="P35" s="497"/>
      <c r="Q35" s="497"/>
      <c r="R35" s="65"/>
      <c r="S35" s="25"/>
    </row>
    <row r="36" spans="2:19" ht="50.1" customHeight="1">
      <c r="B36" s="59"/>
      <c r="C36" s="504" t="s">
        <v>331</v>
      </c>
      <c r="D36" s="504"/>
      <c r="E36" s="504"/>
      <c r="F36" s="504"/>
      <c r="G36" s="504"/>
      <c r="H36" s="494"/>
      <c r="I36" s="495"/>
      <c r="J36" s="496"/>
      <c r="K36" s="497"/>
      <c r="L36" s="497"/>
      <c r="M36" s="496"/>
      <c r="N36" s="497"/>
      <c r="O36" s="497"/>
      <c r="P36" s="497"/>
      <c r="Q36" s="497"/>
      <c r="R36" s="65"/>
      <c r="S36" s="25"/>
    </row>
    <row r="37" spans="2:19" ht="50.1" customHeight="1" thickBot="1">
      <c r="B37" s="59"/>
      <c r="C37" s="516" t="s">
        <v>330</v>
      </c>
      <c r="D37" s="516"/>
      <c r="E37" s="516"/>
      <c r="F37" s="516"/>
      <c r="G37" s="516"/>
      <c r="H37" s="494"/>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c r="I48" s="495"/>
      <c r="J48" s="496"/>
      <c r="K48" s="497"/>
      <c r="L48" s="497"/>
      <c r="M48" s="496"/>
      <c r="N48" s="497"/>
      <c r="O48" s="497"/>
      <c r="P48" s="497"/>
      <c r="Q48" s="497"/>
      <c r="R48" s="65"/>
      <c r="S48" s="25"/>
    </row>
    <row r="49" spans="2:19" ht="50.1" customHeight="1">
      <c r="B49" s="502"/>
      <c r="C49" s="504" t="s">
        <v>408</v>
      </c>
      <c r="D49" s="504"/>
      <c r="E49" s="504"/>
      <c r="F49" s="504"/>
      <c r="G49" s="504"/>
      <c r="H49" s="494"/>
      <c r="I49" s="495"/>
      <c r="J49" s="496"/>
      <c r="K49" s="497"/>
      <c r="L49" s="497"/>
      <c r="M49" s="496"/>
      <c r="N49" s="497"/>
      <c r="O49" s="497"/>
      <c r="P49" s="497"/>
      <c r="Q49" s="497"/>
      <c r="R49" s="65"/>
      <c r="S49" s="25"/>
    </row>
    <row r="50" spans="2:19" ht="50.1" customHeight="1" thickBot="1">
      <c r="B50" s="503"/>
      <c r="C50" s="534" t="s">
        <v>409</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J7" sqref="J7:O7"/>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c r="AF2" s="582"/>
      <c r="AG2" s="582"/>
      <c r="AH2" s="582"/>
      <c r="AI2" s="582"/>
      <c r="AJ2" s="582"/>
      <c r="AK2" s="582"/>
      <c r="AL2" s="582"/>
      <c r="AM2" s="582"/>
      <c r="AN2" s="583"/>
      <c r="AQ2" s="15" t="str">
        <f>IF($AE$2="","未記入","")</f>
        <v>未記入</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 customHeight="1">
      <c r="A7" s="543"/>
      <c r="B7" s="552" t="s">
        <v>359</v>
      </c>
      <c r="C7" s="552"/>
      <c r="D7" s="552"/>
      <c r="E7" s="552"/>
      <c r="F7" s="552"/>
      <c r="G7" s="552"/>
      <c r="H7" s="552"/>
      <c r="I7" s="552"/>
      <c r="J7" s="546"/>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 customHeight="1">
      <c r="A8" s="543"/>
      <c r="B8" s="553" t="s">
        <v>360</v>
      </c>
      <c r="C8" s="553"/>
      <c r="D8" s="553"/>
      <c r="E8" s="553"/>
      <c r="F8" s="553"/>
      <c r="G8" s="553"/>
      <c r="H8" s="553"/>
      <c r="I8" s="553"/>
      <c r="J8" s="549"/>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39.9" customHeight="1">
      <c r="A10" s="543"/>
      <c r="B10" s="553" t="s">
        <v>362</v>
      </c>
      <c r="C10" s="553"/>
      <c r="D10" s="553"/>
      <c r="E10" s="553"/>
      <c r="F10" s="553"/>
      <c r="G10" s="553"/>
      <c r="H10" s="553"/>
      <c r="I10" s="553"/>
      <c r="J10" s="549"/>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 customHeight="1">
      <c r="A11" s="543"/>
      <c r="B11" s="553" t="s">
        <v>363</v>
      </c>
      <c r="C11" s="553"/>
      <c r="D11" s="553"/>
      <c r="E11" s="553"/>
      <c r="F11" s="553"/>
      <c r="G11" s="553"/>
      <c r="H11" s="553"/>
      <c r="I11" s="553"/>
      <c r="J11" s="549"/>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 customHeight="1">
      <c r="A12" s="543"/>
      <c r="B12" s="553" t="s">
        <v>364</v>
      </c>
      <c r="C12" s="553"/>
      <c r="D12" s="553"/>
      <c r="E12" s="553"/>
      <c r="F12" s="553"/>
      <c r="G12" s="553"/>
      <c r="H12" s="553"/>
      <c r="I12" s="553"/>
      <c r="J12" s="549"/>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 customHeight="1">
      <c r="A13" s="543"/>
      <c r="B13" s="553" t="s">
        <v>365</v>
      </c>
      <c r="C13" s="553"/>
      <c r="D13" s="553"/>
      <c r="E13" s="553"/>
      <c r="F13" s="553"/>
      <c r="G13" s="553"/>
      <c r="H13" s="553"/>
      <c r="I13" s="553"/>
      <c r="J13" s="549"/>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 customHeight="1">
      <c r="A14" s="543"/>
      <c r="B14" s="553" t="s">
        <v>366</v>
      </c>
      <c r="C14" s="553"/>
      <c r="D14" s="553"/>
      <c r="E14" s="553"/>
      <c r="F14" s="553"/>
      <c r="G14" s="553"/>
      <c r="H14" s="553"/>
      <c r="I14" s="553"/>
      <c r="J14" s="549"/>
      <c r="K14" s="550"/>
      <c r="L14" s="550"/>
      <c r="M14" s="550"/>
      <c r="N14" s="550"/>
      <c r="O14" s="551"/>
      <c r="P14" s="549"/>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39.9" customHeight="1" thickBot="1">
      <c r="A15" s="544"/>
      <c r="B15" s="535" t="s">
        <v>2512</v>
      </c>
      <c r="C15" s="535"/>
      <c r="D15" s="535"/>
      <c r="E15" s="535"/>
      <c r="F15" s="535"/>
      <c r="G15" s="535"/>
      <c r="H15" s="535"/>
      <c r="I15" s="535"/>
      <c r="J15" s="536"/>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 customHeight="1">
      <c r="A17" s="597"/>
      <c r="B17" s="552" t="s">
        <v>367</v>
      </c>
      <c r="C17" s="552"/>
      <c r="D17" s="552"/>
      <c r="E17" s="552"/>
      <c r="F17" s="552"/>
      <c r="G17" s="552"/>
      <c r="H17" s="552"/>
      <c r="I17" s="552"/>
      <c r="J17" s="546"/>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39.9" customHeight="1">
      <c r="A18" s="597"/>
      <c r="B18" s="553" t="s">
        <v>368</v>
      </c>
      <c r="C18" s="553"/>
      <c r="D18" s="553"/>
      <c r="E18" s="553"/>
      <c r="F18" s="553"/>
      <c r="G18" s="553"/>
      <c r="H18" s="553"/>
      <c r="I18" s="553"/>
      <c r="J18" s="549"/>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 customHeight="1">
      <c r="A19" s="597"/>
      <c r="B19" s="553" t="s">
        <v>369</v>
      </c>
      <c r="C19" s="553"/>
      <c r="D19" s="553"/>
      <c r="E19" s="553"/>
      <c r="F19" s="553"/>
      <c r="G19" s="553"/>
      <c r="H19" s="553"/>
      <c r="I19" s="553"/>
      <c r="J19" s="549"/>
      <c r="K19" s="550"/>
      <c r="L19" s="550"/>
      <c r="M19" s="550"/>
      <c r="N19" s="550"/>
      <c r="O19" s="551"/>
      <c r="P19" s="549"/>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 customHeight="1">
      <c r="A20" s="597"/>
      <c r="B20" s="553" t="s">
        <v>370</v>
      </c>
      <c r="C20" s="553"/>
      <c r="D20" s="553"/>
      <c r="E20" s="553"/>
      <c r="F20" s="553"/>
      <c r="G20" s="553"/>
      <c r="H20" s="553"/>
      <c r="I20" s="553"/>
      <c r="J20" s="549"/>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 customHeight="1">
      <c r="A23" s="597"/>
      <c r="B23" s="553" t="s">
        <v>373</v>
      </c>
      <c r="C23" s="553"/>
      <c r="D23" s="553"/>
      <c r="E23" s="553"/>
      <c r="F23" s="553"/>
      <c r="G23" s="553"/>
      <c r="H23" s="553"/>
      <c r="I23" s="553"/>
      <c r="J23" s="565"/>
      <c r="K23" s="566"/>
      <c r="L23" s="566"/>
      <c r="M23" s="566"/>
      <c r="N23" s="566"/>
      <c r="O23" s="567"/>
      <c r="P23" s="549"/>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39.9" customHeight="1">
      <c r="A24" s="597"/>
      <c r="B24" s="553" t="s">
        <v>374</v>
      </c>
      <c r="C24" s="553"/>
      <c r="D24" s="553"/>
      <c r="E24" s="553"/>
      <c r="F24" s="553"/>
      <c r="G24" s="553"/>
      <c r="H24" s="553"/>
      <c r="I24" s="553"/>
      <c r="J24" s="549"/>
      <c r="K24" s="550"/>
      <c r="L24" s="550"/>
      <c r="M24" s="550"/>
      <c r="N24" s="550"/>
      <c r="O24" s="551"/>
      <c r="P24" s="549"/>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39.9" customHeight="1">
      <c r="A25" s="597"/>
      <c r="B25" s="553" t="s">
        <v>375</v>
      </c>
      <c r="C25" s="553"/>
      <c r="D25" s="553"/>
      <c r="E25" s="553"/>
      <c r="F25" s="553"/>
      <c r="G25" s="553"/>
      <c r="H25" s="553"/>
      <c r="I25" s="553"/>
      <c r="J25" s="549"/>
      <c r="K25" s="550"/>
      <c r="L25" s="550"/>
      <c r="M25" s="550"/>
      <c r="N25" s="550"/>
      <c r="O25" s="551"/>
      <c r="P25" s="549"/>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 customHeight="1">
      <c r="A28" s="597"/>
      <c r="B28" s="552" t="s">
        <v>377</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39.9" customHeight="1">
      <c r="A29" s="597"/>
      <c r="B29" s="553" t="s">
        <v>378</v>
      </c>
      <c r="C29" s="553"/>
      <c r="D29" s="553"/>
      <c r="E29" s="553"/>
      <c r="F29" s="553"/>
      <c r="G29" s="553"/>
      <c r="H29" s="553"/>
      <c r="I29" s="553"/>
      <c r="J29" s="549"/>
      <c r="K29" s="550"/>
      <c r="L29" s="550"/>
      <c r="M29" s="550"/>
      <c r="N29" s="550"/>
      <c r="O29" s="551"/>
      <c r="P29" s="549"/>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 customHeight="1">
      <c r="A30" s="597"/>
      <c r="B30" s="553" t="s">
        <v>379</v>
      </c>
      <c r="C30" s="553"/>
      <c r="D30" s="553"/>
      <c r="E30" s="553"/>
      <c r="F30" s="553"/>
      <c r="G30" s="553"/>
      <c r="H30" s="553"/>
      <c r="I30" s="553"/>
      <c r="J30" s="549"/>
      <c r="K30" s="550"/>
      <c r="L30" s="550"/>
      <c r="M30" s="550"/>
      <c r="N30" s="550"/>
      <c r="O30" s="551"/>
      <c r="P30" s="549"/>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 customHeight="1">
      <c r="A31" s="597"/>
      <c r="B31" s="553" t="s">
        <v>380</v>
      </c>
      <c r="C31" s="553"/>
      <c r="D31" s="553"/>
      <c r="E31" s="553"/>
      <c r="F31" s="553"/>
      <c r="G31" s="553"/>
      <c r="H31" s="553"/>
      <c r="I31" s="553"/>
      <c r="J31" s="549"/>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 customHeight="1" thickBot="1">
      <c r="A32" s="598"/>
      <c r="B32" s="586" t="s">
        <v>381</v>
      </c>
      <c r="C32" s="586"/>
      <c r="D32" s="586"/>
      <c r="E32" s="586"/>
      <c r="F32" s="586"/>
      <c r="G32" s="586"/>
      <c r="H32" s="586"/>
      <c r="I32" s="586"/>
      <c r="J32" s="556"/>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 customHeight="1">
      <c r="A34" s="597"/>
      <c r="B34" s="552" t="s">
        <v>382</v>
      </c>
      <c r="C34" s="552"/>
      <c r="D34" s="552"/>
      <c r="E34" s="552"/>
      <c r="F34" s="552"/>
      <c r="G34" s="552"/>
      <c r="H34" s="552"/>
      <c r="I34" s="552"/>
      <c r="J34" s="546"/>
      <c r="K34" s="547"/>
      <c r="L34" s="547"/>
      <c r="M34" s="547"/>
      <c r="N34" s="547"/>
      <c r="O34" s="548"/>
      <c r="P34" s="546"/>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39.9" customHeight="1">
      <c r="A35" s="597"/>
      <c r="B35" s="553" t="s">
        <v>383</v>
      </c>
      <c r="C35" s="553"/>
      <c r="D35" s="553"/>
      <c r="E35" s="553"/>
      <c r="F35" s="553"/>
      <c r="G35" s="553"/>
      <c r="H35" s="553"/>
      <c r="I35" s="553"/>
      <c r="J35" s="549"/>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 customHeight="1" thickBot="1">
      <c r="A36" s="598"/>
      <c r="B36" s="585" t="s">
        <v>384</v>
      </c>
      <c r="C36" s="585"/>
      <c r="D36" s="585"/>
      <c r="E36" s="585"/>
      <c r="F36" s="585"/>
      <c r="G36" s="585"/>
      <c r="H36" s="585"/>
      <c r="I36" s="585"/>
      <c r="J36" s="556"/>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2021-03-04T10:23:32Z</cp:lastPrinted>
  <dcterms:created xsi:type="dcterms:W3CDTF">2020-12-23T05:28:24Z</dcterms:created>
  <dcterms:modified xsi:type="dcterms:W3CDTF">2020-12-23T05:28:24Z</dcterms:modified>
</cp:coreProperties>
</file>