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X:\★幼児教育・保育無償化\60 施設等利用給付事業\★認可外等\要綱、請求書、計算書\請求書、計算書（HP掲載用）\２施設等利用費等計算書（認可外等のみ）\"/>
    </mc:Choice>
  </mc:AlternateContent>
  <xr:revisionPtr revIDLastSave="0" documentId="13_ncr:1_{9F7E273E-0E80-4CB4-ABD2-99AF64FCEAAF}" xr6:coauthVersionLast="36" xr6:coauthVersionMax="36" xr10:uidLastSave="{00000000-0000-0000-0000-000000000000}"/>
  <bookViews>
    <workbookView xWindow="0" yWindow="0" windowWidth="20490" windowHeight="7560" xr2:uid="{00000000-000D-0000-FFFF-FFFF00000000}"/>
  </bookViews>
  <sheets>
    <sheet name="Sheet1" sheetId="1" r:id="rId1"/>
  </sheets>
  <definedNames>
    <definedName name="_xlnm.Print_Area" localSheetId="0">Sheet1!$A$1:$Y$57</definedName>
  </definedNames>
  <calcPr calcId="191029"/>
</workbook>
</file>

<file path=xl/calcChain.xml><?xml version="1.0" encoding="utf-8"?>
<calcChain xmlns="http://schemas.openxmlformats.org/spreadsheetml/2006/main">
  <c r="E49" i="1" l="1"/>
  <c r="F27" i="1"/>
  <c r="D29" i="1"/>
  <c r="D28" i="1"/>
  <c r="D27" i="1"/>
  <c r="H27" i="1" l="1"/>
  <c r="L52" i="1"/>
  <c r="E51" i="1" l="1"/>
  <c r="E50" i="1"/>
  <c r="F29" i="1" l="1"/>
  <c r="D51" i="1" l="1"/>
  <c r="H29" i="1"/>
  <c r="F28" i="1"/>
  <c r="D50" i="1" s="1"/>
  <c r="D49" i="1" l="1"/>
  <c r="H28" i="1" l="1"/>
  <c r="I30" i="1" s="1"/>
</calcChain>
</file>

<file path=xl/sharedStrings.xml><?xml version="1.0" encoding="utf-8"?>
<sst xmlns="http://schemas.openxmlformats.org/spreadsheetml/2006/main" count="129" uniqueCount="100">
  <si>
    <t>円</t>
    <rPh sb="0" eb="1">
      <t>エン</t>
    </rPh>
    <phoneticPr fontId="1"/>
  </si>
  <si>
    <t>利用年月</t>
    <rPh sb="0" eb="2">
      <t>リヨウ</t>
    </rPh>
    <rPh sb="2" eb="4">
      <t>ネンゲツ</t>
    </rPh>
    <phoneticPr fontId="1"/>
  </si>
  <si>
    <t>保育料</t>
    <rPh sb="0" eb="2">
      <t>ホイク</t>
    </rPh>
    <rPh sb="2" eb="3">
      <t>リョウ</t>
    </rPh>
    <phoneticPr fontId="1"/>
  </si>
  <si>
    <t>令和　　年　　月</t>
    <rPh sb="0" eb="1">
      <t>レイ</t>
    </rPh>
    <rPh sb="1" eb="2">
      <t>ワ</t>
    </rPh>
    <rPh sb="4" eb="5">
      <t>ネン</t>
    </rPh>
    <rPh sb="7" eb="8">
      <t>ツキ</t>
    </rPh>
    <phoneticPr fontId="1"/>
  </si>
  <si>
    <t>①～④の合計</t>
    <rPh sb="4" eb="6">
      <t>ゴウケイ</t>
    </rPh>
    <phoneticPr fontId="1"/>
  </si>
  <si>
    <t>保育料（a）</t>
    <rPh sb="0" eb="2">
      <t>ホイク</t>
    </rPh>
    <rPh sb="2" eb="3">
      <t>リョウ</t>
    </rPh>
    <phoneticPr fontId="1"/>
  </si>
  <si>
    <t>②一時預かり</t>
    <phoneticPr fontId="1"/>
  </si>
  <si>
    <t>①認可外保育施設</t>
    <rPh sb="1" eb="3">
      <t>ニンカ</t>
    </rPh>
    <rPh sb="3" eb="4">
      <t>ガイ</t>
    </rPh>
    <rPh sb="4" eb="6">
      <t>ホイク</t>
    </rPh>
    <rPh sb="6" eb="8">
      <t>シセツ</t>
    </rPh>
    <phoneticPr fontId="1"/>
  </si>
  <si>
    <t>③病児保育</t>
    <rPh sb="1" eb="2">
      <t>ビョウ</t>
    </rPh>
    <rPh sb="2" eb="3">
      <t>ジ</t>
    </rPh>
    <rPh sb="3" eb="5">
      <t>ホイク</t>
    </rPh>
    <phoneticPr fontId="1"/>
  </si>
  <si>
    <t>合計</t>
    <rPh sb="0" eb="2">
      <t>ゴウケイ</t>
    </rPh>
    <phoneticPr fontId="1"/>
  </si>
  <si>
    <t>市記入欄（内訳）</t>
    <rPh sb="0" eb="1">
      <t>シ</t>
    </rPh>
    <rPh sb="1" eb="3">
      <t>キニュウ</t>
    </rPh>
    <rPh sb="3" eb="4">
      <t>ラン</t>
    </rPh>
    <rPh sb="5" eb="7">
      <t>ウチワケ</t>
    </rPh>
    <phoneticPr fontId="1"/>
  </si>
  <si>
    <t>円</t>
    <rPh sb="0" eb="1">
      <t>エン</t>
    </rPh>
    <phoneticPr fontId="1"/>
  </si>
  <si>
    <t>・月途中で認定期間が終了する場合、</t>
  </si>
  <si>
    <t>　または別の市町村へ転出する場合の限度額：37,000(42,000)円× 転出日までのその月の日数÷その月の日数</t>
  </si>
  <si>
    <t>・月途中で認定期間が開始される場合、</t>
  </si>
  <si>
    <t>記載上の注意</t>
    <rPh sb="0" eb="2">
      <t>キサイ</t>
    </rPh>
    <rPh sb="2" eb="3">
      <t>ジョウ</t>
    </rPh>
    <rPh sb="4" eb="6">
      <t>チュウイ</t>
    </rPh>
    <phoneticPr fontId="1"/>
  </si>
  <si>
    <t>　または別の市町村から転入した場合の限度額：37,000(42,000)円× 認定起算日以降のその月の日数÷その月の日数</t>
    <phoneticPr fontId="1"/>
  </si>
  <si>
    <t>※計算方法が不明な場合、複数の事業を利用して記入方法が分からない場合等がありましたら、お問い合わせください。</t>
    <rPh sb="1" eb="3">
      <t>ケイサン</t>
    </rPh>
    <rPh sb="3" eb="5">
      <t>ホウホウ</t>
    </rPh>
    <rPh sb="6" eb="8">
      <t>フメイ</t>
    </rPh>
    <rPh sb="9" eb="11">
      <t>バアイ</t>
    </rPh>
    <rPh sb="12" eb="14">
      <t>フクスウ</t>
    </rPh>
    <rPh sb="15" eb="17">
      <t>ジギョウ</t>
    </rPh>
    <rPh sb="18" eb="20">
      <t>リヨウ</t>
    </rPh>
    <rPh sb="22" eb="24">
      <t>キニュウ</t>
    </rPh>
    <rPh sb="24" eb="26">
      <t>ホウホウ</t>
    </rPh>
    <rPh sb="27" eb="28">
      <t>ワ</t>
    </rPh>
    <rPh sb="32" eb="34">
      <t>バアイ</t>
    </rPh>
    <rPh sb="34" eb="35">
      <t>トウ</t>
    </rPh>
    <rPh sb="44" eb="45">
      <t>ト</t>
    </rPh>
    <rPh sb="46" eb="47">
      <t>ア</t>
    </rPh>
    <phoneticPr fontId="1"/>
  </si>
  <si>
    <t>事業所名</t>
    <rPh sb="0" eb="2">
      <t>ジギョウ</t>
    </rPh>
    <rPh sb="2" eb="3">
      <t>ショ</t>
    </rPh>
    <rPh sb="3" eb="4">
      <t>メイ</t>
    </rPh>
    <phoneticPr fontId="1"/>
  </si>
  <si>
    <t>住所</t>
    <rPh sb="0" eb="2">
      <t>ジュウショ</t>
    </rPh>
    <phoneticPr fontId="1"/>
  </si>
  <si>
    <t>の～び・のび</t>
    <phoneticPr fontId="1"/>
  </si>
  <si>
    <t>ひだまりの家</t>
    <rPh sb="5" eb="6">
      <t>イエ</t>
    </rPh>
    <phoneticPr fontId="1"/>
  </si>
  <si>
    <t>大宮2丁目18－25</t>
    <rPh sb="0" eb="2">
      <t>オオミヤ</t>
    </rPh>
    <rPh sb="3" eb="5">
      <t>チョウメ</t>
    </rPh>
    <phoneticPr fontId="1"/>
  </si>
  <si>
    <t>ハーツきっず羽水</t>
    <rPh sb="6" eb="7">
      <t>ハネ</t>
    </rPh>
    <rPh sb="7" eb="8">
      <t>ミズ</t>
    </rPh>
    <phoneticPr fontId="1"/>
  </si>
  <si>
    <t>ハーツきっず学園</t>
    <rPh sb="6" eb="8">
      <t>ガクエン</t>
    </rPh>
    <phoneticPr fontId="1"/>
  </si>
  <si>
    <t>ハーツきっず志比口</t>
    <rPh sb="6" eb="7">
      <t>ココロザシ</t>
    </rPh>
    <phoneticPr fontId="1"/>
  </si>
  <si>
    <t>日之出4丁目1－6</t>
    <rPh sb="0" eb="3">
      <t>ヒノデ</t>
    </rPh>
    <rPh sb="4" eb="6">
      <t>チョウメ</t>
    </rPh>
    <phoneticPr fontId="1"/>
  </si>
  <si>
    <t>家庭支援サービス</t>
    <rPh sb="0" eb="2">
      <t>カテイ</t>
    </rPh>
    <rPh sb="2" eb="4">
      <t>シエン</t>
    </rPh>
    <phoneticPr fontId="1"/>
  </si>
  <si>
    <t>田原1丁目13－6</t>
    <rPh sb="0" eb="2">
      <t>タハラ</t>
    </rPh>
    <rPh sb="3" eb="5">
      <t>チョウメ</t>
    </rPh>
    <phoneticPr fontId="1"/>
  </si>
  <si>
    <t>中央1丁目2－1</t>
    <rPh sb="0" eb="2">
      <t>チュウオウ</t>
    </rPh>
    <rPh sb="3" eb="5">
      <t>チョウメ</t>
    </rPh>
    <phoneticPr fontId="1"/>
  </si>
  <si>
    <t>羽水1丁目117</t>
    <rPh sb="3" eb="5">
      <t>チョウメ</t>
    </rPh>
    <phoneticPr fontId="1"/>
  </si>
  <si>
    <t>・利用した施設ごとに記入してください。</t>
    <phoneticPr fontId="1"/>
  </si>
  <si>
    <t>・利用料の設定が月単位を超える（四半期、前期・後期など）場合は、当該利用料を当該期間の月数で除して、利用料の月額相当分を算定してください。（10円未満の端数がある場合は切り捨て）</t>
    <phoneticPr fontId="1"/>
  </si>
  <si>
    <t>月額給付上限額を超えた額
（a）-(b)</t>
    <rPh sb="8" eb="9">
      <t>コ</t>
    </rPh>
    <rPh sb="11" eb="12">
      <t>ガク</t>
    </rPh>
    <phoneticPr fontId="1"/>
  </si>
  <si>
    <t>すみずみ子育てサポート事業</t>
    <rPh sb="4" eb="6">
      <t>コソダ</t>
    </rPh>
    <rPh sb="11" eb="13">
      <t>ジギョウ</t>
    </rPh>
    <phoneticPr fontId="1"/>
  </si>
  <si>
    <t>一時預かり事業</t>
    <phoneticPr fontId="1"/>
  </si>
  <si>
    <t>金額（円）</t>
    <phoneticPr fontId="1"/>
  </si>
  <si>
    <t>病児保育事業</t>
    <rPh sb="0" eb="1">
      <t>ビョウ</t>
    </rPh>
    <rPh sb="1" eb="2">
      <t>ジ</t>
    </rPh>
    <rPh sb="2" eb="4">
      <t>ホイク</t>
    </rPh>
    <rPh sb="4" eb="6">
      <t>ジギョウ</t>
    </rPh>
    <phoneticPr fontId="1"/>
  </si>
  <si>
    <t>金額（円）</t>
    <rPh sb="0" eb="2">
      <t>キンガク</t>
    </rPh>
    <rPh sb="3" eb="4">
      <t>エン</t>
    </rPh>
    <phoneticPr fontId="1"/>
  </si>
  <si>
    <t>※施設等利用費等請求書の請求金額については、市が計算した後に記入してください。</t>
    <rPh sb="12" eb="14">
      <t>セイキュウ</t>
    </rPh>
    <rPh sb="14" eb="15">
      <t>キン</t>
    </rPh>
    <rPh sb="15" eb="16">
      <t>ガク</t>
    </rPh>
    <rPh sb="22" eb="23">
      <t>シ</t>
    </rPh>
    <rPh sb="24" eb="26">
      <t>ケイサン</t>
    </rPh>
    <rPh sb="28" eb="29">
      <t>ゴ</t>
    </rPh>
    <rPh sb="30" eb="32">
      <t>キニュウ</t>
    </rPh>
    <phoneticPr fontId="1"/>
  </si>
  <si>
    <t>【市記入欄】</t>
    <phoneticPr fontId="1"/>
  </si>
  <si>
    <t>□すみずみ子育て（350円）</t>
    <rPh sb="5" eb="7">
      <t>コソダ</t>
    </rPh>
    <rPh sb="12" eb="13">
      <t>エン</t>
    </rPh>
    <phoneticPr fontId="1"/>
  </si>
  <si>
    <t>□母子家庭等医療費等受給世帯</t>
    <rPh sb="1" eb="3">
      <t>ボシ</t>
    </rPh>
    <rPh sb="3" eb="6">
      <t>カテイトウ</t>
    </rPh>
    <rPh sb="6" eb="10">
      <t>イリョウヒトウ</t>
    </rPh>
    <rPh sb="10" eb="12">
      <t>ジュキュウ</t>
    </rPh>
    <rPh sb="12" eb="14">
      <t>セタイ</t>
    </rPh>
    <phoneticPr fontId="1"/>
  </si>
  <si>
    <t>□児童扶養手当受給世帯</t>
    <rPh sb="1" eb="3">
      <t>ジドウ</t>
    </rPh>
    <rPh sb="3" eb="5">
      <t>フヨウ</t>
    </rPh>
    <rPh sb="5" eb="7">
      <t>テアテ</t>
    </rPh>
    <rPh sb="7" eb="9">
      <t>ジュキュウ</t>
    </rPh>
    <rPh sb="9" eb="11">
      <t>セタイ</t>
    </rPh>
    <phoneticPr fontId="1"/>
  </si>
  <si>
    <t>□　安心Ｋ</t>
    <rPh sb="2" eb="4">
      <t>アンシン</t>
    </rPh>
    <phoneticPr fontId="1"/>
  </si>
  <si>
    <t>・月ごとに月額給付上限額を超えた金額を「月額給付上限額を超えた額（a）-（ｂ）」に記入してください。</t>
    <rPh sb="1" eb="2">
      <t>ツキ</t>
    </rPh>
    <rPh sb="13" eb="14">
      <t>コ</t>
    </rPh>
    <rPh sb="16" eb="18">
      <t>キンガク</t>
    </rPh>
    <rPh sb="20" eb="22">
      <t>ゲツガク</t>
    </rPh>
    <rPh sb="22" eb="24">
      <t>キュウフ</t>
    </rPh>
    <rPh sb="24" eb="27">
      <t>ジョウゲンガク</t>
    </rPh>
    <rPh sb="28" eb="29">
      <t>コ</t>
    </rPh>
    <rPh sb="31" eb="32">
      <t>ガク</t>
    </rPh>
    <rPh sb="41" eb="43">
      <t>キニュウ</t>
    </rPh>
    <phoneticPr fontId="1"/>
  </si>
  <si>
    <t>施設等利用費等計算書</t>
    <rPh sb="0" eb="3">
      <t>シセツトウ</t>
    </rPh>
    <rPh sb="3" eb="5">
      <t>リヨウ</t>
    </rPh>
    <rPh sb="5" eb="6">
      <t>ヒ</t>
    </rPh>
    <rPh sb="6" eb="7">
      <t>トウ</t>
    </rPh>
    <rPh sb="7" eb="10">
      <t>ケイサンショ</t>
    </rPh>
    <phoneticPr fontId="1"/>
  </si>
  <si>
    <t>・月額給付上限額は、第2号の方は37,000円　　第3号の方は42,000円です。</t>
    <rPh sb="14" eb="15">
      <t>カタ</t>
    </rPh>
    <rPh sb="29" eb="30">
      <t>カタ</t>
    </rPh>
    <phoneticPr fontId="1"/>
  </si>
  <si>
    <t>・特別支援学校（幼稚部）に在籍している第2号の方は11,300円　第3号の方は16,300円です。</t>
    <rPh sb="1" eb="3">
      <t>トクベツ</t>
    </rPh>
    <rPh sb="3" eb="5">
      <t>シエン</t>
    </rPh>
    <rPh sb="5" eb="7">
      <t>ガッコウ</t>
    </rPh>
    <rPh sb="8" eb="11">
      <t>ヨウチブ</t>
    </rPh>
    <rPh sb="13" eb="15">
      <t>ザイセキ</t>
    </rPh>
    <rPh sb="19" eb="20">
      <t>ダイ</t>
    </rPh>
    <rPh sb="21" eb="22">
      <t>ゴウ</t>
    </rPh>
    <rPh sb="23" eb="24">
      <t>カタ</t>
    </rPh>
    <rPh sb="27" eb="32">
      <t>３００エン</t>
    </rPh>
    <rPh sb="33" eb="34">
      <t>ダイ</t>
    </rPh>
    <rPh sb="35" eb="36">
      <t>ゴウ</t>
    </rPh>
    <rPh sb="37" eb="38">
      <t>カタ</t>
    </rPh>
    <rPh sb="45" eb="46">
      <t>エン</t>
    </rPh>
    <phoneticPr fontId="1"/>
  </si>
  <si>
    <t>利用時間
（月額給付上限額を超えた金額÷１時間あたりの利用料）小数点第3位以下切り捨て</t>
    <rPh sb="6" eb="8">
      <t>ゲツガク</t>
    </rPh>
    <rPh sb="8" eb="10">
      <t>キュウフ</t>
    </rPh>
    <rPh sb="10" eb="13">
      <t>ジョウゲンガク</t>
    </rPh>
    <rPh sb="14" eb="15">
      <t>コ</t>
    </rPh>
    <rPh sb="17" eb="19">
      <t>キンガク</t>
    </rPh>
    <rPh sb="21" eb="23">
      <t>ジカン</t>
    </rPh>
    <rPh sb="27" eb="29">
      <t>リヨウ</t>
    </rPh>
    <rPh sb="29" eb="30">
      <t>リョウ</t>
    </rPh>
    <rPh sb="31" eb="33">
      <t>ショウスウ</t>
    </rPh>
    <rPh sb="33" eb="34">
      <t>テン</t>
    </rPh>
    <rPh sb="34" eb="35">
      <t>ダイ</t>
    </rPh>
    <rPh sb="36" eb="37">
      <t>イ</t>
    </rPh>
    <rPh sb="37" eb="39">
      <t>イカ</t>
    </rPh>
    <rPh sb="39" eb="40">
      <t>キ</t>
    </rPh>
    <rPh sb="41" eb="42">
      <t>ス</t>
    </rPh>
    <phoneticPr fontId="1"/>
  </si>
  <si>
    <t>金額（円）（１時間当たり350円又は700円）小数点以下切り捨て</t>
    <rPh sb="0" eb="2">
      <t>キンガク</t>
    </rPh>
    <rPh sb="7" eb="9">
      <t>ジカン</t>
    </rPh>
    <rPh sb="9" eb="10">
      <t>ア</t>
    </rPh>
    <rPh sb="21" eb="22">
      <t>エン</t>
    </rPh>
    <rPh sb="23" eb="26">
      <t>ショウスウテン</t>
    </rPh>
    <rPh sb="26" eb="28">
      <t>イカ</t>
    </rPh>
    <rPh sb="28" eb="29">
      <t>キ</t>
    </rPh>
    <rPh sb="30" eb="31">
      <t>ス</t>
    </rPh>
    <phoneticPr fontId="1"/>
  </si>
  <si>
    <t>ＮＯ</t>
    <phoneticPr fontId="1"/>
  </si>
  <si>
    <t>350円
700円</t>
    <rPh sb="3" eb="4">
      <t>エン</t>
    </rPh>
    <rPh sb="8" eb="9">
      <t>エン</t>
    </rPh>
    <phoneticPr fontId="1"/>
  </si>
  <si>
    <t>　以下の市町の施設に限ります。</t>
    <rPh sb="1" eb="3">
      <t>イカ</t>
    </rPh>
    <rPh sb="4" eb="5">
      <t>シ</t>
    </rPh>
    <rPh sb="5" eb="6">
      <t>マチ</t>
    </rPh>
    <rPh sb="7" eb="9">
      <t>シセツ</t>
    </rPh>
    <rPh sb="10" eb="11">
      <t>カギ</t>
    </rPh>
    <phoneticPr fontId="1"/>
  </si>
  <si>
    <t>・利用した施設ごとに領収証や特定子ども・子育て支援提供証明書を添付してください。福井市の施設では、「特定子ども・子育て支援の提供に係る領収証兼提供証明書」をお渡ししています。紛失した場合は、利用した施設に再発行を依頼してください。</t>
    <rPh sb="87" eb="89">
      <t>フンシツ</t>
    </rPh>
    <rPh sb="91" eb="93">
      <t>バアイ</t>
    </rPh>
    <rPh sb="95" eb="97">
      <t>リヨウ</t>
    </rPh>
    <rPh sb="99" eb="101">
      <t>シセツ</t>
    </rPh>
    <rPh sb="102" eb="105">
      <t>サイハッコウ</t>
    </rPh>
    <rPh sb="106" eb="108">
      <t>イライ</t>
    </rPh>
    <phoneticPr fontId="1"/>
  </si>
  <si>
    <t>請求額
（ｄ）</t>
    <phoneticPr fontId="1"/>
  </si>
  <si>
    <t>施設等利用費等請求金額合計</t>
    <rPh sb="0" eb="3">
      <t>シセツトウ</t>
    </rPh>
    <rPh sb="3" eb="5">
      <t>リヨウ</t>
    </rPh>
    <rPh sb="5" eb="6">
      <t>ヒ</t>
    </rPh>
    <rPh sb="6" eb="7">
      <t>トウ</t>
    </rPh>
    <rPh sb="7" eb="9">
      <t>セイキュウ</t>
    </rPh>
    <rPh sb="9" eb="11">
      <t>キンガク</t>
    </rPh>
    <rPh sb="11" eb="13">
      <t>ゴウケイ</t>
    </rPh>
    <phoneticPr fontId="1"/>
  </si>
  <si>
    <t>施設等利用費等請求金額合計（e）
（ｃ）+（ｄ）</t>
    <phoneticPr fontId="1"/>
  </si>
  <si>
    <t xml:space="preserve">①すみずみ子育てサポート事業（一部の認可外保育施設で実施している事業）で、施設等利用給付の月額給付上限額を超えて利用した福井市に住民登録のある児童（月額給付上限額を超えた利用分から計算して1施設70時間までは、1時間当たり350円助成します。）
</t>
    <rPh sb="5" eb="7">
      <t>コソダ</t>
    </rPh>
    <rPh sb="12" eb="14">
      <t>ジギョウ</t>
    </rPh>
    <rPh sb="15" eb="17">
      <t>イチブ</t>
    </rPh>
    <rPh sb="18" eb="20">
      <t>ニンカ</t>
    </rPh>
    <rPh sb="20" eb="21">
      <t>ガイ</t>
    </rPh>
    <rPh sb="21" eb="23">
      <t>ホイク</t>
    </rPh>
    <rPh sb="23" eb="25">
      <t>シセツ</t>
    </rPh>
    <rPh sb="26" eb="28">
      <t>ジッシ</t>
    </rPh>
    <rPh sb="32" eb="34">
      <t>ジギョウ</t>
    </rPh>
    <rPh sb="37" eb="40">
      <t>シセツトウ</t>
    </rPh>
    <rPh sb="40" eb="42">
      <t>リヨウ</t>
    </rPh>
    <rPh sb="42" eb="44">
      <t>キュウフ</t>
    </rPh>
    <rPh sb="45" eb="47">
      <t>ゲツガク</t>
    </rPh>
    <rPh sb="47" eb="49">
      <t>キュウフ</t>
    </rPh>
    <rPh sb="49" eb="51">
      <t>ジョウゲン</t>
    </rPh>
    <rPh sb="51" eb="52">
      <t>ガク</t>
    </rPh>
    <rPh sb="53" eb="54">
      <t>コ</t>
    </rPh>
    <rPh sb="56" eb="58">
      <t>リヨウ</t>
    </rPh>
    <rPh sb="60" eb="62">
      <t>フクイ</t>
    </rPh>
    <rPh sb="62" eb="63">
      <t>シ</t>
    </rPh>
    <rPh sb="64" eb="66">
      <t>ジュウミン</t>
    </rPh>
    <rPh sb="66" eb="68">
      <t>トウロク</t>
    </rPh>
    <rPh sb="71" eb="73">
      <t>ジドウ</t>
    </rPh>
    <rPh sb="74" eb="76">
      <t>ゲツガク</t>
    </rPh>
    <rPh sb="76" eb="78">
      <t>キュウフ</t>
    </rPh>
    <rPh sb="78" eb="81">
      <t>ジョウゲンガク</t>
    </rPh>
    <rPh sb="82" eb="83">
      <t>コ</t>
    </rPh>
    <rPh sb="85" eb="87">
      <t>リヨウ</t>
    </rPh>
    <rPh sb="87" eb="88">
      <t>ブン</t>
    </rPh>
    <rPh sb="90" eb="92">
      <t>ケイサン</t>
    </rPh>
    <rPh sb="95" eb="97">
      <t>シセツ</t>
    </rPh>
    <rPh sb="99" eb="101">
      <t>ジカン</t>
    </rPh>
    <rPh sb="106" eb="108">
      <t>ジカン</t>
    </rPh>
    <rPh sb="108" eb="109">
      <t>ア</t>
    </rPh>
    <rPh sb="114" eb="115">
      <t>エン</t>
    </rPh>
    <rPh sb="115" eb="117">
      <t>ジョセイ</t>
    </rPh>
    <phoneticPr fontId="1"/>
  </si>
  <si>
    <t>※各事業の対象となる施設は「記載上の注意」を参照してください。</t>
    <rPh sb="1" eb="2">
      <t>カク</t>
    </rPh>
    <rPh sb="2" eb="4">
      <t>ジギョウ</t>
    </rPh>
    <rPh sb="5" eb="7">
      <t>タイショウ</t>
    </rPh>
    <rPh sb="10" eb="12">
      <t>シセツ</t>
    </rPh>
    <rPh sb="14" eb="16">
      <t>キサイ</t>
    </rPh>
    <rPh sb="16" eb="17">
      <t>ジョウ</t>
    </rPh>
    <rPh sb="18" eb="20">
      <t>チュウイ</t>
    </rPh>
    <rPh sb="22" eb="24">
      <t>サンショウ</t>
    </rPh>
    <phoneticPr fontId="1"/>
  </si>
  <si>
    <t>※番号順に裏面の「記載上の注意」を参照しながら記入してください。</t>
    <rPh sb="1" eb="3">
      <t>バンゴウ</t>
    </rPh>
    <rPh sb="3" eb="4">
      <t>ジュン</t>
    </rPh>
    <rPh sb="5" eb="7">
      <t>リメン</t>
    </rPh>
    <rPh sb="9" eb="11">
      <t>キサイ</t>
    </rPh>
    <rPh sb="11" eb="12">
      <t>ジョウ</t>
    </rPh>
    <rPh sb="13" eb="15">
      <t>チュウイ</t>
    </rPh>
    <rPh sb="17" eb="19">
      <t>サンショウ</t>
    </rPh>
    <rPh sb="23" eb="25">
      <t>キニュウ</t>
    </rPh>
    <phoneticPr fontId="1"/>
  </si>
  <si>
    <t>※請求の際には、この施設等利用費等計算書をお持ちください。</t>
    <rPh sb="1" eb="3">
      <t>セイキュウ</t>
    </rPh>
    <rPh sb="4" eb="5">
      <t>サイ</t>
    </rPh>
    <rPh sb="10" eb="13">
      <t>シセツトウ</t>
    </rPh>
    <rPh sb="13" eb="15">
      <t>リヨウ</t>
    </rPh>
    <rPh sb="15" eb="16">
      <t>ヒ</t>
    </rPh>
    <rPh sb="16" eb="17">
      <t>トウ</t>
    </rPh>
    <rPh sb="17" eb="20">
      <t>ケイサンショ</t>
    </rPh>
    <rPh sb="22" eb="23">
      <t>モ</t>
    </rPh>
    <phoneticPr fontId="1"/>
  </si>
  <si>
    <t>④子育て援助活動支援（ファミリー・サポート・センター事業）</t>
    <rPh sb="1" eb="3">
      <t>コソダ</t>
    </rPh>
    <rPh sb="4" eb="6">
      <t>エンジョ</t>
    </rPh>
    <rPh sb="6" eb="8">
      <t>カツドウ</t>
    </rPh>
    <rPh sb="8" eb="10">
      <t>シエン</t>
    </rPh>
    <rPh sb="26" eb="28">
      <t>ジギョウ</t>
    </rPh>
    <phoneticPr fontId="1"/>
  </si>
  <si>
    <t xml:space="preserve"> 月途中で認定期間が終了する又は開始される場合か、市町村間の転出入の場合、月額の給付限度額は次のとおりとなります。</t>
    <phoneticPr fontId="1"/>
  </si>
  <si>
    <t>利用料（1時間）</t>
    <rPh sb="0" eb="2">
      <t>リヨウ</t>
    </rPh>
    <rPh sb="2" eb="3">
      <t>リョウ</t>
    </rPh>
    <rPh sb="5" eb="7">
      <t>ジカン</t>
    </rPh>
    <phoneticPr fontId="1"/>
  </si>
  <si>
    <t>700円</t>
    <rPh sb="3" eb="4">
      <t>エン</t>
    </rPh>
    <phoneticPr fontId="1"/>
  </si>
  <si>
    <t>750円</t>
    <rPh sb="3" eb="4">
      <t>エン</t>
    </rPh>
    <phoneticPr fontId="1"/>
  </si>
  <si>
    <t>　利用料：（1日）2,000円　（半日）1,000円
　　　　　　　1日：4時間を越える場合　半日：4時間</t>
    <rPh sb="1" eb="3">
      <t>リヨウ</t>
    </rPh>
    <rPh sb="3" eb="4">
      <t>リョウ</t>
    </rPh>
    <rPh sb="7" eb="8">
      <t>ニチ</t>
    </rPh>
    <rPh sb="10" eb="15">
      <t>０００エン</t>
    </rPh>
    <rPh sb="17" eb="19">
      <t>ハンニチ</t>
    </rPh>
    <rPh sb="21" eb="26">
      <t>０００エン</t>
    </rPh>
    <rPh sb="35" eb="36">
      <t>ニチ</t>
    </rPh>
    <rPh sb="38" eb="40">
      <t>ジカン</t>
    </rPh>
    <rPh sb="41" eb="42">
      <t>コ</t>
    </rPh>
    <rPh sb="44" eb="46">
      <t>バアイ</t>
    </rPh>
    <rPh sb="47" eb="49">
      <t>ハンニチ</t>
    </rPh>
    <rPh sb="51" eb="53">
      <t>ジカン</t>
    </rPh>
    <phoneticPr fontId="1"/>
  </si>
  <si>
    <t xml:space="preserve">　利用料：（1日）2,000円　（半日）1,000円
</t>
    <rPh sb="1" eb="3">
      <t>リヨウ</t>
    </rPh>
    <rPh sb="3" eb="4">
      <t>リョウ</t>
    </rPh>
    <rPh sb="7" eb="8">
      <t>ニチ</t>
    </rPh>
    <rPh sb="10" eb="15">
      <t>０００エン</t>
    </rPh>
    <rPh sb="17" eb="19">
      <t>ハンニチ</t>
    </rPh>
    <rPh sb="21" eb="26">
      <t>０００エン</t>
    </rPh>
    <phoneticPr fontId="1"/>
  </si>
  <si>
    <t>・④の子育て援助活動（ファミリー・サポート・センター事業）を利用した方は、活動報告書も添付してください。</t>
    <rPh sb="3" eb="5">
      <t>コソダ</t>
    </rPh>
    <rPh sb="6" eb="8">
      <t>エンジョ</t>
    </rPh>
    <rPh sb="8" eb="10">
      <t>カツドウ</t>
    </rPh>
    <rPh sb="26" eb="28">
      <t>ジギョウ</t>
    </rPh>
    <rPh sb="30" eb="32">
      <t>リヨウ</t>
    </rPh>
    <rPh sb="34" eb="35">
      <t>カタ</t>
    </rPh>
    <rPh sb="37" eb="39">
      <t>カツドウ</t>
    </rPh>
    <rPh sb="39" eb="42">
      <t>ホウコクショ</t>
    </rPh>
    <rPh sb="43" eb="45">
      <t>テンプ</t>
    </rPh>
    <phoneticPr fontId="1"/>
  </si>
  <si>
    <t>　福井市、大野市、勝山市、鯖江市、越前市、坂井市、あわら市、越前町</t>
    <rPh sb="1" eb="3">
      <t>フクイ</t>
    </rPh>
    <rPh sb="3" eb="4">
      <t>シ</t>
    </rPh>
    <rPh sb="5" eb="7">
      <t>オオノ</t>
    </rPh>
    <rPh sb="7" eb="8">
      <t>シ</t>
    </rPh>
    <rPh sb="9" eb="12">
      <t>カツヤマシ</t>
    </rPh>
    <rPh sb="13" eb="16">
      <t>サバエシ</t>
    </rPh>
    <rPh sb="17" eb="19">
      <t>エチゼン</t>
    </rPh>
    <rPh sb="19" eb="20">
      <t>シ</t>
    </rPh>
    <rPh sb="21" eb="23">
      <t>サカイ</t>
    </rPh>
    <rPh sb="23" eb="24">
      <t>シ</t>
    </rPh>
    <rPh sb="28" eb="29">
      <t>シ</t>
    </rPh>
    <rPh sb="30" eb="33">
      <t>エチゼンチョウ</t>
    </rPh>
    <phoneticPr fontId="1"/>
  </si>
  <si>
    <t>　福井市内の施設に限ります。</t>
    <phoneticPr fontId="1"/>
  </si>
  <si>
    <t>750円</t>
    <rPh sb="3" eb="4">
      <t>エン</t>
    </rPh>
    <phoneticPr fontId="1"/>
  </si>
  <si>
    <t>月額給付上限額</t>
    <phoneticPr fontId="1"/>
  </si>
  <si>
    <t>施設等利用費等</t>
  </si>
  <si>
    <t xml:space="preserve">月額給付上限額（ｂ）
</t>
    <rPh sb="0" eb="2">
      <t>ゲツガク</t>
    </rPh>
    <rPh sb="2" eb="4">
      <t>キュウフ</t>
    </rPh>
    <rPh sb="4" eb="7">
      <t>ジョウゲンガク</t>
    </rPh>
    <phoneticPr fontId="1"/>
  </si>
  <si>
    <t>「１　月額給付上限額」を記入してください。</t>
    <phoneticPr fontId="1"/>
  </si>
  <si>
    <t xml:space="preserve">請求額（ｃ）
</t>
    <rPh sb="0" eb="2">
      <t>セイキュウ</t>
    </rPh>
    <rPh sb="2" eb="3">
      <t>ガク</t>
    </rPh>
    <phoneticPr fontId="1"/>
  </si>
  <si>
    <t>保育料（a）と月額給付上限額（ｂ）を比較して低い方</t>
    <phoneticPr fontId="1"/>
  </si>
  <si>
    <t>※各月の保育料が、月額給付上限額以上ご利用の方〔保育料（a）＞月額給付上限額（ｂ）〕は、３に進んでください。
月額給付上限額以下の方は、これで終了です。合計額を「施設等利用費等請求書」の「請求金額」に記入してください。</t>
    <rPh sb="1" eb="3">
      <t>カクツキ</t>
    </rPh>
    <rPh sb="4" eb="7">
      <t>ホイクリョウ</t>
    </rPh>
    <rPh sb="9" eb="10">
      <t>ゲツ</t>
    </rPh>
    <rPh sb="10" eb="11">
      <t>ガク</t>
    </rPh>
    <rPh sb="11" eb="13">
      <t>キュウフ</t>
    </rPh>
    <rPh sb="13" eb="16">
      <t>ジョウゲンガク</t>
    </rPh>
    <rPh sb="16" eb="18">
      <t>イジョウ</t>
    </rPh>
    <rPh sb="19" eb="21">
      <t>リヨウ</t>
    </rPh>
    <rPh sb="22" eb="23">
      <t>カタ</t>
    </rPh>
    <rPh sb="24" eb="26">
      <t>ホイク</t>
    </rPh>
    <rPh sb="26" eb="27">
      <t>リョウ</t>
    </rPh>
    <rPh sb="31" eb="32">
      <t>ゲツ</t>
    </rPh>
    <rPh sb="32" eb="33">
      <t>ガク</t>
    </rPh>
    <rPh sb="33" eb="35">
      <t>キュウフ</t>
    </rPh>
    <rPh sb="35" eb="38">
      <t>ジョウゲンガク</t>
    </rPh>
    <rPh sb="46" eb="47">
      <t>スス</t>
    </rPh>
    <rPh sb="55" eb="57">
      <t>ゲツガク</t>
    </rPh>
    <rPh sb="57" eb="59">
      <t>キュウフ</t>
    </rPh>
    <rPh sb="59" eb="62">
      <t>ジョウゲンガク</t>
    </rPh>
    <rPh sb="62" eb="64">
      <t>イカ</t>
    </rPh>
    <rPh sb="65" eb="66">
      <t>カタ</t>
    </rPh>
    <rPh sb="71" eb="73">
      <t>シュウリョウ</t>
    </rPh>
    <rPh sb="76" eb="78">
      <t>ゴウケイ</t>
    </rPh>
    <rPh sb="78" eb="79">
      <t>ガク</t>
    </rPh>
    <rPh sb="81" eb="84">
      <t>シセツトウ</t>
    </rPh>
    <rPh sb="84" eb="86">
      <t>リヨウ</t>
    </rPh>
    <rPh sb="86" eb="87">
      <t>ヒ</t>
    </rPh>
    <rPh sb="87" eb="88">
      <t>トウ</t>
    </rPh>
    <rPh sb="88" eb="91">
      <t>セイキュウショ</t>
    </rPh>
    <rPh sb="94" eb="96">
      <t>セイキュウ</t>
    </rPh>
    <rPh sb="96" eb="98">
      <t>キンガク</t>
    </rPh>
    <rPh sb="100" eb="102">
      <t>キニュウ</t>
    </rPh>
    <phoneticPr fontId="1"/>
  </si>
  <si>
    <t>月額給付上限額以上に利用のある方で、下記の①～⑤のいずれかに該当する方は記入してください。</t>
    <phoneticPr fontId="1"/>
  </si>
  <si>
    <t>②すみずみ子育てサポート事業を利用した１８歳未満の児童が２人以上いる世帯で、第２子以降の児童（月額給付上限額を超えた利用分から計算して1施設70時間までは、1時間当たり700円助成します。）</t>
    <rPh sb="5" eb="7">
      <t>コソダ</t>
    </rPh>
    <rPh sb="12" eb="14">
      <t>ジギョウ</t>
    </rPh>
    <rPh sb="15" eb="17">
      <t>リヨウ</t>
    </rPh>
    <rPh sb="21" eb="24">
      <t>サイミマン</t>
    </rPh>
    <rPh sb="25" eb="27">
      <t>ジドウ</t>
    </rPh>
    <rPh sb="29" eb="30">
      <t>ニン</t>
    </rPh>
    <rPh sb="30" eb="32">
      <t>イジョウ</t>
    </rPh>
    <rPh sb="34" eb="36">
      <t>セタイ</t>
    </rPh>
    <rPh sb="47" eb="49">
      <t>ゲツガク</t>
    </rPh>
    <rPh sb="49" eb="51">
      <t>キュウフ</t>
    </rPh>
    <rPh sb="87" eb="88">
      <t>エン</t>
    </rPh>
    <phoneticPr fontId="1"/>
  </si>
  <si>
    <t>□子だくさん・多胎児（すみずみ　一時　病児）</t>
    <rPh sb="1" eb="2">
      <t>コ</t>
    </rPh>
    <rPh sb="7" eb="10">
      <t>タタイジ</t>
    </rPh>
    <rPh sb="16" eb="18">
      <t>イチジ</t>
    </rPh>
    <rPh sb="19" eb="20">
      <t>ビョウ</t>
    </rPh>
    <rPh sb="20" eb="21">
      <t>ジ</t>
    </rPh>
    <phoneticPr fontId="1"/>
  </si>
  <si>
    <t>・①②③すみずみ子育てサポート事業を実施している認可外保育施設</t>
    <rPh sb="8" eb="10">
      <t>コソダ</t>
    </rPh>
    <rPh sb="15" eb="17">
      <t>ジギョウ</t>
    </rPh>
    <rPh sb="18" eb="20">
      <t>ジッシ</t>
    </rPh>
    <rPh sb="24" eb="26">
      <t>ニンカ</t>
    </rPh>
    <rPh sb="26" eb="27">
      <t>ガイ</t>
    </rPh>
    <rPh sb="27" eb="29">
      <t>ホイク</t>
    </rPh>
    <rPh sb="29" eb="31">
      <t>シセツ</t>
    </rPh>
    <phoneticPr fontId="1"/>
  </si>
  <si>
    <t>順化2丁目6-16</t>
    <rPh sb="0" eb="2">
      <t>ジュンカ</t>
    </rPh>
    <rPh sb="3" eb="5">
      <t>チョウメ</t>
    </rPh>
    <phoneticPr fontId="1"/>
  </si>
  <si>
    <t>990円～</t>
    <rPh sb="3" eb="4">
      <t>エン</t>
    </rPh>
    <phoneticPr fontId="1"/>
  </si>
  <si>
    <t>700円～</t>
    <rPh sb="3" eb="4">
      <t>エン</t>
    </rPh>
    <phoneticPr fontId="1"/>
  </si>
  <si>
    <t>春日町249-4</t>
    <rPh sb="0" eb="3">
      <t>カスガマチ</t>
    </rPh>
    <phoneticPr fontId="1"/>
  </si>
  <si>
    <t>1,500円～</t>
    <rPh sb="5" eb="6">
      <t>エン</t>
    </rPh>
    <phoneticPr fontId="1"/>
  </si>
  <si>
    <t>志比口2丁目11－13</t>
    <rPh sb="0" eb="1">
      <t>ココロザシ</t>
    </rPh>
    <rPh sb="1" eb="2">
      <t>ヒ</t>
    </rPh>
    <rPh sb="2" eb="3">
      <t>クチ</t>
    </rPh>
    <rPh sb="4" eb="6">
      <t>チョウメ</t>
    </rPh>
    <phoneticPr fontId="1"/>
  </si>
  <si>
    <t>学園2丁目9－22</t>
    <rPh sb="0" eb="2">
      <t>ガクエン</t>
    </rPh>
    <rPh sb="3" eb="5">
      <t>チョウメ</t>
    </rPh>
    <phoneticPr fontId="1"/>
  </si>
  <si>
    <t>・④一時預かり事業</t>
    <rPh sb="2" eb="4">
      <t>イチジ</t>
    </rPh>
    <rPh sb="4" eb="5">
      <t>アズ</t>
    </rPh>
    <rPh sb="7" eb="9">
      <t>ジギョウ</t>
    </rPh>
    <phoneticPr fontId="1"/>
  </si>
  <si>
    <t>・⑤病児保育事業</t>
    <rPh sb="2" eb="3">
      <t>ビョウ</t>
    </rPh>
    <rPh sb="3" eb="4">
      <t>ジ</t>
    </rPh>
    <rPh sb="4" eb="6">
      <t>ホイク</t>
    </rPh>
    <rPh sb="6" eb="8">
      <t>ジギョウ</t>
    </rPh>
    <phoneticPr fontId="1"/>
  </si>
  <si>
    <t>とらいあんぐる</t>
    <phoneticPr fontId="1"/>
  </si>
  <si>
    <t>ベビーシッターくれいどる</t>
    <phoneticPr fontId="1"/>
  </si>
  <si>
    <t>キッズ＆ベビールーム　PRIBABY</t>
    <phoneticPr fontId="1"/>
  </si>
  <si>
    <t>該当しない方は、上記の２の合計額を施設等利用費等請求書に記入してください。（月額給付上限額を記入）</t>
    <rPh sb="8" eb="10">
      <t>ジョウキ</t>
    </rPh>
    <rPh sb="13" eb="15">
      <t>ゴウケイ</t>
    </rPh>
    <rPh sb="15" eb="16">
      <t>ガク</t>
    </rPh>
    <rPh sb="17" eb="20">
      <t>シセツトウ</t>
    </rPh>
    <rPh sb="20" eb="22">
      <t>リヨウ</t>
    </rPh>
    <rPh sb="22" eb="23">
      <t>ヒ</t>
    </rPh>
    <rPh sb="23" eb="24">
      <t>トウ</t>
    </rPh>
    <rPh sb="24" eb="27">
      <t>セイキュウショ</t>
    </rPh>
    <rPh sb="28" eb="30">
      <t>キニュウ</t>
    </rPh>
    <rPh sb="38" eb="40">
      <t>ゲツガク</t>
    </rPh>
    <rPh sb="40" eb="42">
      <t>キュウフ</t>
    </rPh>
    <rPh sb="42" eb="45">
      <t>ジョウゲンガク</t>
    </rPh>
    <rPh sb="46" eb="48">
      <t>キニュウ</t>
    </rPh>
    <phoneticPr fontId="1"/>
  </si>
  <si>
    <t>③すみずみ子育てサポート事業を利用した多胎児（月額給付上限額を超えた利用分から計算して1施設70時間までは、1時間当たり700円助成します。）</t>
    <rPh sb="5" eb="7">
      <t>コソダ</t>
    </rPh>
    <rPh sb="12" eb="14">
      <t>ジギョウ</t>
    </rPh>
    <rPh sb="15" eb="17">
      <t>リヨウ</t>
    </rPh>
    <rPh sb="19" eb="22">
      <t>タタイジ</t>
    </rPh>
    <phoneticPr fontId="1"/>
  </si>
  <si>
    <t>④一時預かり事業を利用した１８歳未満の児童が２人以上いる世帯で第２子以降の児童、又は多胎児（全額助成します。）</t>
    <rPh sb="1" eb="3">
      <t>イチジ</t>
    </rPh>
    <rPh sb="3" eb="4">
      <t>アズ</t>
    </rPh>
    <rPh sb="6" eb="8">
      <t>ジギョウ</t>
    </rPh>
    <rPh sb="9" eb="11">
      <t>リヨウ</t>
    </rPh>
    <rPh sb="15" eb="18">
      <t>サイミマン</t>
    </rPh>
    <rPh sb="31" eb="32">
      <t>ダイ</t>
    </rPh>
    <rPh sb="33" eb="34">
      <t>シ</t>
    </rPh>
    <rPh sb="34" eb="36">
      <t>イコウ</t>
    </rPh>
    <rPh sb="37" eb="39">
      <t>ジドウ</t>
    </rPh>
    <rPh sb="40" eb="41">
      <t>マタ</t>
    </rPh>
    <rPh sb="42" eb="45">
      <t>タタイジ</t>
    </rPh>
    <phoneticPr fontId="1"/>
  </si>
  <si>
    <t>⑤病児保育事業を利用した１８歳未満の児童が２人以上いる世帯の第２子以降の児童、又は多胎児、もしくは母子家庭等医療費等受給世帯又は児童扶養手当受給世帯（全額助成します。）</t>
    <rPh sb="1" eb="2">
      <t>ビョウ</t>
    </rPh>
    <rPh sb="2" eb="3">
      <t>ジ</t>
    </rPh>
    <rPh sb="3" eb="5">
      <t>ホイク</t>
    </rPh>
    <rPh sb="5" eb="7">
      <t>ジギョウ</t>
    </rPh>
    <rPh sb="8" eb="10">
      <t>リヨウ</t>
    </rPh>
    <rPh sb="30" eb="31">
      <t>ダイ</t>
    </rPh>
    <rPh sb="32" eb="35">
      <t>シイコウ</t>
    </rPh>
    <rPh sb="36" eb="38">
      <t>ジドウ</t>
    </rPh>
    <rPh sb="39" eb="40">
      <t>マタ</t>
    </rPh>
    <rPh sb="41" eb="44">
      <t>タタイジ</t>
    </rPh>
    <rPh sb="49" eb="51">
      <t>ボシ</t>
    </rPh>
    <rPh sb="51" eb="53">
      <t>カテイ</t>
    </rPh>
    <rPh sb="53" eb="54">
      <t>トウ</t>
    </rPh>
    <rPh sb="54" eb="58">
      <t>イリョウヒトウ</t>
    </rPh>
    <rPh sb="58" eb="60">
      <t>ジュキュウ</t>
    </rPh>
    <rPh sb="60" eb="62">
      <t>セタイ</t>
    </rPh>
    <rPh sb="62" eb="63">
      <t>マタ</t>
    </rPh>
    <rPh sb="64" eb="66">
      <t>ジドウ</t>
    </rPh>
    <rPh sb="66" eb="68">
      <t>フヨウ</t>
    </rPh>
    <rPh sb="68" eb="70">
      <t>テアテ</t>
    </rPh>
    <rPh sb="70" eb="72">
      <t>ジュキュウ</t>
    </rPh>
    <rPh sb="72" eb="74">
      <t>セタイ</t>
    </rPh>
    <rPh sb="75" eb="77">
      <t>ゼンガク</t>
    </rPh>
    <rPh sb="77" eb="79">
      <t>ジョセイ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</si>
</sst>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14"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6"/>
      <color theme="1"/>
      <name val="ＭＳ Ｐゴシック"/>
      <family val="2"/>
      <charset val="128"/>
      <scheme val="minor"/>
    </font>
    <font>
      <sz val="7"/>
      <color theme="1"/>
      <name val="ＭＳ Ｐゴシック"/>
      <family val="3"/>
      <charset val="128"/>
      <scheme val="minor"/>
    </font>
    <font>
      <sz val="7"/>
      <color theme="1"/>
      <name val="ＭＳ Ｐゴシック"/>
      <family val="2"/>
      <charset val="128"/>
      <scheme val="minor"/>
    </font>
    <font>
      <b/>
      <sz val="11"/>
      <color theme="0"/>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140">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Border="1">
      <alignment vertical="center"/>
    </xf>
    <xf numFmtId="0" fontId="0" fillId="0" borderId="0" xfId="0" applyBorder="1" applyAlignment="1">
      <alignment vertical="center"/>
    </xf>
    <xf numFmtId="0" fontId="2" fillId="0" borderId="0" xfId="0" applyFont="1">
      <alignment vertical="center"/>
    </xf>
    <xf numFmtId="176" fontId="0" fillId="0" borderId="10" xfId="0" applyNumberFormat="1" applyBorder="1" applyAlignment="1">
      <alignment vertical="center"/>
    </xf>
    <xf numFmtId="176" fontId="0" fillId="0" borderId="11" xfId="0" applyNumberFormat="1" applyBorder="1" applyAlignment="1">
      <alignment vertical="center"/>
    </xf>
    <xf numFmtId="0" fontId="0" fillId="0" borderId="0" xfId="0" applyAlignment="1">
      <alignment horizontal="left" vertical="center" wrapText="1"/>
    </xf>
    <xf numFmtId="0" fontId="0" fillId="0" borderId="9" xfId="0" applyBorder="1" applyAlignment="1">
      <alignment horizontal="right" vertical="center"/>
    </xf>
    <xf numFmtId="0" fontId="0" fillId="0" borderId="0" xfId="0" applyBorder="1" applyAlignment="1">
      <alignment horizontal="left" vertical="center" wrapText="1"/>
    </xf>
    <xf numFmtId="0" fontId="0" fillId="0" borderId="0" xfId="0" applyAlignment="1">
      <alignment vertical="center" wrapText="1"/>
    </xf>
    <xf numFmtId="0" fontId="0" fillId="0" borderId="0" xfId="0" applyAlignment="1">
      <alignment horizontal="center" vertical="center" shrinkToFit="1"/>
    </xf>
    <xf numFmtId="0" fontId="0" fillId="0" borderId="0" xfId="0" applyBorder="1" applyAlignment="1">
      <alignment horizontal="right" vertical="center"/>
    </xf>
    <xf numFmtId="0" fontId="0" fillId="0" borderId="0" xfId="0" applyAlignment="1">
      <alignment horizontal="right" vertical="center"/>
    </xf>
    <xf numFmtId="0" fontId="0" fillId="0" borderId="0" xfId="0" applyFill="1" applyBorder="1" applyAlignment="1">
      <alignment horizontal="center" vertical="center" wrapText="1" shrinkToFit="1"/>
    </xf>
    <xf numFmtId="0" fontId="7" fillId="0" borderId="0" xfId="0" applyFont="1">
      <alignment vertical="center"/>
    </xf>
    <xf numFmtId="0" fontId="0" fillId="0" borderId="0" xfId="0" applyAlignment="1">
      <alignment vertical="center"/>
    </xf>
    <xf numFmtId="0" fontId="0" fillId="0" borderId="23" xfId="0" applyBorder="1">
      <alignment vertical="center"/>
    </xf>
    <xf numFmtId="0" fontId="6" fillId="0" borderId="0" xfId="0" applyFont="1" applyAlignment="1">
      <alignment vertical="center" wrapText="1"/>
    </xf>
    <xf numFmtId="0" fontId="8" fillId="2" borderId="10" xfId="0" applyFont="1" applyFill="1" applyBorder="1" applyAlignment="1">
      <alignment vertical="top" wrapText="1" shrinkToFit="1"/>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0" borderId="0" xfId="0" applyBorder="1" applyAlignment="1">
      <alignment horizontal="left" vertical="center" wrapText="1"/>
    </xf>
    <xf numFmtId="176" fontId="10" fillId="0" borderId="3" xfId="0" applyNumberFormat="1" applyFont="1" applyBorder="1" applyAlignment="1">
      <alignment vertical="center" wrapText="1"/>
    </xf>
    <xf numFmtId="176" fontId="9" fillId="0" borderId="3" xfId="0" applyNumberFormat="1" applyFont="1" applyBorder="1" applyAlignment="1">
      <alignment vertical="center" wrapText="1"/>
    </xf>
    <xf numFmtId="176" fontId="9" fillId="0" borderId="13" xfId="0" applyNumberFormat="1" applyFont="1" applyBorder="1" applyAlignment="1">
      <alignment vertical="center" wrapText="1"/>
    </xf>
    <xf numFmtId="176" fontId="0" fillId="0" borderId="14" xfId="0" applyNumberFormat="1" applyBorder="1">
      <alignment vertical="center"/>
    </xf>
    <xf numFmtId="0" fontId="6" fillId="0" borderId="0" xfId="0" applyFont="1" applyBorder="1" applyAlignment="1">
      <alignment horizontal="left" vertical="center" wrapText="1"/>
    </xf>
    <xf numFmtId="0" fontId="11" fillId="3" borderId="0" xfId="0" applyFont="1" applyFill="1">
      <alignment vertical="center"/>
    </xf>
    <xf numFmtId="0" fontId="0" fillId="0" borderId="33" xfId="0" applyBorder="1">
      <alignment vertical="center"/>
    </xf>
    <xf numFmtId="0" fontId="0" fillId="0" borderId="34" xfId="0" applyBorder="1">
      <alignment vertical="center"/>
    </xf>
    <xf numFmtId="0" fontId="0" fillId="0" borderId="29" xfId="0" applyBorder="1">
      <alignment vertical="center"/>
    </xf>
    <xf numFmtId="0" fontId="11" fillId="0" borderId="0" xfId="0" applyFont="1" applyFill="1">
      <alignment vertical="center"/>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wrapText="1"/>
    </xf>
    <xf numFmtId="0" fontId="0" fillId="0" borderId="1" xfId="0" applyBorder="1" applyAlignment="1">
      <alignment horizontal="center" vertical="center"/>
    </xf>
    <xf numFmtId="0" fontId="0" fillId="0" borderId="0" xfId="0" applyAlignment="1">
      <alignment horizontal="left" vertical="top" wrapText="1"/>
    </xf>
    <xf numFmtId="0" fontId="0" fillId="0" borderId="0" xfId="0" applyAlignment="1">
      <alignment vertical="center" shrinkToFit="1"/>
    </xf>
    <xf numFmtId="0" fontId="0" fillId="0" borderId="0" xfId="0" applyAlignment="1">
      <alignment horizontal="center" vertical="center"/>
    </xf>
    <xf numFmtId="0" fontId="0" fillId="0" borderId="24" xfId="0" applyBorder="1" applyAlignment="1">
      <alignment vertical="center" shrinkToFit="1"/>
    </xf>
    <xf numFmtId="38" fontId="0" fillId="0" borderId="2" xfId="1" applyFont="1" applyBorder="1" applyAlignment="1">
      <alignment horizontal="right" vertical="center"/>
    </xf>
    <xf numFmtId="38" fontId="0" fillId="0" borderId="27" xfId="1" applyFont="1" applyBorder="1" applyAlignment="1">
      <alignment vertical="center"/>
    </xf>
    <xf numFmtId="38" fontId="0" fillId="0" borderId="28" xfId="1" applyFont="1" applyBorder="1" applyAlignment="1">
      <alignment vertical="center"/>
    </xf>
    <xf numFmtId="178" fontId="0" fillId="0" borderId="1" xfId="0" applyNumberFormat="1" applyBorder="1" applyAlignment="1">
      <alignment vertical="center"/>
    </xf>
    <xf numFmtId="178" fontId="0" fillId="0" borderId="12" xfId="0" applyNumberFormat="1" applyBorder="1" applyAlignment="1">
      <alignment vertical="center"/>
    </xf>
    <xf numFmtId="38" fontId="0" fillId="0" borderId="1" xfId="1" applyFont="1" applyBorder="1" applyAlignment="1">
      <alignment vertical="center"/>
    </xf>
    <xf numFmtId="0" fontId="0" fillId="0" borderId="0" xfId="0" applyBorder="1" applyAlignment="1">
      <alignment horizontal="center" vertical="center"/>
    </xf>
    <xf numFmtId="0" fontId="0" fillId="0" borderId="0" xfId="0" applyFill="1" applyBorder="1" applyAlignment="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0" fillId="0" borderId="0" xfId="0" applyAlignment="1">
      <alignment horizontal="left" vertical="top" wrapText="1"/>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176" fontId="0" fillId="0" borderId="41" xfId="0" applyNumberFormat="1" applyBorder="1" applyAlignment="1">
      <alignment horizontal="center" vertical="center"/>
    </xf>
    <xf numFmtId="0" fontId="6" fillId="0" borderId="0" xfId="0" applyFont="1" applyAlignment="1">
      <alignment horizontal="left" vertical="center" wrapText="1" shrinkToFit="1"/>
    </xf>
    <xf numFmtId="0" fontId="3" fillId="2" borderId="4" xfId="0" applyFont="1" applyFill="1" applyBorder="1" applyAlignment="1">
      <alignment horizontal="center" vertical="center" wrapText="1" shrinkToFit="1"/>
    </xf>
    <xf numFmtId="0" fontId="3" fillId="2" borderId="17"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0" fillId="2" borderId="1" xfId="0" applyFill="1" applyBorder="1" applyAlignment="1">
      <alignment horizontal="center" vertical="center" shrinkToFit="1"/>
    </xf>
    <xf numFmtId="0" fontId="0" fillId="2" borderId="18" xfId="0" applyFill="1" applyBorder="1" applyAlignment="1">
      <alignment horizontal="center" vertical="center" wrapText="1" shrinkToFit="1"/>
    </xf>
    <xf numFmtId="0" fontId="0" fillId="2" borderId="19" xfId="0" applyFill="1" applyBorder="1" applyAlignment="1">
      <alignment horizontal="center" vertical="center" wrapText="1" shrinkToFit="1"/>
    </xf>
    <xf numFmtId="0" fontId="0" fillId="2" borderId="30" xfId="0" applyFill="1" applyBorder="1" applyAlignment="1">
      <alignment horizontal="center" vertical="center" wrapText="1"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0" xfId="0" applyAlignment="1">
      <alignment horizontal="left" vertical="center" shrinkToFit="1"/>
    </xf>
    <xf numFmtId="176" fontId="0" fillId="0" borderId="1" xfId="0" applyNumberFormat="1" applyBorder="1" applyAlignment="1">
      <alignment horizontal="right" vertical="center"/>
    </xf>
    <xf numFmtId="0" fontId="0" fillId="0" borderId="1" xfId="0" applyBorder="1" applyAlignment="1">
      <alignment horizontal="right" vertical="center"/>
    </xf>
    <xf numFmtId="0" fontId="0" fillId="2" borderId="1" xfId="0" applyFill="1" applyBorder="1" applyAlignment="1">
      <alignment horizontal="center" vertical="center"/>
    </xf>
    <xf numFmtId="0" fontId="12" fillId="0" borderId="1" xfId="0" applyFont="1" applyBorder="1" applyAlignment="1">
      <alignment horizontal="center" vertical="center"/>
    </xf>
    <xf numFmtId="38" fontId="0" fillId="0" borderId="2" xfId="1" applyFont="1" applyBorder="1" applyAlignment="1">
      <alignment horizontal="center" vertical="center"/>
    </xf>
    <xf numFmtId="38" fontId="0" fillId="0" borderId="3" xfId="1" applyFont="1" applyBorder="1" applyAlignment="1">
      <alignment horizontal="center" vertical="center"/>
    </xf>
    <xf numFmtId="0" fontId="0" fillId="2" borderId="36" xfId="0" applyFill="1" applyBorder="1" applyAlignment="1">
      <alignment horizontal="center" vertical="top" shrinkToFit="1"/>
    </xf>
    <xf numFmtId="0" fontId="0" fillId="2" borderId="35" xfId="0" applyFill="1" applyBorder="1" applyAlignment="1">
      <alignment horizontal="center" vertical="center" shrinkToFit="1"/>
    </xf>
    <xf numFmtId="0" fontId="0" fillId="0" borderId="0" xfId="0" applyBorder="1" applyAlignment="1">
      <alignment horizontal="left" vertical="top" shrinkToFi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17"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176" fontId="0" fillId="0" borderId="2" xfId="0" applyNumberFormat="1" applyBorder="1" applyAlignment="1">
      <alignment horizontal="center" vertical="center" shrinkToFit="1"/>
    </xf>
    <xf numFmtId="176" fontId="0" fillId="0" borderId="3" xfId="0" applyNumberFormat="1" applyBorder="1" applyAlignment="1">
      <alignment horizontal="center" vertical="center" shrinkToFit="1"/>
    </xf>
    <xf numFmtId="0" fontId="0" fillId="0" borderId="1" xfId="0" applyBorder="1" applyAlignment="1">
      <alignment horizontal="center" vertical="center" shrinkToFit="1"/>
    </xf>
    <xf numFmtId="0" fontId="0" fillId="2" borderId="36" xfId="0" applyFill="1" applyBorder="1" applyAlignment="1">
      <alignment horizontal="center" vertical="center" shrinkToFit="1"/>
    </xf>
    <xf numFmtId="0" fontId="0" fillId="0" borderId="0" xfId="0" applyAlignment="1">
      <alignment horizontal="left" vertical="center" wrapText="1" shrinkToFit="1"/>
    </xf>
    <xf numFmtId="0" fontId="0" fillId="0" borderId="0" xfId="0"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7" xfId="0"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2" borderId="21" xfId="0" applyFill="1" applyBorder="1" applyAlignment="1">
      <alignment horizontal="center" vertical="center" shrinkToFit="1"/>
    </xf>
    <xf numFmtId="0" fontId="0" fillId="2" borderId="40" xfId="0" applyFill="1" applyBorder="1" applyAlignment="1">
      <alignment horizontal="center" vertical="center" shrinkToFit="1"/>
    </xf>
    <xf numFmtId="0" fontId="0" fillId="2" borderId="21" xfId="0" applyFill="1" applyBorder="1" applyAlignment="1">
      <alignment horizontal="center" vertical="center" wrapText="1" shrinkToFit="1"/>
    </xf>
    <xf numFmtId="0" fontId="0" fillId="2" borderId="20" xfId="0" applyFill="1" applyBorder="1" applyAlignment="1">
      <alignment horizontal="center" vertical="center" wrapText="1" shrinkToFit="1"/>
    </xf>
    <xf numFmtId="177" fontId="9" fillId="2" borderId="2" xfId="0" applyNumberFormat="1" applyFont="1" applyFill="1" applyBorder="1" applyAlignment="1">
      <alignment horizontal="left" vertical="center" wrapText="1" shrinkToFit="1"/>
    </xf>
    <xf numFmtId="177" fontId="9" fillId="2" borderId="3" xfId="0" applyNumberFormat="1" applyFont="1" applyFill="1" applyBorder="1" applyAlignment="1">
      <alignment horizontal="left" vertical="center" wrapText="1" shrinkToFit="1"/>
    </xf>
    <xf numFmtId="0" fontId="3" fillId="2" borderId="39" xfId="0" applyFont="1" applyFill="1" applyBorder="1" applyAlignment="1">
      <alignment horizontal="center" vertical="center" shrinkToFit="1"/>
    </xf>
    <xf numFmtId="0" fontId="3" fillId="2" borderId="40"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4" fillId="2" borderId="31" xfId="0" applyFont="1" applyFill="1" applyBorder="1" applyAlignment="1">
      <alignment horizontal="center" vertical="center" wrapText="1" shrinkToFit="1"/>
    </xf>
    <xf numFmtId="0" fontId="4" fillId="2" borderId="29" xfId="0" applyFont="1" applyFill="1" applyBorder="1" applyAlignment="1">
      <alignment horizontal="center" vertical="center" wrapText="1" shrinkToFit="1"/>
    </xf>
    <xf numFmtId="0" fontId="6" fillId="0" borderId="0" xfId="0" applyFont="1" applyAlignment="1">
      <alignment horizontal="right" vertical="center" wrapText="1"/>
    </xf>
    <xf numFmtId="0" fontId="0" fillId="0" borderId="42" xfId="0" applyBorder="1" applyAlignment="1">
      <alignment horizontal="center" vertical="center"/>
    </xf>
    <xf numFmtId="0" fontId="0" fillId="0" borderId="8" xfId="0" applyBorder="1" applyAlignment="1">
      <alignment horizontal="center" vertical="center"/>
    </xf>
    <xf numFmtId="0" fontId="0" fillId="0" borderId="23" xfId="0"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0" fillId="0" borderId="25" xfId="0" applyBorder="1" applyAlignment="1">
      <alignment horizontal="center" vertical="center"/>
    </xf>
    <xf numFmtId="0" fontId="0" fillId="0" borderId="13" xfId="0" applyBorder="1" applyAlignment="1">
      <alignment horizontal="center" vertical="center"/>
    </xf>
    <xf numFmtId="0" fontId="4" fillId="2" borderId="38" xfId="0" applyFont="1" applyFill="1" applyBorder="1" applyAlignment="1">
      <alignment horizontal="center" vertical="center" wrapText="1" shrinkToFit="1"/>
    </xf>
    <xf numFmtId="0" fontId="0" fillId="0" borderId="38" xfId="0" applyBorder="1" applyAlignment="1">
      <alignment horizontal="center" vertical="center"/>
    </xf>
    <xf numFmtId="0" fontId="0" fillId="0" borderId="26" xfId="0" applyBorder="1" applyAlignment="1">
      <alignment horizontal="center" vertical="center"/>
    </xf>
    <xf numFmtId="176" fontId="0" fillId="0" borderId="43" xfId="0" applyNumberFormat="1" applyBorder="1" applyAlignment="1">
      <alignment horizontal="center" vertical="center"/>
    </xf>
    <xf numFmtId="0" fontId="0" fillId="0" borderId="44"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left" vertical="top" wrapText="1" shrinkToFit="1"/>
    </xf>
    <xf numFmtId="0" fontId="5" fillId="2" borderId="22" xfId="0" applyFont="1" applyFill="1" applyBorder="1" applyAlignment="1">
      <alignment horizontal="center" vertical="center" wrapText="1" shrinkToFit="1"/>
    </xf>
    <xf numFmtId="0" fontId="6" fillId="2" borderId="32" xfId="0" applyFont="1" applyFill="1" applyBorder="1" applyAlignment="1">
      <alignment horizontal="center" vertical="center" wrapText="1"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0" xfId="0" applyFont="1" applyAlignment="1">
      <alignment horizontal="left" vertical="center" shrinkToFit="1"/>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17" xfId="0" applyFill="1" applyBorder="1" applyAlignment="1">
      <alignment horizontal="center" vertical="center" shrinkToFit="1"/>
    </xf>
    <xf numFmtId="0" fontId="0" fillId="2" borderId="16"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7" xfId="0"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7"/>
  <sheetViews>
    <sheetView tabSelected="1" view="pageBreakPreview" zoomScaleNormal="100" zoomScaleSheetLayoutView="100" workbookViewId="0">
      <selection activeCell="B45" sqref="B45"/>
    </sheetView>
  </sheetViews>
  <sheetFormatPr defaultRowHeight="13.5" x14ac:dyDescent="0.15"/>
  <cols>
    <col min="1" max="1" width="3.75" customWidth="1"/>
    <col min="3" max="3" width="7.625" customWidth="1"/>
    <col min="4" max="4" width="9.875" customWidth="1"/>
    <col min="5" max="5" width="8.125" customWidth="1"/>
    <col min="6" max="6" width="9.375" customWidth="1"/>
    <col min="7" max="7" width="6.375" customWidth="1"/>
    <col min="8" max="10" width="9.375" customWidth="1"/>
    <col min="11" max="11" width="12.75" customWidth="1"/>
    <col min="12" max="13" width="8.5" customWidth="1"/>
    <col min="14" max="14" width="6.5" customWidth="1"/>
    <col min="16" max="17" width="14" customWidth="1"/>
  </cols>
  <sheetData>
    <row r="1" spans="1:25" ht="20.25" customHeight="1" x14ac:dyDescent="0.15">
      <c r="A1" s="7" t="s">
        <v>46</v>
      </c>
      <c r="N1" s="18" t="s">
        <v>15</v>
      </c>
    </row>
    <row r="2" spans="1:25" ht="14.25" x14ac:dyDescent="0.15">
      <c r="B2" t="s">
        <v>60</v>
      </c>
      <c r="N2" s="18"/>
    </row>
    <row r="3" spans="1:25" x14ac:dyDescent="0.15">
      <c r="B3" s="19" t="s">
        <v>17</v>
      </c>
      <c r="C3" s="41"/>
      <c r="D3" s="41"/>
      <c r="E3" s="41"/>
      <c r="F3" s="41"/>
      <c r="G3" s="41"/>
      <c r="H3" s="41"/>
      <c r="I3" s="41"/>
      <c r="J3" s="41"/>
      <c r="K3" s="41"/>
      <c r="L3" s="41"/>
      <c r="M3" s="41"/>
      <c r="N3">
        <v>2</v>
      </c>
      <c r="O3" t="s">
        <v>47</v>
      </c>
    </row>
    <row r="4" spans="1:25" x14ac:dyDescent="0.15">
      <c r="B4" t="s">
        <v>61</v>
      </c>
      <c r="O4" t="s">
        <v>48</v>
      </c>
    </row>
    <row r="5" spans="1:25" x14ac:dyDescent="0.15">
      <c r="O5" t="s">
        <v>63</v>
      </c>
      <c r="U5" s="10"/>
      <c r="V5" s="10"/>
      <c r="W5" s="10"/>
      <c r="X5" s="10"/>
    </row>
    <row r="6" spans="1:25" x14ac:dyDescent="0.15">
      <c r="O6" t="s">
        <v>12</v>
      </c>
      <c r="U6" s="10"/>
      <c r="V6" s="10"/>
      <c r="W6" s="10"/>
      <c r="X6" s="10"/>
    </row>
    <row r="7" spans="1:25" x14ac:dyDescent="0.15">
      <c r="A7" s="42">
        <v>1</v>
      </c>
      <c r="B7" t="s">
        <v>73</v>
      </c>
      <c r="E7" s="88"/>
      <c r="F7" s="89"/>
      <c r="G7" t="s">
        <v>11</v>
      </c>
      <c r="H7" s="13"/>
      <c r="I7" s="13"/>
      <c r="J7" s="13"/>
      <c r="K7" s="13"/>
      <c r="L7" s="13"/>
      <c r="M7" s="13"/>
      <c r="O7" t="s">
        <v>13</v>
      </c>
      <c r="U7" s="10"/>
      <c r="V7" s="10"/>
      <c r="W7" s="10"/>
      <c r="X7" s="10"/>
    </row>
    <row r="8" spans="1:25" x14ac:dyDescent="0.15">
      <c r="A8" s="42"/>
      <c r="H8" s="13"/>
      <c r="I8" s="13"/>
      <c r="J8" s="13"/>
      <c r="K8" s="13"/>
      <c r="L8" s="13"/>
      <c r="M8" s="13"/>
      <c r="O8" t="s">
        <v>14</v>
      </c>
      <c r="U8" s="10"/>
      <c r="V8" s="10"/>
      <c r="W8" s="10"/>
      <c r="X8" s="10"/>
    </row>
    <row r="9" spans="1:25" x14ac:dyDescent="0.15">
      <c r="A9" s="42">
        <v>2</v>
      </c>
      <c r="B9" t="s">
        <v>74</v>
      </c>
      <c r="O9" t="s">
        <v>16</v>
      </c>
      <c r="U9" s="10"/>
      <c r="V9" s="10"/>
      <c r="W9" s="10"/>
      <c r="X9" s="10"/>
    </row>
    <row r="10" spans="1:25" ht="16.5" customHeight="1" x14ac:dyDescent="0.15">
      <c r="A10" s="42"/>
      <c r="B10" s="4"/>
      <c r="C10" s="4"/>
      <c r="D10" s="4"/>
      <c r="E10" s="4"/>
      <c r="F10" s="4"/>
      <c r="G10" s="4"/>
      <c r="H10" s="4"/>
      <c r="U10" s="10"/>
      <c r="V10" s="10"/>
      <c r="W10" s="10"/>
      <c r="X10" s="10"/>
    </row>
    <row r="11" spans="1:25" ht="13.5" customHeight="1" x14ac:dyDescent="0.15">
      <c r="A11" s="42"/>
      <c r="B11" t="s">
        <v>7</v>
      </c>
      <c r="G11" s="3" t="s">
        <v>6</v>
      </c>
      <c r="N11">
        <v>3</v>
      </c>
      <c r="O11" t="s">
        <v>31</v>
      </c>
    </row>
    <row r="12" spans="1:25" x14ac:dyDescent="0.15">
      <c r="A12" s="42"/>
      <c r="B12" s="75" t="s">
        <v>1</v>
      </c>
      <c r="C12" s="75"/>
      <c r="D12" s="70" t="s">
        <v>2</v>
      </c>
      <c r="E12" s="71"/>
      <c r="G12" s="75" t="s">
        <v>1</v>
      </c>
      <c r="H12" s="75"/>
      <c r="I12" s="70" t="s">
        <v>2</v>
      </c>
      <c r="J12" s="71"/>
      <c r="O12" s="92" t="s">
        <v>54</v>
      </c>
      <c r="P12" s="92"/>
      <c r="Q12" s="92"/>
      <c r="R12" s="92"/>
      <c r="S12" s="92"/>
      <c r="T12" s="92"/>
      <c r="U12" s="92"/>
      <c r="V12" s="92"/>
      <c r="W12" s="92"/>
      <c r="X12" s="92"/>
      <c r="Y12" s="92"/>
    </row>
    <row r="13" spans="1:25" x14ac:dyDescent="0.15">
      <c r="A13" s="42"/>
      <c r="B13" s="57" t="s">
        <v>3</v>
      </c>
      <c r="C13" s="57"/>
      <c r="D13" s="77"/>
      <c r="E13" s="78"/>
      <c r="G13" s="57" t="s">
        <v>3</v>
      </c>
      <c r="H13" s="57"/>
      <c r="I13" s="77"/>
      <c r="J13" s="78"/>
      <c r="O13" s="92"/>
      <c r="P13" s="92"/>
      <c r="Q13" s="92"/>
      <c r="R13" s="92"/>
      <c r="S13" s="92"/>
      <c r="T13" s="92"/>
      <c r="U13" s="92"/>
      <c r="V13" s="92"/>
      <c r="W13" s="92"/>
      <c r="X13" s="92"/>
      <c r="Y13" s="92"/>
    </row>
    <row r="14" spans="1:25" ht="13.5" customHeight="1" x14ac:dyDescent="0.15">
      <c r="A14" s="42"/>
      <c r="B14" s="57" t="s">
        <v>3</v>
      </c>
      <c r="C14" s="57"/>
      <c r="D14" s="77"/>
      <c r="E14" s="78"/>
      <c r="G14" s="57" t="s">
        <v>3</v>
      </c>
      <c r="H14" s="57"/>
      <c r="I14" s="77"/>
      <c r="J14" s="78"/>
      <c r="O14" s="92"/>
      <c r="P14" s="92"/>
      <c r="Q14" s="92"/>
      <c r="R14" s="92"/>
      <c r="S14" s="92"/>
      <c r="T14" s="92"/>
      <c r="U14" s="92"/>
      <c r="V14" s="92"/>
      <c r="W14" s="92"/>
      <c r="X14" s="92"/>
      <c r="Y14" s="92"/>
    </row>
    <row r="15" spans="1:25" ht="13.5" customHeight="1" x14ac:dyDescent="0.15">
      <c r="A15" s="42"/>
      <c r="B15" s="57" t="s">
        <v>3</v>
      </c>
      <c r="C15" s="57"/>
      <c r="D15" s="77"/>
      <c r="E15" s="78"/>
      <c r="G15" s="57" t="s">
        <v>3</v>
      </c>
      <c r="H15" s="57"/>
      <c r="I15" s="77"/>
      <c r="J15" s="78"/>
      <c r="O15" s="72" t="s">
        <v>69</v>
      </c>
      <c r="P15" s="72"/>
      <c r="Q15" s="72"/>
      <c r="R15" s="72"/>
      <c r="S15" s="72"/>
      <c r="T15" s="72"/>
      <c r="U15" s="72"/>
      <c r="V15" s="72"/>
      <c r="W15" s="72"/>
      <c r="X15" s="72"/>
      <c r="Y15" s="72"/>
    </row>
    <row r="16" spans="1:25" ht="16.5" customHeight="1" x14ac:dyDescent="0.15">
      <c r="A16" s="42"/>
      <c r="O16" s="93" t="s">
        <v>32</v>
      </c>
      <c r="P16" s="93"/>
      <c r="Q16" s="93"/>
      <c r="R16" s="93"/>
      <c r="S16" s="93"/>
      <c r="T16" s="93"/>
      <c r="U16" s="93"/>
      <c r="V16" s="93"/>
      <c r="W16" s="93"/>
      <c r="X16" s="93"/>
      <c r="Y16" s="93"/>
    </row>
    <row r="17" spans="1:25" ht="16.5" customHeight="1" x14ac:dyDescent="0.15">
      <c r="A17" s="42"/>
      <c r="B17" t="s">
        <v>8</v>
      </c>
      <c r="G17" t="s">
        <v>62</v>
      </c>
      <c r="O17" s="93"/>
      <c r="P17" s="93"/>
      <c r="Q17" s="93"/>
      <c r="R17" s="93"/>
      <c r="S17" s="93"/>
      <c r="T17" s="93"/>
      <c r="U17" s="93"/>
      <c r="V17" s="93"/>
      <c r="W17" s="93"/>
      <c r="X17" s="93"/>
      <c r="Y17" s="93"/>
    </row>
    <row r="18" spans="1:25" ht="16.5" customHeight="1" x14ac:dyDescent="0.15">
      <c r="A18" s="42"/>
      <c r="B18" s="75" t="s">
        <v>1</v>
      </c>
      <c r="C18" s="75"/>
      <c r="D18" s="70" t="s">
        <v>2</v>
      </c>
      <c r="E18" s="71"/>
      <c r="G18" s="75" t="s">
        <v>1</v>
      </c>
      <c r="H18" s="75"/>
      <c r="I18" s="70" t="s">
        <v>2</v>
      </c>
      <c r="J18" s="71"/>
    </row>
    <row r="19" spans="1:25" x14ac:dyDescent="0.15">
      <c r="A19" s="42"/>
      <c r="B19" s="57" t="s">
        <v>3</v>
      </c>
      <c r="C19" s="57"/>
      <c r="D19" s="77"/>
      <c r="E19" s="78"/>
      <c r="G19" s="57" t="s">
        <v>3</v>
      </c>
      <c r="H19" s="57"/>
      <c r="I19" s="77"/>
      <c r="J19" s="78"/>
      <c r="N19">
        <v>4</v>
      </c>
      <c r="O19" t="s">
        <v>45</v>
      </c>
    </row>
    <row r="20" spans="1:25" x14ac:dyDescent="0.15">
      <c r="A20" s="42"/>
      <c r="B20" s="57" t="s">
        <v>3</v>
      </c>
      <c r="C20" s="57"/>
      <c r="D20" s="77"/>
      <c r="E20" s="78"/>
      <c r="G20" s="57" t="s">
        <v>3</v>
      </c>
      <c r="H20" s="57"/>
      <c r="I20" s="77"/>
      <c r="J20" s="78"/>
      <c r="O20" t="s">
        <v>83</v>
      </c>
    </row>
    <row r="21" spans="1:25" x14ac:dyDescent="0.15">
      <c r="A21" s="42"/>
      <c r="B21" s="57" t="s">
        <v>3</v>
      </c>
      <c r="C21" s="57"/>
      <c r="D21" s="77"/>
      <c r="E21" s="78"/>
      <c r="G21" s="57" t="s">
        <v>3</v>
      </c>
      <c r="H21" s="57"/>
      <c r="I21" s="77"/>
      <c r="J21" s="78"/>
      <c r="O21" s="24" t="s">
        <v>51</v>
      </c>
      <c r="P21" s="75" t="s">
        <v>18</v>
      </c>
      <c r="Q21" s="75"/>
      <c r="R21" s="75" t="s">
        <v>19</v>
      </c>
      <c r="S21" s="75"/>
      <c r="T21" s="70" t="s">
        <v>64</v>
      </c>
      <c r="U21" s="71"/>
    </row>
    <row r="22" spans="1:25" ht="16.5" customHeight="1" x14ac:dyDescent="0.15">
      <c r="A22" s="42"/>
      <c r="O22" s="23">
        <v>1</v>
      </c>
      <c r="P22" s="57" t="s">
        <v>20</v>
      </c>
      <c r="Q22" s="57"/>
      <c r="R22" s="1" t="s">
        <v>29</v>
      </c>
      <c r="S22" s="1"/>
      <c r="T22" s="76" t="s">
        <v>65</v>
      </c>
      <c r="U22" s="76"/>
    </row>
    <row r="23" spans="1:25" ht="16.5" customHeight="1" x14ac:dyDescent="0.15">
      <c r="A23" s="42"/>
      <c r="B23" t="s">
        <v>4</v>
      </c>
      <c r="O23" s="23">
        <v>2</v>
      </c>
      <c r="P23" s="57" t="s">
        <v>21</v>
      </c>
      <c r="Q23" s="57"/>
      <c r="R23" s="1" t="s">
        <v>22</v>
      </c>
      <c r="S23" s="1"/>
      <c r="T23" s="76" t="s">
        <v>72</v>
      </c>
      <c r="U23" s="76"/>
    </row>
    <row r="24" spans="1:25" ht="16.5" customHeight="1" x14ac:dyDescent="0.15">
      <c r="A24" s="42"/>
      <c r="B24" s="134" t="s">
        <v>1</v>
      </c>
      <c r="C24" s="135"/>
      <c r="D24" s="66" t="s">
        <v>5</v>
      </c>
      <c r="E24" s="66"/>
      <c r="F24" s="91" t="s">
        <v>75</v>
      </c>
      <c r="G24" s="91"/>
      <c r="H24" s="79" t="s">
        <v>77</v>
      </c>
      <c r="I24" s="79"/>
      <c r="J24" s="79"/>
      <c r="O24" s="23">
        <v>3</v>
      </c>
      <c r="P24" s="94" t="s">
        <v>23</v>
      </c>
      <c r="Q24" s="95"/>
      <c r="R24" s="1" t="s">
        <v>30</v>
      </c>
      <c r="S24" s="1"/>
      <c r="T24" s="82" t="s">
        <v>66</v>
      </c>
      <c r="U24" s="83"/>
    </row>
    <row r="25" spans="1:25" ht="16.5" customHeight="1" x14ac:dyDescent="0.15">
      <c r="A25" s="42"/>
      <c r="B25" s="136"/>
      <c r="C25" s="137"/>
      <c r="D25" s="66"/>
      <c r="E25" s="66"/>
      <c r="F25" s="80" t="s">
        <v>76</v>
      </c>
      <c r="G25" s="80"/>
      <c r="H25" s="80" t="s">
        <v>78</v>
      </c>
      <c r="I25" s="80"/>
      <c r="J25" s="80"/>
      <c r="O25" s="23">
        <v>4</v>
      </c>
      <c r="P25" s="94" t="s">
        <v>24</v>
      </c>
      <c r="Q25" s="95"/>
      <c r="R25" s="1" t="s">
        <v>90</v>
      </c>
      <c r="S25" s="1"/>
      <c r="T25" s="84"/>
      <c r="U25" s="85"/>
    </row>
    <row r="26" spans="1:25" ht="16.5" customHeight="1" x14ac:dyDescent="0.15">
      <c r="A26" s="42"/>
      <c r="B26" s="138"/>
      <c r="C26" s="139"/>
      <c r="D26" s="66"/>
      <c r="E26" s="66"/>
      <c r="F26" s="66"/>
      <c r="G26" s="66"/>
      <c r="H26" s="66"/>
      <c r="I26" s="66"/>
      <c r="J26" s="66"/>
      <c r="O26" s="23">
        <v>5</v>
      </c>
      <c r="P26" s="94" t="s">
        <v>25</v>
      </c>
      <c r="Q26" s="95"/>
      <c r="R26" s="1" t="s">
        <v>89</v>
      </c>
      <c r="S26" s="1"/>
      <c r="T26" s="86"/>
      <c r="U26" s="87"/>
    </row>
    <row r="27" spans="1:25" ht="18.75" customHeight="1" x14ac:dyDescent="0.15">
      <c r="A27" s="42"/>
      <c r="B27" s="57" t="s">
        <v>3</v>
      </c>
      <c r="C27" s="57"/>
      <c r="D27" s="58">
        <f>D13+I13+D19+I19</f>
        <v>0</v>
      </c>
      <c r="E27" s="58"/>
      <c r="F27" s="73">
        <f>$E$7</f>
        <v>0</v>
      </c>
      <c r="G27" s="74"/>
      <c r="H27" s="58">
        <f>IF(F27&lt;D27,F27,D27)</f>
        <v>0</v>
      </c>
      <c r="I27" s="58"/>
      <c r="J27" s="58"/>
      <c r="O27" s="23">
        <v>6</v>
      </c>
      <c r="P27" s="90" t="s">
        <v>93</v>
      </c>
      <c r="Q27" s="90"/>
      <c r="R27" s="1" t="s">
        <v>26</v>
      </c>
      <c r="S27" s="1"/>
      <c r="T27" s="52" t="s">
        <v>66</v>
      </c>
      <c r="U27" s="53"/>
    </row>
    <row r="28" spans="1:25" ht="18.75" customHeight="1" x14ac:dyDescent="0.15">
      <c r="A28" s="42"/>
      <c r="B28" s="57" t="s">
        <v>3</v>
      </c>
      <c r="C28" s="57"/>
      <c r="D28" s="58">
        <f>D14+I14+D20+I20</f>
        <v>0</v>
      </c>
      <c r="E28" s="58"/>
      <c r="F28" s="73">
        <f t="shared" ref="F28:F29" si="0">$E$7</f>
        <v>0</v>
      </c>
      <c r="G28" s="74"/>
      <c r="H28" s="58">
        <f>IF(F28&lt;D28,F28,D28)</f>
        <v>0</v>
      </c>
      <c r="I28" s="58"/>
      <c r="J28" s="58"/>
      <c r="O28" s="39">
        <v>7</v>
      </c>
      <c r="P28" s="59" t="s">
        <v>95</v>
      </c>
      <c r="Q28" s="60"/>
      <c r="R28" s="1" t="s">
        <v>84</v>
      </c>
      <c r="S28" s="1"/>
      <c r="T28" s="52" t="s">
        <v>86</v>
      </c>
      <c r="U28" s="53"/>
    </row>
    <row r="29" spans="1:25" ht="19.5" customHeight="1" thickBot="1" x14ac:dyDescent="0.2">
      <c r="A29" s="42"/>
      <c r="B29" s="57" t="s">
        <v>3</v>
      </c>
      <c r="C29" s="57"/>
      <c r="D29" s="58">
        <f>D15+I15+D21+I21</f>
        <v>0</v>
      </c>
      <c r="E29" s="58"/>
      <c r="F29" s="73">
        <f t="shared" si="0"/>
        <v>0</v>
      </c>
      <c r="G29" s="74"/>
      <c r="H29" s="61">
        <f>IF(F29&lt;D29,F29,D29)</f>
        <v>0</v>
      </c>
      <c r="I29" s="61"/>
      <c r="J29" s="61"/>
      <c r="O29" s="23">
        <v>8</v>
      </c>
      <c r="P29" s="59" t="s">
        <v>27</v>
      </c>
      <c r="Q29" s="60"/>
      <c r="R29" s="1" t="s">
        <v>28</v>
      </c>
      <c r="S29" s="1"/>
      <c r="T29" s="52" t="s">
        <v>85</v>
      </c>
      <c r="U29" s="53"/>
    </row>
    <row r="30" spans="1:25" ht="19.5" customHeight="1" x14ac:dyDescent="0.15">
      <c r="A30" s="42"/>
      <c r="H30" s="112" t="s">
        <v>9</v>
      </c>
      <c r="I30" s="124">
        <f>SUM(H27:J29)</f>
        <v>0</v>
      </c>
      <c r="J30" s="125"/>
      <c r="O30" s="39">
        <v>9</v>
      </c>
      <c r="P30" s="59" t="s">
        <v>94</v>
      </c>
      <c r="Q30" s="60"/>
      <c r="R30" s="1" t="s">
        <v>87</v>
      </c>
      <c r="S30" s="1"/>
      <c r="T30" s="52" t="s">
        <v>88</v>
      </c>
      <c r="U30" s="53"/>
    </row>
    <row r="31" spans="1:25" ht="18" customHeight="1" thickBot="1" x14ac:dyDescent="0.2">
      <c r="A31" s="42"/>
      <c r="H31" s="113"/>
      <c r="I31" s="126"/>
      <c r="J31" s="127"/>
      <c r="K31" t="s">
        <v>0</v>
      </c>
      <c r="O31" s="50"/>
      <c r="P31" s="51"/>
      <c r="Q31" s="5"/>
      <c r="R31" s="5"/>
      <c r="S31" s="5"/>
      <c r="T31" s="55"/>
      <c r="U31" s="55"/>
    </row>
    <row r="32" spans="1:25" ht="16.5" customHeight="1" x14ac:dyDescent="0.15">
      <c r="A32" s="42"/>
      <c r="G32" s="5"/>
      <c r="H32" s="6"/>
      <c r="O32" s="5"/>
      <c r="R32" s="5"/>
    </row>
    <row r="33" spans="1:21" ht="18" customHeight="1" x14ac:dyDescent="0.15">
      <c r="A33" s="42"/>
      <c r="B33" s="56" t="s">
        <v>79</v>
      </c>
      <c r="C33" s="56"/>
      <c r="D33" s="56"/>
      <c r="E33" s="56"/>
      <c r="F33" s="56"/>
      <c r="G33" s="56"/>
      <c r="H33" s="56"/>
      <c r="I33" s="56"/>
      <c r="J33" s="56"/>
      <c r="K33" s="56"/>
      <c r="L33" s="56"/>
      <c r="M33" s="12"/>
      <c r="O33" t="s">
        <v>91</v>
      </c>
    </row>
    <row r="34" spans="1:21" ht="19.5" customHeight="1" x14ac:dyDescent="0.15">
      <c r="A34" s="42"/>
      <c r="B34" s="56"/>
      <c r="C34" s="56"/>
      <c r="D34" s="56"/>
      <c r="E34" s="56"/>
      <c r="F34" s="56"/>
      <c r="G34" s="56"/>
      <c r="H34" s="56"/>
      <c r="I34" s="56"/>
      <c r="J34" s="56"/>
      <c r="K34" s="56"/>
      <c r="L34" s="56"/>
      <c r="M34" s="12"/>
      <c r="O34" s="36" t="s">
        <v>71</v>
      </c>
    </row>
    <row r="35" spans="1:21" ht="13.5" customHeight="1" x14ac:dyDescent="0.15">
      <c r="A35" s="42"/>
      <c r="B35" s="56"/>
      <c r="C35" s="56"/>
      <c r="D35" s="56"/>
      <c r="E35" s="56"/>
      <c r="F35" s="56"/>
      <c r="G35" s="56"/>
      <c r="H35" s="56"/>
      <c r="I35" s="56"/>
      <c r="J35" s="56"/>
      <c r="K35" s="56"/>
      <c r="L35" s="56"/>
      <c r="M35" s="12"/>
      <c r="O35" s="54" t="s">
        <v>67</v>
      </c>
      <c r="P35" s="54"/>
      <c r="Q35" s="54"/>
      <c r="R35" s="54"/>
      <c r="S35" s="54"/>
      <c r="T35" s="54"/>
      <c r="U35" s="54"/>
    </row>
    <row r="36" spans="1:21" ht="13.5" customHeight="1" x14ac:dyDescent="0.15">
      <c r="A36" s="42"/>
      <c r="B36" s="25"/>
      <c r="C36" s="25"/>
      <c r="D36" s="25"/>
      <c r="E36" s="25"/>
      <c r="F36" s="25"/>
      <c r="G36" s="25"/>
      <c r="H36" s="25"/>
      <c r="I36" s="25"/>
      <c r="J36" s="25"/>
      <c r="K36" s="25"/>
      <c r="L36" s="25"/>
      <c r="M36" s="25"/>
      <c r="O36" s="54"/>
      <c r="P36" s="54"/>
      <c r="Q36" s="54"/>
      <c r="R36" s="54"/>
      <c r="S36" s="54"/>
      <c r="T36" s="54"/>
      <c r="U36" s="54"/>
    </row>
    <row r="37" spans="1:21" ht="16.5" customHeight="1" x14ac:dyDescent="0.15">
      <c r="A37" s="14">
        <v>3</v>
      </c>
      <c r="B37" s="72" t="s">
        <v>80</v>
      </c>
      <c r="C37" s="72"/>
      <c r="D37" s="72"/>
      <c r="E37" s="72"/>
      <c r="F37" s="72"/>
      <c r="G37" s="72"/>
      <c r="H37" s="72"/>
      <c r="I37" s="72"/>
      <c r="J37" s="72"/>
      <c r="K37" s="72"/>
      <c r="L37" s="14"/>
      <c r="M37" s="14"/>
      <c r="O37" s="37"/>
      <c r="P37" s="37"/>
      <c r="Q37" s="37"/>
      <c r="R37" s="37"/>
      <c r="S37" s="37"/>
      <c r="T37" s="37"/>
      <c r="U37" s="37"/>
    </row>
    <row r="38" spans="1:21" ht="18" customHeight="1" x14ac:dyDescent="0.15">
      <c r="A38" s="14"/>
      <c r="B38" s="81" t="s">
        <v>96</v>
      </c>
      <c r="C38" s="81"/>
      <c r="D38" s="81"/>
      <c r="E38" s="81"/>
      <c r="F38" s="81"/>
      <c r="G38" s="81"/>
      <c r="H38" s="81"/>
      <c r="I38" s="81"/>
      <c r="J38" s="81"/>
      <c r="K38" s="81"/>
      <c r="L38" s="14"/>
      <c r="M38" s="14"/>
      <c r="O38" t="s">
        <v>92</v>
      </c>
    </row>
    <row r="39" spans="1:21" ht="14.25" customHeight="1" x14ac:dyDescent="0.15">
      <c r="B39" s="128" t="s">
        <v>58</v>
      </c>
      <c r="C39" s="128"/>
      <c r="D39" s="128"/>
      <c r="E39" s="128"/>
      <c r="F39" s="128"/>
      <c r="G39" s="128"/>
      <c r="H39" s="128"/>
      <c r="I39" s="128"/>
      <c r="J39" s="128"/>
      <c r="K39" s="128"/>
      <c r="L39" s="128"/>
      <c r="M39" s="128"/>
      <c r="O39" t="s">
        <v>53</v>
      </c>
    </row>
    <row r="40" spans="1:21" ht="13.5" customHeight="1" x14ac:dyDescent="0.15">
      <c r="B40" s="128"/>
      <c r="C40" s="128"/>
      <c r="D40" s="128"/>
      <c r="E40" s="128"/>
      <c r="F40" s="128"/>
      <c r="G40" s="128"/>
      <c r="H40" s="128"/>
      <c r="I40" s="128"/>
      <c r="J40" s="128"/>
      <c r="K40" s="128"/>
      <c r="L40" s="128"/>
      <c r="M40" s="128"/>
      <c r="O40" t="s">
        <v>70</v>
      </c>
    </row>
    <row r="41" spans="1:21" ht="24.75" customHeight="1" x14ac:dyDescent="0.15">
      <c r="B41" s="128" t="s">
        <v>81</v>
      </c>
      <c r="C41" s="128"/>
      <c r="D41" s="128"/>
      <c r="E41" s="128"/>
      <c r="F41" s="128"/>
      <c r="G41" s="128"/>
      <c r="H41" s="128"/>
      <c r="I41" s="128"/>
      <c r="J41" s="128"/>
      <c r="K41" s="128"/>
      <c r="L41" s="128"/>
      <c r="M41" s="128"/>
      <c r="O41" s="54" t="s">
        <v>68</v>
      </c>
      <c r="P41" s="54"/>
      <c r="Q41" s="54"/>
      <c r="R41" s="54"/>
      <c r="S41" s="54"/>
      <c r="T41" s="54"/>
      <c r="U41" s="38"/>
    </row>
    <row r="42" spans="1:21" x14ac:dyDescent="0.15">
      <c r="B42" s="128" t="s">
        <v>97</v>
      </c>
      <c r="C42" s="128"/>
      <c r="D42" s="128"/>
      <c r="E42" s="128"/>
      <c r="F42" s="128"/>
      <c r="G42" s="128"/>
      <c r="H42" s="128"/>
      <c r="I42" s="128"/>
      <c r="J42" s="128"/>
      <c r="K42" s="128"/>
      <c r="L42" s="128"/>
      <c r="M42" s="128"/>
      <c r="O42" s="40"/>
      <c r="P42" s="40"/>
      <c r="Q42" s="40"/>
      <c r="R42" s="40"/>
      <c r="S42" s="40"/>
      <c r="T42" s="40"/>
      <c r="U42" s="38"/>
    </row>
    <row r="43" spans="1:21" x14ac:dyDescent="0.15">
      <c r="B43" s="133" t="s">
        <v>98</v>
      </c>
      <c r="C43" s="133"/>
      <c r="D43" s="133"/>
      <c r="E43" s="133"/>
      <c r="F43" s="133"/>
      <c r="G43" s="133"/>
      <c r="H43" s="133"/>
      <c r="I43" s="133"/>
      <c r="J43" s="133"/>
      <c r="K43" s="133"/>
      <c r="L43" s="133"/>
      <c r="M43" s="133"/>
      <c r="O43" s="38"/>
      <c r="P43" s="38"/>
      <c r="Q43" s="38"/>
      <c r="R43" s="38"/>
      <c r="S43" s="38"/>
      <c r="T43" s="38"/>
      <c r="U43" s="38"/>
    </row>
    <row r="44" spans="1:21" ht="30.75" customHeight="1" x14ac:dyDescent="0.15">
      <c r="B44" s="62" t="s">
        <v>99</v>
      </c>
      <c r="C44" s="62"/>
      <c r="D44" s="62"/>
      <c r="E44" s="62"/>
      <c r="F44" s="62"/>
      <c r="G44" s="62"/>
      <c r="H44" s="62"/>
      <c r="I44" s="62"/>
      <c r="J44" s="62"/>
      <c r="K44" s="62"/>
      <c r="L44" s="62"/>
      <c r="M44" s="62"/>
    </row>
    <row r="45" spans="1:21" ht="12.75" customHeight="1" thickBot="1" x14ac:dyDescent="0.2">
      <c r="B45" s="21"/>
      <c r="C45" s="21"/>
      <c r="D45" s="111" t="s">
        <v>59</v>
      </c>
      <c r="E45" s="111"/>
      <c r="F45" s="111"/>
      <c r="G45" s="111"/>
      <c r="H45" s="111"/>
      <c r="I45" s="111"/>
      <c r="J45" s="111"/>
      <c r="K45" s="111"/>
      <c r="L45" s="111"/>
      <c r="M45" s="30"/>
    </row>
    <row r="46" spans="1:21" ht="29.25" customHeight="1" thickBot="1" x14ac:dyDescent="0.2">
      <c r="A46" s="2"/>
      <c r="B46" s="66" t="s">
        <v>1</v>
      </c>
      <c r="C46" s="66"/>
      <c r="D46" s="63" t="s">
        <v>33</v>
      </c>
      <c r="E46" s="67" t="s">
        <v>10</v>
      </c>
      <c r="F46" s="68"/>
      <c r="G46" s="68"/>
      <c r="H46" s="68"/>
      <c r="I46" s="68"/>
      <c r="J46" s="68"/>
      <c r="K46" s="68"/>
      <c r="L46" s="68"/>
      <c r="M46" s="69"/>
    </row>
    <row r="47" spans="1:21" ht="18.75" customHeight="1" thickBot="1" x14ac:dyDescent="0.2">
      <c r="A47" s="16"/>
      <c r="B47" s="66"/>
      <c r="C47" s="66"/>
      <c r="D47" s="64"/>
      <c r="E47" s="109" t="s">
        <v>55</v>
      </c>
      <c r="F47" s="106" t="s">
        <v>34</v>
      </c>
      <c r="G47" s="107"/>
      <c r="H47" s="108"/>
      <c r="I47" s="102" t="s">
        <v>35</v>
      </c>
      <c r="J47" s="103"/>
      <c r="K47" s="100" t="s">
        <v>37</v>
      </c>
      <c r="L47" s="101"/>
      <c r="M47" s="129" t="s">
        <v>57</v>
      </c>
    </row>
    <row r="48" spans="1:21" ht="54" x14ac:dyDescent="0.15">
      <c r="B48" s="66"/>
      <c r="C48" s="66"/>
      <c r="D48" s="65"/>
      <c r="E48" s="110"/>
      <c r="F48" s="22" t="s">
        <v>49</v>
      </c>
      <c r="G48" s="104" t="s">
        <v>50</v>
      </c>
      <c r="H48" s="105"/>
      <c r="I48" s="117" t="s">
        <v>36</v>
      </c>
      <c r="J48" s="118"/>
      <c r="K48" s="117" t="s">
        <v>38</v>
      </c>
      <c r="L48" s="121"/>
      <c r="M48" s="130"/>
    </row>
    <row r="49" spans="2:14" ht="21" customHeight="1" x14ac:dyDescent="0.15">
      <c r="B49" s="57" t="s">
        <v>3</v>
      </c>
      <c r="C49" s="57"/>
      <c r="D49" s="44">
        <f>D27-F27</f>
        <v>0</v>
      </c>
      <c r="E49" s="45">
        <f>H49+I49+K49</f>
        <v>0</v>
      </c>
      <c r="F49" s="8"/>
      <c r="G49" s="26" t="s">
        <v>52</v>
      </c>
      <c r="H49" s="49"/>
      <c r="I49" s="94"/>
      <c r="J49" s="95"/>
      <c r="K49" s="94"/>
      <c r="L49" s="122"/>
      <c r="M49" s="34"/>
    </row>
    <row r="50" spans="2:14" ht="20.25" customHeight="1" x14ac:dyDescent="0.15">
      <c r="B50" s="57" t="s">
        <v>3</v>
      </c>
      <c r="C50" s="57"/>
      <c r="D50" s="44">
        <f>D28-F28</f>
        <v>0</v>
      </c>
      <c r="E50" s="45">
        <f>I50+K50+M50</f>
        <v>0</v>
      </c>
      <c r="F50" s="8"/>
      <c r="G50" s="27" t="s">
        <v>52</v>
      </c>
      <c r="H50" s="47"/>
      <c r="I50" s="94"/>
      <c r="J50" s="95"/>
      <c r="K50" s="94"/>
      <c r="L50" s="122"/>
      <c r="M50" s="32"/>
    </row>
    <row r="51" spans="2:14" ht="21" customHeight="1" thickBot="1" x14ac:dyDescent="0.2">
      <c r="B51" s="57" t="s">
        <v>3</v>
      </c>
      <c r="C51" s="57"/>
      <c r="D51" s="44">
        <f>D29-F29</f>
        <v>0</v>
      </c>
      <c r="E51" s="46">
        <f>I51+K51+M51</f>
        <v>0</v>
      </c>
      <c r="F51" s="9"/>
      <c r="G51" s="28" t="s">
        <v>52</v>
      </c>
      <c r="H51" s="48"/>
      <c r="I51" s="119"/>
      <c r="J51" s="120"/>
      <c r="K51" s="119"/>
      <c r="L51" s="123"/>
      <c r="M51" s="33"/>
      <c r="N51" s="17"/>
    </row>
    <row r="52" spans="2:14" ht="60.75" customHeight="1" thickBot="1" x14ac:dyDescent="0.2">
      <c r="J52" s="131" t="s">
        <v>56</v>
      </c>
      <c r="K52" s="132"/>
      <c r="L52" s="29">
        <f>M49+M50+M51</f>
        <v>0</v>
      </c>
      <c r="M52" s="11" t="s">
        <v>0</v>
      </c>
    </row>
    <row r="53" spans="2:14" ht="22.5" customHeight="1" x14ac:dyDescent="0.15">
      <c r="D53" s="31" t="s">
        <v>39</v>
      </c>
      <c r="E53" s="31"/>
      <c r="F53" s="31"/>
      <c r="G53" s="31"/>
      <c r="H53" s="31"/>
      <c r="I53" s="31"/>
      <c r="J53" s="31"/>
      <c r="K53" s="31"/>
      <c r="L53" s="31"/>
      <c r="M53" s="35"/>
    </row>
    <row r="54" spans="2:14" ht="22.5" customHeight="1" thickBot="1" x14ac:dyDescent="0.2">
      <c r="N54" s="5"/>
    </row>
    <row r="55" spans="2:14" ht="22.5" customHeight="1" x14ac:dyDescent="0.15">
      <c r="E55" s="96" t="s">
        <v>40</v>
      </c>
      <c r="F55" s="97"/>
      <c r="G55" s="114" t="s">
        <v>82</v>
      </c>
      <c r="H55" s="114"/>
      <c r="I55" s="114"/>
      <c r="J55" s="20" t="s">
        <v>41</v>
      </c>
      <c r="K55" s="20"/>
      <c r="L55" s="43" t="s">
        <v>44</v>
      </c>
      <c r="N55" s="5"/>
    </row>
    <row r="56" spans="2:14" ht="16.5" customHeight="1" thickBot="1" x14ac:dyDescent="0.2">
      <c r="E56" s="98"/>
      <c r="F56" s="99"/>
      <c r="G56" s="115" t="s">
        <v>42</v>
      </c>
      <c r="H56" s="115"/>
      <c r="I56" s="115"/>
      <c r="J56" s="115" t="s">
        <v>43</v>
      </c>
      <c r="K56" s="115"/>
      <c r="L56" s="116"/>
      <c r="N56" s="5"/>
    </row>
    <row r="57" spans="2:14" ht="15" customHeight="1" x14ac:dyDescent="0.15">
      <c r="N57" s="15"/>
    </row>
  </sheetData>
  <mergeCells count="112">
    <mergeCell ref="B43:M43"/>
    <mergeCell ref="B39:M40"/>
    <mergeCell ref="B41:M41"/>
    <mergeCell ref="B18:C18"/>
    <mergeCell ref="F27:G27"/>
    <mergeCell ref="F28:G28"/>
    <mergeCell ref="B27:C27"/>
    <mergeCell ref="B28:C28"/>
    <mergeCell ref="B19:C19"/>
    <mergeCell ref="D19:E19"/>
    <mergeCell ref="D20:E20"/>
    <mergeCell ref="D21:E21"/>
    <mergeCell ref="D24:E26"/>
    <mergeCell ref="D27:E27"/>
    <mergeCell ref="D28:E28"/>
    <mergeCell ref="B24:C26"/>
    <mergeCell ref="E55:F56"/>
    <mergeCell ref="K47:L47"/>
    <mergeCell ref="I47:J47"/>
    <mergeCell ref="G48:H48"/>
    <mergeCell ref="F47:H47"/>
    <mergeCell ref="E47:E48"/>
    <mergeCell ref="D45:L45"/>
    <mergeCell ref="B37:K37"/>
    <mergeCell ref="H30:H31"/>
    <mergeCell ref="G55:I55"/>
    <mergeCell ref="G56:I56"/>
    <mergeCell ref="J56:L56"/>
    <mergeCell ref="I48:J48"/>
    <mergeCell ref="I49:J49"/>
    <mergeCell ref="I50:J50"/>
    <mergeCell ref="I51:J51"/>
    <mergeCell ref="K48:L48"/>
    <mergeCell ref="K49:L49"/>
    <mergeCell ref="K50:L50"/>
    <mergeCell ref="K51:L51"/>
    <mergeCell ref="I30:J31"/>
    <mergeCell ref="B42:M42"/>
    <mergeCell ref="M47:M48"/>
    <mergeCell ref="J52:K52"/>
    <mergeCell ref="P22:Q22"/>
    <mergeCell ref="P27:Q27"/>
    <mergeCell ref="I12:J12"/>
    <mergeCell ref="I13:J13"/>
    <mergeCell ref="I14:J14"/>
    <mergeCell ref="I15:J15"/>
    <mergeCell ref="D18:E18"/>
    <mergeCell ref="I18:J18"/>
    <mergeCell ref="F24:G24"/>
    <mergeCell ref="F25:G26"/>
    <mergeCell ref="O12:Y14"/>
    <mergeCell ref="O16:Y17"/>
    <mergeCell ref="P24:Q24"/>
    <mergeCell ref="P25:Q25"/>
    <mergeCell ref="P26:Q26"/>
    <mergeCell ref="P23:Q23"/>
    <mergeCell ref="P21:Q21"/>
    <mergeCell ref="E7:F7"/>
    <mergeCell ref="G18:H18"/>
    <mergeCell ref="G19:H19"/>
    <mergeCell ref="G20:H20"/>
    <mergeCell ref="B20:C20"/>
    <mergeCell ref="B21:C21"/>
    <mergeCell ref="G21:H21"/>
    <mergeCell ref="B12:C12"/>
    <mergeCell ref="B13:C13"/>
    <mergeCell ref="B14:C14"/>
    <mergeCell ref="G12:H12"/>
    <mergeCell ref="G13:H13"/>
    <mergeCell ref="G14:H14"/>
    <mergeCell ref="D12:E12"/>
    <mergeCell ref="D13:E13"/>
    <mergeCell ref="D14:E14"/>
    <mergeCell ref="B44:M44"/>
    <mergeCell ref="B49:C49"/>
    <mergeCell ref="B50:C50"/>
    <mergeCell ref="D46:D48"/>
    <mergeCell ref="B46:C48"/>
    <mergeCell ref="B51:C51"/>
    <mergeCell ref="E46:M46"/>
    <mergeCell ref="T21:U21"/>
    <mergeCell ref="O15:Y15"/>
    <mergeCell ref="F29:G29"/>
    <mergeCell ref="R21:S21"/>
    <mergeCell ref="T22:U22"/>
    <mergeCell ref="T23:U23"/>
    <mergeCell ref="D15:E15"/>
    <mergeCell ref="I19:J19"/>
    <mergeCell ref="I20:J20"/>
    <mergeCell ref="I21:J21"/>
    <mergeCell ref="D29:E29"/>
    <mergeCell ref="H24:J24"/>
    <mergeCell ref="H25:J26"/>
    <mergeCell ref="B15:C15"/>
    <mergeCell ref="G15:H15"/>
    <mergeCell ref="B38:K38"/>
    <mergeCell ref="T24:U26"/>
    <mergeCell ref="T28:U28"/>
    <mergeCell ref="T27:U27"/>
    <mergeCell ref="O41:T41"/>
    <mergeCell ref="O35:U36"/>
    <mergeCell ref="T31:U31"/>
    <mergeCell ref="T29:U29"/>
    <mergeCell ref="B33:L35"/>
    <mergeCell ref="B29:C29"/>
    <mergeCell ref="H27:J27"/>
    <mergeCell ref="T30:U30"/>
    <mergeCell ref="P29:Q29"/>
    <mergeCell ref="P30:Q30"/>
    <mergeCell ref="H29:J29"/>
    <mergeCell ref="P28:Q28"/>
    <mergeCell ref="H28:J28"/>
  </mergeCells>
  <phoneticPr fontId="1"/>
  <pageMargins left="0.31496062992125984" right="0.11811023622047245" top="0.15748031496062992" bottom="0" header="0.31496062992125984" footer="0.31496062992125984"/>
  <pageSetup paperSize="9" scale="84" orientation="portrait" r:id="rId1"/>
  <colBreaks count="2" manualBreakCount="2">
    <brk id="13" max="56" man="1"/>
    <brk id="26" max="5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2210111</cp:lastModifiedBy>
  <cp:lastPrinted>2022-10-31T05:57:44Z</cp:lastPrinted>
  <dcterms:created xsi:type="dcterms:W3CDTF">2019-11-14T09:47:46Z</dcterms:created>
  <dcterms:modified xsi:type="dcterms:W3CDTF">2022-10-31T05:58:03Z</dcterms:modified>
</cp:coreProperties>
</file>