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0D225615-C6E1-4794-A779-049A8C8F624F}" xr6:coauthVersionLast="47" xr6:coauthVersionMax="47" xr10:uidLastSave="{00000000-0000-0000-0000-000000000000}"/>
  <bookViews>
    <workbookView xWindow="22932" yWindow="-4500" windowWidth="17496" windowHeight="30936" tabRatio="712" xr2:uid="{00000000-000D-0000-FFFF-FFFF00000000}"/>
  </bookViews>
  <sheets>
    <sheet name="表紙 " sheetId="28" r:id="rId1"/>
    <sheet name="当日準備書類" sheetId="29" r:id="rId2"/>
    <sheet name="１　職員等" sheetId="30" r:id="rId3"/>
    <sheet name="２　勤務表" sheetId="34" r:id="rId4"/>
    <sheet name="２　勤務表記載例" sheetId="35" r:id="rId5"/>
    <sheet name="３・４　利用者数等" sheetId="22" r:id="rId6"/>
    <sheet name="５　請求" sheetId="23" r:id="rId7"/>
    <sheet name="６　苦情等" sheetId="33" r:id="rId8"/>
  </sheets>
  <definedNames>
    <definedName name="_xlnm.Print_Area" localSheetId="2">'１　職員等'!$A$1:$I$21</definedName>
    <definedName name="_xlnm.Print_Area" localSheetId="3">'２　勤務表'!$A$1:$AK$30</definedName>
    <definedName name="_xlnm.Print_Area" localSheetId="4">'２　勤務表記載例'!$A$1:$AK$31</definedName>
    <definedName name="_xlnm.Print_Area" localSheetId="5">'３・４　利用者数等'!$A$1:$Z$37</definedName>
    <definedName name="_xlnm.Print_Area" localSheetId="6">'５　請求'!$A$1:$I$33</definedName>
    <definedName name="_xlnm.Print_Area" localSheetId="7">'６　苦情等'!$A$1:$J$14</definedName>
    <definedName name="_xlnm.Print_Area" localSheetId="1">当日準備書類!$A$1:$P$35</definedName>
    <definedName name="_xlnm.Print_Area" localSheetId="0">'表紙 '!$A$1:$AJ$43</definedName>
    <definedName name="曜" localSheetId="2">#REF!</definedName>
    <definedName name="曜" localSheetId="3">#REF!</definedName>
    <definedName name="曜" localSheetId="4">#REF!</definedName>
    <definedName name="曜" localSheetId="5">#REF!</definedName>
    <definedName name="曜" localSheetId="6">#REF!</definedName>
    <definedName name="曜" localSheetId="7">#REF!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 i="34" l="1"/>
  <c r="AK7" i="34" s="1"/>
  <c r="AI8" i="34"/>
  <c r="AJ8" i="34" s="1"/>
  <c r="AI9" i="34"/>
  <c r="AK9" i="34" s="1"/>
  <c r="AI10" i="34"/>
  <c r="AJ10" i="34" s="1"/>
  <c r="AI11" i="34"/>
  <c r="AK11" i="34" s="1"/>
  <c r="AI12" i="34"/>
  <c r="AJ12" i="34" s="1"/>
  <c r="AK12" i="34"/>
  <c r="AI13" i="34"/>
  <c r="AJ13" i="34" s="1"/>
  <c r="AK13" i="34"/>
  <c r="AI14" i="34"/>
  <c r="AK14" i="34" s="1"/>
  <c r="AJ14" i="34"/>
  <c r="AI15" i="34"/>
  <c r="AJ15" i="34" s="1"/>
  <c r="AI16" i="34"/>
  <c r="AK16" i="34" s="1"/>
  <c r="AI17" i="34"/>
  <c r="AJ17" i="34" s="1"/>
  <c r="AI18" i="34"/>
  <c r="AK18" i="34" s="1"/>
  <c r="AJ18" i="34"/>
  <c r="AI6" i="34"/>
  <c r="AJ6" i="34" s="1"/>
  <c r="AK17" i="34" l="1"/>
  <c r="AJ16" i="34"/>
  <c r="AJ9" i="34"/>
  <c r="AJ7" i="34"/>
  <c r="AJ11" i="34"/>
  <c r="AK15" i="34"/>
  <c r="AK10" i="34"/>
  <c r="AK8" i="34"/>
  <c r="AJ19" i="35"/>
  <c r="AI19" i="35"/>
  <c r="AK19" i="35" s="1"/>
  <c r="AJ18" i="35"/>
  <c r="AI18" i="35"/>
  <c r="AK18" i="35" s="1"/>
  <c r="AJ17" i="35"/>
  <c r="AI17" i="35"/>
  <c r="AK17" i="35" s="1"/>
  <c r="AJ16" i="35"/>
  <c r="AI16" i="35"/>
  <c r="AK16" i="35" s="1"/>
  <c r="AJ15" i="35"/>
  <c r="AI15" i="35"/>
  <c r="AK15" i="35" s="1"/>
  <c r="AJ14" i="35"/>
  <c r="AI14" i="35"/>
  <c r="AK14" i="35" s="1"/>
  <c r="AJ13" i="35"/>
  <c r="AI13" i="35"/>
  <c r="AK13" i="35" s="1"/>
  <c r="AI12" i="35"/>
  <c r="AK12" i="35" s="1"/>
  <c r="AI11" i="35"/>
  <c r="AK11" i="35" s="1"/>
  <c r="AI10" i="35"/>
  <c r="AJ10" i="35" s="1"/>
  <c r="AJ9" i="35"/>
  <c r="AI9" i="35"/>
  <c r="AK9" i="35" s="1"/>
  <c r="AI8" i="35"/>
  <c r="AK8" i="35" s="1"/>
  <c r="AI7" i="35"/>
  <c r="AK7" i="35" s="1"/>
  <c r="AI6" i="35"/>
  <c r="AJ6" i="35" s="1"/>
  <c r="AK6" i="34"/>
  <c r="AK10" i="35" l="1"/>
  <c r="AJ7" i="35"/>
  <c r="AK6" i="35"/>
  <c r="AJ8" i="35"/>
  <c r="AJ12" i="35"/>
  <c r="AJ11" i="35"/>
  <c r="S17" i="22" l="1"/>
  <c r="E17" i="22" l="1"/>
  <c r="G17" i="22"/>
  <c r="I17" i="22"/>
  <c r="K17" i="22"/>
  <c r="M17" i="22"/>
  <c r="O17" i="22"/>
  <c r="Q17" i="22"/>
  <c r="C17" i="22"/>
  <c r="U30" i="22" l="1"/>
  <c r="U34" i="22" l="1"/>
  <c r="U33" i="22"/>
  <c r="U32" i="22"/>
  <c r="U3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BCD5571B-98D8-4B27-A798-6FE3551274D2}">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3327F873-4D2C-4BB0-87B9-F1D9012F9018}">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67BD04AC-3D8F-4BB2-84A1-BD77497AB2BF}">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6FAC4F3A-53F2-4235-8D0F-4CF8D3A3FDA1}">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F1F3055B-77ED-499E-A021-6CF6258586B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698CC6B-12E8-4E35-AF99-BFEA6A028317}">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<sst xmlns="http://schemas.openxmlformats.org/spreadsheetml/2006/main" count="413" uniqueCount="263">
  <si>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</si>
  <si>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</si>
  <si>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</si>
  <si>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</si>
  <si>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</si>
  <si>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</si>
  <si>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</si>
  <si>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</si>
  <si>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</si>
  <si>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</si>
  <si>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</si>
  <si>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</si>
  <si>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</si>
  <si>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</si>
  <si>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</si>
  <si>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</si>
  <si>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</si>
  <si>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</si>
  <si>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</si>
  <si>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</si>
  <si>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</si>
  <si>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</si>
  <si>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</si>
  <si>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例）食費</t>
    <rPh sb="0" eb="1">
      <t>レイ</t>
    </rPh>
    <rPh sb="2" eb="4">
      <t>ショクヒ</t>
    </rPh>
    <phoneticPr fontId="18"/>
  </si>
  <si>
    <t>□</t>
    <phoneticPr fontId="20"/>
  </si>
  <si>
    <t>視覚・聴覚言語障害者支援体制加算</t>
    <phoneticPr fontId="18"/>
  </si>
  <si>
    <t>個別支援計画未作成減算</t>
    <rPh sb="0" eb="2">
      <t>コベツ</t>
    </rPh>
    <rPh sb="2" eb="4">
      <t>シエン</t>
    </rPh>
    <rPh sb="4" eb="6">
      <t>ケイカク</t>
    </rPh>
    <rPh sb="6" eb="9">
      <t>ミサクセイ</t>
    </rPh>
    <rPh sb="9" eb="11">
      <t>ゲンサン</t>
    </rPh>
    <phoneticPr fontId="18"/>
  </si>
  <si>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</si>
  <si>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</si>
  <si>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</si>
  <si>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</si>
  <si>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</si>
  <si>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</si>
  <si>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</si>
  <si>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</si>
  <si>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</si>
  <si>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</si>
  <si>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</si>
  <si>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注２</t>
    <rPh sb="0" eb="1">
      <t>チュウ</t>
    </rPh>
    <phoneticPr fontId="20"/>
  </si>
  <si>
    <t>事業所・施設名（</t>
  </si>
  <si>
    <t>職　種</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</si>
  <si>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</si>
  <si>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</si>
  <si>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</si>
  <si>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サービス提供職員欠如減算</t>
    <rPh sb="4" eb="6">
      <t>テイキョウ</t>
    </rPh>
    <rPh sb="6" eb="8">
      <t>ショクイン</t>
    </rPh>
    <rPh sb="8" eb="10">
      <t>ケツジョ</t>
    </rPh>
    <rPh sb="10" eb="12">
      <t>ゲンサン</t>
    </rPh>
    <phoneticPr fontId="18"/>
  </si>
  <si>
    <t>福祉専門職員配置等加算(Ⅰ)</t>
    <phoneticPr fontId="18"/>
  </si>
  <si>
    <t>サービス管理責任者欠如減算</t>
    <rPh sb="4" eb="6">
      <t>カンリ</t>
    </rPh>
    <rPh sb="6" eb="8">
      <t>セキニン</t>
    </rPh>
    <rPh sb="8" eb="9">
      <t>シャ</t>
    </rPh>
    <rPh sb="9" eb="11">
      <t>ケツジョ</t>
    </rPh>
    <rPh sb="11" eb="13">
      <t>ゲンサン</t>
    </rPh>
    <phoneticPr fontId="18"/>
  </si>
  <si>
    <t>福祉専門職員配置等加算(Ⅱ)</t>
    <phoneticPr fontId="18"/>
  </si>
  <si>
    <t>福祉専門職員配置等加算(Ⅲ)</t>
    <phoneticPr fontId="18"/>
  </si>
  <si>
    <t>初期加算</t>
    <phoneticPr fontId="18"/>
  </si>
  <si>
    <t>　年　　月　　日</t>
    <rPh sb="1" eb="2">
      <t>ネン</t>
    </rPh>
    <rPh sb="4" eb="5">
      <t>ツキ</t>
    </rPh>
    <rPh sb="7" eb="8">
      <t>ニチ</t>
    </rPh>
    <phoneticPr fontId="20"/>
  </si>
  <si>
    <r>
      <t>就労支援事業会計を適用している場合
　直近の就労支援事業事業活動計算書
　直近の就労支援事業事業活動内訳表</t>
    </r>
    <r>
      <rPr>
        <vertAlign val="superscript"/>
        <sz val="14"/>
        <color rgb="FFFF0000"/>
        <rFont val="ＭＳ Ｐ明朝"/>
        <family val="1"/>
        <charset val="128"/>
      </rPr>
      <t>＊２</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phoneticPr fontId="18"/>
  </si>
  <si>
    <t>月</t>
    <rPh sb="0" eb="1">
      <t>ツキ</t>
    </rPh>
    <phoneticPr fontId="18"/>
  </si>
  <si>
    <t>区分１</t>
    <rPh sb="0" eb="2">
      <t>クブン</t>
    </rPh>
    <phoneticPr fontId="18"/>
  </si>
  <si>
    <t>区分２</t>
    <rPh sb="0" eb="2">
      <t>クブン</t>
    </rPh>
    <phoneticPr fontId="18"/>
  </si>
  <si>
    <t>区分３</t>
    <rPh sb="0" eb="2">
      <t>クブン</t>
    </rPh>
    <phoneticPr fontId="18"/>
  </si>
  <si>
    <t>区分４</t>
    <rPh sb="0" eb="2">
      <t>クブン</t>
    </rPh>
    <phoneticPr fontId="18"/>
  </si>
  <si>
    <t>区分５</t>
    <rPh sb="0" eb="2">
      <t>クブン</t>
    </rPh>
    <phoneticPr fontId="18"/>
  </si>
  <si>
    <t>区分６</t>
    <rPh sb="0" eb="2">
      <t>クブン</t>
    </rPh>
    <phoneticPr fontId="18"/>
  </si>
  <si>
    <t>その他</t>
    <rPh sb="2" eb="3">
      <t>タ</t>
    </rPh>
    <phoneticPr fontId="18"/>
  </si>
  <si>
    <t>計</t>
    <rPh sb="0" eb="1">
      <t>ケイ</t>
    </rPh>
    <phoneticPr fontId="18"/>
  </si>
  <si>
    <t>４　利用料の徴収状況</t>
    <phoneticPr fontId="18"/>
  </si>
  <si>
    <t>短時間利用減算</t>
    <rPh sb="0" eb="3">
      <t>タンジカン</t>
    </rPh>
    <rPh sb="3" eb="5">
      <t>リヨウ</t>
    </rPh>
    <rPh sb="5" eb="7">
      <t>ゲンサン</t>
    </rPh>
    <phoneticPr fontId="18"/>
  </si>
  <si>
    <t>開所時間減算</t>
    <rPh sb="0" eb="2">
      <t>カイショ</t>
    </rPh>
    <rPh sb="2" eb="4">
      <t>ジカン</t>
    </rPh>
    <rPh sb="4" eb="6">
      <t>ゲンサン</t>
    </rPh>
    <phoneticPr fontId="18"/>
  </si>
  <si>
    <t>医師未配置減算</t>
    <rPh sb="0" eb="2">
      <t>イシ</t>
    </rPh>
    <rPh sb="2" eb="3">
      <t>ミ</t>
    </rPh>
    <rPh sb="3" eb="5">
      <t>ハイチ</t>
    </rPh>
    <rPh sb="5" eb="7">
      <t>ゲンサン</t>
    </rPh>
    <phoneticPr fontId="18"/>
  </si>
  <si>
    <t>身体拘束廃止未実施減算</t>
    <phoneticPr fontId="18"/>
  </si>
  <si>
    <t>人員配置体制加算(Ⅰ)</t>
    <phoneticPr fontId="18"/>
  </si>
  <si>
    <t>人員配置体制加算(Ⅱ)</t>
    <phoneticPr fontId="18"/>
  </si>
  <si>
    <t>人員配置体制加算(Ⅲ)</t>
    <phoneticPr fontId="18"/>
  </si>
  <si>
    <t>常勤看護職員等配置加算(Ⅰ)</t>
    <phoneticPr fontId="18"/>
  </si>
  <si>
    <t>常勤看護職員等配置加算(Ⅱ)</t>
    <phoneticPr fontId="18"/>
  </si>
  <si>
    <t>開所
日数</t>
    <rPh sb="0" eb="2">
      <t>カイショ</t>
    </rPh>
    <rPh sb="3" eb="5">
      <t>ニッスウ</t>
    </rPh>
    <phoneticPr fontId="18"/>
  </si>
  <si>
    <t>運営規程</t>
    <rPh sb="0" eb="2">
      <t>ウンエイ</t>
    </rPh>
    <rPh sb="2" eb="4">
      <t>キテイ</t>
    </rPh>
    <phoneticPr fontId="20"/>
  </si>
  <si>
    <t>５ 　障害福祉サービス費の請求状況</t>
    <rPh sb="3" eb="5">
      <t>ショウガイ</t>
    </rPh>
    <rPh sb="5" eb="7">
      <t>フクシ</t>
    </rPh>
    <rPh sb="11" eb="12">
      <t>ヒ</t>
    </rPh>
    <rPh sb="13" eb="15">
      <t>セイキュウ</t>
    </rPh>
    <rPh sb="15" eb="17">
      <t>ジョウキョウ</t>
    </rPh>
    <phoneticPr fontId="20"/>
  </si>
  <si>
    <t>３　前年度の利用者数等</t>
    <rPh sb="2" eb="5">
      <t>ゼンネンド</t>
    </rPh>
    <rPh sb="6" eb="9">
      <t>リヨウシャ</t>
    </rPh>
    <rPh sb="9" eb="10">
      <t>スウ</t>
    </rPh>
    <rPh sb="10" eb="11">
      <t>トウ</t>
    </rPh>
    <phoneticPr fontId="18"/>
  </si>
  <si>
    <t>注３</t>
    <rPh sb="0" eb="1">
      <t>チュウ</t>
    </rPh>
    <phoneticPr fontId="20"/>
  </si>
  <si>
    <t>円</t>
    <rPh sb="0" eb="1">
      <t>エン</t>
    </rPh>
    <phoneticPr fontId="18"/>
  </si>
  <si>
    <t>件</t>
    <rPh sb="0" eb="1">
      <t>ケン</t>
    </rPh>
    <phoneticPr fontId="18"/>
  </si>
  <si>
    <t>常勤看護職員等配置加算(Ⅲ)</t>
    <phoneticPr fontId="18"/>
  </si>
  <si>
    <t>重度障害者支援加算（Ⅰ）</t>
  </si>
  <si>
    <t>リハビリテーション加算(Ⅰ)</t>
  </si>
  <si>
    <t>リハビリテーション加算(Ⅱ)</t>
  </si>
  <si>
    <t>利用者負担上限額管理加算</t>
  </si>
  <si>
    <t>食事提供体制加算</t>
  </si>
  <si>
    <t>延長支援加算</t>
  </si>
  <si>
    <t>送迎加算(Ⅰ)</t>
  </si>
  <si>
    <t>送迎加算(Ⅱ)</t>
  </si>
  <si>
    <t>障害福祉サービスの体験利用支援加算(Ⅰ)</t>
  </si>
  <si>
    <t>障害福祉サービスの体験利用支援加算(Ⅱ)</t>
  </si>
  <si>
    <t>就労移行支援体制加算</t>
  </si>
  <si>
    <t>訪問支援特別加算</t>
  </si>
  <si>
    <t>欠席時対応加算</t>
  </si>
  <si>
    <t>　</t>
  </si>
  <si>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</si>
  <si>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</si>
  <si>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重要事項説明書、契約書のひな形</t>
    <rPh sb="0" eb="2">
      <t>ジュウヨウ</t>
    </rPh>
    <rPh sb="2" eb="4">
      <t>ジコウ</t>
    </rPh>
    <rPh sb="4" eb="7">
      <t>セツメイショ</t>
    </rPh>
    <rPh sb="8" eb="11">
      <t>ケイヤクショ</t>
    </rPh>
    <rPh sb="14" eb="15">
      <t>ガタ</t>
    </rPh>
    <phoneticPr fontId="20"/>
  </si>
  <si>
    <t>事業所電話番号</t>
    <rPh sb="0" eb="3">
      <t>ジギョウショ</t>
    </rPh>
    <rPh sb="3" eb="7">
      <t>デンワバンゴウ</t>
    </rPh>
    <phoneticPr fontId="20"/>
  </si>
  <si>
    <t>事業所のホームページアドレス</t>
    <rPh sb="0" eb="3">
      <t>ジギョウショ</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</si>
  <si>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</si>
  <si>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</si>
  <si>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</si>
  <si>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</si>
  <si>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</si>
  <si>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</si>
  <si>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</si>
  <si>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</si>
  <si>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工賃支払い実績に関する記録</t>
    <rPh sb="0" eb="2">
      <t>コウチン</t>
    </rPh>
    <phoneticPr fontId="18"/>
  </si>
  <si>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</si>
  <si>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</si>
  <si>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</si>
  <si>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</si>
  <si>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</si>
  <si>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</si>
  <si>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</si>
  <si>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</si>
  <si>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</si>
  <si>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</si>
  <si>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</si>
  <si>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</si>
  <si>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</si>
  <si>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</si>
  <si>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</si>
  <si>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</si>
  <si>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</si>
  <si>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</si>
  <si>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</si>
  <si>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</si>
  <si>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</si>
  <si>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</si>
  <si>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</si>
  <si>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</si>
  <si>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１　職員の状況</t>
    <rPh sb="2" eb="4">
      <t>ショクイン</t>
    </rPh>
    <rPh sb="5" eb="7">
      <t>ジョウキョウ</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</si>
  <si>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</si>
  <si>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</si>
  <si>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</si>
  <si>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</si>
  <si>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</si>
  <si>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</si>
  <si>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</si>
  <si>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</si>
  <si>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</si>
  <si>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</si>
  <si>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職種は、管理者、サービス管理責任者、医師、看護職員、理学療法士、作業療法士、生活支援員等と記載してください。</t>
    <phoneticPr fontId="20"/>
  </si>
  <si>
    <t>資格は、医師、保健師、看護師、理学療法士、作業療法士等と記載してください。</t>
    <rPh sb="0" eb="2">
      <t>シカク</t>
    </rPh>
    <rPh sb="4" eb="6">
      <t>イシ</t>
    </rPh>
    <rPh sb="7" eb="10">
      <t>ホケンシ</t>
    </rPh>
    <rPh sb="11" eb="14">
      <t>カンゴシ</t>
    </rPh>
    <rPh sb="15" eb="17">
      <t>リガク</t>
    </rPh>
    <rPh sb="17" eb="20">
      <t>リョウホウシ</t>
    </rPh>
    <rPh sb="21" eb="23">
      <t>サギョウ</t>
    </rPh>
    <rPh sb="23" eb="26">
      <t>リョウホウシ</t>
    </rPh>
    <rPh sb="26" eb="27">
      <t>トウ</t>
    </rPh>
    <rPh sb="28" eb="30">
      <t>キサイ</t>
    </rPh>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</si>
  <si>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</si>
  <si>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</si>
  <si>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</si>
  <si>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</si>
  <si>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</si>
  <si>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</si>
  <si>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</si>
  <si>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</si>
  <si>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</si>
  <si>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</si>
  <si>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</si>
  <si>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</si>
  <si>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</si>
  <si>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</si>
  <si>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</si>
  <si>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</si>
  <si>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常勤・兼務</t>
  </si>
  <si>
    <t>非常勤・専従</t>
  </si>
  <si>
    <t>月分</t>
    <rPh sb="0" eb="2">
      <t>ガツブン</t>
    </rPh>
    <phoneticPr fontId="18"/>
  </si>
  <si>
    <t>年</t>
    <rPh sb="0" eb="1">
      <t>ネン</t>
    </rPh>
    <phoneticPr fontId="18"/>
  </si>
  <si>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</si>
  <si>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</si>
  <si>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注１</t>
    <rPh sb="0" eb="1">
      <t>チュウ</t>
    </rPh>
    <phoneticPr fontId="18"/>
  </si>
  <si>
    <t>注２</t>
    <rPh sb="0" eb="1">
      <t>チュウ</t>
    </rPh>
    <phoneticPr fontId="18"/>
  </si>
  <si>
    <t>　障害福祉サービス費の利用者負担額については記載不要です。</t>
  </si>
  <si>
    <t>　　年　　月　　日現在</t>
    <rPh sb="2" eb="3">
      <t>ネン</t>
    </rPh>
    <rPh sb="5" eb="6">
      <t>ガツ</t>
    </rPh>
    <rPh sb="8" eb="9">
      <t>ニチ</t>
    </rPh>
    <rPh sb="9" eb="11">
      <t>ゲンザイ</t>
    </rPh>
    <phoneticPr fontId="20"/>
  </si>
  <si>
    <t>注６</t>
    <rPh sb="0" eb="1">
      <t>チュウ</t>
    </rPh>
    <phoneticPr fontId="18"/>
  </si>
  <si>
    <t>共生型の場合
本体事業</t>
    <rPh sb="0" eb="3">
      <t>キョウセイガタ</t>
    </rPh>
    <rPh sb="4" eb="6">
      <t>バアイ</t>
    </rPh>
    <rPh sb="7" eb="9">
      <t>ホンタイ</t>
    </rPh>
    <rPh sb="9" eb="11">
      <t>ジギョウ</t>
    </rPh>
    <phoneticPr fontId="18"/>
  </si>
  <si>
    <t>該当するものに☑してください。（クリックで☑に変わります。）</t>
    <rPh sb="0" eb="2">
      <t>ガイトウ</t>
    </rPh>
    <rPh sb="23" eb="24">
      <t>カ</t>
    </rPh>
    <phoneticPr fontId="18"/>
  </si>
  <si>
    <t>児童発達支援事業所</t>
    <rPh sb="0" eb="6">
      <t>ジドウハッタツシエン</t>
    </rPh>
    <rPh sb="6" eb="9">
      <t>ジギョウショ</t>
    </rPh>
    <phoneticPr fontId="18"/>
  </si>
  <si>
    <t>小規模多機能型居宅介護事業所</t>
    <rPh sb="0" eb="7">
      <t>ショウキボタキノウガタ</t>
    </rPh>
    <rPh sb="7" eb="11">
      <t>キョタクカイゴ</t>
    </rPh>
    <rPh sb="11" eb="14">
      <t>ジギョウショ</t>
    </rPh>
    <phoneticPr fontId="18"/>
  </si>
  <si>
    <t>放課後等デイサービス事業所</t>
    <rPh sb="0" eb="4">
      <t>ホウカゴトウ</t>
    </rPh>
    <rPh sb="10" eb="13">
      <t>ジギョウショ</t>
    </rPh>
    <phoneticPr fontId="18"/>
  </si>
  <si>
    <t>介護予防小規模多機能型居宅介護事業所</t>
    <rPh sb="0" eb="4">
      <t>カイゴヨボウ</t>
    </rPh>
    <rPh sb="4" eb="15">
      <t>ショウキボタキノウガタキョタクカイゴ</t>
    </rPh>
    <rPh sb="15" eb="18">
      <t>ジギョウショ</t>
    </rPh>
    <phoneticPr fontId="18"/>
  </si>
  <si>
    <t>通所介護事業所</t>
    <rPh sb="0" eb="7">
      <t>ツウショカイゴジギョウショ</t>
    </rPh>
    <phoneticPr fontId="18"/>
  </si>
  <si>
    <t>看護小規模多機能型居宅介護事業所</t>
    <rPh sb="0" eb="2">
      <t>カンゴ</t>
    </rPh>
    <rPh sb="2" eb="13">
      <t>ショウキボタキノウガタキョタクカイゴ</t>
    </rPh>
    <rPh sb="13" eb="16">
      <t>ジギョウショ</t>
    </rPh>
    <phoneticPr fontId="18"/>
  </si>
  <si>
    <t>地域密着型通所介護事業所</t>
    <rPh sb="0" eb="5">
      <t>チイキミッチャクガタ</t>
    </rPh>
    <rPh sb="5" eb="9">
      <t>ツウショカイゴ</t>
    </rPh>
    <rPh sb="9" eb="12">
      <t>ジギョウショ</t>
    </rPh>
    <phoneticPr fontId="18"/>
  </si>
  <si>
    <t>注１　共生型の場合、「本体事業」欄には、本体事業の利用者数（延べ数）を記載してください。</t>
    <rPh sb="0" eb="1">
      <t>チュウ</t>
    </rPh>
    <rPh sb="3" eb="6">
      <t>キョウセイガタ</t>
    </rPh>
    <rPh sb="7" eb="9">
      <t>バアイ</t>
    </rPh>
    <rPh sb="11" eb="15">
      <t>ホンタイジギョウ</t>
    </rPh>
    <rPh sb="16" eb="17">
      <t>ラン</t>
    </rPh>
    <rPh sb="20" eb="24">
      <t>ホンタイジギョウ</t>
    </rPh>
    <rPh sb="25" eb="28">
      <t>リヨウシャ</t>
    </rPh>
    <rPh sb="28" eb="29">
      <t>スウ</t>
    </rPh>
    <rPh sb="30" eb="31">
      <t>ノ</t>
    </rPh>
    <rPh sb="32" eb="33">
      <t>スウ</t>
    </rPh>
    <rPh sb="35" eb="37">
      <t>キサイ</t>
    </rPh>
    <phoneticPr fontId="18"/>
  </si>
  <si>
    <t>（２）共生型の場合、本体施設の種別</t>
    <rPh sb="3" eb="6">
      <t>キョウセイガタ</t>
    </rPh>
    <rPh sb="7" eb="9">
      <t>バアイ</t>
    </rPh>
    <rPh sb="10" eb="14">
      <t>ホンタイシセツ</t>
    </rPh>
    <rPh sb="15" eb="17">
      <t>シュベツ</t>
    </rPh>
    <phoneticPr fontId="18"/>
  </si>
  <si>
    <r>
      <t>個別支援計画書（直近のもの）１名分</t>
    </r>
    <r>
      <rPr>
        <vertAlign val="superscript"/>
        <sz val="14"/>
        <rFont val="ＭＳ Ｐ明朝"/>
        <family val="1"/>
        <charset val="128"/>
      </rPr>
      <t>＊１</t>
    </r>
    <phoneticPr fontId="20"/>
  </si>
  <si>
    <r>
      <t>障害支援区分（</t>
    </r>
    <r>
      <rPr>
        <b/>
        <u/>
        <sz val="10"/>
        <rFont val="ＭＳ Ｐゴシック"/>
        <family val="3"/>
        <charset val="128"/>
        <scheme val="minor"/>
      </rPr>
      <t>延べ</t>
    </r>
    <r>
      <rPr>
        <sz val="10"/>
        <rFont val="ＭＳ Ｐゴシック"/>
        <family val="3"/>
        <charset val="128"/>
        <scheme val="minor"/>
      </rPr>
      <t>利用者数）</t>
    </r>
    <rPh sb="0" eb="2">
      <t>ショウガイ</t>
    </rPh>
    <rPh sb="2" eb="4">
      <t>シエン</t>
    </rPh>
    <rPh sb="4" eb="6">
      <t>クブン</t>
    </rPh>
    <rPh sb="7" eb="8">
      <t>ノ</t>
    </rPh>
    <rPh sb="9" eb="11">
      <t>リヨウ</t>
    </rPh>
    <rPh sb="11" eb="12">
      <t>シャ</t>
    </rPh>
    <rPh sb="12" eb="13">
      <t>スウ</t>
    </rPh>
    <phoneticPr fontId="18"/>
  </si>
  <si>
    <t>虐待防止措置未実施減算</t>
    <phoneticPr fontId="18"/>
  </si>
  <si>
    <t>業務継続計画未策定減算</t>
    <phoneticPr fontId="18"/>
  </si>
  <si>
    <t>情報公表未報告減算</t>
    <phoneticPr fontId="18"/>
  </si>
  <si>
    <t>（共生型のみ）
サービス管理責任者配置等加算</t>
    <rPh sb="1" eb="3">
      <t>キョウセイ</t>
    </rPh>
    <rPh sb="3" eb="4">
      <t>ガタ</t>
    </rPh>
    <rPh sb="12" eb="17">
      <t>カンリセキニンシャ</t>
    </rPh>
    <rPh sb="17" eb="20">
      <t>ハイチトウ</t>
    </rPh>
    <rPh sb="20" eb="22">
      <t>カサン</t>
    </rPh>
    <phoneticPr fontId="18"/>
  </si>
  <si>
    <t>集中的支援加算</t>
    <rPh sb="0" eb="7">
      <t>シュウチュウテキシエンカサン</t>
    </rPh>
    <phoneticPr fontId="18"/>
  </si>
  <si>
    <t>高次脳機能障害者支援体制加算</t>
    <rPh sb="0" eb="7">
      <t>コウジノウキノウショウガイ</t>
    </rPh>
    <rPh sb="7" eb="8">
      <t>シャ</t>
    </rPh>
    <rPh sb="8" eb="14">
      <t>シエンタイセイカサン</t>
    </rPh>
    <phoneticPr fontId="18"/>
  </si>
  <si>
    <t>緊急時受入加算</t>
    <rPh sb="0" eb="4">
      <t>キンキュウジウ</t>
    </rPh>
    <rPh sb="4" eb="5">
      <t>イ</t>
    </rPh>
    <rPh sb="5" eb="7">
      <t>カサン</t>
    </rPh>
    <phoneticPr fontId="18"/>
  </si>
  <si>
    <t>入浴支援加算</t>
    <rPh sb="0" eb="6">
      <t>ニュウヨクシエンカサン</t>
    </rPh>
    <phoneticPr fontId="18"/>
  </si>
  <si>
    <t>喀痰吸引等実施加算</t>
    <rPh sb="0" eb="5">
      <t>カクタンキュウイントウ</t>
    </rPh>
    <rPh sb="5" eb="9">
      <t>ジッシカサン</t>
    </rPh>
    <phoneticPr fontId="18"/>
  </si>
  <si>
    <t>栄養スクリーニング加算</t>
    <rPh sb="0" eb="2">
      <t>エイヨウ</t>
    </rPh>
    <rPh sb="9" eb="11">
      <t>カサン</t>
    </rPh>
    <phoneticPr fontId="18"/>
  </si>
  <si>
    <t>栄養改善加算</t>
    <rPh sb="0" eb="6">
      <t>エイヨウカイゼンカサン</t>
    </rPh>
    <phoneticPr fontId="18"/>
  </si>
  <si>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</si>
  <si>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</si>
  <si>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</si>
  <si>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</si>
  <si>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</si>
  <si>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</si>
  <si>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</si>
  <si>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 xml:space="preserve">
　　　</t>
    <phoneticPr fontId="20"/>
  </si>
  <si>
    <t>〇〇事業所</t>
    <phoneticPr fontId="20"/>
  </si>
  <si>
    <t>月</t>
    <rPh sb="0" eb="1">
      <t>ゲツ</t>
    </rPh>
    <phoneticPr fontId="37"/>
  </si>
  <si>
    <t>火</t>
    <rPh sb="0" eb="1">
      <t>カ</t>
    </rPh>
    <phoneticPr fontId="37"/>
  </si>
  <si>
    <t>水</t>
    <rPh sb="0" eb="1">
      <t>スイ</t>
    </rPh>
    <phoneticPr fontId="37"/>
  </si>
  <si>
    <t>木</t>
    <rPh sb="0" eb="1">
      <t>モク</t>
    </rPh>
    <phoneticPr fontId="37"/>
  </si>
  <si>
    <t>金</t>
    <rPh sb="0" eb="1">
      <t>キン</t>
    </rPh>
    <phoneticPr fontId="37"/>
  </si>
  <si>
    <t>土</t>
    <rPh sb="0" eb="1">
      <t>ド</t>
    </rPh>
    <phoneticPr fontId="37"/>
  </si>
  <si>
    <t>日</t>
    <rPh sb="0" eb="1">
      <t>ニチ</t>
    </rPh>
    <phoneticPr fontId="37"/>
  </si>
  <si>
    <t>管理者</t>
    <rPh sb="0" eb="3">
      <t>カンリシャ</t>
    </rPh>
    <phoneticPr fontId="37"/>
  </si>
  <si>
    <t>Ａ</t>
  </si>
  <si>
    <t>サービス提供責任者</t>
    <rPh sb="4" eb="6">
      <t>テイキョウ</t>
    </rPh>
    <rPh sb="6" eb="9">
      <t>セキニンシャ</t>
    </rPh>
    <phoneticPr fontId="37"/>
  </si>
  <si>
    <t>サービス提供責任者</t>
    <rPh sb="4" eb="9">
      <t>テイキョウセキニンシャ</t>
    </rPh>
    <phoneticPr fontId="37"/>
  </si>
  <si>
    <t>Ｂ</t>
  </si>
  <si>
    <t>Ｃ</t>
  </si>
  <si>
    <t>従業者</t>
    <rPh sb="0" eb="3">
      <t>ジュウギョウシャ</t>
    </rPh>
    <phoneticPr fontId="37"/>
  </si>
  <si>
    <t>Ｄ</t>
  </si>
  <si>
    <t>Ｅ</t>
  </si>
  <si>
    <t>Ｆ</t>
  </si>
  <si>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</si>
  <si>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</si>
  <si>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</si>
  <si>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</si>
  <si>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</si>
  <si>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管理者</t>
    <rPh sb="0" eb="3">
      <t>カンリシャ</t>
    </rPh>
    <phoneticPr fontId="18"/>
  </si>
  <si>
    <t>火</t>
    <rPh sb="0" eb="1">
      <t>ヒ</t>
    </rPh>
    <phoneticPr fontId="20"/>
  </si>
  <si>
    <t>水</t>
    <rPh sb="0" eb="1">
      <t>スイ</t>
    </rPh>
    <phoneticPr fontId="18"/>
  </si>
  <si>
    <t>木</t>
    <rPh sb="0" eb="1">
      <t>モク</t>
    </rPh>
    <phoneticPr fontId="18"/>
  </si>
  <si>
    <t>金</t>
    <rPh sb="0" eb="1">
      <t>キン</t>
    </rPh>
    <phoneticPr fontId="18"/>
  </si>
  <si>
    <t>土</t>
    <rPh sb="0" eb="1">
      <t>ド</t>
    </rPh>
    <phoneticPr fontId="18"/>
  </si>
  <si>
    <t>日</t>
    <rPh sb="0" eb="1">
      <t>ニチ</t>
    </rPh>
    <phoneticPr fontId="18"/>
  </si>
  <si>
    <t>月</t>
    <phoneticPr fontId="18"/>
  </si>
  <si>
    <t>指定区分</t>
    <rPh sb="0" eb="4">
      <t>シテイクブン</t>
    </rPh>
    <phoneticPr fontId="20"/>
  </si>
  <si>
    <t>実施区分</t>
    <rPh sb="0" eb="2">
      <t>ジッシ</t>
    </rPh>
    <rPh sb="2" eb="4">
      <t>クブン</t>
    </rPh>
    <phoneticPr fontId="20"/>
  </si>
  <si>
    <r>
      <t>上記利用者のサービス提供の記録（直近１週間分程度）</t>
    </r>
    <r>
      <rPr>
        <vertAlign val="superscript"/>
        <sz val="12"/>
        <rFont val="ＭＳ Ｐ明朝"/>
        <family val="1"/>
        <charset val="128"/>
      </rPr>
      <t>＊１</t>
    </r>
    <rPh sb="0" eb="2">
      <t>ジョウキ</t>
    </rPh>
    <phoneticPr fontId="20"/>
  </si>
  <si>
    <t>＊２　就労支援事業事業活動内訳表は、複数の生活介護事業所（就労支援事業所）等を運営する場合のみ提出してください。</t>
    <phoneticPr fontId="18"/>
  </si>
  <si>
    <t>＊３　資料は、ホッチキス留め等せずに提出してください。</t>
    <phoneticPr fontId="18"/>
  </si>
  <si>
    <t>運営指導出席予定者</t>
    <rPh sb="0" eb="2">
      <t>ウンエイ</t>
    </rPh>
    <rPh sb="2" eb="4">
      <t>シドウ</t>
    </rPh>
    <rPh sb="4" eb="6">
      <t>シュッセキ</t>
    </rPh>
    <rPh sb="6" eb="8">
      <t>ヨテイ</t>
    </rPh>
    <rPh sb="8" eb="9">
      <t>シャ</t>
    </rPh>
    <phoneticPr fontId="20"/>
  </si>
  <si>
    <t>生活介護事業所
運営指導事前提出資料</t>
    <rPh sb="0" eb="4">
      <t>セイカツカイゴ</t>
    </rPh>
    <rPh sb="4" eb="7">
      <t>ジギョウショ</t>
    </rPh>
    <rPh sb="12" eb="14">
      <t>ジゼン</t>
    </rPh>
    <rPh sb="14" eb="16">
      <t>テイシュツ</t>
    </rPh>
    <rPh sb="16" eb="18">
      <t>シリョウ</t>
    </rPh>
    <phoneticPr fontId="20"/>
  </si>
  <si>
    <r>
      <t>＊１　利用者名、住所、電話番号、家族構成など</t>
    </r>
    <r>
      <rPr>
        <b/>
        <sz val="12"/>
        <rFont val="ＭＳ Ｐゴシック"/>
        <family val="3"/>
        <charset val="128"/>
      </rPr>
      <t>個人情報に係わる部分はマジックなどで黒く塗りつぶし</t>
    </r>
    <r>
      <rPr>
        <sz val="12"/>
        <rFont val="ＭＳ Ｐゴシック"/>
        <family val="3"/>
        <charset val="128"/>
      </rPr>
      <t>てください。</t>
    </r>
    <phoneticPr fontId="18"/>
  </si>
  <si>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</si>
  <si>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前年度以前の書類の提出を求める場合があります。</t>
    <rPh sb="0" eb="3">
      <t>ゼンネンド</t>
    </rPh>
    <rPh sb="1" eb="2">
      <t>ネン</t>
    </rPh>
    <rPh sb="2" eb="3">
      <t>ド</t>
    </rPh>
    <rPh sb="3" eb="5">
      <t>イゼン</t>
    </rPh>
    <rPh sb="6" eb="8">
      <t>ショルイ</t>
    </rPh>
    <rPh sb="9" eb="11">
      <t>テイシュツ</t>
    </rPh>
    <rPh sb="12" eb="13">
      <t>モト</t>
    </rPh>
    <rPh sb="15" eb="17">
      <t>バアイ</t>
    </rPh>
    <phoneticPr fontId="20"/>
  </si>
  <si>
    <t>共生型の場合は、本体施設の従業者も含めて記載してください。</t>
    <rPh sb="0" eb="3">
      <t>キョウセイガタ</t>
    </rPh>
    <rPh sb="4" eb="6">
      <t>バアイ</t>
    </rPh>
    <rPh sb="8" eb="12">
      <t>ホンタイシセツ</t>
    </rPh>
    <rPh sb="13" eb="16">
      <t>ジュウギョウシャ</t>
    </rPh>
    <rPh sb="17" eb="18">
      <t>フク</t>
    </rPh>
    <rPh sb="20" eb="22">
      <t>キサイ</t>
    </rPh>
    <phoneticPr fontId="18"/>
  </si>
  <si>
    <t>サービス管理責任者</t>
    <rPh sb="4" eb="9">
      <t>カンリセキニンシャ</t>
    </rPh>
    <phoneticPr fontId="18"/>
  </si>
  <si>
    <t>常勤・専従</t>
  </si>
  <si>
    <t>（１）前年度の利用者数</t>
    <rPh sb="3" eb="6">
      <t>ゼンネンド</t>
    </rPh>
    <rPh sb="7" eb="11">
      <t>リヨウシャスウ</t>
    </rPh>
    <phoneticPr fontId="18"/>
  </si>
  <si>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</si>
  <si>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</si>
  <si>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</si>
  <si>
    <t>福祉・介護職員等処遇改善加算（Ⅳ）（R6.6～）</t>
    <rPh sb="7" eb="8">
      <t>トウ</t>
    </rPh>
    <phoneticPr fontId="20"/>
  </si>
  <si>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</si>
  <si>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r>
      <t>重度障害者支援加算（Ⅱ）（</t>
    </r>
    <r>
      <rPr>
        <sz val="11"/>
        <rFont val="ＭＳ Ｐゴシック"/>
        <family val="3"/>
        <charset val="128"/>
      </rPr>
      <t>一</t>
    </r>
    <r>
      <rPr>
        <sz val="11"/>
        <rFont val="ＭＳ Ｐゴシック"/>
        <family val="3"/>
        <charset val="128"/>
        <scheme val="minor"/>
      </rPr>
      <t>）</t>
    </r>
    <rPh sb="13" eb="14">
      <t>1</t>
    </rPh>
    <phoneticPr fontId="18"/>
  </si>
  <si>
    <r>
      <t>重度障害者支援加算（Ⅱ）（</t>
    </r>
    <r>
      <rPr>
        <sz val="11"/>
        <rFont val="ＭＳ Ｐゴシック"/>
        <family val="3"/>
        <charset val="128"/>
      </rPr>
      <t>二</t>
    </r>
    <r>
      <rPr>
        <sz val="11"/>
        <rFont val="ＭＳ Ｐゴシック"/>
        <family val="3"/>
        <charset val="128"/>
        <scheme val="minor"/>
      </rPr>
      <t>）</t>
    </r>
    <rPh sb="13" eb="14">
      <t>2</t>
    </rPh>
    <phoneticPr fontId="18"/>
  </si>
  <si>
    <r>
      <t>重度障害者支援加算（Ⅲ）（</t>
    </r>
    <r>
      <rPr>
        <sz val="11"/>
        <rFont val="ＭＳ Ｐゴシック"/>
        <family val="3"/>
        <charset val="128"/>
      </rPr>
      <t>一</t>
    </r>
    <r>
      <rPr>
        <sz val="11"/>
        <rFont val="ＭＳ Ｐゴシック"/>
        <family val="3"/>
        <charset val="128"/>
        <scheme val="minor"/>
      </rPr>
      <t>）</t>
    </r>
    <rPh sb="13" eb="14">
      <t>1</t>
    </rPh>
    <phoneticPr fontId="18"/>
  </si>
  <si>
    <r>
      <t>重度障害者支援加算（Ⅲ）（</t>
    </r>
    <r>
      <rPr>
        <sz val="11"/>
        <rFont val="ＭＳ Ｐゴシック"/>
        <family val="3"/>
        <charset val="128"/>
      </rPr>
      <t>二</t>
    </r>
    <r>
      <rPr>
        <sz val="11"/>
        <rFont val="ＭＳ Ｐゴシック"/>
        <family val="3"/>
        <charset val="128"/>
        <scheme val="minor"/>
      </rPr>
      <t>）</t>
    </r>
    <rPh sb="13" eb="14">
      <t>2</t>
    </rPh>
    <phoneticPr fontId="18"/>
  </si>
  <si>
    <t>福祉・介護職員処遇改善加算（Ⅰ）（～R6.5まで）</t>
    <phoneticPr fontId="20"/>
  </si>
  <si>
    <t>福祉・介護職員処遇改善加算（Ⅱ）（～R6.5まで）</t>
    <phoneticPr fontId="20"/>
  </si>
  <si>
    <t>福祉・介護職員処遇改善加算（Ⅲ）（～R6.5まで）</t>
    <phoneticPr fontId="20"/>
  </si>
  <si>
    <t>福祉・介護職員等特定処遇改善加算（Ⅰ）（～R6.5まで）</t>
    <phoneticPr fontId="20"/>
  </si>
  <si>
    <t>福祉・介護職員等特定処遇改善加算（Ⅱ）（～R6.5まで）</t>
    <phoneticPr fontId="20"/>
  </si>
  <si>
    <t>福祉・介護職員等ベースアップ等支援加算（～R6.5まで）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</si>
</sst>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5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5"/>
      <name val="ＭＳ Ｐゴシック"/>
      <family val="3"/>
      <charset val="128"/>
      <scheme val="minor"/>
    </font>
    <font>
      <sz val="11"/>
      <name val="ＭＳ 明朝"/>
      <family val="1"/>
      <charset val="128"/>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vertAlign val="superscript"/>
      <sz val="14"/>
      <color rgb="FFFF0000"/>
      <name val="ＭＳ Ｐ明朝"/>
      <family val="1"/>
      <charset val="128"/>
    </font>
    <font>
      <sz val="12"/>
      <color rgb="FFFF0000"/>
      <name val="ＭＳ Ｐ明朝"/>
      <family val="1"/>
      <charset val="128"/>
    </font>
    <font>
      <sz val="12"/>
      <name val="ＭＳ 明朝"/>
      <family val="1"/>
      <charset val="128"/>
    </font>
    <font>
      <u/>
      <sz val="12"/>
      <name val="ＭＳ 明朝"/>
      <family val="1"/>
      <charset val="128"/>
    </font>
    <font>
      <sz val="10"/>
      <name val="HG丸ｺﾞｼｯｸM-PRO"/>
      <family val="3"/>
      <charset val="128"/>
    </font>
    <font>
      <sz val="10"/>
      <name val="ＭＳ Ｐ明朝"/>
      <family val="1"/>
      <charset val="128"/>
    </font>
    <font>
      <sz val="12"/>
      <color rgb="FFFF0000"/>
      <name val="ＭＳ Ｐゴシック"/>
      <family val="3"/>
      <charset val="128"/>
    </font>
    <font>
      <sz val="9"/>
      <color indexed="81"/>
      <name val="MS P 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vertAlign val="superscript"/>
      <sz val="14"/>
      <name val="ＭＳ Ｐ明朝"/>
      <family val="1"/>
      <charset val="128"/>
    </font>
    <font>
      <vertAlign val="superscript"/>
      <sz val="12"/>
      <name val="ＭＳ Ｐ明朝"/>
      <family val="1"/>
      <charset val="128"/>
    </font>
    <font>
      <b/>
      <u/>
      <sz val="1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23" fillId="0" borderId="0">
      <alignment vertical="center"/>
    </xf>
    <xf numFmtId="9" fontId="19" fillId="0" borderId="0" applyFont="0" applyFill="0" applyBorder="0" applyAlignment="0" applyProtection="0"/>
    <xf numFmtId="0" fontId="23" fillId="0" borderId="0">
      <alignment vertical="center"/>
    </xf>
    <xf numFmtId="0" fontId="19" fillId="0" borderId="0"/>
    <xf numFmtId="0" fontId="19" fillId="0" borderId="0"/>
    <xf numFmtId="0" fontId="19" fillId="0" borderId="0"/>
    <xf numFmtId="0" fontId="19" fillId="0" borderId="0">
      <alignment vertical="center"/>
    </xf>
    <xf numFmtId="176" fontId="42" fillId="0" borderId="0">
      <alignment vertical="center"/>
    </xf>
    <xf numFmtId="38" fontId="19" fillId="0" borderId="0" applyFont="0" applyFill="0" applyBorder="0" applyAlignment="0" applyProtection="0">
      <alignment vertical="center"/>
    </xf>
    <xf numFmtId="0" fontId="42" fillId="0" borderId="0">
      <alignment vertical="center"/>
    </xf>
    <xf numFmtId="0" fontId="43" fillId="0" borderId="0">
      <alignment vertical="center"/>
    </xf>
    <xf numFmtId="0" fontId="19" fillId="0" borderId="0">
      <alignment vertical="center"/>
    </xf>
    <xf numFmtId="0" fontId="19" fillId="0" borderId="0">
      <alignment vertical="center"/>
    </xf>
    <xf numFmtId="0" fontId="19" fillId="0" borderId="0"/>
    <xf numFmtId="0" fontId="19" fillId="0" borderId="0"/>
  </cellStyleXfs>
  <cellXfs count="337">
    <xf numFmtId="0" fontId="0" fillId="0" borderId="0" xfId="0">
      <alignment vertical="center"/>
    </xf>
    <xf numFmtId="0" fontId="19" fillId="0" borderId="0" xfId="42">
      <alignment vertical="center"/>
    </xf>
    <xf numFmtId="0" fontId="21" fillId="0" borderId="11" xfId="42" applyFont="1" applyBorder="1" applyAlignment="1">
      <alignment horizontal="center" vertical="center" wrapText="1"/>
    </xf>
    <xf numFmtId="0" fontId="21" fillId="0" borderId="0" xfId="42" applyFont="1">
      <alignment vertical="center"/>
    </xf>
    <xf numFmtId="0" fontId="21" fillId="0" borderId="0" xfId="42" applyFont="1" applyAlignment="1">
      <alignment horizontal="center" vertical="center"/>
    </xf>
    <xf numFmtId="0" fontId="21" fillId="0" borderId="11" xfId="42" applyFont="1" applyBorder="1" applyAlignment="1">
      <alignment horizontal="center" vertical="center"/>
    </xf>
    <xf numFmtId="0" fontId="19" fillId="0" borderId="0" xfId="42" applyAlignment="1">
      <alignment horizontal="center" vertical="center"/>
    </xf>
    <xf numFmtId="0" fontId="19" fillId="0" borderId="0" xfId="42" applyAlignment="1">
      <alignment horizontal="left" vertical="center"/>
    </xf>
    <xf numFmtId="0" fontId="19" fillId="0" borderId="0" xfId="42" applyAlignment="1">
      <alignment vertical="center" wrapText="1"/>
    </xf>
    <xf numFmtId="0" fontId="22" fillId="0" borderId="0" xfId="42" applyFont="1">
      <alignment vertical="center"/>
    </xf>
    <xf numFmtId="0" fontId="21" fillId="0" borderId="26" xfId="42" applyFont="1" applyBorder="1" applyAlignment="1">
      <alignment horizontal="center" vertical="center"/>
    </xf>
    <xf numFmtId="0" fontId="21" fillId="0" borderId="27" xfId="42" applyFont="1" applyBorder="1" applyAlignment="1">
      <alignment horizontal="center" vertical="center"/>
    </xf>
    <xf numFmtId="0" fontId="21" fillId="0" borderId="28" xfId="42" applyFont="1" applyBorder="1" applyAlignment="1">
      <alignment horizontal="center" vertical="center"/>
    </xf>
    <xf numFmtId="0" fontId="21" fillId="0" borderId="33" xfId="42" applyFont="1" applyBorder="1" applyAlignment="1">
      <alignment horizontal="center" vertical="center"/>
    </xf>
    <xf numFmtId="0" fontId="21" fillId="0" borderId="34" xfId="42" applyFont="1" applyBorder="1" applyAlignment="1">
      <alignment horizontal="center" vertical="center"/>
    </xf>
    <xf numFmtId="0" fontId="24" fillId="0" borderId="0" xfId="42" applyFont="1">
      <alignment vertical="center"/>
    </xf>
    <xf numFmtId="0" fontId="24" fillId="0" borderId="0" xfId="42" applyFont="1" applyAlignment="1">
      <alignment horizontal="center" vertical="center"/>
    </xf>
    <xf numFmtId="3" fontId="24" fillId="0" borderId="0" xfId="42" applyNumberFormat="1" applyFont="1">
      <alignment vertical="center"/>
    </xf>
    <xf numFmtId="0" fontId="24" fillId="0" borderId="0" xfId="0" applyFont="1">
      <alignment vertical="center"/>
    </xf>
    <xf numFmtId="0" fontId="27" fillId="0" borderId="0" xfId="0" applyFont="1" applyAlignment="1">
      <alignment horizontal="justify" vertical="top" wrapText="1"/>
    </xf>
    <xf numFmtId="0" fontId="27" fillId="0" borderId="0" xfId="0" applyFont="1" applyAlignment="1">
      <alignment horizontal="justify" vertical="center" wrapText="1"/>
    </xf>
    <xf numFmtId="0" fontId="27" fillId="0" borderId="0" xfId="0" applyFont="1" applyAlignment="1">
      <alignment vertical="top" wrapText="1"/>
    </xf>
    <xf numFmtId="0" fontId="31" fillId="0" borderId="0" xfId="42" applyFont="1">
      <alignment vertical="center"/>
    </xf>
    <xf numFmtId="0" fontId="30" fillId="0" borderId="0" xfId="42" applyFont="1" applyAlignment="1">
      <alignment horizontal="center" vertical="center" shrinkToFit="1"/>
    </xf>
    <xf numFmtId="0" fontId="30" fillId="0" borderId="0" xfId="42" applyFont="1" applyAlignment="1">
      <alignment horizontal="center" vertical="center"/>
    </xf>
    <xf numFmtId="0" fontId="24" fillId="0" borderId="0" xfId="0" applyFont="1" applyAlignment="1">
      <alignment vertical="center" wrapText="1"/>
    </xf>
    <xf numFmtId="0" fontId="27" fillId="0" borderId="0" xfId="0" applyFont="1" applyAlignment="1">
      <alignment vertical="center" shrinkToFit="1"/>
    </xf>
    <xf numFmtId="0" fontId="27" fillId="0" borderId="0" xfId="0" applyFont="1">
      <alignment vertical="center"/>
    </xf>
    <xf numFmtId="0" fontId="25" fillId="0" borderId="0" xfId="42" applyFont="1">
      <alignment vertical="center"/>
    </xf>
    <xf numFmtId="0" fontId="24" fillId="0" borderId="0" xfId="42" applyFont="1" applyAlignment="1">
      <alignment horizontal="left"/>
    </xf>
    <xf numFmtId="0" fontId="44" fillId="0" borderId="0" xfId="42" applyFont="1">
      <alignment vertical="center"/>
    </xf>
    <xf numFmtId="0" fontId="36" fillId="0" borderId="0" xfId="42" applyFont="1" applyAlignment="1">
      <alignment vertical="center" wrapText="1"/>
    </xf>
    <xf numFmtId="0" fontId="26" fillId="0" borderId="0" xfId="0" applyFont="1" applyAlignment="1">
      <alignment vertical="center" wrapText="1"/>
    </xf>
    <xf numFmtId="0" fontId="27" fillId="0" borderId="0" xfId="0" applyFont="1" applyAlignment="1"/>
    <xf numFmtId="0" fontId="27" fillId="0" borderId="0" xfId="0" applyFont="1" applyAlignment="1">
      <alignment wrapText="1"/>
    </xf>
    <xf numFmtId="0" fontId="27" fillId="0" borderId="11"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24" fillId="0" borderId="74" xfId="0" applyFont="1" applyBorder="1" applyAlignment="1">
      <alignment horizontal="center" vertical="center"/>
    </xf>
    <xf numFmtId="0" fontId="24" fillId="0" borderId="12" xfId="42" applyFont="1" applyBorder="1" applyAlignment="1">
      <alignment horizontal="center" vertical="center"/>
    </xf>
    <xf numFmtId="3" fontId="24" fillId="0" borderId="12" xfId="42" applyNumberFormat="1" applyFont="1" applyBorder="1" applyAlignment="1">
      <alignment horizontal="center" vertical="center"/>
    </xf>
    <xf numFmtId="0" fontId="24" fillId="0" borderId="0" xfId="42" applyFont="1" applyAlignment="1">
      <alignment vertical="center" shrinkToFit="1"/>
    </xf>
    <xf numFmtId="0" fontId="0" fillId="0" borderId="0" xfId="42" applyFont="1" applyAlignment="1">
      <alignment horizontal="left" vertical="center"/>
    </xf>
    <xf numFmtId="0" fontId="25" fillId="0" borderId="0" xfId="0" applyFont="1">
      <alignment vertical="center"/>
    </xf>
    <xf numFmtId="0" fontId="19" fillId="0" borderId="11" xfId="42" applyBorder="1" applyAlignment="1">
      <alignment horizontal="center" vertical="center"/>
    </xf>
    <xf numFmtId="0" fontId="32" fillId="0" borderId="0" xfId="42" applyFont="1" applyAlignment="1">
      <alignment vertical="center" wrapText="1"/>
    </xf>
    <xf numFmtId="0" fontId="30" fillId="0" borderId="0" xfId="42" applyFont="1">
      <alignment vertical="center"/>
    </xf>
    <xf numFmtId="0" fontId="39" fillId="0" borderId="0" xfId="42" applyFont="1">
      <alignment vertical="center"/>
    </xf>
    <xf numFmtId="0" fontId="33" fillId="0" borderId="0" xfId="42" applyFont="1">
      <alignment vertical="center"/>
    </xf>
    <xf numFmtId="0" fontId="19" fillId="0" borderId="0" xfId="61"/>
    <xf numFmtId="0" fontId="47" fillId="0" borderId="0" xfId="61" applyFont="1"/>
    <xf numFmtId="0" fontId="22" fillId="0" borderId="0" xfId="61" applyFont="1" applyAlignment="1">
      <alignment horizontal="center" vertical="center"/>
    </xf>
    <xf numFmtId="0" fontId="22" fillId="0" borderId="0" xfId="61" applyFont="1"/>
    <xf numFmtId="0" fontId="40" fillId="0" borderId="0" xfId="61" applyFont="1" applyAlignment="1">
      <alignment horizontal="center" vertical="center"/>
    </xf>
    <xf numFmtId="0" fontId="40" fillId="0" borderId="0" xfId="61" applyFont="1"/>
    <xf numFmtId="0" fontId="19" fillId="0" borderId="0" xfId="61" applyAlignment="1">
      <alignment horizontal="center" vertical="center"/>
    </xf>
    <xf numFmtId="0" fontId="22" fillId="0" borderId="0" xfId="62" applyFont="1"/>
    <xf numFmtId="0" fontId="19" fillId="0" borderId="0" xfId="62"/>
    <xf numFmtId="0" fontId="19" fillId="0" borderId="11" xfId="62" applyBorder="1"/>
    <xf numFmtId="0" fontId="19" fillId="0" borderId="11" xfId="62" applyBorder="1" applyAlignment="1">
      <alignment horizontal="center" vertical="center" wrapText="1"/>
    </xf>
    <xf numFmtId="0" fontId="19" fillId="0" borderId="11" xfId="62" applyBorder="1" applyAlignment="1">
      <alignment horizontal="center" vertical="center"/>
    </xf>
    <xf numFmtId="0" fontId="19" fillId="0" borderId="0" xfId="62" applyAlignment="1">
      <alignment horizontal="center" vertical="center"/>
    </xf>
    <xf numFmtId="0" fontId="0" fillId="0" borderId="0" xfId="62" applyFont="1"/>
    <xf numFmtId="0" fontId="21" fillId="0" borderId="52" xfId="42" applyFont="1" applyBorder="1" applyAlignment="1">
      <alignment horizontal="center" vertical="center"/>
    </xf>
    <xf numFmtId="0" fontId="22" fillId="0" borderId="48" xfId="42" applyFont="1" applyBorder="1">
      <alignment vertical="center"/>
    </xf>
    <xf numFmtId="0" fontId="22" fillId="0" borderId="49" xfId="42" applyFont="1" applyBorder="1">
      <alignment vertical="center"/>
    </xf>
    <xf numFmtId="0" fontId="22" fillId="0" borderId="76" xfId="42" applyFont="1" applyBorder="1">
      <alignment vertical="center"/>
    </xf>
    <xf numFmtId="0" fontId="19" fillId="0" borderId="0" xfId="42" applyAlignment="1">
      <alignment horizontal="right" vertical="center"/>
    </xf>
    <xf numFmtId="0" fontId="0" fillId="0" borderId="0" xfId="42" applyFont="1">
      <alignment vertical="center"/>
    </xf>
    <xf numFmtId="0" fontId="24" fillId="0" borderId="15" xfId="42" applyFont="1" applyBorder="1" applyAlignment="1">
      <alignment horizontal="right" vertical="center"/>
    </xf>
    <xf numFmtId="0" fontId="24" fillId="0" borderId="15" xfId="42" applyFont="1" applyBorder="1">
      <alignment vertical="center"/>
    </xf>
    <xf numFmtId="0" fontId="24" fillId="0" borderId="0" xfId="42" applyFont="1" applyAlignment="1">
      <alignment horizontal="right" vertical="center"/>
    </xf>
    <xf numFmtId="0" fontId="22" fillId="0" borderId="0" xfId="42" applyFont="1" applyAlignment="1">
      <alignment horizontal="left" vertical="center"/>
    </xf>
    <xf numFmtId="0" fontId="22" fillId="0" borderId="0" xfId="42" applyFont="1" applyAlignment="1">
      <alignment horizontal="center" vertical="center"/>
    </xf>
    <xf numFmtId="0" fontId="40" fillId="34" borderId="0" xfId="61" applyFont="1" applyFill="1" applyAlignment="1">
      <alignment horizontal="center" vertical="center"/>
    </xf>
    <xf numFmtId="0" fontId="19" fillId="34" borderId="0" xfId="62" applyFill="1" applyAlignment="1">
      <alignment horizontal="right"/>
    </xf>
    <xf numFmtId="0" fontId="19" fillId="34" borderId="11" xfId="62" applyFill="1" applyBorder="1"/>
    <xf numFmtId="0" fontId="24" fillId="0" borderId="0" xfId="0" applyFont="1" applyAlignment="1">
      <alignment horizontal="left" vertical="center"/>
    </xf>
    <xf numFmtId="0" fontId="24" fillId="34" borderId="0" xfId="0" applyFont="1" applyFill="1">
      <alignment vertical="center"/>
    </xf>
    <xf numFmtId="0" fontId="35" fillId="0" borderId="0" xfId="42" applyFont="1">
      <alignment vertical="center"/>
    </xf>
    <xf numFmtId="0" fontId="19" fillId="34" borderId="11" xfId="42" applyFill="1" applyBorder="1" applyAlignment="1">
      <alignment horizontal="center" vertical="center"/>
    </xf>
    <xf numFmtId="0" fontId="19" fillId="34" borderId="11" xfId="42" applyFill="1" applyBorder="1" applyAlignment="1">
      <alignment horizontal="center" vertical="center" wrapText="1"/>
    </xf>
    <xf numFmtId="0" fontId="22" fillId="34" borderId="0" xfId="42" applyFont="1" applyFill="1">
      <alignment vertical="center"/>
    </xf>
    <xf numFmtId="0" fontId="21" fillId="0" borderId="80" xfId="42" applyFont="1" applyBorder="1" applyAlignment="1">
      <alignment horizontal="center" vertical="center"/>
    </xf>
    <xf numFmtId="0" fontId="21" fillId="0" borderId="81" xfId="42" applyFont="1" applyBorder="1" applyAlignment="1">
      <alignment horizontal="center" vertical="center"/>
    </xf>
    <xf numFmtId="0" fontId="21" fillId="34" borderId="39" xfId="42" applyFont="1" applyFill="1" applyBorder="1" applyAlignment="1">
      <alignment horizontal="center" vertical="center"/>
    </xf>
    <xf numFmtId="0" fontId="21" fillId="34" borderId="40" xfId="42" applyFont="1" applyFill="1" applyBorder="1" applyAlignment="1">
      <alignment horizontal="center" vertical="center"/>
    </xf>
    <xf numFmtId="0" fontId="21" fillId="34" borderId="41" xfId="42" applyFont="1" applyFill="1" applyBorder="1" applyAlignment="1">
      <alignment horizontal="center" vertical="center"/>
    </xf>
    <xf numFmtId="0" fontId="21" fillId="0" borderId="37" xfId="42" applyFont="1" applyBorder="1" applyAlignment="1">
      <alignment horizontal="center" vertical="center"/>
    </xf>
    <xf numFmtId="0" fontId="21" fillId="0" borderId="38" xfId="42" applyFont="1" applyBorder="1" applyAlignment="1">
      <alignment horizontal="center" vertical="center"/>
    </xf>
    <xf numFmtId="0" fontId="21" fillId="0" borderId="79" xfId="42" applyFont="1" applyBorder="1" applyAlignment="1">
      <alignment horizontal="center" vertical="center"/>
    </xf>
    <xf numFmtId="0" fontId="21" fillId="34" borderId="44" xfId="42" applyFont="1" applyFill="1" applyBorder="1" applyAlignment="1">
      <alignment horizontal="center" vertical="center" shrinkToFit="1"/>
    </xf>
    <xf numFmtId="0" fontId="21" fillId="34" borderId="22"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0" borderId="82" xfId="42" applyFont="1" applyBorder="1" applyAlignment="1">
      <alignment horizontal="center" vertical="center"/>
    </xf>
    <xf numFmtId="0" fontId="21" fillId="0" borderId="83" xfId="42" applyFont="1" applyBorder="1" applyAlignment="1">
      <alignment horizontal="center" vertical="center"/>
    </xf>
    <xf numFmtId="0" fontId="21" fillId="0" borderId="10" xfId="42" applyFont="1" applyBorder="1" applyAlignment="1">
      <alignment horizontal="center" vertical="center"/>
    </xf>
    <xf numFmtId="0" fontId="21" fillId="0" borderId="46" xfId="42" applyFont="1" applyBorder="1" applyAlignment="1">
      <alignment horizontal="center" vertical="center"/>
    </xf>
    <xf numFmtId="0" fontId="21" fillId="0" borderId="47" xfId="42" applyFont="1" applyBorder="1" applyAlignment="1">
      <alignment horizontal="center" vertical="center"/>
    </xf>
    <xf numFmtId="0" fontId="21" fillId="34" borderId="33" xfId="42" applyFont="1" applyFill="1" applyBorder="1" applyAlignment="1">
      <alignment horizontal="center" vertical="center" shrinkToFit="1"/>
    </xf>
    <xf numFmtId="0" fontId="21" fillId="34" borderId="17" xfId="42" applyFont="1" applyFill="1" applyBorder="1" applyAlignment="1">
      <alignment horizontal="center" vertical="center" shrinkToFit="1"/>
    </xf>
    <xf numFmtId="0" fontId="21" fillId="34" borderId="33"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34" xfId="42" applyFont="1" applyFill="1" applyBorder="1" applyAlignment="1">
      <alignment horizontal="center" vertical="center"/>
    </xf>
    <xf numFmtId="0" fontId="21" fillId="0" borderId="44" xfId="42" applyFont="1" applyBorder="1" applyAlignment="1">
      <alignment horizontal="center" vertical="center"/>
    </xf>
    <xf numFmtId="0" fontId="21" fillId="0" borderId="22" xfId="42" applyFont="1" applyBorder="1" applyAlignment="1">
      <alignment horizontal="center" vertical="center"/>
    </xf>
    <xf numFmtId="0" fontId="21" fillId="34" borderId="50" xfId="42" applyFont="1" applyFill="1" applyBorder="1" applyAlignment="1">
      <alignment horizontal="center" vertical="center" shrinkToFit="1"/>
    </xf>
    <xf numFmtId="0" fontId="21" fillId="34" borderId="19" xfId="42" applyFont="1" applyFill="1" applyBorder="1" applyAlignment="1">
      <alignment horizontal="center" vertical="center"/>
    </xf>
    <xf numFmtId="0" fontId="21" fillId="34" borderId="14" xfId="42" applyFont="1" applyFill="1" applyBorder="1" applyAlignment="1">
      <alignment horizontal="center" vertical="center" shrinkToFit="1"/>
    </xf>
    <xf numFmtId="0" fontId="21" fillId="34" borderId="50"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51" xfId="42" applyFont="1" applyFill="1" applyBorder="1" applyAlignment="1">
      <alignment horizontal="center" vertical="center"/>
    </xf>
    <xf numFmtId="0" fontId="21" fillId="0" borderId="31" xfId="42" applyFont="1" applyBorder="1" applyAlignment="1">
      <alignment horizontal="center" vertical="center"/>
    </xf>
    <xf numFmtId="0" fontId="21" fillId="0" borderId="19" xfId="42" applyFont="1" applyBorder="1" applyAlignment="1">
      <alignment horizontal="center" vertical="center"/>
    </xf>
    <xf numFmtId="0" fontId="21" fillId="0" borderId="36" xfId="42" applyFont="1" applyBorder="1" applyAlignment="1">
      <alignment horizontal="center" vertical="center"/>
    </xf>
    <xf numFmtId="0" fontId="22" fillId="34" borderId="49" xfId="42" applyFont="1" applyFill="1" applyBorder="1">
      <alignment vertical="center"/>
    </xf>
    <xf numFmtId="0" fontId="21" fillId="0" borderId="0" xfId="42" applyFont="1" applyAlignment="1">
      <alignment horizontal="center" vertical="center" wrapText="1"/>
    </xf>
    <xf numFmtId="0" fontId="44" fillId="34" borderId="0" xfId="42" applyFont="1" applyFill="1">
      <alignment vertical="center"/>
    </xf>
    <xf numFmtId="0" fontId="49" fillId="34" borderId="39" xfId="42" applyFont="1" applyFill="1" applyBorder="1" applyAlignment="1">
      <alignment horizontal="center" vertical="center"/>
    </xf>
    <xf numFmtId="0" fontId="49" fillId="34" borderId="40" xfId="42" applyFont="1" applyFill="1" applyBorder="1" applyAlignment="1">
      <alignment horizontal="center" vertical="center"/>
    </xf>
    <xf numFmtId="0" fontId="49" fillId="34" borderId="41" xfId="42" applyFont="1" applyFill="1" applyBorder="1" applyAlignment="1">
      <alignment horizontal="center" vertical="center"/>
    </xf>
    <xf numFmtId="0" fontId="49" fillId="34" borderId="44" xfId="42" applyFont="1" applyFill="1" applyBorder="1" applyAlignment="1">
      <alignment horizontal="center" vertical="center" shrinkToFit="1"/>
    </xf>
    <xf numFmtId="0" fontId="49" fillId="34" borderId="22" xfId="42" applyFont="1" applyFill="1" applyBorder="1" applyAlignment="1">
      <alignment horizontal="center" vertical="center"/>
    </xf>
    <xf numFmtId="0" fontId="49" fillId="34" borderId="20" xfId="42" applyFont="1" applyFill="1" applyBorder="1" applyAlignment="1">
      <alignment horizontal="center" vertical="center" shrinkToFit="1"/>
    </xf>
    <xf numFmtId="0" fontId="49" fillId="34" borderId="44" xfId="42" applyFont="1" applyFill="1" applyBorder="1" applyAlignment="1">
      <alignment horizontal="center" vertical="center"/>
    </xf>
    <xf numFmtId="0" fontId="49" fillId="34" borderId="45" xfId="42" applyFont="1" applyFill="1" applyBorder="1" applyAlignment="1">
      <alignment horizontal="center" vertical="center"/>
    </xf>
    <xf numFmtId="0" fontId="49" fillId="34" borderId="33" xfId="42" applyFont="1" applyFill="1" applyBorder="1" applyAlignment="1">
      <alignment horizontal="center" vertical="center" shrinkToFit="1"/>
    </xf>
    <xf numFmtId="0" fontId="49" fillId="34" borderId="17" xfId="42" applyFont="1" applyFill="1" applyBorder="1" applyAlignment="1">
      <alignment horizontal="center" vertical="center" shrinkToFit="1"/>
    </xf>
    <xf numFmtId="0" fontId="49" fillId="34" borderId="33" xfId="42" applyFont="1" applyFill="1" applyBorder="1" applyAlignment="1">
      <alignment horizontal="center" vertical="center"/>
    </xf>
    <xf numFmtId="0" fontId="49" fillId="34" borderId="11" xfId="42" applyFont="1" applyFill="1" applyBorder="1" applyAlignment="1">
      <alignment horizontal="center" vertical="center"/>
    </xf>
    <xf numFmtId="0" fontId="49" fillId="34" borderId="34" xfId="42" applyFont="1" applyFill="1" applyBorder="1" applyAlignment="1">
      <alignment horizontal="center" vertical="center"/>
    </xf>
    <xf numFmtId="0" fontId="44" fillId="34" borderId="49" xfId="42" applyFont="1" applyFill="1" applyBorder="1">
      <alignment vertical="center"/>
    </xf>
    <xf numFmtId="0" fontId="0" fillId="0" borderId="0" xfId="42" applyFont="1" applyAlignment="1">
      <alignment horizontal="right" vertical="center"/>
    </xf>
    <xf numFmtId="0" fontId="32" fillId="0" borderId="0" xfId="42" applyFont="1" applyAlignment="1">
      <alignment horizontal="center" vertical="center" wrapText="1" shrinkToFit="1"/>
    </xf>
    <xf numFmtId="0" fontId="29" fillId="0" borderId="0" xfId="42" applyFont="1" applyAlignment="1">
      <alignment vertical="center" wrapText="1"/>
    </xf>
    <xf numFmtId="0" fontId="32" fillId="0" borderId="10" xfId="42" applyFont="1" applyBorder="1">
      <alignment vertical="center"/>
    </xf>
    <xf numFmtId="0" fontId="35" fillId="0" borderId="66" xfId="42" applyFont="1" applyBorder="1" applyAlignment="1">
      <alignment horizontal="left" vertical="center" wrapText="1"/>
    </xf>
    <xf numFmtId="0" fontId="35" fillId="0" borderId="65" xfId="42" applyFont="1" applyBorder="1" applyAlignment="1">
      <alignment horizontal="left" vertical="center" wrapText="1"/>
    </xf>
    <xf numFmtId="0" fontId="28" fillId="34" borderId="11" xfId="42" applyFont="1" applyFill="1" applyBorder="1" applyAlignment="1">
      <alignment horizontal="center" vertical="center"/>
    </xf>
    <xf numFmtId="0" fontId="22" fillId="0" borderId="0" xfId="42" applyFont="1" applyAlignment="1">
      <alignment horizontal="left" vertical="center" wrapText="1"/>
    </xf>
    <xf numFmtId="0" fontId="36" fillId="0" borderId="23" xfId="42" applyFont="1" applyBorder="1" applyAlignment="1">
      <alignment horizontal="left" vertical="center" wrapText="1"/>
    </xf>
    <xf numFmtId="0" fontId="36" fillId="0" borderId="0" xfId="42" applyFont="1" applyAlignment="1">
      <alignment horizontal="left" vertical="center" wrapText="1"/>
    </xf>
    <xf numFmtId="0" fontId="36" fillId="0" borderId="70" xfId="42" applyFont="1" applyBorder="1" applyAlignment="1">
      <alignment horizontal="left" vertical="center" wrapText="1"/>
    </xf>
    <xf numFmtId="0" fontId="36" fillId="0" borderId="71" xfId="42" applyFont="1" applyBorder="1" applyAlignment="1">
      <alignment horizontal="left" vertical="center" wrapText="1"/>
    </xf>
    <xf numFmtId="0" fontId="36" fillId="0" borderId="73" xfId="42" applyFont="1" applyBorder="1" applyAlignment="1">
      <alignment horizontal="left" vertical="center" wrapText="1"/>
    </xf>
    <xf numFmtId="0" fontId="36" fillId="0" borderId="72" xfId="42" applyFont="1" applyBorder="1" applyAlignment="1">
      <alignment horizontal="left" vertical="center" wrapText="1"/>
    </xf>
    <xf numFmtId="0" fontId="33" fillId="34" borderId="23" xfId="42" applyFont="1" applyFill="1" applyBorder="1" applyAlignment="1">
      <alignment horizontal="center" vertical="center"/>
    </xf>
    <xf numFmtId="0" fontId="33" fillId="34" borderId="70" xfId="42" applyFont="1" applyFill="1" applyBorder="1" applyAlignment="1">
      <alignment horizontal="center" vertical="center"/>
    </xf>
    <xf numFmtId="0" fontId="33" fillId="34" borderId="71" xfId="42" applyFont="1" applyFill="1" applyBorder="1" applyAlignment="1">
      <alignment horizontal="center" vertical="center"/>
    </xf>
    <xf numFmtId="0" fontId="33" fillId="34" borderId="72" xfId="42" applyFont="1" applyFill="1" applyBorder="1" applyAlignment="1">
      <alignment horizontal="center" vertical="center"/>
    </xf>
    <xf numFmtId="0" fontId="33" fillId="34" borderId="67" xfId="42" applyFont="1" applyFill="1" applyBorder="1" applyAlignment="1">
      <alignment horizontal="center" vertical="center"/>
    </xf>
    <xf numFmtId="0" fontId="33" fillId="34" borderId="69" xfId="42" applyFont="1" applyFill="1" applyBorder="1" applyAlignment="1">
      <alignment horizontal="center" vertical="center"/>
    </xf>
    <xf numFmtId="0" fontId="36" fillId="0" borderId="22" xfId="42" applyFont="1" applyBorder="1" applyAlignment="1">
      <alignment horizontal="left" vertical="center"/>
    </xf>
    <xf numFmtId="0" fontId="36" fillId="0" borderId="13" xfId="42" applyFont="1" applyBorder="1" applyAlignment="1">
      <alignment horizontal="left" vertical="center"/>
    </xf>
    <xf numFmtId="0" fontId="36" fillId="0" borderId="66" xfId="42" applyFont="1" applyBorder="1" applyAlignment="1">
      <alignment horizontal="left" vertical="center"/>
    </xf>
    <xf numFmtId="0" fontId="36" fillId="0" borderId="67" xfId="42" applyFont="1" applyBorder="1" applyAlignment="1">
      <alignment horizontal="left" vertical="center" wrapText="1"/>
    </xf>
    <xf numFmtId="0" fontId="36" fillId="0" borderId="68" xfId="42" applyFont="1" applyBorder="1" applyAlignment="1">
      <alignment horizontal="left" vertical="center" wrapText="1"/>
    </xf>
    <xf numFmtId="0" fontId="36" fillId="0" borderId="69" xfId="42" applyFont="1" applyBorder="1" applyAlignment="1">
      <alignment horizontal="left" vertical="center" wrapText="1"/>
    </xf>
    <xf numFmtId="0" fontId="36" fillId="0" borderId="20" xfId="42" applyFont="1" applyBorder="1" applyAlignment="1">
      <alignment horizontal="left" vertical="center" wrapText="1"/>
    </xf>
    <xf numFmtId="0" fontId="36" fillId="0" borderId="10" xfId="42" applyFont="1" applyBorder="1" applyAlignment="1">
      <alignment horizontal="left" vertical="center" wrapText="1"/>
    </xf>
    <xf numFmtId="0" fontId="36" fillId="0" borderId="21" xfId="42" applyFont="1" applyBorder="1" applyAlignment="1">
      <alignment horizontal="left" vertical="center" wrapText="1"/>
    </xf>
    <xf numFmtId="0" fontId="19" fillId="34" borderId="67" xfId="42" applyFill="1" applyBorder="1" applyAlignment="1">
      <alignment horizontal="center" vertical="center"/>
    </xf>
    <xf numFmtId="0" fontId="19" fillId="34" borderId="69" xfId="42" applyFill="1" applyBorder="1" applyAlignment="1">
      <alignment horizontal="center" vertical="center"/>
    </xf>
    <xf numFmtId="0" fontId="19" fillId="34" borderId="20" xfId="42" applyFill="1" applyBorder="1" applyAlignment="1">
      <alignment horizontal="center" vertical="center"/>
    </xf>
    <xf numFmtId="0" fontId="19" fillId="34" borderId="21" xfId="42" applyFill="1" applyBorder="1" applyAlignment="1">
      <alignment horizontal="center" vertical="center"/>
    </xf>
    <xf numFmtId="0" fontId="33" fillId="34" borderId="66" xfId="42" applyFont="1" applyFill="1" applyBorder="1" applyAlignment="1">
      <alignment horizontal="center" vertical="center"/>
    </xf>
    <xf numFmtId="0" fontId="33" fillId="34" borderId="65" xfId="42" applyFont="1" applyFill="1" applyBorder="1" applyAlignment="1">
      <alignment horizontal="center" vertical="center"/>
    </xf>
    <xf numFmtId="0" fontId="30" fillId="0" borderId="14" xfId="42" applyFont="1" applyBorder="1" applyAlignment="1">
      <alignment horizontal="center" vertical="center" shrinkToFit="1"/>
    </xf>
    <xf numFmtId="0" fontId="30" fillId="0" borderId="15" xfId="42" applyFont="1" applyBorder="1" applyAlignment="1">
      <alignment horizontal="center" vertical="center" shrinkToFit="1"/>
    </xf>
    <xf numFmtId="0" fontId="30" fillId="0" borderId="85" xfId="42" applyFont="1" applyBorder="1" applyAlignment="1">
      <alignment horizontal="center" vertical="center" shrinkToFit="1"/>
    </xf>
    <xf numFmtId="0" fontId="30" fillId="0" borderId="23" xfId="42" applyFont="1" applyBorder="1" applyAlignment="1">
      <alignment horizontal="center" vertical="center" shrinkToFit="1"/>
    </xf>
    <xf numFmtId="0" fontId="30" fillId="0" borderId="0" xfId="42" applyFont="1" applyAlignment="1">
      <alignment horizontal="center" vertical="center" shrinkToFit="1"/>
    </xf>
    <xf numFmtId="0" fontId="30" fillId="0" borderId="87" xfId="42" applyFont="1" applyBorder="1" applyAlignment="1">
      <alignment horizontal="center" vertical="center" shrinkToFit="1"/>
    </xf>
    <xf numFmtId="0" fontId="30" fillId="0" borderId="20" xfId="42" applyFont="1" applyBorder="1" applyAlignment="1">
      <alignment horizontal="center" vertical="center" shrinkToFit="1"/>
    </xf>
    <xf numFmtId="0" fontId="30" fillId="0" borderId="10" xfId="42" applyFont="1" applyBorder="1" applyAlignment="1">
      <alignment horizontal="center" vertical="center" shrinkToFit="1"/>
    </xf>
    <xf numFmtId="0" fontId="30" fillId="0" borderId="89" xfId="42" applyFont="1" applyBorder="1" applyAlignment="1">
      <alignment horizontal="center" vertical="center" shrinkToFit="1"/>
    </xf>
    <xf numFmtId="0" fontId="30" fillId="34" borderId="86" xfId="42" applyFont="1" applyFill="1" applyBorder="1" applyAlignment="1">
      <alignment horizontal="center" vertical="center"/>
    </xf>
    <xf numFmtId="0" fontId="30" fillId="34" borderId="15" xfId="42" applyFont="1" applyFill="1" applyBorder="1" applyAlignment="1">
      <alignment horizontal="center" vertical="center"/>
    </xf>
    <xf numFmtId="0" fontId="30" fillId="34" borderId="16" xfId="42" applyFont="1" applyFill="1" applyBorder="1" applyAlignment="1">
      <alignment horizontal="center" vertical="center"/>
    </xf>
    <xf numFmtId="0" fontId="30" fillId="34" borderId="88" xfId="42" applyFont="1" applyFill="1" applyBorder="1" applyAlignment="1">
      <alignment horizontal="center" vertical="center"/>
    </xf>
    <xf numFmtId="0" fontId="30" fillId="34" borderId="0" xfId="42" applyFont="1" applyFill="1" applyAlignment="1">
      <alignment horizontal="center" vertical="center"/>
    </xf>
    <xf numFmtId="0" fontId="30" fillId="34" borderId="70" xfId="42" applyFont="1" applyFill="1" applyBorder="1" applyAlignment="1">
      <alignment horizontal="center" vertical="center"/>
    </xf>
    <xf numFmtId="0" fontId="30" fillId="34" borderId="90" xfId="42" applyFont="1" applyFill="1" applyBorder="1" applyAlignment="1">
      <alignment horizontal="center" vertical="center"/>
    </xf>
    <xf numFmtId="0" fontId="30" fillId="34" borderId="10" xfId="42" applyFont="1" applyFill="1" applyBorder="1" applyAlignment="1">
      <alignment horizontal="center" vertical="center"/>
    </xf>
    <xf numFmtId="0" fontId="30" fillId="34" borderId="21" xfId="42" applyFont="1" applyFill="1" applyBorder="1" applyAlignment="1">
      <alignment horizontal="center" vertical="center"/>
    </xf>
    <xf numFmtId="0" fontId="32" fillId="0" borderId="56" xfId="42" applyFont="1" applyBorder="1" applyAlignment="1">
      <alignment horizontal="center" vertical="center" wrapText="1"/>
    </xf>
    <xf numFmtId="0" fontId="32" fillId="0" borderId="57" xfId="42" applyFont="1" applyBorder="1" applyAlignment="1">
      <alignment horizontal="center" vertical="center" wrapText="1"/>
    </xf>
    <xf numFmtId="0" fontId="32" fillId="0" borderId="59" xfId="42" applyFont="1" applyBorder="1" applyAlignment="1">
      <alignment horizontal="center" vertical="center" wrapText="1"/>
    </xf>
    <xf numFmtId="0" fontId="32" fillId="0" borderId="60" xfId="42" applyFont="1" applyBorder="1" applyAlignment="1">
      <alignment horizontal="center" vertical="center" wrapText="1"/>
    </xf>
    <xf numFmtId="0" fontId="32" fillId="0" borderId="62" xfId="42" applyFont="1" applyBorder="1" applyAlignment="1">
      <alignment horizontal="center" vertical="center" wrapText="1"/>
    </xf>
    <xf numFmtId="0" fontId="32" fillId="0" borderId="63" xfId="42" applyFont="1" applyBorder="1" applyAlignment="1">
      <alignment horizontal="center" vertical="center" wrapText="1"/>
    </xf>
    <xf numFmtId="0" fontId="37" fillId="0" borderId="11" xfId="42" applyFont="1" applyBorder="1" applyAlignment="1">
      <alignment horizontal="center" vertical="center"/>
    </xf>
    <xf numFmtId="0" fontId="33" fillId="33" borderId="11" xfId="42" applyFont="1" applyFill="1" applyBorder="1" applyAlignment="1">
      <alignment horizontal="center" vertical="center" shrinkToFit="1"/>
    </xf>
    <xf numFmtId="0" fontId="33" fillId="34" borderId="11" xfId="42" applyFont="1" applyFill="1" applyBorder="1" applyAlignment="1">
      <alignment horizontal="center" vertical="center"/>
    </xf>
    <xf numFmtId="0" fontId="36" fillId="0" borderId="11" xfId="42" applyFont="1" applyBorder="1" applyAlignment="1">
      <alignment horizontal="left" vertical="center"/>
    </xf>
    <xf numFmtId="0" fontId="36" fillId="0" borderId="65" xfId="42" applyFont="1" applyBorder="1" applyAlignment="1">
      <alignment horizontal="left" vertical="center"/>
    </xf>
    <xf numFmtId="0" fontId="30" fillId="0" borderId="53" xfId="42" applyFont="1" applyBorder="1" applyAlignment="1">
      <alignment horizontal="center" vertical="center" shrinkToFit="1"/>
    </xf>
    <xf numFmtId="0" fontId="30" fillId="0" borderId="54" xfId="42" applyFont="1" applyBorder="1" applyAlignment="1">
      <alignment horizontal="center" vertical="center" shrinkToFit="1"/>
    </xf>
    <xf numFmtId="0" fontId="30" fillId="34" borderId="54" xfId="42" applyFont="1" applyFill="1" applyBorder="1" applyAlignment="1">
      <alignment horizontal="center" vertical="center"/>
    </xf>
    <xf numFmtId="0" fontId="30" fillId="34" borderId="55" xfId="42" applyFont="1" applyFill="1" applyBorder="1" applyAlignment="1">
      <alignment horizontal="center" vertical="center"/>
    </xf>
    <xf numFmtId="0" fontId="32" fillId="0" borderId="11" xfId="60" applyFont="1" applyBorder="1" applyAlignment="1">
      <alignment horizontal="center" vertical="center" wrapText="1"/>
    </xf>
    <xf numFmtId="0" fontId="32" fillId="34" borderId="11" xfId="60" applyFont="1" applyFill="1" applyBorder="1" applyAlignment="1">
      <alignment horizontal="center" vertical="center" wrapText="1"/>
    </xf>
    <xf numFmtId="0" fontId="28" fillId="34" borderId="14" xfId="42" applyFont="1" applyFill="1" applyBorder="1" applyAlignment="1">
      <alignment horizontal="center" vertical="center"/>
    </xf>
    <xf numFmtId="0" fontId="28" fillId="34" borderId="15" xfId="42" applyFont="1" applyFill="1" applyBorder="1" applyAlignment="1">
      <alignment horizontal="center" vertical="center"/>
    </xf>
    <xf numFmtId="0" fontId="28" fillId="34" borderId="16" xfId="42" applyFont="1" applyFill="1" applyBorder="1" applyAlignment="1">
      <alignment horizontal="center" vertical="center"/>
    </xf>
    <xf numFmtId="0" fontId="28" fillId="34" borderId="20" xfId="42" applyFont="1" applyFill="1" applyBorder="1" applyAlignment="1">
      <alignment horizontal="center" vertical="center"/>
    </xf>
    <xf numFmtId="0" fontId="28" fillId="34" borderId="10" xfId="42" applyFont="1" applyFill="1" applyBorder="1" applyAlignment="1">
      <alignment horizontal="center" vertical="center"/>
    </xf>
    <xf numFmtId="0" fontId="28" fillId="34" borderId="21" xfId="42" applyFont="1" applyFill="1" applyBorder="1" applyAlignment="1">
      <alignment horizontal="center" vertical="center"/>
    </xf>
    <xf numFmtId="0" fontId="37" fillId="0" borderId="14" xfId="42" applyFont="1" applyBorder="1" applyAlignment="1">
      <alignment horizontal="center" vertical="center"/>
    </xf>
    <xf numFmtId="0" fontId="37" fillId="0" borderId="15" xfId="42" applyFont="1" applyBorder="1" applyAlignment="1">
      <alignment horizontal="center" vertical="center"/>
    </xf>
    <xf numFmtId="0" fontId="37" fillId="0" borderId="16" xfId="42" applyFont="1" applyBorder="1" applyAlignment="1">
      <alignment horizontal="center" vertical="center"/>
    </xf>
    <xf numFmtId="0" fontId="37" fillId="0" borderId="20" xfId="42" applyFont="1" applyBorder="1" applyAlignment="1">
      <alignment horizontal="center" vertical="center"/>
    </xf>
    <xf numFmtId="0" fontId="37" fillId="0" borderId="10" xfId="42" applyFont="1" applyBorder="1" applyAlignment="1">
      <alignment horizontal="center" vertical="center"/>
    </xf>
    <xf numFmtId="0" fontId="37" fillId="0" borderId="21" xfId="42" applyFont="1" applyBorder="1" applyAlignment="1">
      <alignment horizontal="center" vertical="center"/>
    </xf>
    <xf numFmtId="0" fontId="34" fillId="33" borderId="11" xfId="42" applyFont="1" applyFill="1" applyBorder="1" applyAlignment="1">
      <alignment horizontal="center" vertical="center" wrapText="1"/>
    </xf>
    <xf numFmtId="0" fontId="32" fillId="0" borderId="0" xfId="42" applyFont="1" applyAlignment="1">
      <alignment horizontal="left" vertical="center"/>
    </xf>
    <xf numFmtId="0" fontId="29" fillId="0" borderId="0" xfId="42" applyFont="1" applyAlignment="1">
      <alignment horizontal="center" vertical="center" wrapText="1"/>
    </xf>
    <xf numFmtId="0" fontId="29" fillId="0" borderId="70" xfId="42" applyFont="1" applyBorder="1" applyAlignment="1">
      <alignment horizontal="center" vertical="center" wrapText="1"/>
    </xf>
    <xf numFmtId="0" fontId="30" fillId="34" borderId="57" xfId="42" applyFont="1" applyFill="1" applyBorder="1" applyAlignment="1">
      <alignment horizontal="center" vertical="center"/>
    </xf>
    <xf numFmtId="0" fontId="30" fillId="34" borderId="58" xfId="42" applyFont="1" applyFill="1" applyBorder="1" applyAlignment="1">
      <alignment horizontal="center" vertical="center"/>
    </xf>
    <xf numFmtId="0" fontId="30" fillId="34" borderId="60" xfId="42" applyFont="1" applyFill="1" applyBorder="1" applyAlignment="1">
      <alignment horizontal="center" vertical="center"/>
    </xf>
    <xf numFmtId="0" fontId="30" fillId="34" borderId="61" xfId="42" applyFont="1" applyFill="1" applyBorder="1" applyAlignment="1">
      <alignment horizontal="center" vertical="center"/>
    </xf>
    <xf numFmtId="0" fontId="30" fillId="34" borderId="63" xfId="42" applyFont="1" applyFill="1" applyBorder="1" applyAlignment="1">
      <alignment horizontal="center" vertical="center"/>
    </xf>
    <xf numFmtId="0" fontId="30" fillId="34" borderId="64" xfId="42" applyFont="1" applyFill="1" applyBorder="1" applyAlignment="1">
      <alignment horizontal="center" vertical="center"/>
    </xf>
    <xf numFmtId="0" fontId="32" fillId="0" borderId="14" xfId="42" applyFont="1" applyBorder="1" applyAlignment="1">
      <alignment horizontal="center" vertical="center" wrapText="1" shrinkToFit="1"/>
    </xf>
    <xf numFmtId="0" fontId="32" fillId="0" borderId="15" xfId="42" applyFont="1" applyBorder="1" applyAlignment="1">
      <alignment horizontal="center" vertical="center" wrapText="1" shrinkToFit="1"/>
    </xf>
    <xf numFmtId="0" fontId="32" fillId="0" borderId="85" xfId="42" applyFont="1" applyBorder="1" applyAlignment="1">
      <alignment horizontal="center" vertical="center" wrapText="1" shrinkToFit="1"/>
    </xf>
    <xf numFmtId="0" fontId="32" fillId="0" borderId="23" xfId="42" applyFont="1" applyBorder="1" applyAlignment="1">
      <alignment horizontal="center" vertical="center" wrapText="1" shrinkToFit="1"/>
    </xf>
    <xf numFmtId="0" fontId="32" fillId="0" borderId="0" xfId="42" applyFont="1" applyAlignment="1">
      <alignment horizontal="center" vertical="center" wrapText="1" shrinkToFit="1"/>
    </xf>
    <xf numFmtId="0" fontId="32" fillId="0" borderId="87" xfId="42" applyFont="1" applyBorder="1" applyAlignment="1">
      <alignment horizontal="center" vertical="center" wrapText="1" shrinkToFit="1"/>
    </xf>
    <xf numFmtId="0" fontId="32" fillId="0" borderId="20" xfId="42" applyFont="1" applyBorder="1" applyAlignment="1">
      <alignment horizontal="center" vertical="center" wrapText="1" shrinkToFit="1"/>
    </xf>
    <xf numFmtId="0" fontId="32" fillId="0" borderId="10" xfId="42" applyFont="1" applyBorder="1" applyAlignment="1">
      <alignment horizontal="center" vertical="center" wrapText="1" shrinkToFit="1"/>
    </xf>
    <xf numFmtId="0" fontId="32" fillId="0" borderId="89" xfId="42" applyFont="1" applyBorder="1" applyAlignment="1">
      <alignment horizontal="center" vertical="center" wrapText="1" shrinkToFit="1"/>
    </xf>
    <xf numFmtId="0" fontId="40" fillId="0" borderId="0" xfId="42" applyFont="1" applyAlignment="1">
      <alignment horizontal="left" vertical="center"/>
    </xf>
    <xf numFmtId="0" fontId="40" fillId="0" borderId="0" xfId="42" applyFont="1" applyAlignment="1">
      <alignment horizontal="left" vertical="center" wrapText="1"/>
    </xf>
    <xf numFmtId="0" fontId="46" fillId="0" borderId="0" xfId="61" applyFont="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4" xfId="42" applyFont="1" applyBorder="1" applyAlignment="1">
      <alignment horizontal="center" vertical="center"/>
    </xf>
    <xf numFmtId="0" fontId="21" fillId="0" borderId="31" xfId="42" applyFont="1" applyBorder="1" applyAlignment="1">
      <alignment horizontal="center" vertical="center"/>
    </xf>
    <xf numFmtId="0" fontId="21" fillId="0" borderId="37" xfId="42" applyFont="1" applyBorder="1" applyAlignment="1">
      <alignment horizontal="center" vertical="center"/>
    </xf>
    <xf numFmtId="0" fontId="21" fillId="0" borderId="25" xfId="42" applyFont="1" applyBorder="1" applyAlignment="1">
      <alignment horizontal="center" vertical="center" wrapText="1"/>
    </xf>
    <xf numFmtId="0" fontId="21" fillId="0" borderId="19" xfId="42" applyFont="1" applyBorder="1" applyAlignment="1">
      <alignment horizontal="center" vertical="center"/>
    </xf>
    <xf numFmtId="0" fontId="21" fillId="0" borderId="38" xfId="42" applyFont="1" applyBorder="1" applyAlignment="1">
      <alignment horizontal="center" vertical="center"/>
    </xf>
    <xf numFmtId="0" fontId="21" fillId="0" borderId="77" xfId="42" applyFont="1" applyBorder="1" applyAlignment="1">
      <alignment horizontal="center" vertical="center"/>
    </xf>
    <xf numFmtId="0" fontId="21" fillId="0" borderId="32" xfId="42" applyFont="1" applyBorder="1" applyAlignment="1">
      <alignment horizontal="center" vertical="center"/>
    </xf>
    <xf numFmtId="0" fontId="21" fillId="0" borderId="78" xfId="42" applyFont="1" applyBorder="1" applyAlignment="1">
      <alignment horizontal="center" vertical="center"/>
    </xf>
    <xf numFmtId="0" fontId="21" fillId="0" borderId="29" xfId="42" applyFont="1" applyBorder="1" applyAlignment="1">
      <alignment horizontal="center" vertical="center" wrapText="1"/>
    </xf>
    <xf numFmtId="0" fontId="21" fillId="0" borderId="35" xfId="42" applyFont="1" applyBorder="1" applyAlignment="1">
      <alignment horizontal="center" vertical="center"/>
    </xf>
    <xf numFmtId="0" fontId="21" fillId="0" borderId="42" xfId="42" applyFont="1" applyBorder="1" applyAlignment="1">
      <alignment horizontal="center" vertical="center"/>
    </xf>
    <xf numFmtId="0" fontId="19" fillId="0" borderId="0" xfId="42" applyAlignment="1">
      <alignment horizontal="left" vertical="center" wrapText="1"/>
    </xf>
    <xf numFmtId="0" fontId="21" fillId="0" borderId="30" xfId="42" applyFont="1" applyBorder="1" applyAlignment="1">
      <alignment horizontal="center" vertical="center" wrapText="1"/>
    </xf>
    <xf numFmtId="0" fontId="21" fillId="0" borderId="36" xfId="42" applyFont="1" applyBorder="1" applyAlignment="1">
      <alignment horizontal="center" vertical="center" wrapText="1"/>
    </xf>
    <xf numFmtId="0" fontId="21" fillId="0" borderId="43" xfId="42" applyFont="1" applyBorder="1" applyAlignment="1">
      <alignment horizontal="center" vertical="center" wrapText="1"/>
    </xf>
    <xf numFmtId="0" fontId="21" fillId="0" borderId="36" xfId="42" applyFont="1" applyBorder="1" applyAlignment="1">
      <alignment horizontal="center" vertical="center"/>
    </xf>
    <xf numFmtId="0" fontId="21" fillId="0" borderId="43" xfId="42" applyFont="1" applyBorder="1" applyAlignment="1">
      <alignment horizontal="center" vertical="center"/>
    </xf>
    <xf numFmtId="0" fontId="22" fillId="0" borderId="48" xfId="42" applyFont="1" applyBorder="1" applyAlignment="1">
      <alignment horizontal="center" vertical="center" shrinkToFit="1"/>
    </xf>
    <xf numFmtId="0" fontId="22" fillId="0" borderId="49" xfId="42" applyFont="1" applyBorder="1" applyAlignment="1">
      <alignment horizontal="center" vertical="center" shrinkToFit="1"/>
    </xf>
    <xf numFmtId="0" fontId="22" fillId="0" borderId="76" xfId="42" applyFont="1" applyBorder="1" applyAlignment="1">
      <alignment horizontal="center" vertical="center" shrinkToFit="1"/>
    </xf>
    <xf numFmtId="0" fontId="22" fillId="34" borderId="49" xfId="42" applyFont="1" applyFill="1" applyBorder="1" applyAlignment="1">
      <alignment horizontal="center" vertical="center"/>
    </xf>
    <xf numFmtId="0" fontId="44" fillId="34" borderId="0" xfId="42" applyFont="1" applyFill="1" applyAlignment="1">
      <alignment horizontal="center" vertical="center"/>
    </xf>
    <xf numFmtId="0" fontId="44" fillId="34" borderId="49" xfId="42" applyFont="1" applyFill="1" applyBorder="1" applyAlignment="1">
      <alignment horizontal="center" vertical="center"/>
    </xf>
    <xf numFmtId="0" fontId="26" fillId="0" borderId="22" xfId="0" applyFont="1" applyBorder="1" applyAlignment="1">
      <alignment horizontal="center" vertical="center" shrinkToFit="1"/>
    </xf>
    <xf numFmtId="0" fontId="27" fillId="34" borderId="91" xfId="0" applyFont="1" applyFill="1" applyBorder="1" applyAlignment="1">
      <alignment horizontal="center"/>
    </xf>
    <xf numFmtId="0" fontId="27" fillId="34" borderId="11" xfId="0" applyFont="1" applyFill="1" applyBorder="1" applyAlignment="1">
      <alignment horizontal="center"/>
    </xf>
    <xf numFmtId="0" fontId="26" fillId="34" borderId="11" xfId="0" applyFont="1" applyFill="1" applyBorder="1" applyAlignment="1">
      <alignment horizontal="center" vertical="center" wrapText="1"/>
    </xf>
    <xf numFmtId="0" fontId="26" fillId="34" borderId="11" xfId="0" applyFont="1" applyFill="1" applyBorder="1" applyAlignment="1">
      <alignment horizontal="center" vertical="center" shrinkToFit="1"/>
    </xf>
    <xf numFmtId="0" fontId="26" fillId="34" borderId="13" xfId="0" applyFont="1" applyFill="1" applyBorder="1" applyAlignment="1">
      <alignment horizontal="center" vertical="center" shrinkToFit="1"/>
    </xf>
    <xf numFmtId="0" fontId="26" fillId="0" borderId="1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1" xfId="0" applyFont="1" applyBorder="1" applyAlignment="1">
      <alignment horizontal="center" vertical="center" wrapText="1" shrinkToFit="1"/>
    </xf>
    <xf numFmtId="0" fontId="27" fillId="0" borderId="11" xfId="0" applyFont="1" applyBorder="1" applyAlignment="1">
      <alignment horizontal="center" vertical="center" shrinkToFit="1"/>
    </xf>
    <xf numFmtId="0" fontId="24" fillId="0" borderId="11" xfId="42" applyFont="1" applyBorder="1" applyAlignment="1">
      <alignment horizontal="center" vertical="center"/>
    </xf>
    <xf numFmtId="0" fontId="24" fillId="0" borderId="13" xfId="42" applyFont="1" applyBorder="1" applyAlignment="1">
      <alignment horizontal="center" vertical="center"/>
    </xf>
    <xf numFmtId="0" fontId="26" fillId="34" borderId="13" xfId="0" applyFont="1" applyFill="1" applyBorder="1" applyAlignment="1">
      <alignment horizontal="center" vertical="center" wrapText="1"/>
    </xf>
    <xf numFmtId="0" fontId="26" fillId="0" borderId="74" xfId="0" applyFont="1" applyBorder="1" applyAlignment="1">
      <alignment horizontal="center" vertical="center" shrinkToFit="1"/>
    </xf>
    <xf numFmtId="0" fontId="24" fillId="34" borderId="11" xfId="42" applyFont="1" applyFill="1" applyBorder="1" applyAlignment="1">
      <alignment horizontal="center" vertical="center"/>
    </xf>
    <xf numFmtId="0" fontId="24" fillId="34" borderId="17" xfId="42" applyFont="1" applyFill="1" applyBorder="1" applyAlignment="1">
      <alignment horizontal="center" vertical="center"/>
    </xf>
    <xf numFmtId="0" fontId="24" fillId="34" borderId="18" xfId="42" applyFont="1" applyFill="1" applyBorder="1" applyAlignment="1">
      <alignment horizontal="center" vertical="center"/>
    </xf>
    <xf numFmtId="3" fontId="24" fillId="34" borderId="17" xfId="42" applyNumberFormat="1" applyFont="1" applyFill="1" applyBorder="1" applyAlignment="1">
      <alignment horizontal="center" vertical="center"/>
    </xf>
    <xf numFmtId="3" fontId="24" fillId="34" borderId="18" xfId="42" applyNumberFormat="1" applyFont="1" applyFill="1" applyBorder="1" applyAlignment="1">
      <alignment horizontal="center" vertical="center"/>
    </xf>
    <xf numFmtId="3" fontId="24" fillId="0" borderId="17" xfId="42" applyNumberFormat="1" applyFont="1" applyBorder="1" applyAlignment="1">
      <alignment horizontal="center" vertical="center"/>
    </xf>
    <xf numFmtId="3" fontId="24" fillId="0" borderId="18" xfId="42" applyNumberFormat="1" applyFont="1" applyBorder="1" applyAlignment="1">
      <alignment horizontal="center" vertical="center"/>
    </xf>
    <xf numFmtId="0" fontId="25" fillId="0" borderId="0" xfId="42" applyFont="1" applyAlignment="1">
      <alignment horizontal="left" vertical="center" shrinkToFit="1"/>
    </xf>
    <xf numFmtId="0" fontId="24" fillId="0" borderId="0" xfId="0" applyFont="1" applyAlignment="1">
      <alignment horizontal="left" vertical="center" wrapText="1"/>
    </xf>
    <xf numFmtId="0" fontId="24" fillId="0" borderId="0" xfId="42" applyFont="1" applyAlignment="1">
      <alignment horizontal="left"/>
    </xf>
    <xf numFmtId="0" fontId="24" fillId="0" borderId="53" xfId="42" applyFont="1" applyBorder="1" applyAlignment="1">
      <alignment horizontal="center"/>
    </xf>
    <xf numFmtId="0" fontId="24" fillId="0" borderId="54" xfId="42" applyFont="1" applyBorder="1" applyAlignment="1">
      <alignment horizontal="center"/>
    </xf>
    <xf numFmtId="0" fontId="24" fillId="0" borderId="55" xfId="42" applyFont="1" applyBorder="1" applyAlignment="1">
      <alignment horizontal="center"/>
    </xf>
    <xf numFmtId="0" fontId="24" fillId="0" borderId="53" xfId="42" applyFont="1" applyBorder="1" applyAlignment="1">
      <alignment horizontal="center" shrinkToFit="1"/>
    </xf>
    <xf numFmtId="0" fontId="24" fillId="0" borderId="54" xfId="42" applyFont="1" applyBorder="1" applyAlignment="1">
      <alignment horizontal="center" shrinkToFit="1"/>
    </xf>
    <xf numFmtId="0" fontId="24" fillId="34" borderId="84" xfId="42" applyFont="1" applyFill="1" applyBorder="1" applyAlignment="1">
      <alignment horizontal="center" vertical="center" shrinkToFit="1"/>
    </xf>
    <xf numFmtId="0" fontId="24" fillId="34" borderId="12" xfId="42" applyFont="1" applyFill="1" applyBorder="1" applyAlignment="1">
      <alignment horizontal="center" vertical="center" shrinkToFit="1"/>
    </xf>
    <xf numFmtId="0" fontId="24" fillId="34" borderId="54" xfId="42" applyFont="1" applyFill="1" applyBorder="1" applyAlignment="1">
      <alignment horizontal="center" vertical="center" shrinkToFit="1"/>
    </xf>
    <xf numFmtId="0" fontId="24" fillId="34" borderId="55" xfId="42" applyFont="1" applyFill="1" applyBorder="1" applyAlignment="1">
      <alignment horizontal="center" vertical="center" shrinkToFit="1"/>
    </xf>
    <xf numFmtId="0" fontId="24" fillId="34" borderId="54" xfId="42" applyFont="1" applyFill="1" applyBorder="1" applyAlignment="1">
      <alignment horizontal="center" vertical="center"/>
    </xf>
    <xf numFmtId="0" fontId="24" fillId="34" borderId="55" xfId="42" applyFont="1" applyFill="1" applyBorder="1" applyAlignment="1">
      <alignment horizontal="center" vertical="center"/>
    </xf>
    <xf numFmtId="0" fontId="24" fillId="0" borderId="17" xfId="42" applyFont="1" applyBorder="1" applyAlignment="1">
      <alignment horizontal="left" vertical="center" shrinkToFit="1"/>
    </xf>
    <xf numFmtId="0" fontId="24" fillId="0" borderId="75" xfId="42" applyFont="1" applyBorder="1" applyAlignment="1">
      <alignment horizontal="left" vertical="center" shrinkToFit="1"/>
    </xf>
    <xf numFmtId="0" fontId="24" fillId="0" borderId="53" xfId="42" applyFont="1" applyBorder="1" applyAlignment="1">
      <alignment horizontal="left" vertical="center" shrinkToFit="1"/>
    </xf>
    <xf numFmtId="0" fontId="24" fillId="0" borderId="54" xfId="42" applyFont="1" applyBorder="1" applyAlignment="1">
      <alignment horizontal="left" vertical="center" shrinkToFit="1"/>
    </xf>
    <xf numFmtId="0" fontId="24" fillId="0" borderId="56" xfId="42" applyFont="1" applyBorder="1" applyAlignment="1">
      <alignment horizontal="left" vertical="center"/>
    </xf>
    <xf numFmtId="0" fontId="24" fillId="0" borderId="57" xfId="42" applyFont="1" applyBorder="1" applyAlignment="1">
      <alignment horizontal="left" vertical="center"/>
    </xf>
    <xf numFmtId="0" fontId="24" fillId="34" borderId="84" xfId="42" applyFont="1" applyFill="1" applyBorder="1" applyAlignment="1">
      <alignment horizontal="center" vertical="center"/>
    </xf>
    <xf numFmtId="0" fontId="24" fillId="34" borderId="12" xfId="42" applyFont="1" applyFill="1" applyBorder="1" applyAlignment="1">
      <alignment horizontal="center" vertical="center"/>
    </xf>
    <xf numFmtId="0" fontId="24" fillId="0" borderId="53" xfId="42" applyFont="1" applyBorder="1" applyAlignment="1">
      <alignment horizontal="left" vertical="center"/>
    </xf>
    <xf numFmtId="0" fontId="24" fillId="0" borderId="54" xfId="42" applyFont="1" applyBorder="1" applyAlignment="1">
      <alignment horizontal="left" vertical="center"/>
    </xf>
    <xf numFmtId="0" fontId="26" fillId="0" borderId="11" xfId="42" applyFont="1" applyBorder="1" applyAlignment="1">
      <alignment horizontal="left" vertical="center" wrapText="1" shrinkToFit="1"/>
    </xf>
    <xf numFmtId="0" fontId="26" fillId="0" borderId="17" xfId="42" applyFont="1" applyBorder="1" applyAlignment="1">
      <alignment horizontal="left" vertical="center" shrinkToFit="1"/>
    </xf>
    <xf numFmtId="0" fontId="24" fillId="0" borderId="17" xfId="0" applyFont="1" applyBorder="1" applyAlignment="1">
      <alignment horizontal="left" vertical="center" wrapText="1"/>
    </xf>
    <xf numFmtId="0" fontId="24" fillId="0" borderId="75" xfId="0" applyFont="1" applyBorder="1" applyAlignment="1">
      <alignment horizontal="left" vertical="center"/>
    </xf>
    <xf numFmtId="0" fontId="26" fillId="0" borderId="17" xfId="0" applyFont="1" applyBorder="1" applyAlignment="1">
      <alignment horizontal="left" vertical="center" wrapText="1" shrinkToFit="1"/>
    </xf>
    <xf numFmtId="0" fontId="26" fillId="0" borderId="75" xfId="0" applyFont="1" applyBorder="1" applyAlignment="1">
      <alignment horizontal="left" vertical="center" shrinkToFit="1"/>
    </xf>
    <xf numFmtId="0" fontId="19" fillId="34" borderId="11" xfId="42" applyFill="1" applyBorder="1" applyAlignment="1">
      <alignment vertical="center" wrapText="1"/>
    </xf>
    <xf numFmtId="0" fontId="19" fillId="34" borderId="17" xfId="42" applyFill="1" applyBorder="1" applyAlignment="1">
      <alignment horizontal="center" vertical="center" wrapText="1"/>
    </xf>
    <xf numFmtId="0" fontId="19" fillId="34" borderId="18" xfId="42" applyFill="1" applyBorder="1" applyAlignment="1">
      <alignment horizontal="center" vertical="center" wrapText="1"/>
    </xf>
    <xf numFmtId="0" fontId="19" fillId="34" borderId="12" xfId="42" applyFill="1" applyBorder="1" applyAlignment="1">
      <alignment horizontal="center"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19" fillId="0" borderId="0" xfId="62" applyFont="1"/>
    <xf numFmtId="0" fontId="19" fillId="0" borderId="0" xfId="42" applyFont="1" applyAlignment="1">
      <alignment horizontal="right" vertical="center"/>
    </xf>
    <xf numFmtId="0" fontId="21" fillId="0" borderId="44" xfId="42" applyFont="1" applyFill="1" applyBorder="1" applyAlignment="1">
      <alignment horizontal="center" vertical="center" shrinkToFit="1"/>
    </xf>
    <xf numFmtId="0" fontId="21" fillId="0" borderId="33" xfId="42" applyFont="1" applyFill="1" applyBorder="1" applyAlignment="1">
      <alignment horizontal="center" vertical="center" shrinkToFit="1"/>
    </xf>
    <xf numFmtId="0" fontId="21" fillId="0" borderId="22" xfId="42" applyFont="1" applyFill="1" applyBorder="1" applyAlignment="1">
      <alignment horizontal="center" vertical="center"/>
    </xf>
    <xf numFmtId="0" fontId="24" fillId="34" borderId="11" xfId="0" applyFont="1" applyFill="1" applyBorder="1">
      <alignment vertical="center"/>
    </xf>
    <xf numFmtId="0" fontId="24" fillId="0" borderId="11" xfId="0" applyFont="1" applyBorder="1" applyAlignment="1">
      <alignment horizontal="left" vertical="center"/>
    </xf>
    <xf numFmtId="0" fontId="24" fillId="0" borderId="11" xfId="42" applyFont="1" applyBorder="1" applyAlignment="1">
      <alignment horizontal="left" vertical="center"/>
    </xf>
    <xf numFmtId="0" fontId="24" fillId="0" borderId="17" xfId="42" applyFont="1" applyBorder="1" applyAlignment="1">
      <alignment horizontal="left" vertical="center"/>
    </xf>
    <xf numFmtId="0" fontId="24" fillId="0" borderId="17" xfId="42" applyFont="1" applyBorder="1" applyAlignment="1">
      <alignment horizontal="center" vertical="center"/>
    </xf>
    <xf numFmtId="0" fontId="24" fillId="0" borderId="18" xfId="42" applyFont="1" applyBorder="1" applyAlignment="1">
      <alignment horizontal="center" vertical="center"/>
    </xf>
    <xf numFmtId="0" fontId="24" fillId="0" borderId="75" xfId="42" applyFont="1" applyBorder="1" applyAlignment="1">
      <alignment horizontal="left" vertical="center"/>
    </xf>
    <xf numFmtId="0" fontId="24" fillId="0" borderId="56" xfId="42" applyFont="1" applyBorder="1" applyAlignment="1">
      <alignment horizontal="left" vertical="center" wrapText="1"/>
    </xf>
    <xf numFmtId="0" fontId="24" fillId="0" borderId="75" xfId="0" applyFont="1" applyBorder="1" applyAlignment="1">
      <alignment horizontal="left" vertical="center" wrapText="1"/>
    </xf>
    <xf numFmtId="0" fontId="24" fillId="34" borderId="56" xfId="42" applyFont="1" applyFill="1" applyBorder="1" applyAlignment="1">
      <alignment horizontal="center" vertical="center" wrapText="1"/>
    </xf>
    <xf numFmtId="0" fontId="24" fillId="34" borderId="57" xfId="42" applyFont="1" applyFill="1" applyBorder="1" applyAlignment="1">
      <alignment horizontal="center" vertical="center"/>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監査資料" xfId="55" xr:uid="{00000000-0005-0000-0000-00001F000000}"/>
    <cellStyle name="計算" xfId="11" builtinId="22" customBuiltin="1"/>
    <cellStyle name="警告文" xfId="14" builtinId="11" customBuiltin="1"/>
    <cellStyle name="桁区切り 2" xfId="43" xr:uid="{00000000-0005-0000-0000-000022000000}"/>
    <cellStyle name="桁区切り 3" xfId="56"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0" xr:uid="{00000000-0005-0000-0000-00002D000000}"/>
    <cellStyle name="標準 12" xfId="61" xr:uid="{3DDD7A49-C614-4996-91D0-3E664B29818D}"/>
    <cellStyle name="標準 13" xfId="62" xr:uid="{1DF78A81-18BA-45C9-BD32-6B0243A6063E}"/>
    <cellStyle name="標準 2" xfId="42" xr:uid="{00000000-0005-0000-0000-00002E000000}"/>
    <cellStyle name="標準 2 2" xfId="57" xr:uid="{00000000-0005-0000-0000-00002F000000}"/>
    <cellStyle name="標準 2 2 2" xfId="60" xr:uid="{09FA26C1-0BD0-4597-9C26-194E89939D32}"/>
    <cellStyle name="標準 3" xfId="44" xr:uid="{00000000-0005-0000-0000-000030000000}"/>
    <cellStyle name="標準 3 2" xfId="47" xr:uid="{00000000-0005-0000-0000-000031000000}"/>
    <cellStyle name="標準 3 2 2" xfId="59" xr:uid="{00000000-0005-0000-0000-000032000000}"/>
    <cellStyle name="標準 4" xfId="45" xr:uid="{00000000-0005-0000-0000-000033000000}"/>
    <cellStyle name="標準 4 2" xfId="48" xr:uid="{00000000-0005-0000-0000-000034000000}"/>
    <cellStyle name="標準 5" xfId="46" xr:uid="{00000000-0005-0000-0000-000035000000}"/>
    <cellStyle name="標準 6" xfId="51" xr:uid="{00000000-0005-0000-0000-000036000000}"/>
    <cellStyle name="標準 6 2" xfId="58" xr:uid="{00000000-0005-0000-0000-000037000000}"/>
    <cellStyle name="標準 7" xfId="52" xr:uid="{00000000-0005-0000-0000-000038000000}"/>
    <cellStyle name="標準 8" xfId="53" xr:uid="{00000000-0005-0000-0000-000039000000}"/>
    <cellStyle name="標準 9" xfId="54" xr:uid="{00000000-0005-0000-0000-00003A000000}"/>
    <cellStyle name="良い" xfId="6" builtinId="26" customBuiltin="1"/>
  </cellStyles>
  <dxfs count="1">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L$19"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182880</xdr:colOff>
          <xdr:row>20</xdr:row>
          <xdr:rowOff>60960</xdr:rowOff>
        </xdr:from>
        <xdr:to>
          <xdr:col>20</xdr:col>
          <xdr:colOff>182880</xdr:colOff>
          <xdr:row>21</xdr:row>
          <xdr:rowOff>106680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22</xdr:row>
          <xdr:rowOff>60960</xdr:rowOff>
        </xdr:from>
        <xdr:to>
          <xdr:col>20</xdr:col>
          <xdr:colOff>182880</xdr:colOff>
          <xdr:row>23</xdr:row>
          <xdr:rowOff>106680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24</xdr:row>
          <xdr:rowOff>60960</xdr:rowOff>
        </xdr:from>
        <xdr:to>
          <xdr:col>20</xdr:col>
          <xdr:colOff>182880</xdr:colOff>
          <xdr:row>25</xdr:row>
          <xdr:rowOff>106680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26</xdr:row>
          <xdr:rowOff>60960</xdr:rowOff>
        </xdr:from>
        <xdr:to>
          <xdr:col>20</xdr:col>
          <xdr:colOff>182880</xdr:colOff>
          <xdr:row>27</xdr:row>
          <xdr:rowOff>106680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28</xdr:row>
          <xdr:rowOff>60960</xdr:rowOff>
        </xdr:from>
        <xdr:to>
          <xdr:col>20</xdr:col>
          <xdr:colOff>182880</xdr:colOff>
          <xdr:row>29</xdr:row>
          <xdr:rowOff>106680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30</xdr:row>
          <xdr:rowOff>114300</xdr:rowOff>
        </xdr:from>
        <xdr:to>
          <xdr:col>20</xdr:col>
          <xdr:colOff>182880</xdr:colOff>
          <xdr:row>31</xdr:row>
          <xdr:rowOff>160020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41</xdr:row>
          <xdr:rowOff>83820</xdr:rowOff>
        </xdr:from>
        <xdr:to>
          <xdr:col>20</xdr:col>
          <xdr:colOff>175260</xdr:colOff>
          <xdr:row>42</xdr:row>
          <xdr:rowOff>137160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38</xdr:row>
          <xdr:rowOff>160020</xdr:rowOff>
        </xdr:from>
        <xdr:to>
          <xdr:col>20</xdr:col>
          <xdr:colOff>160020</xdr:colOff>
          <xdr:row>40</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34</xdr:row>
          <xdr:rowOff>38100</xdr:rowOff>
        </xdr:from>
        <xdr:to>
          <xdr:col>20</xdr:col>
          <xdr:colOff>160020</xdr:colOff>
          <xdr:row>35</xdr:row>
          <xdr:rowOff>83820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18</xdr:row>
          <xdr:rowOff>38100</xdr:rowOff>
        </xdr:from>
        <xdr:to>
          <xdr:col>31</xdr:col>
          <xdr:colOff>60960</xdr:colOff>
          <xdr:row>19</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18</xdr:row>
          <xdr:rowOff>38100</xdr:rowOff>
        </xdr:from>
        <xdr:to>
          <xdr:col>34</xdr:col>
          <xdr:colOff>83820</xdr:colOff>
          <xdr:row>19</xdr:row>
          <xdr:rowOff>7620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18</xdr:row>
          <xdr:rowOff>38100</xdr:rowOff>
        </xdr:from>
        <xdr:to>
          <xdr:col>35</xdr:col>
          <xdr:colOff>480060</xdr:colOff>
          <xdr:row>19</xdr:row>
          <xdr:rowOff>7620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18</xdr:row>
          <xdr:rowOff>0</xdr:rowOff>
        </xdr:from>
        <xdr:to>
          <xdr:col>36</xdr:col>
          <xdr:colOff>68580</xdr:colOff>
          <xdr:row>18</xdr:row>
          <xdr:rowOff>312420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20</xdr:row>
          <xdr:rowOff>220980</xdr:rowOff>
        </xdr:from>
        <xdr:to>
          <xdr:col>1</xdr:col>
          <xdr:colOff>228600</xdr:colOff>
          <xdr:row>22</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220980</xdr:rowOff>
        </xdr:from>
        <xdr:to>
          <xdr:col>1</xdr:col>
          <xdr:colOff>228600</xdr:colOff>
          <xdr:row>23</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22</xdr:row>
          <xdr:rowOff>220980</xdr:rowOff>
        </xdr:from>
        <xdr:to>
          <xdr:col>1</xdr:col>
          <xdr:colOff>228600</xdr:colOff>
          <xdr:row>24</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220980</xdr:rowOff>
        </xdr:from>
        <xdr:to>
          <xdr:col>1</xdr:col>
          <xdr:colOff>228600</xdr:colOff>
          <xdr:row>25</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xdr:row>
          <xdr:rowOff>220980</xdr:rowOff>
        </xdr:from>
        <xdr:to>
          <xdr:col>1</xdr:col>
          <xdr:colOff>228600</xdr:colOff>
          <xdr:row>25</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220980</xdr:rowOff>
        </xdr:from>
        <xdr:to>
          <xdr:col>11</xdr:col>
          <xdr:colOff>0</xdr:colOff>
          <xdr:row>22</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220980</xdr:rowOff>
        </xdr:from>
        <xdr:to>
          <xdr:col>11</xdr:col>
          <xdr:colOff>0</xdr:colOff>
          <xdr:row>23</xdr:row>
          <xdr:rowOff>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220980</xdr:rowOff>
        </xdr:from>
        <xdr:to>
          <xdr:col>11</xdr:col>
          <xdr:colOff>0</xdr:colOff>
          <xdr:row>24</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C637-6AFB-4E4B-905B-5E88B49E0769}">
  <dimension ref="A1:AK50"/>
  <sheetViews>
    <sheetView showGridLines="0" tabSelected="1" view="pageBreakPreview" zoomScaleNormal="100" zoomScaleSheetLayoutView="100" workbookViewId="0">
      <selection activeCell="I7" sqref="I7:R9"/>
    </sheetView>
  </sheetViews>
  <sheetFormatPr defaultColWidth="9" defaultRowHeight="13.2"/>
  <cols>
    <col min="1" max="37" width="3.6640625" style="1" customWidth="1"/>
    <col min="38" max="16384" width="9" style="1"/>
  </cols>
  <sheetData>
    <row r="1" spans="1:36" ht="13.5" customHeight="1">
      <c r="A1" s="216" t="s">
        <v>240</v>
      </c>
      <c r="B1" s="216"/>
      <c r="C1" s="216"/>
      <c r="D1" s="216"/>
      <c r="E1" s="216"/>
      <c r="F1" s="216"/>
      <c r="G1" s="216"/>
      <c r="H1" s="216"/>
      <c r="I1" s="216"/>
      <c r="J1" s="216"/>
      <c r="K1" s="216"/>
      <c r="L1" s="216"/>
      <c r="M1" s="216"/>
      <c r="N1" s="216"/>
      <c r="O1" s="216"/>
      <c r="P1" s="216"/>
      <c r="Q1" s="216"/>
      <c r="R1" s="216"/>
      <c r="S1" s="216"/>
      <c r="T1" s="216"/>
      <c r="U1" s="216"/>
      <c r="V1" s="216"/>
      <c r="W1" s="216"/>
      <c r="X1" s="216"/>
      <c r="Y1" s="216"/>
      <c r="Z1" s="217"/>
      <c r="AA1" s="200" t="s">
        <v>234</v>
      </c>
      <c r="AB1" s="200"/>
      <c r="AC1" s="200"/>
      <c r="AD1" s="200"/>
      <c r="AE1" s="201"/>
      <c r="AF1" s="201"/>
      <c r="AG1" s="201"/>
      <c r="AH1" s="201"/>
      <c r="AI1" s="201"/>
      <c r="AJ1" s="134"/>
    </row>
    <row r="2" spans="1:36" ht="13.5" customHeight="1">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7"/>
      <c r="AA2" s="200"/>
      <c r="AB2" s="200"/>
      <c r="AC2" s="200"/>
      <c r="AD2" s="200"/>
      <c r="AE2" s="201"/>
      <c r="AF2" s="201"/>
      <c r="AG2" s="201"/>
      <c r="AH2" s="201"/>
      <c r="AI2" s="201"/>
      <c r="AJ2" s="134"/>
    </row>
    <row r="3" spans="1:36" ht="13.5" customHeight="1">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7"/>
      <c r="AA3" s="200"/>
      <c r="AB3" s="200"/>
      <c r="AC3" s="200"/>
      <c r="AD3" s="200"/>
      <c r="AE3" s="201"/>
      <c r="AF3" s="201"/>
      <c r="AG3" s="201"/>
      <c r="AH3" s="201"/>
      <c r="AI3" s="201"/>
      <c r="AJ3" s="134"/>
    </row>
    <row r="4" spans="1:36" ht="13.5" customHeight="1">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7"/>
      <c r="AA4" s="200" t="s">
        <v>235</v>
      </c>
      <c r="AB4" s="200"/>
      <c r="AC4" s="200"/>
      <c r="AD4" s="200"/>
      <c r="AE4" s="201"/>
      <c r="AF4" s="201"/>
      <c r="AG4" s="201"/>
      <c r="AH4" s="201"/>
      <c r="AI4" s="201"/>
      <c r="AJ4" s="134"/>
    </row>
    <row r="5" spans="1:36" ht="13.5" customHeight="1">
      <c r="A5" s="216"/>
      <c r="B5" s="216"/>
      <c r="C5" s="216"/>
      <c r="D5" s="216"/>
      <c r="E5" s="216"/>
      <c r="F5" s="216"/>
      <c r="G5" s="216"/>
      <c r="H5" s="216"/>
      <c r="I5" s="216"/>
      <c r="J5" s="216"/>
      <c r="K5" s="216"/>
      <c r="L5" s="216"/>
      <c r="M5" s="216"/>
      <c r="N5" s="216"/>
      <c r="O5" s="216"/>
      <c r="P5" s="216"/>
      <c r="Q5" s="216"/>
      <c r="R5" s="216"/>
      <c r="S5" s="216"/>
      <c r="T5" s="216"/>
      <c r="U5" s="216"/>
      <c r="V5" s="216"/>
      <c r="W5" s="216"/>
      <c r="X5" s="216"/>
      <c r="Y5" s="216"/>
      <c r="Z5" s="217"/>
      <c r="AA5" s="200"/>
      <c r="AB5" s="200"/>
      <c r="AC5" s="200"/>
      <c r="AD5" s="200"/>
      <c r="AE5" s="201"/>
      <c r="AF5" s="201"/>
      <c r="AG5" s="201"/>
      <c r="AH5" s="201"/>
      <c r="AI5" s="201"/>
      <c r="AJ5" s="134"/>
    </row>
    <row r="6" spans="1:36" ht="13.5" customHeight="1">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7"/>
      <c r="AA6" s="200"/>
      <c r="AB6" s="200"/>
      <c r="AC6" s="200"/>
      <c r="AD6" s="200"/>
      <c r="AE6" s="201"/>
      <c r="AF6" s="201"/>
      <c r="AG6" s="201"/>
      <c r="AH6" s="201"/>
      <c r="AI6" s="201"/>
      <c r="AJ6" s="134"/>
    </row>
    <row r="7" spans="1:36" ht="13.5" customHeight="1">
      <c r="B7" s="167" t="s">
        <v>27</v>
      </c>
      <c r="C7" s="168"/>
      <c r="D7" s="168"/>
      <c r="E7" s="168"/>
      <c r="F7" s="168"/>
      <c r="G7" s="168"/>
      <c r="H7" s="169"/>
      <c r="I7" s="176"/>
      <c r="J7" s="177"/>
      <c r="K7" s="177"/>
      <c r="L7" s="177"/>
      <c r="M7" s="177"/>
      <c r="N7" s="177"/>
      <c r="O7" s="177"/>
      <c r="P7" s="177"/>
      <c r="Q7" s="177"/>
      <c r="R7" s="178"/>
      <c r="S7" s="196" t="s">
        <v>28</v>
      </c>
      <c r="T7" s="197"/>
      <c r="U7" s="197"/>
      <c r="V7" s="197"/>
      <c r="W7" s="197"/>
      <c r="X7" s="197"/>
      <c r="Y7" s="197"/>
      <c r="Z7" s="198"/>
      <c r="AA7" s="198"/>
      <c r="AB7" s="198"/>
      <c r="AC7" s="198"/>
      <c r="AD7" s="198"/>
      <c r="AE7" s="198"/>
      <c r="AF7" s="198"/>
      <c r="AG7" s="198"/>
      <c r="AH7" s="198"/>
      <c r="AI7" s="199"/>
    </row>
    <row r="8" spans="1:36" ht="13.5" customHeight="1">
      <c r="B8" s="170"/>
      <c r="C8" s="171"/>
      <c r="D8" s="171"/>
      <c r="E8" s="171"/>
      <c r="F8" s="171"/>
      <c r="G8" s="171"/>
      <c r="H8" s="172"/>
      <c r="I8" s="179"/>
      <c r="J8" s="180"/>
      <c r="K8" s="180"/>
      <c r="L8" s="180"/>
      <c r="M8" s="180"/>
      <c r="N8" s="180"/>
      <c r="O8" s="180"/>
      <c r="P8" s="180"/>
      <c r="Q8" s="180"/>
      <c r="R8" s="181"/>
      <c r="S8" s="196"/>
      <c r="T8" s="197"/>
      <c r="U8" s="197"/>
      <c r="V8" s="197"/>
      <c r="W8" s="197"/>
      <c r="X8" s="197"/>
      <c r="Y8" s="197"/>
      <c r="Z8" s="198"/>
      <c r="AA8" s="198"/>
      <c r="AB8" s="198"/>
      <c r="AC8" s="198"/>
      <c r="AD8" s="198"/>
      <c r="AE8" s="198"/>
      <c r="AF8" s="198"/>
      <c r="AG8" s="198"/>
      <c r="AH8" s="198"/>
      <c r="AI8" s="199"/>
    </row>
    <row r="9" spans="1:36" ht="13.5" customHeight="1">
      <c r="B9" s="173"/>
      <c r="C9" s="174"/>
      <c r="D9" s="174"/>
      <c r="E9" s="174"/>
      <c r="F9" s="174"/>
      <c r="G9" s="174"/>
      <c r="H9" s="175"/>
      <c r="I9" s="182"/>
      <c r="J9" s="183"/>
      <c r="K9" s="183"/>
      <c r="L9" s="183"/>
      <c r="M9" s="183"/>
      <c r="N9" s="183"/>
      <c r="O9" s="183"/>
      <c r="P9" s="183"/>
      <c r="Q9" s="183"/>
      <c r="R9" s="184"/>
      <c r="S9" s="196"/>
      <c r="T9" s="197"/>
      <c r="U9" s="197"/>
      <c r="V9" s="197"/>
      <c r="W9" s="197"/>
      <c r="X9" s="197"/>
      <c r="Y9" s="197"/>
      <c r="Z9" s="198"/>
      <c r="AA9" s="198"/>
      <c r="AB9" s="198"/>
      <c r="AC9" s="198"/>
      <c r="AD9" s="198"/>
      <c r="AE9" s="198"/>
      <c r="AF9" s="198"/>
      <c r="AG9" s="198"/>
      <c r="AH9" s="198"/>
      <c r="AI9" s="199"/>
    </row>
    <row r="10" spans="1:36" ht="13.5" customHeight="1">
      <c r="B10" s="167" t="s">
        <v>29</v>
      </c>
      <c r="C10" s="168"/>
      <c r="D10" s="168"/>
      <c r="E10" s="168"/>
      <c r="F10" s="168"/>
      <c r="G10" s="168"/>
      <c r="H10" s="169"/>
      <c r="I10" s="176"/>
      <c r="J10" s="177"/>
      <c r="K10" s="177"/>
      <c r="L10" s="177"/>
      <c r="M10" s="177"/>
      <c r="N10" s="177"/>
      <c r="O10" s="177"/>
      <c r="P10" s="177"/>
      <c r="Q10" s="177"/>
      <c r="R10" s="178"/>
      <c r="S10" s="196" t="s">
        <v>30</v>
      </c>
      <c r="T10" s="197"/>
      <c r="U10" s="197"/>
      <c r="V10" s="197"/>
      <c r="W10" s="197"/>
      <c r="X10" s="197"/>
      <c r="Y10" s="197"/>
      <c r="Z10" s="198"/>
      <c r="AA10" s="198"/>
      <c r="AB10" s="198"/>
      <c r="AC10" s="198"/>
      <c r="AD10" s="198"/>
      <c r="AE10" s="198"/>
      <c r="AF10" s="198"/>
      <c r="AG10" s="198"/>
      <c r="AH10" s="198"/>
      <c r="AI10" s="199"/>
    </row>
    <row r="11" spans="1:36" ht="13.5" customHeight="1">
      <c r="B11" s="170"/>
      <c r="C11" s="171"/>
      <c r="D11" s="171"/>
      <c r="E11" s="171"/>
      <c r="F11" s="171"/>
      <c r="G11" s="171"/>
      <c r="H11" s="172"/>
      <c r="I11" s="179"/>
      <c r="J11" s="180"/>
      <c r="K11" s="180"/>
      <c r="L11" s="180"/>
      <c r="M11" s="180"/>
      <c r="N11" s="180"/>
      <c r="O11" s="180"/>
      <c r="P11" s="180"/>
      <c r="Q11" s="180"/>
      <c r="R11" s="181"/>
      <c r="S11" s="196"/>
      <c r="T11" s="197"/>
      <c r="U11" s="197"/>
      <c r="V11" s="197"/>
      <c r="W11" s="197"/>
      <c r="X11" s="197"/>
      <c r="Y11" s="197"/>
      <c r="Z11" s="198"/>
      <c r="AA11" s="198"/>
      <c r="AB11" s="198"/>
      <c r="AC11" s="198"/>
      <c r="AD11" s="198"/>
      <c r="AE11" s="198"/>
      <c r="AF11" s="198"/>
      <c r="AG11" s="198"/>
      <c r="AH11" s="198"/>
      <c r="AI11" s="199"/>
    </row>
    <row r="12" spans="1:36" ht="13.5" customHeight="1">
      <c r="B12" s="173"/>
      <c r="C12" s="174"/>
      <c r="D12" s="174"/>
      <c r="E12" s="174"/>
      <c r="F12" s="174"/>
      <c r="G12" s="174"/>
      <c r="H12" s="175"/>
      <c r="I12" s="182"/>
      <c r="J12" s="183"/>
      <c r="K12" s="183"/>
      <c r="L12" s="183"/>
      <c r="M12" s="183"/>
      <c r="N12" s="183"/>
      <c r="O12" s="183"/>
      <c r="P12" s="183"/>
      <c r="Q12" s="183"/>
      <c r="R12" s="184"/>
      <c r="S12" s="196"/>
      <c r="T12" s="197"/>
      <c r="U12" s="197"/>
      <c r="V12" s="197"/>
      <c r="W12" s="197"/>
      <c r="X12" s="197"/>
      <c r="Y12" s="197"/>
      <c r="Z12" s="198"/>
      <c r="AA12" s="198"/>
      <c r="AB12" s="198"/>
      <c r="AC12" s="198"/>
      <c r="AD12" s="198"/>
      <c r="AE12" s="198"/>
      <c r="AF12" s="198"/>
      <c r="AG12" s="198"/>
      <c r="AH12" s="198"/>
      <c r="AI12" s="199"/>
    </row>
    <row r="13" spans="1:36" ht="13.5" customHeight="1">
      <c r="A13" s="22"/>
      <c r="B13" s="167" t="s">
        <v>31</v>
      </c>
      <c r="C13" s="168"/>
      <c r="D13" s="168"/>
      <c r="E13" s="168"/>
      <c r="F13" s="168"/>
      <c r="G13" s="168"/>
      <c r="H13" s="169"/>
      <c r="I13" s="176"/>
      <c r="J13" s="177"/>
      <c r="K13" s="177"/>
      <c r="L13" s="177"/>
      <c r="M13" s="177"/>
      <c r="N13" s="177"/>
      <c r="O13" s="177"/>
      <c r="P13" s="177"/>
      <c r="Q13" s="177"/>
      <c r="R13" s="178"/>
      <c r="S13" s="185" t="s">
        <v>96</v>
      </c>
      <c r="T13" s="186"/>
      <c r="U13" s="186"/>
      <c r="V13" s="186"/>
      <c r="W13" s="186"/>
      <c r="X13" s="186"/>
      <c r="Y13" s="186"/>
      <c r="Z13" s="218"/>
      <c r="AA13" s="218"/>
      <c r="AB13" s="218"/>
      <c r="AC13" s="218"/>
      <c r="AD13" s="218"/>
      <c r="AE13" s="218"/>
      <c r="AF13" s="218"/>
      <c r="AG13" s="218"/>
      <c r="AH13" s="218"/>
      <c r="AI13" s="219"/>
      <c r="AJ13" s="22"/>
    </row>
    <row r="14" spans="1:36" ht="13.5" customHeight="1">
      <c r="A14" s="22"/>
      <c r="B14" s="170"/>
      <c r="C14" s="171"/>
      <c r="D14" s="171"/>
      <c r="E14" s="171"/>
      <c r="F14" s="171"/>
      <c r="G14" s="171"/>
      <c r="H14" s="172"/>
      <c r="I14" s="179"/>
      <c r="J14" s="180"/>
      <c r="K14" s="180"/>
      <c r="L14" s="180"/>
      <c r="M14" s="180"/>
      <c r="N14" s="180"/>
      <c r="O14" s="180"/>
      <c r="P14" s="180"/>
      <c r="Q14" s="180"/>
      <c r="R14" s="181"/>
      <c r="S14" s="187"/>
      <c r="T14" s="188"/>
      <c r="U14" s="188"/>
      <c r="V14" s="188"/>
      <c r="W14" s="188"/>
      <c r="X14" s="188"/>
      <c r="Y14" s="188"/>
      <c r="Z14" s="220"/>
      <c r="AA14" s="220"/>
      <c r="AB14" s="220"/>
      <c r="AC14" s="220"/>
      <c r="AD14" s="220"/>
      <c r="AE14" s="220"/>
      <c r="AF14" s="220"/>
      <c r="AG14" s="220"/>
      <c r="AH14" s="220"/>
      <c r="AI14" s="221"/>
      <c r="AJ14" s="22"/>
    </row>
    <row r="15" spans="1:36" ht="13.5" customHeight="1">
      <c r="A15" s="22"/>
      <c r="B15" s="173"/>
      <c r="C15" s="174"/>
      <c r="D15" s="174"/>
      <c r="E15" s="174"/>
      <c r="F15" s="174"/>
      <c r="G15" s="174"/>
      <c r="H15" s="175"/>
      <c r="I15" s="182"/>
      <c r="J15" s="183"/>
      <c r="K15" s="183"/>
      <c r="L15" s="183"/>
      <c r="M15" s="183"/>
      <c r="N15" s="183"/>
      <c r="O15" s="183"/>
      <c r="P15" s="183"/>
      <c r="Q15" s="183"/>
      <c r="R15" s="184"/>
      <c r="S15" s="189"/>
      <c r="T15" s="190"/>
      <c r="U15" s="190"/>
      <c r="V15" s="190"/>
      <c r="W15" s="190"/>
      <c r="X15" s="190"/>
      <c r="Y15" s="190"/>
      <c r="Z15" s="222"/>
      <c r="AA15" s="222"/>
      <c r="AB15" s="222"/>
      <c r="AC15" s="222"/>
      <c r="AD15" s="222"/>
      <c r="AE15" s="222"/>
      <c r="AF15" s="222"/>
      <c r="AG15" s="222"/>
      <c r="AH15" s="222"/>
      <c r="AI15" s="223"/>
      <c r="AJ15" s="22"/>
    </row>
    <row r="16" spans="1:36" ht="13.5" customHeight="1">
      <c r="A16" s="22"/>
      <c r="B16" s="224" t="s">
        <v>97</v>
      </c>
      <c r="C16" s="225"/>
      <c r="D16" s="225"/>
      <c r="E16" s="225"/>
      <c r="F16" s="225"/>
      <c r="G16" s="225"/>
      <c r="H16" s="226"/>
      <c r="I16" s="176"/>
      <c r="J16" s="177"/>
      <c r="K16" s="177"/>
      <c r="L16" s="177"/>
      <c r="M16" s="177"/>
      <c r="N16" s="177"/>
      <c r="O16" s="177"/>
      <c r="P16" s="177"/>
      <c r="Q16" s="177"/>
      <c r="R16" s="178"/>
      <c r="S16" s="45"/>
      <c r="T16" s="45"/>
      <c r="U16" s="45"/>
      <c r="V16" s="45"/>
      <c r="W16" s="45"/>
      <c r="X16" s="45"/>
      <c r="Y16" s="45"/>
      <c r="Z16" s="46"/>
      <c r="AA16" s="46"/>
      <c r="AB16" s="46"/>
      <c r="AC16" s="46"/>
      <c r="AD16" s="46"/>
      <c r="AE16" s="46"/>
      <c r="AF16" s="46"/>
      <c r="AG16" s="46"/>
      <c r="AH16" s="46"/>
      <c r="AI16" s="46"/>
      <c r="AJ16" s="22"/>
    </row>
    <row r="17" spans="1:36" ht="13.5" customHeight="1">
      <c r="A17" s="22"/>
      <c r="B17" s="227"/>
      <c r="C17" s="228"/>
      <c r="D17" s="228"/>
      <c r="E17" s="228"/>
      <c r="F17" s="228"/>
      <c r="G17" s="228"/>
      <c r="H17" s="229"/>
      <c r="I17" s="179"/>
      <c r="J17" s="180"/>
      <c r="K17" s="180"/>
      <c r="L17" s="180"/>
      <c r="M17" s="180"/>
      <c r="N17" s="180"/>
      <c r="O17" s="180"/>
      <c r="P17" s="180"/>
      <c r="Q17" s="180"/>
      <c r="R17" s="181"/>
      <c r="S17" s="45"/>
      <c r="T17" s="45"/>
      <c r="U17" s="45"/>
      <c r="V17" s="45"/>
      <c r="W17" s="45"/>
      <c r="X17" s="45"/>
      <c r="Y17" s="45"/>
      <c r="Z17" s="46"/>
      <c r="AA17" s="46"/>
      <c r="AB17" s="46"/>
      <c r="AC17" s="46"/>
      <c r="AD17" s="46"/>
      <c r="AE17" s="46"/>
      <c r="AF17" s="46"/>
      <c r="AG17" s="46"/>
      <c r="AH17" s="46"/>
      <c r="AI17" s="46"/>
      <c r="AJ17" s="22"/>
    </row>
    <row r="18" spans="1:36" ht="13.5" customHeight="1">
      <c r="A18" s="22"/>
      <c r="B18" s="230"/>
      <c r="C18" s="231"/>
      <c r="D18" s="231"/>
      <c r="E18" s="231"/>
      <c r="F18" s="231"/>
      <c r="G18" s="231"/>
      <c r="H18" s="232"/>
      <c r="I18" s="182"/>
      <c r="J18" s="183"/>
      <c r="K18" s="183"/>
      <c r="L18" s="183"/>
      <c r="M18" s="183"/>
      <c r="N18" s="183"/>
      <c r="O18" s="183"/>
      <c r="P18" s="183"/>
      <c r="Q18" s="183"/>
      <c r="R18" s="184"/>
      <c r="S18" s="45"/>
      <c r="T18" s="45"/>
      <c r="U18" s="45"/>
      <c r="V18" s="45"/>
      <c r="W18" s="45"/>
      <c r="X18" s="45"/>
      <c r="Y18" s="45"/>
      <c r="Z18" s="46"/>
      <c r="AA18" s="46"/>
      <c r="AB18" s="46"/>
      <c r="AC18" s="46"/>
      <c r="AD18" s="46"/>
      <c r="AE18" s="46"/>
      <c r="AF18" s="46"/>
      <c r="AG18" s="46"/>
      <c r="AH18" s="46"/>
      <c r="AI18" s="46"/>
      <c r="AJ18" s="22"/>
    </row>
    <row r="19" spans="1:36" ht="13.5" customHeight="1">
      <c r="A19" s="22"/>
      <c r="B19" s="133"/>
      <c r="C19" s="133"/>
      <c r="D19" s="133"/>
      <c r="E19" s="133"/>
      <c r="F19" s="133"/>
      <c r="G19" s="133"/>
      <c r="H19" s="133"/>
      <c r="I19" s="133"/>
      <c r="J19" s="133"/>
      <c r="K19" s="133"/>
      <c r="L19" s="133"/>
      <c r="M19" s="133"/>
      <c r="N19" s="133"/>
      <c r="O19" s="133"/>
      <c r="P19" s="133"/>
      <c r="Q19" s="133"/>
      <c r="R19" s="133"/>
      <c r="S19" s="22"/>
      <c r="T19" s="192" t="s">
        <v>32</v>
      </c>
      <c r="U19" s="192"/>
      <c r="V19" s="214" t="s">
        <v>33</v>
      </c>
      <c r="W19" s="214"/>
      <c r="X19" s="214"/>
      <c r="Y19" s="214"/>
      <c r="Z19" s="214"/>
      <c r="AA19" s="214"/>
      <c r="AB19" s="214"/>
      <c r="AC19" s="214"/>
      <c r="AD19" s="214"/>
      <c r="AE19" s="214"/>
      <c r="AF19" s="214"/>
      <c r="AG19" s="214"/>
      <c r="AH19" s="214"/>
      <c r="AI19" s="214"/>
      <c r="AJ19" s="214"/>
    </row>
    <row r="20" spans="1:36" ht="13.5" customHeight="1">
      <c r="B20" s="133"/>
      <c r="C20" s="133"/>
      <c r="D20" s="133"/>
      <c r="E20" s="133"/>
      <c r="F20" s="133"/>
      <c r="G20" s="133"/>
      <c r="H20" s="133"/>
      <c r="I20" s="133"/>
      <c r="J20" s="133"/>
      <c r="K20" s="133"/>
      <c r="L20" s="133"/>
      <c r="M20" s="133"/>
      <c r="N20" s="133"/>
      <c r="O20" s="133"/>
      <c r="P20" s="133"/>
      <c r="Q20" s="133"/>
      <c r="R20" s="133"/>
      <c r="T20" s="192"/>
      <c r="U20" s="192"/>
      <c r="V20" s="214"/>
      <c r="W20" s="214"/>
      <c r="X20" s="214"/>
      <c r="Y20" s="214"/>
      <c r="Z20" s="214"/>
      <c r="AA20" s="214"/>
      <c r="AB20" s="214"/>
      <c r="AC20" s="214"/>
      <c r="AD20" s="214"/>
      <c r="AE20" s="214"/>
      <c r="AF20" s="214"/>
      <c r="AG20" s="214"/>
      <c r="AH20" s="214"/>
      <c r="AI20" s="214"/>
      <c r="AJ20" s="214"/>
    </row>
    <row r="21" spans="1:36" ht="13.5" customHeight="1">
      <c r="B21" s="23"/>
      <c r="C21" s="23"/>
      <c r="D21" s="23"/>
      <c r="E21" s="23"/>
      <c r="F21" s="23"/>
      <c r="G21" s="24"/>
      <c r="H21" s="24"/>
      <c r="I21" s="24"/>
      <c r="J21" s="24"/>
      <c r="K21" s="24"/>
      <c r="L21" s="24"/>
      <c r="M21" s="24"/>
      <c r="N21" s="24"/>
      <c r="O21" s="24"/>
      <c r="P21" s="24"/>
      <c r="Q21" s="24"/>
      <c r="R21" s="24"/>
      <c r="T21" s="193"/>
      <c r="U21" s="193"/>
      <c r="V21" s="194" t="s">
        <v>72</v>
      </c>
      <c r="W21" s="194"/>
      <c r="X21" s="194"/>
      <c r="Y21" s="194"/>
      <c r="Z21" s="194"/>
      <c r="AA21" s="194"/>
      <c r="AB21" s="194"/>
      <c r="AC21" s="194"/>
      <c r="AD21" s="194"/>
      <c r="AE21" s="194"/>
      <c r="AF21" s="194"/>
      <c r="AG21" s="194"/>
      <c r="AH21" s="194"/>
      <c r="AI21" s="194"/>
      <c r="AJ21" s="194"/>
    </row>
    <row r="22" spans="1:36" ht="13.5" customHeight="1">
      <c r="B22" s="215" t="s">
        <v>239</v>
      </c>
      <c r="C22" s="215"/>
      <c r="D22" s="215"/>
      <c r="E22" s="215"/>
      <c r="F22" s="215"/>
      <c r="G22" s="215"/>
      <c r="H22" s="215"/>
      <c r="I22" s="215"/>
      <c r="J22" s="215"/>
      <c r="K22" s="215"/>
      <c r="L22" s="215"/>
      <c r="M22" s="215"/>
      <c r="N22" s="215"/>
      <c r="O22" s="215"/>
      <c r="P22" s="215"/>
      <c r="Q22" s="215"/>
      <c r="R22" s="215"/>
      <c r="T22" s="166"/>
      <c r="U22" s="166"/>
      <c r="V22" s="195"/>
      <c r="W22" s="195"/>
      <c r="X22" s="195"/>
      <c r="Y22" s="195"/>
      <c r="Z22" s="195"/>
      <c r="AA22" s="195"/>
      <c r="AB22" s="195"/>
      <c r="AC22" s="195"/>
      <c r="AD22" s="195"/>
      <c r="AE22" s="195"/>
      <c r="AF22" s="195"/>
      <c r="AG22" s="195"/>
      <c r="AH22" s="195"/>
      <c r="AI22" s="195"/>
      <c r="AJ22" s="195"/>
    </row>
    <row r="23" spans="1:36" ht="13.5" customHeight="1">
      <c r="B23" s="215"/>
      <c r="C23" s="215"/>
      <c r="D23" s="215"/>
      <c r="E23" s="215"/>
      <c r="F23" s="215"/>
      <c r="G23" s="215"/>
      <c r="H23" s="215"/>
      <c r="I23" s="215"/>
      <c r="J23" s="215"/>
      <c r="K23" s="215"/>
      <c r="L23" s="215"/>
      <c r="M23" s="215"/>
      <c r="N23" s="215"/>
      <c r="O23" s="215"/>
      <c r="P23" s="215"/>
      <c r="Q23" s="215"/>
      <c r="R23" s="215"/>
      <c r="T23" s="150"/>
      <c r="U23" s="151"/>
      <c r="V23" s="152" t="s">
        <v>95</v>
      </c>
      <c r="W23" s="152"/>
      <c r="X23" s="152"/>
      <c r="Y23" s="152"/>
      <c r="Z23" s="152"/>
      <c r="AA23" s="152"/>
      <c r="AB23" s="152"/>
      <c r="AC23" s="152"/>
      <c r="AD23" s="152"/>
      <c r="AE23" s="152"/>
      <c r="AF23" s="152"/>
      <c r="AG23" s="152"/>
      <c r="AH23" s="152"/>
      <c r="AI23" s="152"/>
      <c r="AJ23" s="152"/>
    </row>
    <row r="24" spans="1:36" ht="13.5" customHeight="1">
      <c r="B24" s="135"/>
      <c r="C24" s="135"/>
      <c r="D24" s="135"/>
      <c r="E24" s="135"/>
      <c r="F24" s="135"/>
      <c r="G24" s="135"/>
      <c r="H24" s="135"/>
      <c r="I24" s="135"/>
      <c r="J24" s="135"/>
      <c r="K24" s="135"/>
      <c r="L24" s="135"/>
      <c r="M24" s="135"/>
      <c r="N24" s="135"/>
      <c r="O24" s="135"/>
      <c r="P24" s="135"/>
      <c r="Q24" s="135"/>
      <c r="R24" s="135"/>
      <c r="T24" s="148"/>
      <c r="U24" s="149"/>
      <c r="V24" s="153"/>
      <c r="W24" s="153"/>
      <c r="X24" s="153"/>
      <c r="Y24" s="153"/>
      <c r="Z24" s="153"/>
      <c r="AA24" s="153"/>
      <c r="AB24" s="153"/>
      <c r="AC24" s="153"/>
      <c r="AD24" s="153"/>
      <c r="AE24" s="153"/>
      <c r="AF24" s="153"/>
      <c r="AG24" s="153"/>
      <c r="AH24" s="153"/>
      <c r="AI24" s="153"/>
      <c r="AJ24" s="153"/>
    </row>
    <row r="25" spans="1:36" ht="13.5" customHeight="1">
      <c r="B25" s="191" t="s">
        <v>34</v>
      </c>
      <c r="C25" s="191"/>
      <c r="D25" s="191"/>
      <c r="E25" s="191"/>
      <c r="F25" s="191"/>
      <c r="G25" s="191"/>
      <c r="H25" s="191"/>
      <c r="I25" s="208" t="s">
        <v>35</v>
      </c>
      <c r="J25" s="209"/>
      <c r="K25" s="209"/>
      <c r="L25" s="209"/>
      <c r="M25" s="209"/>
      <c r="N25" s="209"/>
      <c r="O25" s="209"/>
      <c r="P25" s="209"/>
      <c r="Q25" s="209"/>
      <c r="R25" s="210"/>
      <c r="T25" s="150"/>
      <c r="U25" s="151"/>
      <c r="V25" s="154" t="s">
        <v>36</v>
      </c>
      <c r="W25" s="154"/>
      <c r="X25" s="154"/>
      <c r="Y25" s="154"/>
      <c r="Z25" s="154"/>
      <c r="AA25" s="154"/>
      <c r="AB25" s="154"/>
      <c r="AC25" s="154"/>
      <c r="AD25" s="154"/>
      <c r="AE25" s="154"/>
      <c r="AF25" s="154"/>
      <c r="AG25" s="154"/>
      <c r="AH25" s="154"/>
      <c r="AI25" s="154"/>
      <c r="AJ25" s="154"/>
    </row>
    <row r="26" spans="1:36" ht="13.5" customHeight="1">
      <c r="B26" s="191"/>
      <c r="C26" s="191"/>
      <c r="D26" s="191"/>
      <c r="E26" s="191"/>
      <c r="F26" s="191"/>
      <c r="G26" s="191"/>
      <c r="H26" s="191"/>
      <c r="I26" s="211"/>
      <c r="J26" s="212"/>
      <c r="K26" s="212"/>
      <c r="L26" s="212"/>
      <c r="M26" s="212"/>
      <c r="N26" s="212"/>
      <c r="O26" s="212"/>
      <c r="P26" s="212"/>
      <c r="Q26" s="212"/>
      <c r="R26" s="213"/>
      <c r="T26" s="148"/>
      <c r="U26" s="149"/>
      <c r="V26" s="153"/>
      <c r="W26" s="153"/>
      <c r="X26" s="153"/>
      <c r="Y26" s="153"/>
      <c r="Z26" s="153"/>
      <c r="AA26" s="153"/>
      <c r="AB26" s="153"/>
      <c r="AC26" s="153"/>
      <c r="AD26" s="153"/>
      <c r="AE26" s="153"/>
      <c r="AF26" s="153"/>
      <c r="AG26" s="153"/>
      <c r="AH26" s="153"/>
      <c r="AI26" s="153"/>
      <c r="AJ26" s="153"/>
    </row>
    <row r="27" spans="1:36" ht="13.5" customHeight="1">
      <c r="B27" s="138"/>
      <c r="C27" s="138"/>
      <c r="D27" s="138"/>
      <c r="E27" s="138"/>
      <c r="F27" s="138"/>
      <c r="G27" s="138"/>
      <c r="H27" s="138"/>
      <c r="I27" s="202"/>
      <c r="J27" s="203"/>
      <c r="K27" s="203"/>
      <c r="L27" s="203"/>
      <c r="M27" s="203"/>
      <c r="N27" s="203"/>
      <c r="O27" s="203"/>
      <c r="P27" s="203"/>
      <c r="Q27" s="203"/>
      <c r="R27" s="204"/>
      <c r="T27" s="150"/>
      <c r="U27" s="151"/>
      <c r="V27" s="154" t="s">
        <v>98</v>
      </c>
      <c r="W27" s="154"/>
      <c r="X27" s="154"/>
      <c r="Y27" s="154"/>
      <c r="Z27" s="154"/>
      <c r="AA27" s="154"/>
      <c r="AB27" s="154"/>
      <c r="AC27" s="154"/>
      <c r="AD27" s="154"/>
      <c r="AE27" s="154"/>
      <c r="AF27" s="154"/>
      <c r="AG27" s="154"/>
      <c r="AH27" s="154"/>
      <c r="AI27" s="154"/>
      <c r="AJ27" s="154"/>
    </row>
    <row r="28" spans="1:36" ht="13.5" customHeight="1">
      <c r="B28" s="138"/>
      <c r="C28" s="138"/>
      <c r="D28" s="138"/>
      <c r="E28" s="138"/>
      <c r="F28" s="138"/>
      <c r="G28" s="138"/>
      <c r="H28" s="138"/>
      <c r="I28" s="205"/>
      <c r="J28" s="206"/>
      <c r="K28" s="206"/>
      <c r="L28" s="206"/>
      <c r="M28" s="206"/>
      <c r="N28" s="206"/>
      <c r="O28" s="206"/>
      <c r="P28" s="206"/>
      <c r="Q28" s="206"/>
      <c r="R28" s="207"/>
      <c r="T28" s="148"/>
      <c r="U28" s="149"/>
      <c r="V28" s="153"/>
      <c r="W28" s="153"/>
      <c r="X28" s="153"/>
      <c r="Y28" s="153"/>
      <c r="Z28" s="153"/>
      <c r="AA28" s="153"/>
      <c r="AB28" s="153"/>
      <c r="AC28" s="153"/>
      <c r="AD28" s="153"/>
      <c r="AE28" s="153"/>
      <c r="AF28" s="153"/>
      <c r="AG28" s="153"/>
      <c r="AH28" s="153"/>
      <c r="AI28" s="153"/>
      <c r="AJ28" s="153"/>
    </row>
    <row r="29" spans="1:36" ht="13.5" customHeight="1">
      <c r="B29" s="138"/>
      <c r="C29" s="138"/>
      <c r="D29" s="138"/>
      <c r="E29" s="138"/>
      <c r="F29" s="138"/>
      <c r="G29" s="138"/>
      <c r="H29" s="138"/>
      <c r="I29" s="202"/>
      <c r="J29" s="203"/>
      <c r="K29" s="203"/>
      <c r="L29" s="203"/>
      <c r="M29" s="203"/>
      <c r="N29" s="203"/>
      <c r="O29" s="203"/>
      <c r="P29" s="203"/>
      <c r="Q29" s="203"/>
      <c r="R29" s="204"/>
      <c r="T29" s="150"/>
      <c r="U29" s="151"/>
      <c r="V29" s="154" t="s">
        <v>182</v>
      </c>
      <c r="W29" s="154"/>
      <c r="X29" s="154"/>
      <c r="Y29" s="154"/>
      <c r="Z29" s="154"/>
      <c r="AA29" s="154"/>
      <c r="AB29" s="154"/>
      <c r="AC29" s="154"/>
      <c r="AD29" s="154"/>
      <c r="AE29" s="154"/>
      <c r="AF29" s="154"/>
      <c r="AG29" s="154"/>
      <c r="AH29" s="154"/>
      <c r="AI29" s="154"/>
      <c r="AJ29" s="154"/>
    </row>
    <row r="30" spans="1:36" ht="13.5" customHeight="1">
      <c r="B30" s="138"/>
      <c r="C30" s="138"/>
      <c r="D30" s="138"/>
      <c r="E30" s="138"/>
      <c r="F30" s="138"/>
      <c r="G30" s="138"/>
      <c r="H30" s="138"/>
      <c r="I30" s="205"/>
      <c r="J30" s="206"/>
      <c r="K30" s="206"/>
      <c r="L30" s="206"/>
      <c r="M30" s="206"/>
      <c r="N30" s="206"/>
      <c r="O30" s="206"/>
      <c r="P30" s="206"/>
      <c r="Q30" s="206"/>
      <c r="R30" s="207"/>
      <c r="T30" s="148"/>
      <c r="U30" s="149"/>
      <c r="V30" s="153"/>
      <c r="W30" s="153"/>
      <c r="X30" s="153"/>
      <c r="Y30" s="153"/>
      <c r="Z30" s="153"/>
      <c r="AA30" s="153"/>
      <c r="AB30" s="153"/>
      <c r="AC30" s="153"/>
      <c r="AD30" s="153"/>
      <c r="AE30" s="153"/>
      <c r="AF30" s="153"/>
      <c r="AG30" s="153"/>
      <c r="AH30" s="153"/>
      <c r="AI30" s="153"/>
      <c r="AJ30" s="153"/>
    </row>
    <row r="31" spans="1:36" ht="13.5" customHeight="1">
      <c r="B31" s="138"/>
      <c r="C31" s="138"/>
      <c r="D31" s="138"/>
      <c r="E31" s="138"/>
      <c r="F31" s="138"/>
      <c r="G31" s="138"/>
      <c r="H31" s="138"/>
      <c r="I31" s="202"/>
      <c r="J31" s="203"/>
      <c r="K31" s="203"/>
      <c r="L31" s="203"/>
      <c r="M31" s="203"/>
      <c r="N31" s="203"/>
      <c r="O31" s="203"/>
      <c r="P31" s="203"/>
      <c r="Q31" s="203"/>
      <c r="R31" s="204"/>
      <c r="T31" s="165"/>
      <c r="U31" s="165"/>
      <c r="V31" s="136" t="s">
        <v>236</v>
      </c>
      <c r="W31" s="136"/>
      <c r="X31" s="136"/>
      <c r="Y31" s="136"/>
      <c r="Z31" s="136"/>
      <c r="AA31" s="136"/>
      <c r="AB31" s="136"/>
      <c r="AC31" s="136"/>
      <c r="AD31" s="136"/>
      <c r="AE31" s="136"/>
      <c r="AF31" s="136"/>
      <c r="AG31" s="136"/>
      <c r="AH31" s="136"/>
      <c r="AI31" s="136"/>
      <c r="AJ31" s="136"/>
    </row>
    <row r="32" spans="1:36" ht="13.5" customHeight="1">
      <c r="B32" s="138"/>
      <c r="C32" s="138"/>
      <c r="D32" s="138"/>
      <c r="E32" s="138"/>
      <c r="F32" s="138"/>
      <c r="G32" s="138"/>
      <c r="H32" s="138"/>
      <c r="I32" s="205"/>
      <c r="J32" s="206"/>
      <c r="K32" s="206"/>
      <c r="L32" s="206"/>
      <c r="M32" s="206"/>
      <c r="N32" s="206"/>
      <c r="O32" s="206"/>
      <c r="P32" s="206"/>
      <c r="Q32" s="206"/>
      <c r="R32" s="207"/>
      <c r="T32" s="166"/>
      <c r="U32" s="166"/>
      <c r="V32" s="137"/>
      <c r="W32" s="137"/>
      <c r="X32" s="137"/>
      <c r="Y32" s="137"/>
      <c r="Z32" s="137"/>
      <c r="AA32" s="137"/>
      <c r="AB32" s="137"/>
      <c r="AC32" s="137"/>
      <c r="AD32" s="137"/>
      <c r="AE32" s="137"/>
      <c r="AF32" s="137"/>
      <c r="AG32" s="137"/>
      <c r="AH32" s="137"/>
      <c r="AI32" s="137"/>
      <c r="AJ32" s="137"/>
    </row>
    <row r="33" spans="1:37" ht="13.5" customHeight="1">
      <c r="S33" s="31"/>
      <c r="T33" s="146"/>
      <c r="U33" s="147"/>
      <c r="V33" s="140" t="s">
        <v>51</v>
      </c>
      <c r="W33" s="141"/>
      <c r="X33" s="141"/>
      <c r="Y33" s="141"/>
      <c r="Z33" s="141"/>
      <c r="AA33" s="141"/>
      <c r="AB33" s="141"/>
      <c r="AC33" s="141"/>
      <c r="AD33" s="141"/>
      <c r="AE33" s="141"/>
      <c r="AF33" s="141"/>
      <c r="AG33" s="141"/>
      <c r="AH33" s="141"/>
      <c r="AI33" s="141"/>
      <c r="AJ33" s="142"/>
      <c r="AK33" s="31"/>
    </row>
    <row r="34" spans="1:37" ht="13.5" customHeight="1">
      <c r="B34" s="139" t="s">
        <v>241</v>
      </c>
      <c r="C34" s="139"/>
      <c r="D34" s="139"/>
      <c r="E34" s="139"/>
      <c r="F34" s="139"/>
      <c r="G34" s="139"/>
      <c r="H34" s="139"/>
      <c r="I34" s="139"/>
      <c r="J34" s="139"/>
      <c r="K34" s="139"/>
      <c r="L34" s="139"/>
      <c r="M34" s="139"/>
      <c r="N34" s="139"/>
      <c r="O34" s="139"/>
      <c r="P34" s="139"/>
      <c r="Q34" s="139"/>
      <c r="R34" s="139"/>
      <c r="S34" s="31"/>
      <c r="T34" s="146"/>
      <c r="U34" s="147"/>
      <c r="V34" s="140"/>
      <c r="W34" s="141"/>
      <c r="X34" s="141"/>
      <c r="Y34" s="141"/>
      <c r="Z34" s="141"/>
      <c r="AA34" s="141"/>
      <c r="AB34" s="141"/>
      <c r="AC34" s="141"/>
      <c r="AD34" s="141"/>
      <c r="AE34" s="141"/>
      <c r="AF34" s="141"/>
      <c r="AG34" s="141"/>
      <c r="AH34" s="141"/>
      <c r="AI34" s="141"/>
      <c r="AJ34" s="142"/>
      <c r="AK34" s="31"/>
    </row>
    <row r="35" spans="1:37" ht="13.5" customHeight="1">
      <c r="B35" s="139"/>
      <c r="C35" s="139"/>
      <c r="D35" s="139"/>
      <c r="E35" s="139"/>
      <c r="F35" s="139"/>
      <c r="G35" s="139"/>
      <c r="H35" s="139"/>
      <c r="I35" s="139"/>
      <c r="J35" s="139"/>
      <c r="K35" s="139"/>
      <c r="L35" s="139"/>
      <c r="M35" s="139"/>
      <c r="N35" s="139"/>
      <c r="O35" s="139"/>
      <c r="P35" s="139"/>
      <c r="Q35" s="139"/>
      <c r="R35" s="139"/>
      <c r="S35" s="31"/>
      <c r="T35" s="146"/>
      <c r="U35" s="147"/>
      <c r="V35" s="140"/>
      <c r="W35" s="141"/>
      <c r="X35" s="141"/>
      <c r="Y35" s="141"/>
      <c r="Z35" s="141"/>
      <c r="AA35" s="141"/>
      <c r="AB35" s="141"/>
      <c r="AC35" s="141"/>
      <c r="AD35" s="141"/>
      <c r="AE35" s="141"/>
      <c r="AF35" s="141"/>
      <c r="AG35" s="141"/>
      <c r="AH35" s="141"/>
      <c r="AI35" s="141"/>
      <c r="AJ35" s="142"/>
      <c r="AK35" s="31"/>
    </row>
    <row r="36" spans="1:37" ht="13.5" customHeight="1">
      <c r="B36" s="139"/>
      <c r="C36" s="139"/>
      <c r="D36" s="139"/>
      <c r="E36" s="139"/>
      <c r="F36" s="139"/>
      <c r="G36" s="139"/>
      <c r="H36" s="139"/>
      <c r="I36" s="139"/>
      <c r="J36" s="139"/>
      <c r="K36" s="139"/>
      <c r="L36" s="139"/>
      <c r="M36" s="139"/>
      <c r="N36" s="139"/>
      <c r="O36" s="139"/>
      <c r="P36" s="139"/>
      <c r="Q36" s="139"/>
      <c r="R36" s="139"/>
      <c r="S36" s="31"/>
      <c r="T36" s="146"/>
      <c r="U36" s="147"/>
      <c r="V36" s="140"/>
      <c r="W36" s="141"/>
      <c r="X36" s="141"/>
      <c r="Y36" s="141"/>
      <c r="Z36" s="141"/>
      <c r="AA36" s="141"/>
      <c r="AB36" s="141"/>
      <c r="AC36" s="141"/>
      <c r="AD36" s="141"/>
      <c r="AE36" s="141"/>
      <c r="AF36" s="141"/>
      <c r="AG36" s="141"/>
      <c r="AH36" s="141"/>
      <c r="AI36" s="141"/>
      <c r="AJ36" s="142"/>
      <c r="AK36" s="31"/>
    </row>
    <row r="37" spans="1:37" ht="13.5" customHeight="1">
      <c r="B37" s="139" t="s">
        <v>237</v>
      </c>
      <c r="C37" s="139"/>
      <c r="D37" s="139"/>
      <c r="E37" s="139"/>
      <c r="F37" s="139"/>
      <c r="G37" s="139"/>
      <c r="H37" s="139"/>
      <c r="I37" s="139"/>
      <c r="J37" s="139"/>
      <c r="K37" s="139"/>
      <c r="L37" s="139"/>
      <c r="M37" s="139"/>
      <c r="N37" s="139"/>
      <c r="O37" s="139"/>
      <c r="P37" s="139"/>
      <c r="Q37" s="139"/>
      <c r="R37" s="139"/>
      <c r="S37" s="31"/>
      <c r="T37" s="146"/>
      <c r="U37" s="147"/>
      <c r="V37" s="140"/>
      <c r="W37" s="141"/>
      <c r="X37" s="141"/>
      <c r="Y37" s="141"/>
      <c r="Z37" s="141"/>
      <c r="AA37" s="141"/>
      <c r="AB37" s="141"/>
      <c r="AC37" s="141"/>
      <c r="AD37" s="141"/>
      <c r="AE37" s="141"/>
      <c r="AF37" s="141"/>
      <c r="AG37" s="141"/>
      <c r="AH37" s="141"/>
      <c r="AI37" s="141"/>
      <c r="AJ37" s="142"/>
      <c r="AK37" s="31"/>
    </row>
    <row r="38" spans="1:37" ht="13.5" customHeight="1">
      <c r="B38" s="139"/>
      <c r="C38" s="139"/>
      <c r="D38" s="139"/>
      <c r="E38" s="139"/>
      <c r="F38" s="139"/>
      <c r="G38" s="139"/>
      <c r="H38" s="139"/>
      <c r="I38" s="139"/>
      <c r="J38" s="139"/>
      <c r="K38" s="139"/>
      <c r="L38" s="139"/>
      <c r="M38" s="139"/>
      <c r="N38" s="139"/>
      <c r="O38" s="139"/>
      <c r="P38" s="139"/>
      <c r="Q38" s="139"/>
      <c r="R38" s="139"/>
      <c r="S38" s="31"/>
      <c r="T38" s="148"/>
      <c r="U38" s="149"/>
      <c r="V38" s="143"/>
      <c r="W38" s="144"/>
      <c r="X38" s="144"/>
      <c r="Y38" s="144"/>
      <c r="Z38" s="144"/>
      <c r="AA38" s="144"/>
      <c r="AB38" s="144"/>
      <c r="AC38" s="144"/>
      <c r="AD38" s="144"/>
      <c r="AE38" s="144"/>
      <c r="AF38" s="144"/>
      <c r="AG38" s="144"/>
      <c r="AH38" s="144"/>
      <c r="AI38" s="144"/>
      <c r="AJ38" s="145"/>
      <c r="AK38" s="31"/>
    </row>
    <row r="39" spans="1:37" ht="13.5" customHeight="1">
      <c r="B39" s="139"/>
      <c r="C39" s="139"/>
      <c r="D39" s="139"/>
      <c r="E39" s="139"/>
      <c r="F39" s="139"/>
      <c r="G39" s="139"/>
      <c r="H39" s="139"/>
      <c r="I39" s="139"/>
      <c r="J39" s="139"/>
      <c r="K39" s="139"/>
      <c r="L39" s="139"/>
      <c r="M39" s="139"/>
      <c r="N39" s="139"/>
      <c r="O39" s="139"/>
      <c r="P39" s="139"/>
      <c r="Q39" s="139"/>
      <c r="R39" s="139"/>
      <c r="S39" s="31"/>
      <c r="T39" s="146"/>
      <c r="U39" s="147"/>
      <c r="V39" s="140" t="s">
        <v>99</v>
      </c>
      <c r="W39" s="141"/>
      <c r="X39" s="141"/>
      <c r="Y39" s="141"/>
      <c r="Z39" s="141"/>
      <c r="AA39" s="141"/>
      <c r="AB39" s="141"/>
      <c r="AC39" s="141"/>
      <c r="AD39" s="141"/>
      <c r="AE39" s="141"/>
      <c r="AF39" s="141"/>
      <c r="AG39" s="141"/>
      <c r="AH39" s="141"/>
      <c r="AI39" s="141"/>
      <c r="AJ39" s="142"/>
      <c r="AK39" s="31"/>
    </row>
    <row r="40" spans="1:37" ht="13.5" customHeight="1">
      <c r="B40" s="139" t="s">
        <v>238</v>
      </c>
      <c r="C40" s="139"/>
      <c r="D40" s="139"/>
      <c r="E40" s="139"/>
      <c r="F40" s="139"/>
      <c r="G40" s="139"/>
      <c r="H40" s="139"/>
      <c r="I40" s="139"/>
      <c r="J40" s="139"/>
      <c r="K40" s="139"/>
      <c r="L40" s="139"/>
      <c r="M40" s="139"/>
      <c r="N40" s="139"/>
      <c r="O40" s="139"/>
      <c r="P40" s="139"/>
      <c r="Q40" s="139"/>
      <c r="R40" s="139"/>
      <c r="T40" s="146"/>
      <c r="U40" s="147"/>
      <c r="V40" s="140"/>
      <c r="W40" s="141"/>
      <c r="X40" s="141"/>
      <c r="Y40" s="141"/>
      <c r="Z40" s="141"/>
      <c r="AA40" s="141"/>
      <c r="AB40" s="141"/>
      <c r="AC40" s="141"/>
      <c r="AD40" s="141"/>
      <c r="AE40" s="141"/>
      <c r="AF40" s="141"/>
      <c r="AG40" s="141"/>
      <c r="AH40" s="141"/>
      <c r="AI40" s="141"/>
      <c r="AJ40" s="142"/>
    </row>
    <row r="41" spans="1:37" ht="13.5" customHeight="1">
      <c r="A41" s="79"/>
      <c r="B41" s="139"/>
      <c r="C41" s="139"/>
      <c r="D41" s="139"/>
      <c r="E41" s="139"/>
      <c r="F41" s="139"/>
      <c r="G41" s="139"/>
      <c r="H41" s="139"/>
      <c r="I41" s="139"/>
      <c r="J41" s="139"/>
      <c r="K41" s="139"/>
      <c r="L41" s="139"/>
      <c r="M41" s="139"/>
      <c r="N41" s="139"/>
      <c r="O41" s="139"/>
      <c r="P41" s="139"/>
      <c r="Q41" s="139"/>
      <c r="R41" s="139"/>
      <c r="S41" s="47"/>
      <c r="T41" s="146"/>
      <c r="U41" s="147"/>
      <c r="V41" s="140"/>
      <c r="W41" s="141"/>
      <c r="X41" s="141"/>
      <c r="Y41" s="141"/>
      <c r="Z41" s="141"/>
      <c r="AA41" s="141"/>
      <c r="AB41" s="141"/>
      <c r="AC41" s="141"/>
      <c r="AD41" s="141"/>
      <c r="AE41" s="141"/>
      <c r="AF41" s="141"/>
      <c r="AG41" s="141"/>
      <c r="AH41" s="141"/>
      <c r="AI41" s="141"/>
      <c r="AJ41" s="142"/>
    </row>
    <row r="42" spans="1:37" ht="13.5" customHeight="1">
      <c r="A42" s="79"/>
      <c r="B42" s="139"/>
      <c r="C42" s="139"/>
      <c r="D42" s="139"/>
      <c r="E42" s="139"/>
      <c r="F42" s="139"/>
      <c r="G42" s="139"/>
      <c r="H42" s="139"/>
      <c r="I42" s="139"/>
      <c r="J42" s="139"/>
      <c r="K42" s="139"/>
      <c r="L42" s="139"/>
      <c r="M42" s="139"/>
      <c r="N42" s="139"/>
      <c r="O42" s="139"/>
      <c r="P42" s="139"/>
      <c r="Q42" s="139"/>
      <c r="R42" s="139"/>
      <c r="S42" s="47"/>
      <c r="T42" s="161"/>
      <c r="U42" s="162"/>
      <c r="V42" s="155" t="s">
        <v>100</v>
      </c>
      <c r="W42" s="156"/>
      <c r="X42" s="156"/>
      <c r="Y42" s="156"/>
      <c r="Z42" s="156"/>
      <c r="AA42" s="156"/>
      <c r="AB42" s="156"/>
      <c r="AC42" s="156"/>
      <c r="AD42" s="156"/>
      <c r="AE42" s="156"/>
      <c r="AF42" s="156"/>
      <c r="AG42" s="156"/>
      <c r="AH42" s="156"/>
      <c r="AI42" s="156"/>
      <c r="AJ42" s="157"/>
    </row>
    <row r="43" spans="1:37" ht="17.25" customHeight="1">
      <c r="A43" s="79"/>
      <c r="S43" s="47"/>
      <c r="T43" s="163"/>
      <c r="U43" s="164"/>
      <c r="V43" s="158"/>
      <c r="W43" s="159"/>
      <c r="X43" s="159"/>
      <c r="Y43" s="159"/>
      <c r="Z43" s="159"/>
      <c r="AA43" s="159"/>
      <c r="AB43" s="159"/>
      <c r="AC43" s="159"/>
      <c r="AD43" s="159"/>
      <c r="AE43" s="159"/>
      <c r="AF43" s="159"/>
      <c r="AG43" s="159"/>
      <c r="AH43" s="159"/>
      <c r="AI43" s="159"/>
      <c r="AJ43" s="160"/>
    </row>
    <row r="44" spans="1:37" ht="17.25" customHeight="1">
      <c r="A44" s="79"/>
      <c r="S44" s="48"/>
      <c r="T44" s="48"/>
      <c r="U44" s="31"/>
      <c r="V44" s="31"/>
      <c r="W44" s="31"/>
      <c r="X44" s="31"/>
      <c r="Y44" s="31"/>
      <c r="Z44" s="31"/>
      <c r="AA44" s="31"/>
      <c r="AB44" s="31"/>
      <c r="AC44" s="31"/>
      <c r="AD44" s="31"/>
      <c r="AE44" s="31"/>
      <c r="AF44" s="31"/>
      <c r="AG44" s="31"/>
      <c r="AH44" s="31"/>
      <c r="AI44" s="31"/>
      <c r="AJ44" s="47"/>
    </row>
    <row r="45" spans="1:37" ht="18" customHeight="1">
      <c r="S45" s="9"/>
      <c r="T45" s="9"/>
      <c r="U45" s="9"/>
      <c r="V45" s="9"/>
      <c r="W45" s="9"/>
      <c r="X45" s="9"/>
      <c r="Y45" s="9"/>
      <c r="Z45" s="9"/>
      <c r="AA45" s="9"/>
      <c r="AB45" s="9"/>
      <c r="AC45" s="9"/>
      <c r="AD45" s="9"/>
      <c r="AE45" s="9"/>
      <c r="AF45" s="9"/>
      <c r="AG45" s="9"/>
      <c r="AH45" s="9"/>
      <c r="AI45" s="9"/>
      <c r="AJ45" s="30"/>
    </row>
    <row r="46" spans="1:37" ht="18" customHeight="1">
      <c r="S46" s="9"/>
      <c r="T46" s="9"/>
      <c r="U46" s="9"/>
      <c r="V46" s="9"/>
      <c r="W46" s="9"/>
      <c r="X46" s="9"/>
      <c r="Y46" s="9"/>
      <c r="Z46" s="9"/>
      <c r="AA46" s="9"/>
      <c r="AB46" s="9"/>
      <c r="AC46" s="9"/>
      <c r="AD46" s="9"/>
      <c r="AE46" s="9"/>
      <c r="AF46" s="9"/>
      <c r="AG46" s="9"/>
      <c r="AH46" s="9"/>
      <c r="AI46" s="9"/>
      <c r="AJ46" s="30"/>
    </row>
    <row r="47" spans="1:37" ht="18" customHeight="1"/>
    <row r="48" spans="1:37" ht="14.4">
      <c r="C48" s="9"/>
      <c r="D48" s="9"/>
      <c r="E48" s="9"/>
      <c r="F48" s="9"/>
      <c r="G48" s="9"/>
      <c r="H48" s="9"/>
      <c r="I48" s="9"/>
      <c r="J48" s="9"/>
      <c r="K48" s="9"/>
      <c r="L48" s="9"/>
      <c r="M48" s="9"/>
      <c r="N48" s="9"/>
      <c r="O48" s="9"/>
      <c r="P48" s="9"/>
      <c r="Q48" s="9"/>
      <c r="R48" s="9"/>
    </row>
    <row r="49" spans="2:18" ht="14.4">
      <c r="B49" s="9"/>
      <c r="C49" s="9"/>
      <c r="D49" s="9"/>
      <c r="E49" s="9"/>
      <c r="F49" s="9"/>
      <c r="G49" s="9"/>
      <c r="H49" s="9"/>
      <c r="I49" s="9"/>
      <c r="J49" s="9"/>
      <c r="K49" s="9"/>
      <c r="L49" s="9"/>
      <c r="M49" s="9"/>
      <c r="N49" s="9"/>
      <c r="O49" s="9"/>
      <c r="P49" s="9"/>
      <c r="Q49" s="9"/>
      <c r="R49" s="9"/>
    </row>
    <row r="50" spans="2:18" ht="14.4">
      <c r="B50" s="9"/>
    </row>
  </sheetData>
  <mergeCells count="51">
    <mergeCell ref="AA1:AD3"/>
    <mergeCell ref="AE1:AI3"/>
    <mergeCell ref="AA4:AD6"/>
    <mergeCell ref="AE4:AI6"/>
    <mergeCell ref="I31:R32"/>
    <mergeCell ref="I29:R30"/>
    <mergeCell ref="I27:R28"/>
    <mergeCell ref="I25:R26"/>
    <mergeCell ref="V19:AJ20"/>
    <mergeCell ref="B22:R23"/>
    <mergeCell ref="A1:Z6"/>
    <mergeCell ref="Z13:AI15"/>
    <mergeCell ref="B16:H18"/>
    <mergeCell ref="I16:R18"/>
    <mergeCell ref="B7:H9"/>
    <mergeCell ref="I7:R9"/>
    <mergeCell ref="S7:Y9"/>
    <mergeCell ref="Z7:AI9"/>
    <mergeCell ref="B10:H12"/>
    <mergeCell ref="I10:R12"/>
    <mergeCell ref="S10:Y12"/>
    <mergeCell ref="Z10:AI12"/>
    <mergeCell ref="B13:H15"/>
    <mergeCell ref="I13:R15"/>
    <mergeCell ref="S13:Y15"/>
    <mergeCell ref="B25:H26"/>
    <mergeCell ref="B27:H28"/>
    <mergeCell ref="T19:U20"/>
    <mergeCell ref="T21:U22"/>
    <mergeCell ref="V21:AJ22"/>
    <mergeCell ref="T23:U24"/>
    <mergeCell ref="V23:AJ24"/>
    <mergeCell ref="B40:R42"/>
    <mergeCell ref="V39:AJ41"/>
    <mergeCell ref="T25:U26"/>
    <mergeCell ref="V25:AJ26"/>
    <mergeCell ref="T27:U28"/>
    <mergeCell ref="V27:AJ28"/>
    <mergeCell ref="T29:U30"/>
    <mergeCell ref="V29:AJ30"/>
    <mergeCell ref="V42:AJ43"/>
    <mergeCell ref="T39:U41"/>
    <mergeCell ref="T42:U43"/>
    <mergeCell ref="T31:U32"/>
    <mergeCell ref="B29:H30"/>
    <mergeCell ref="V31:AJ32"/>
    <mergeCell ref="B31:H32"/>
    <mergeCell ref="B34:R36"/>
    <mergeCell ref="B37:R39"/>
    <mergeCell ref="V33:AJ38"/>
    <mergeCell ref="T33:U38"/>
  </mergeCells>
  <phoneticPr fontId="18"/>
  <dataValidations count="2">
    <dataValidation type="list" allowBlank="1" showInputMessage="1" showErrorMessage="1" sqref="AE4:AI6" xr:uid="{FA4A7CE0-2C6B-4526-8486-D6A68468B49C}">
      <formula1>"標準,多機能型"</formula1>
    </dataValidation>
    <dataValidation type="list" allowBlank="1" showInputMessage="1" showErrorMessage="1" sqref="AE1:AI3" xr:uid="{963643CF-1200-419E-B1AA-E7AE51747CD2}">
      <formula1>"標準,共生型,基準該当"</formula1>
    </dataValidation>
  </dataValidations>
  <pageMargins left="0.74803149606299213" right="0.74803149606299213" top="0.59055118110236227" bottom="0.59055118110236227" header="0.51181102362204722" footer="0.51181102362204722"/>
  <pageSetup paperSize="9" scale="8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182880</xdr:colOff>
                    <xdr:row>20</xdr:row>
                    <xdr:rowOff>60960</xdr:rowOff>
                  </from>
                  <to>
                    <xdr:col>20</xdr:col>
                    <xdr:colOff>182880</xdr:colOff>
                    <xdr:row>21</xdr:row>
                    <xdr:rowOff>106680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182880</xdr:colOff>
                    <xdr:row>22</xdr:row>
                    <xdr:rowOff>60960</xdr:rowOff>
                  </from>
                  <to>
                    <xdr:col>20</xdr:col>
                    <xdr:colOff>182880</xdr:colOff>
                    <xdr:row>23</xdr:row>
                    <xdr:rowOff>106680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19</xdr:col>
                    <xdr:colOff>182880</xdr:colOff>
                    <xdr:row>24</xdr:row>
                    <xdr:rowOff>60960</xdr:rowOff>
                  </from>
                  <to>
                    <xdr:col>20</xdr:col>
                    <xdr:colOff>182880</xdr:colOff>
                    <xdr:row>25</xdr:row>
                    <xdr:rowOff>106680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19</xdr:col>
                    <xdr:colOff>182880</xdr:colOff>
                    <xdr:row>26</xdr:row>
                    <xdr:rowOff>60960</xdr:rowOff>
                  </from>
                  <to>
                    <xdr:col>20</xdr:col>
                    <xdr:colOff>182880</xdr:colOff>
                    <xdr:row>27</xdr:row>
                    <xdr:rowOff>106680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19</xdr:col>
                    <xdr:colOff>182880</xdr:colOff>
                    <xdr:row>28</xdr:row>
                    <xdr:rowOff>60960</xdr:rowOff>
                  </from>
                  <to>
                    <xdr:col>20</xdr:col>
                    <xdr:colOff>182880</xdr:colOff>
                    <xdr:row>29</xdr:row>
                    <xdr:rowOff>106680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182880</xdr:colOff>
                    <xdr:row>30</xdr:row>
                    <xdr:rowOff>114300</xdr:rowOff>
                  </from>
                  <to>
                    <xdr:col>20</xdr:col>
                    <xdr:colOff>182880</xdr:colOff>
                    <xdr:row>31</xdr:row>
                    <xdr:rowOff>160020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19</xdr:col>
                    <xdr:colOff>175260</xdr:colOff>
                    <xdr:row>41</xdr:row>
                    <xdr:rowOff>83820</xdr:rowOff>
                  </from>
                  <to>
                    <xdr:col>20</xdr:col>
                    <xdr:colOff>175260</xdr:colOff>
                    <xdr:row>42</xdr:row>
                    <xdr:rowOff>137160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19</xdr:col>
                    <xdr:colOff>160020</xdr:colOff>
                    <xdr:row>38</xdr:row>
                    <xdr:rowOff>160020</xdr:rowOff>
                  </from>
                  <to>
                    <xdr:col>20</xdr:col>
                    <xdr:colOff>160020</xdr:colOff>
                    <xdr:row>40</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19</xdr:col>
                    <xdr:colOff>160020</xdr:colOff>
                    <xdr:row>34</xdr:row>
                    <xdr:rowOff>38100</xdr:rowOff>
                  </from>
                  <to>
                    <xdr:col>20</xdr:col>
                    <xdr:colOff>160020</xdr:colOff>
                    <xdr:row>35</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1961-14B4-4510-A09F-6AE4BAF93B11}">
  <dimension ref="A1:AC35"/>
  <sheetViews>
    <sheetView showGridLines="0" view="pageBreakPreview" zoomScaleNormal="100" zoomScaleSheetLayoutView="100" workbookViewId="0">
      <selection sqref="A1:O1"/>
    </sheetView>
  </sheetViews>
  <sheetFormatPr defaultColWidth="9" defaultRowHeight="13.2"/>
  <cols>
    <col min="1" max="1" width="3.21875" style="49" customWidth="1"/>
    <col min="2" max="2" width="3.21875" style="55" customWidth="1"/>
    <col min="3" max="16384" width="9" style="49"/>
  </cols>
  <sheetData>
    <row r="1" spans="1:29" ht="21.75" customHeight="1">
      <c r="A1" s="235" t="s">
        <v>221</v>
      </c>
      <c r="B1" s="235"/>
      <c r="C1" s="235"/>
      <c r="D1" s="235"/>
      <c r="E1" s="235"/>
      <c r="F1" s="235"/>
      <c r="G1" s="235"/>
      <c r="H1" s="235"/>
      <c r="I1" s="235"/>
      <c r="J1" s="235"/>
      <c r="K1" s="235"/>
      <c r="L1" s="235"/>
      <c r="M1" s="235"/>
      <c r="N1" s="235"/>
      <c r="O1" s="235"/>
    </row>
    <row r="2" spans="1:29" ht="14.4">
      <c r="A2" s="50" t="s">
        <v>242</v>
      </c>
      <c r="B2" s="51"/>
      <c r="C2" s="52"/>
      <c r="D2" s="52"/>
      <c r="E2" s="52"/>
      <c r="F2" s="52"/>
      <c r="G2" s="52"/>
      <c r="H2" s="52"/>
      <c r="I2" s="52"/>
      <c r="J2" s="52"/>
      <c r="K2" s="52"/>
      <c r="L2" s="52"/>
      <c r="M2" s="52"/>
      <c r="N2" s="52"/>
    </row>
    <row r="3" spans="1:29" ht="14.4">
      <c r="A3" s="52"/>
      <c r="B3" s="74" t="s">
        <v>24</v>
      </c>
      <c r="C3" s="54" t="s">
        <v>101</v>
      </c>
      <c r="D3" s="54"/>
      <c r="E3" s="54"/>
      <c r="F3" s="54"/>
      <c r="G3" s="54"/>
      <c r="H3" s="54"/>
      <c r="I3" s="54"/>
      <c r="J3" s="54"/>
      <c r="K3" s="54"/>
      <c r="L3" s="54"/>
      <c r="M3" s="54"/>
      <c r="N3" s="54"/>
      <c r="Q3" s="233"/>
      <c r="R3" s="233"/>
      <c r="S3" s="233"/>
      <c r="T3" s="233"/>
      <c r="U3" s="233"/>
      <c r="V3" s="233"/>
      <c r="W3" s="233"/>
      <c r="X3" s="233"/>
      <c r="Y3" s="233"/>
      <c r="Z3" s="233"/>
      <c r="AA3" s="233"/>
      <c r="AB3" s="233"/>
      <c r="AC3" s="233"/>
    </row>
    <row r="4" spans="1:29" ht="14.4">
      <c r="A4" s="52"/>
      <c r="B4" s="74" t="s">
        <v>24</v>
      </c>
      <c r="C4" s="54" t="s">
        <v>102</v>
      </c>
      <c r="D4" s="54"/>
      <c r="E4" s="54"/>
      <c r="F4" s="54"/>
      <c r="G4" s="54"/>
      <c r="H4" s="54"/>
      <c r="I4" s="54"/>
      <c r="J4" s="54"/>
      <c r="K4" s="54"/>
      <c r="L4" s="54"/>
      <c r="M4" s="54"/>
      <c r="N4" s="54"/>
      <c r="Q4" s="234"/>
      <c r="R4" s="234"/>
      <c r="S4" s="234"/>
      <c r="T4" s="234"/>
      <c r="U4" s="234"/>
      <c r="V4" s="234"/>
      <c r="W4" s="234"/>
      <c r="X4" s="234"/>
      <c r="Y4" s="234"/>
      <c r="Z4" s="234"/>
      <c r="AA4" s="234"/>
      <c r="AB4" s="234"/>
      <c r="AC4" s="234"/>
    </row>
    <row r="5" spans="1:29" ht="14.4">
      <c r="A5" s="52"/>
      <c r="B5" s="74"/>
      <c r="C5" s="54" t="s">
        <v>103</v>
      </c>
      <c r="D5" s="54"/>
      <c r="E5" s="54"/>
      <c r="F5" s="54"/>
      <c r="G5" s="54"/>
      <c r="H5" s="54"/>
      <c r="I5" s="54"/>
      <c r="J5" s="54"/>
      <c r="K5" s="54"/>
      <c r="L5" s="54"/>
      <c r="M5" s="54"/>
      <c r="N5" s="54"/>
      <c r="Q5" s="233"/>
      <c r="R5" s="233"/>
      <c r="S5" s="233"/>
      <c r="T5" s="233"/>
      <c r="U5" s="233"/>
      <c r="V5" s="233"/>
      <c r="W5" s="233"/>
      <c r="X5" s="233"/>
      <c r="Y5" s="233"/>
      <c r="Z5" s="233"/>
      <c r="AA5" s="233"/>
      <c r="AB5" s="233"/>
      <c r="AC5" s="233"/>
    </row>
    <row r="6" spans="1:29" ht="14.4">
      <c r="A6" s="52"/>
      <c r="B6" s="74" t="s">
        <v>24</v>
      </c>
      <c r="C6" s="54" t="s">
        <v>104</v>
      </c>
      <c r="D6" s="54"/>
      <c r="E6" s="54"/>
      <c r="F6" s="54"/>
      <c r="G6" s="54"/>
      <c r="H6" s="54"/>
      <c r="I6" s="54"/>
      <c r="J6" s="54"/>
      <c r="K6" s="54"/>
      <c r="L6" s="54"/>
      <c r="M6" s="54"/>
      <c r="N6" s="54"/>
      <c r="Q6" s="233"/>
      <c r="R6" s="233"/>
      <c r="S6" s="233"/>
      <c r="T6" s="233"/>
      <c r="U6" s="233"/>
      <c r="V6" s="233"/>
      <c r="W6" s="233"/>
      <c r="X6" s="233"/>
      <c r="Y6" s="233"/>
      <c r="Z6" s="233"/>
      <c r="AA6" s="233"/>
      <c r="AB6" s="233"/>
      <c r="AC6" s="233"/>
    </row>
    <row r="7" spans="1:29" ht="14.4">
      <c r="A7" s="52"/>
      <c r="B7" s="74"/>
      <c r="C7" s="54" t="s">
        <v>105</v>
      </c>
      <c r="D7" s="54"/>
      <c r="E7" s="54"/>
      <c r="F7" s="54"/>
      <c r="G7" s="54"/>
      <c r="H7" s="54"/>
      <c r="I7" s="54"/>
      <c r="J7" s="54"/>
      <c r="K7" s="54"/>
      <c r="L7" s="54"/>
      <c r="M7" s="54"/>
      <c r="N7" s="54"/>
      <c r="Q7" s="234"/>
      <c r="R7" s="234"/>
      <c r="S7" s="234"/>
      <c r="T7" s="234"/>
      <c r="U7" s="234"/>
      <c r="V7" s="234"/>
      <c r="W7" s="234"/>
      <c r="X7" s="234"/>
      <c r="Y7" s="234"/>
      <c r="Z7" s="234"/>
      <c r="AA7" s="234"/>
      <c r="AB7" s="234"/>
      <c r="AC7" s="234"/>
    </row>
    <row r="8" spans="1:29" ht="14.4">
      <c r="A8" s="52"/>
      <c r="B8" s="74" t="s">
        <v>24</v>
      </c>
      <c r="C8" s="54" t="s">
        <v>106</v>
      </c>
      <c r="D8" s="54"/>
      <c r="E8" s="54"/>
      <c r="F8" s="54"/>
      <c r="G8" s="54"/>
      <c r="H8" s="54"/>
      <c r="I8" s="54"/>
      <c r="J8" s="54"/>
      <c r="K8" s="54"/>
      <c r="L8" s="54"/>
      <c r="M8" s="54"/>
      <c r="N8" s="54"/>
      <c r="Q8" s="234"/>
      <c r="R8" s="234"/>
      <c r="S8" s="234"/>
      <c r="T8" s="234"/>
      <c r="U8" s="234"/>
      <c r="V8" s="234"/>
      <c r="W8" s="234"/>
      <c r="X8" s="234"/>
      <c r="Y8" s="234"/>
      <c r="Z8" s="234"/>
      <c r="AA8" s="234"/>
      <c r="AB8" s="234"/>
      <c r="AC8" s="234"/>
    </row>
    <row r="9" spans="1:29" ht="14.4">
      <c r="A9" s="52"/>
      <c r="B9" s="74" t="s">
        <v>24</v>
      </c>
      <c r="C9" s="54" t="s">
        <v>107</v>
      </c>
      <c r="D9" s="54"/>
      <c r="E9" s="54"/>
      <c r="F9" s="54"/>
      <c r="G9" s="54"/>
      <c r="H9" s="54"/>
      <c r="I9" s="54"/>
      <c r="J9" s="54"/>
      <c r="K9" s="54"/>
      <c r="L9" s="54"/>
      <c r="M9" s="54"/>
      <c r="N9" s="54"/>
      <c r="Q9" s="233"/>
      <c r="R9" s="233"/>
      <c r="S9" s="233"/>
      <c r="T9" s="233"/>
      <c r="U9" s="233"/>
      <c r="V9" s="233"/>
      <c r="W9" s="233"/>
      <c r="X9" s="233"/>
      <c r="Y9" s="233"/>
      <c r="Z9" s="233"/>
      <c r="AA9" s="233"/>
      <c r="AB9" s="233"/>
      <c r="AC9" s="233"/>
    </row>
    <row r="10" spans="1:29" ht="14.4">
      <c r="A10" s="52"/>
      <c r="B10" s="74" t="s">
        <v>24</v>
      </c>
      <c r="C10" s="54" t="s">
        <v>108</v>
      </c>
      <c r="D10" s="54"/>
      <c r="E10" s="54"/>
      <c r="F10" s="54"/>
      <c r="G10" s="54"/>
      <c r="H10" s="54"/>
      <c r="I10" s="54"/>
      <c r="J10" s="54"/>
      <c r="K10" s="54"/>
      <c r="L10" s="54"/>
      <c r="M10" s="54"/>
      <c r="N10" s="54"/>
      <c r="Q10" s="233"/>
      <c r="R10" s="233"/>
      <c r="S10" s="233"/>
      <c r="T10" s="233"/>
      <c r="U10" s="233"/>
      <c r="V10" s="233"/>
      <c r="W10" s="233"/>
      <c r="X10" s="233"/>
      <c r="Y10" s="233"/>
      <c r="Z10" s="233"/>
      <c r="AA10" s="233"/>
      <c r="AB10" s="233"/>
      <c r="AC10" s="233"/>
    </row>
    <row r="11" spans="1:29" ht="14.4">
      <c r="A11" s="52"/>
      <c r="B11" s="74" t="s">
        <v>24</v>
      </c>
      <c r="C11" s="54" t="s">
        <v>109</v>
      </c>
      <c r="D11" s="54"/>
      <c r="E11" s="54"/>
      <c r="F11" s="54"/>
      <c r="G11" s="54"/>
      <c r="H11" s="54"/>
      <c r="I11" s="54"/>
      <c r="J11" s="54"/>
      <c r="K11" s="54"/>
      <c r="L11" s="54"/>
      <c r="M11" s="54"/>
      <c r="N11" s="54"/>
      <c r="Q11" s="233"/>
      <c r="R11" s="233"/>
      <c r="S11" s="233"/>
      <c r="T11" s="233"/>
      <c r="U11" s="233"/>
      <c r="V11" s="233"/>
      <c r="W11" s="233"/>
      <c r="X11" s="233"/>
      <c r="Y11" s="233"/>
      <c r="Z11" s="233"/>
      <c r="AA11" s="233"/>
      <c r="AB11" s="233"/>
      <c r="AC11" s="233"/>
    </row>
    <row r="12" spans="1:29" ht="14.4">
      <c r="A12" s="52"/>
      <c r="B12" s="74"/>
      <c r="C12" s="54" t="s">
        <v>110</v>
      </c>
      <c r="D12" s="54"/>
      <c r="E12" s="54"/>
      <c r="F12" s="54"/>
      <c r="G12" s="54"/>
      <c r="H12" s="54"/>
      <c r="I12" s="54"/>
      <c r="J12" s="54"/>
      <c r="K12" s="54"/>
      <c r="L12" s="54"/>
      <c r="M12" s="54"/>
      <c r="N12" s="54"/>
      <c r="Q12" s="233"/>
      <c r="R12" s="233"/>
      <c r="S12" s="233"/>
      <c r="T12" s="233"/>
      <c r="U12" s="233"/>
      <c r="V12" s="233"/>
      <c r="W12" s="233"/>
      <c r="X12" s="233"/>
      <c r="Y12" s="233"/>
      <c r="Z12" s="233"/>
      <c r="AA12" s="233"/>
      <c r="AB12" s="233"/>
      <c r="AC12" s="233"/>
    </row>
    <row r="13" spans="1:29" ht="14.4">
      <c r="A13" s="52"/>
      <c r="B13" s="74" t="s">
        <v>24</v>
      </c>
      <c r="C13" s="54" t="s">
        <v>111</v>
      </c>
      <c r="D13" s="54"/>
      <c r="E13" s="54"/>
      <c r="F13" s="54"/>
      <c r="G13" s="54"/>
      <c r="H13" s="54"/>
      <c r="I13" s="54"/>
      <c r="J13" s="54"/>
      <c r="K13" s="54"/>
      <c r="L13" s="54"/>
      <c r="M13" s="54"/>
      <c r="N13" s="54"/>
      <c r="Q13" s="233"/>
      <c r="R13" s="233"/>
      <c r="S13" s="233"/>
      <c r="T13" s="233"/>
      <c r="U13" s="233"/>
      <c r="V13" s="233"/>
      <c r="W13" s="233"/>
      <c r="X13" s="233"/>
      <c r="Y13" s="233"/>
      <c r="Z13" s="233"/>
      <c r="AA13" s="233"/>
      <c r="AB13" s="233"/>
      <c r="AC13" s="233"/>
    </row>
    <row r="14" spans="1:29" ht="14.4">
      <c r="A14" s="52"/>
      <c r="B14" s="74" t="s">
        <v>24</v>
      </c>
      <c r="C14" s="54" t="s">
        <v>112</v>
      </c>
      <c r="D14" s="54"/>
      <c r="E14" s="54"/>
      <c r="F14" s="54"/>
      <c r="G14" s="54"/>
      <c r="H14" s="54"/>
      <c r="I14" s="54"/>
      <c r="J14" s="54"/>
      <c r="K14" s="54"/>
      <c r="L14" s="54"/>
      <c r="M14" s="54"/>
      <c r="N14" s="54"/>
      <c r="Q14" s="233"/>
      <c r="R14" s="233"/>
      <c r="S14" s="233"/>
      <c r="T14" s="233"/>
      <c r="U14" s="233"/>
      <c r="V14" s="233"/>
      <c r="W14" s="233"/>
      <c r="X14" s="233"/>
      <c r="Y14" s="233"/>
      <c r="Z14" s="233"/>
      <c r="AA14" s="233"/>
      <c r="AB14" s="233"/>
      <c r="AC14" s="233"/>
    </row>
    <row r="15" spans="1:29" ht="14.4">
      <c r="A15" s="52"/>
      <c r="B15" s="74" t="s">
        <v>24</v>
      </c>
      <c r="C15" s="54" t="s">
        <v>113</v>
      </c>
      <c r="D15" s="54"/>
      <c r="E15" s="54"/>
      <c r="F15" s="54"/>
      <c r="G15" s="54"/>
      <c r="H15" s="54"/>
      <c r="I15" s="54"/>
      <c r="J15" s="54"/>
      <c r="K15" s="54"/>
      <c r="L15" s="54"/>
      <c r="M15" s="54"/>
      <c r="N15" s="54"/>
      <c r="Q15" s="233"/>
      <c r="R15" s="233"/>
      <c r="S15" s="233"/>
      <c r="T15" s="233"/>
      <c r="U15" s="233"/>
      <c r="V15" s="233"/>
      <c r="W15" s="233"/>
      <c r="X15" s="233"/>
      <c r="Y15" s="233"/>
      <c r="Z15" s="233"/>
      <c r="AA15" s="233"/>
      <c r="AB15" s="233"/>
      <c r="AC15" s="233"/>
    </row>
    <row r="16" spans="1:29" ht="14.4">
      <c r="A16" s="52"/>
      <c r="B16" s="74" t="s">
        <v>24</v>
      </c>
      <c r="C16" s="54" t="s">
        <v>114</v>
      </c>
      <c r="D16" s="54"/>
      <c r="E16" s="54"/>
      <c r="F16" s="54"/>
      <c r="G16" s="54"/>
      <c r="H16" s="54"/>
      <c r="I16" s="54"/>
      <c r="J16" s="54"/>
      <c r="K16" s="54"/>
      <c r="L16" s="54"/>
      <c r="M16" s="54"/>
      <c r="N16" s="54"/>
    </row>
    <row r="17" spans="1:14" ht="14.4">
      <c r="A17" s="52"/>
      <c r="B17" s="74" t="s">
        <v>24</v>
      </c>
      <c r="C17" s="54" t="s">
        <v>115</v>
      </c>
      <c r="D17" s="54"/>
      <c r="E17" s="54"/>
      <c r="F17" s="54"/>
      <c r="G17" s="54"/>
      <c r="H17" s="54"/>
      <c r="I17" s="54"/>
      <c r="J17" s="54"/>
      <c r="K17" s="54"/>
      <c r="L17" s="54"/>
      <c r="M17" s="54"/>
      <c r="N17" s="54"/>
    </row>
    <row r="18" spans="1:14" ht="14.4">
      <c r="A18" s="52"/>
      <c r="B18" s="74" t="s">
        <v>24</v>
      </c>
      <c r="C18" s="54" t="s">
        <v>116</v>
      </c>
      <c r="D18" s="54"/>
      <c r="E18" s="54"/>
      <c r="F18" s="54"/>
      <c r="G18" s="54"/>
      <c r="H18" s="54"/>
      <c r="I18" s="54"/>
      <c r="J18" s="54"/>
      <c r="K18" s="54"/>
      <c r="L18" s="54"/>
      <c r="M18" s="54"/>
      <c r="N18" s="54"/>
    </row>
    <row r="19" spans="1:14" ht="14.4">
      <c r="A19" s="52"/>
      <c r="B19" s="74" t="s">
        <v>24</v>
      </c>
      <c r="C19" s="54" t="s">
        <v>117</v>
      </c>
      <c r="D19" s="54"/>
      <c r="E19" s="54"/>
      <c r="F19" s="54"/>
      <c r="G19" s="54"/>
      <c r="H19" s="54"/>
      <c r="I19" s="54"/>
      <c r="J19" s="54"/>
      <c r="K19" s="54"/>
      <c r="L19" s="54"/>
      <c r="M19" s="54"/>
      <c r="N19" s="54"/>
    </row>
    <row r="20" spans="1:14" ht="14.4">
      <c r="A20" s="52"/>
      <c r="B20" s="74" t="s">
        <v>24</v>
      </c>
      <c r="C20" s="54" t="s">
        <v>118</v>
      </c>
      <c r="D20" s="54"/>
      <c r="E20" s="54"/>
      <c r="F20" s="54"/>
      <c r="G20" s="54"/>
      <c r="H20" s="54"/>
      <c r="I20" s="54"/>
      <c r="J20" s="54"/>
      <c r="K20" s="54"/>
      <c r="L20" s="54"/>
      <c r="M20" s="54"/>
      <c r="N20" s="54"/>
    </row>
    <row r="21" spans="1:14" ht="14.4">
      <c r="A21" s="52"/>
      <c r="B21" s="74" t="s">
        <v>24</v>
      </c>
      <c r="C21" s="54" t="s">
        <v>119</v>
      </c>
      <c r="D21" s="54"/>
      <c r="E21" s="54"/>
      <c r="F21" s="54"/>
      <c r="G21" s="54"/>
      <c r="H21" s="54"/>
      <c r="I21" s="54"/>
      <c r="J21" s="54"/>
      <c r="K21" s="54"/>
      <c r="L21" s="54"/>
      <c r="M21" s="54"/>
      <c r="N21" s="54"/>
    </row>
    <row r="22" spans="1:14" ht="14.4">
      <c r="A22" s="52"/>
      <c r="B22" s="74" t="s">
        <v>24</v>
      </c>
      <c r="C22" s="54" t="s">
        <v>120</v>
      </c>
      <c r="D22" s="54"/>
      <c r="E22" s="54"/>
      <c r="F22" s="54"/>
      <c r="G22" s="54"/>
      <c r="H22" s="54"/>
      <c r="I22" s="54"/>
      <c r="J22" s="54"/>
      <c r="K22" s="54"/>
      <c r="L22" s="54"/>
      <c r="M22" s="54"/>
      <c r="N22" s="54"/>
    </row>
    <row r="23" spans="1:14" ht="14.4">
      <c r="A23" s="52"/>
      <c r="B23" s="51"/>
      <c r="C23" s="52"/>
      <c r="D23" s="52"/>
      <c r="E23" s="52"/>
      <c r="F23" s="52"/>
      <c r="G23" s="52"/>
      <c r="H23" s="52"/>
      <c r="I23" s="52"/>
      <c r="J23" s="52"/>
      <c r="K23" s="52"/>
      <c r="L23" s="52"/>
      <c r="M23" s="52"/>
      <c r="N23" s="52"/>
    </row>
    <row r="24" spans="1:14" ht="14.4">
      <c r="A24" s="50" t="s">
        <v>121</v>
      </c>
      <c r="B24" s="51"/>
      <c r="C24" s="52"/>
      <c r="D24" s="52"/>
      <c r="E24" s="52"/>
      <c r="F24" s="52"/>
      <c r="G24" s="52"/>
      <c r="H24" s="52"/>
      <c r="I24" s="52"/>
      <c r="J24" s="52"/>
      <c r="K24" s="52"/>
      <c r="L24" s="52"/>
      <c r="M24" s="52"/>
      <c r="N24" s="52"/>
    </row>
    <row r="25" spans="1:14" ht="14.4">
      <c r="A25" s="54"/>
      <c r="B25" s="74" t="s">
        <v>24</v>
      </c>
      <c r="C25" s="54" t="s">
        <v>122</v>
      </c>
      <c r="D25" s="54"/>
      <c r="E25" s="54"/>
      <c r="F25" s="54"/>
      <c r="G25" s="54"/>
      <c r="H25" s="54"/>
      <c r="I25" s="54"/>
      <c r="J25" s="54"/>
      <c r="K25" s="52"/>
      <c r="L25" s="52"/>
      <c r="M25" s="52"/>
      <c r="N25" s="52"/>
    </row>
    <row r="26" spans="1:14" ht="14.4">
      <c r="A26" s="54"/>
      <c r="B26" s="74" t="s">
        <v>24</v>
      </c>
      <c r="C26" s="54" t="s">
        <v>123</v>
      </c>
      <c r="D26" s="54"/>
      <c r="E26" s="54"/>
      <c r="F26" s="54"/>
      <c r="G26" s="54"/>
      <c r="H26" s="54"/>
      <c r="I26" s="54"/>
      <c r="J26" s="54"/>
      <c r="K26" s="52"/>
      <c r="L26" s="52"/>
      <c r="M26" s="52"/>
      <c r="N26" s="52"/>
    </row>
    <row r="27" spans="1:14" ht="14.4">
      <c r="A27" s="54"/>
      <c r="B27" s="74" t="s">
        <v>24</v>
      </c>
      <c r="C27" s="54" t="s">
        <v>124</v>
      </c>
      <c r="D27" s="54"/>
      <c r="E27" s="54"/>
      <c r="F27" s="54"/>
      <c r="G27" s="54"/>
      <c r="H27" s="54"/>
      <c r="I27" s="54"/>
      <c r="J27" s="54"/>
      <c r="K27" s="52"/>
      <c r="L27" s="52"/>
      <c r="M27" s="52"/>
      <c r="N27" s="52"/>
    </row>
    <row r="28" spans="1:14" ht="14.4">
      <c r="A28" s="54"/>
      <c r="B28" s="74" t="s">
        <v>24</v>
      </c>
      <c r="C28" s="54" t="s">
        <v>125</v>
      </c>
      <c r="D28" s="54"/>
      <c r="E28" s="54"/>
      <c r="F28" s="54"/>
      <c r="G28" s="54"/>
      <c r="H28" s="54"/>
      <c r="I28" s="54"/>
      <c r="J28" s="54"/>
      <c r="K28" s="52"/>
      <c r="L28" s="52"/>
      <c r="M28" s="52"/>
      <c r="N28" s="52"/>
    </row>
    <row r="29" spans="1:14" ht="14.4">
      <c r="A29" s="54"/>
      <c r="B29" s="74" t="s">
        <v>24</v>
      </c>
      <c r="C29" s="54" t="s">
        <v>126</v>
      </c>
      <c r="D29" s="54"/>
      <c r="E29" s="54"/>
      <c r="F29" s="54"/>
      <c r="G29" s="54"/>
      <c r="H29" s="54"/>
      <c r="I29" s="54"/>
      <c r="J29" s="54"/>
      <c r="K29" s="52"/>
      <c r="L29" s="52"/>
      <c r="M29" s="52"/>
      <c r="N29" s="52"/>
    </row>
    <row r="30" spans="1:14" ht="14.4">
      <c r="A30" s="54"/>
      <c r="B30" s="74" t="s">
        <v>24</v>
      </c>
      <c r="C30" s="54" t="s">
        <v>127</v>
      </c>
      <c r="D30" s="54"/>
      <c r="E30" s="54"/>
      <c r="F30" s="54"/>
      <c r="G30" s="54"/>
      <c r="H30" s="54"/>
      <c r="I30" s="54"/>
      <c r="J30" s="54"/>
      <c r="K30" s="52"/>
      <c r="L30" s="52"/>
      <c r="M30" s="52"/>
      <c r="N30" s="52"/>
    </row>
    <row r="31" spans="1:14" ht="14.4">
      <c r="A31" s="54"/>
      <c r="B31" s="74" t="s">
        <v>24</v>
      </c>
      <c r="C31" s="54" t="s">
        <v>128</v>
      </c>
      <c r="D31" s="54"/>
      <c r="E31" s="54"/>
      <c r="F31" s="54"/>
      <c r="G31" s="54"/>
      <c r="H31" s="54"/>
      <c r="I31" s="54"/>
      <c r="J31" s="54"/>
      <c r="K31" s="52"/>
      <c r="L31" s="52"/>
      <c r="M31" s="52"/>
      <c r="N31" s="52"/>
    </row>
    <row r="32" spans="1:14" ht="14.4">
      <c r="A32" s="54"/>
      <c r="B32" s="53"/>
      <c r="C32" s="54"/>
      <c r="D32" s="54"/>
      <c r="E32" s="54"/>
      <c r="F32" s="54"/>
      <c r="G32" s="54"/>
      <c r="H32" s="54"/>
      <c r="I32" s="54"/>
      <c r="J32" s="54"/>
      <c r="K32" s="52"/>
      <c r="L32" s="52"/>
      <c r="M32" s="52"/>
      <c r="N32" s="52"/>
    </row>
    <row r="33" spans="1:14" ht="14.4">
      <c r="A33" s="54" t="s">
        <v>37</v>
      </c>
      <c r="B33" s="53"/>
      <c r="C33" s="54" t="s">
        <v>129</v>
      </c>
      <c r="D33" s="54"/>
      <c r="E33" s="54"/>
      <c r="F33" s="54"/>
      <c r="G33" s="54"/>
      <c r="H33" s="54"/>
      <c r="I33" s="54"/>
      <c r="J33" s="54"/>
      <c r="K33" s="52"/>
      <c r="L33" s="52"/>
      <c r="M33" s="52"/>
      <c r="N33" s="52"/>
    </row>
    <row r="34" spans="1:14" ht="14.4">
      <c r="A34" s="54" t="s">
        <v>38</v>
      </c>
      <c r="B34" s="53"/>
      <c r="C34" s="54" t="s">
        <v>243</v>
      </c>
      <c r="D34" s="54"/>
      <c r="E34" s="54"/>
      <c r="F34" s="54"/>
      <c r="G34" s="54"/>
      <c r="H34" s="54"/>
      <c r="I34" s="54"/>
      <c r="J34" s="54"/>
      <c r="K34" s="52"/>
      <c r="L34" s="52"/>
      <c r="M34" s="52"/>
      <c r="N34" s="52"/>
    </row>
    <row r="35" spans="1:14" ht="14.4">
      <c r="A35" s="54" t="s">
        <v>75</v>
      </c>
      <c r="B35" s="53"/>
      <c r="C35" s="54" t="s">
        <v>130</v>
      </c>
      <c r="D35" s="54"/>
      <c r="E35" s="54"/>
      <c r="F35" s="54"/>
      <c r="G35" s="54"/>
      <c r="H35" s="54"/>
      <c r="I35" s="54"/>
      <c r="J35" s="54"/>
      <c r="K35" s="52"/>
      <c r="L35" s="52"/>
      <c r="M35" s="52"/>
      <c r="N35" s="52"/>
    </row>
  </sheetData>
  <mergeCells count="14">
    <mergeCell ref="Q7:AC7"/>
    <mergeCell ref="A1:O1"/>
    <mergeCell ref="Q3:AC3"/>
    <mergeCell ref="Q4:AC4"/>
    <mergeCell ref="Q5:AC5"/>
    <mergeCell ref="Q6:AC6"/>
    <mergeCell ref="Q14:AC14"/>
    <mergeCell ref="Q15:AC15"/>
    <mergeCell ref="Q8:AC8"/>
    <mergeCell ref="Q9:AC9"/>
    <mergeCell ref="Q10:AC10"/>
    <mergeCell ref="Q11:AC11"/>
    <mergeCell ref="Q12:AC12"/>
    <mergeCell ref="Q13:AC13"/>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6F07-B511-4E66-8138-F5CCD92A8A27}">
  <dimension ref="A1:J21"/>
  <sheetViews>
    <sheetView showGridLines="0" view="pageBreakPreview" zoomScaleNormal="80" zoomScaleSheetLayoutView="100" workbookViewId="0">
      <selection activeCell="C4" sqref="C4"/>
    </sheetView>
  </sheetViews>
  <sheetFormatPr defaultColWidth="9" defaultRowHeight="13.2"/>
  <cols>
    <col min="1" max="2" width="5.33203125" style="57" customWidth="1"/>
    <col min="3" max="5" width="20.44140625" style="57" customWidth="1"/>
    <col min="6" max="7" width="9.21875" style="57" customWidth="1"/>
    <col min="8" max="8" width="26.88671875" style="57" customWidth="1"/>
    <col min="9" max="9" width="15.6640625" style="57" customWidth="1"/>
    <col min="10" max="16384" width="9" style="57"/>
  </cols>
  <sheetData>
    <row r="1" spans="1:10" s="56" customFormat="1" ht="19.5" customHeight="1">
      <c r="A1" s="56" t="s">
        <v>131</v>
      </c>
    </row>
    <row r="2" spans="1:10">
      <c r="I2" s="75" t="s">
        <v>169</v>
      </c>
    </row>
    <row r="3" spans="1:10" ht="37.5" customHeight="1">
      <c r="B3" s="58"/>
      <c r="C3" s="59" t="s">
        <v>132</v>
      </c>
      <c r="D3" s="60" t="s">
        <v>133</v>
      </c>
      <c r="E3" s="59" t="s">
        <v>134</v>
      </c>
      <c r="F3" s="59" t="s">
        <v>0</v>
      </c>
      <c r="G3" s="59" t="s">
        <v>1</v>
      </c>
      <c r="H3" s="59" t="s">
        <v>135</v>
      </c>
      <c r="I3" s="59" t="s">
        <v>136</v>
      </c>
      <c r="J3" s="61"/>
    </row>
    <row r="4" spans="1:10" ht="24" customHeight="1">
      <c r="B4" s="60">
        <v>1</v>
      </c>
      <c r="C4" s="76"/>
      <c r="D4" s="76"/>
      <c r="E4" s="76"/>
      <c r="F4" s="76"/>
      <c r="G4" s="76"/>
      <c r="H4" s="76"/>
      <c r="I4" s="76"/>
    </row>
    <row r="5" spans="1:10" ht="24" customHeight="1">
      <c r="B5" s="60">
        <v>2</v>
      </c>
      <c r="C5" s="76"/>
      <c r="D5" s="76"/>
      <c r="E5" s="76"/>
      <c r="F5" s="76"/>
      <c r="G5" s="76"/>
      <c r="H5" s="76"/>
      <c r="I5" s="76"/>
    </row>
    <row r="6" spans="1:10" ht="24" customHeight="1">
      <c r="B6" s="60">
        <v>3</v>
      </c>
      <c r="C6" s="76"/>
      <c r="D6" s="76"/>
      <c r="E6" s="76"/>
      <c r="F6" s="76"/>
      <c r="G6" s="76"/>
      <c r="H6" s="76"/>
      <c r="I6" s="76"/>
    </row>
    <row r="7" spans="1:10" ht="24" customHeight="1">
      <c r="B7" s="60">
        <v>4</v>
      </c>
      <c r="C7" s="76"/>
      <c r="D7" s="76"/>
      <c r="E7" s="76"/>
      <c r="F7" s="76"/>
      <c r="G7" s="76"/>
      <c r="H7" s="76"/>
      <c r="I7" s="76"/>
    </row>
    <row r="8" spans="1:10" ht="24" customHeight="1">
      <c r="B8" s="60">
        <v>5</v>
      </c>
      <c r="C8" s="76"/>
      <c r="D8" s="76"/>
      <c r="E8" s="76"/>
      <c r="F8" s="76"/>
      <c r="G8" s="76"/>
      <c r="H8" s="76"/>
      <c r="I8" s="76"/>
    </row>
    <row r="9" spans="1:10" ht="24" customHeight="1">
      <c r="B9" s="60">
        <v>6</v>
      </c>
      <c r="C9" s="76"/>
      <c r="D9" s="76"/>
      <c r="E9" s="76"/>
      <c r="F9" s="76"/>
      <c r="G9" s="76"/>
      <c r="H9" s="76"/>
      <c r="I9" s="76"/>
    </row>
    <row r="10" spans="1:10" ht="24" customHeight="1">
      <c r="B10" s="60">
        <v>7</v>
      </c>
      <c r="C10" s="76"/>
      <c r="D10" s="76"/>
      <c r="E10" s="76"/>
      <c r="F10" s="76"/>
      <c r="G10" s="76"/>
      <c r="H10" s="76"/>
      <c r="I10" s="76"/>
    </row>
    <row r="11" spans="1:10" ht="24" customHeight="1">
      <c r="B11" s="60">
        <v>8</v>
      </c>
      <c r="C11" s="76"/>
      <c r="D11" s="76"/>
      <c r="E11" s="76"/>
      <c r="F11" s="76"/>
      <c r="G11" s="76"/>
      <c r="H11" s="76"/>
      <c r="I11" s="76"/>
    </row>
    <row r="12" spans="1:10" ht="24" customHeight="1">
      <c r="B12" s="60">
        <v>9</v>
      </c>
      <c r="C12" s="76"/>
      <c r="D12" s="76"/>
      <c r="E12" s="76"/>
      <c r="F12" s="76"/>
      <c r="G12" s="76"/>
      <c r="H12" s="76"/>
      <c r="I12" s="76"/>
    </row>
    <row r="13" spans="1:10" ht="24" customHeight="1">
      <c r="B13" s="60">
        <v>10</v>
      </c>
      <c r="C13" s="76"/>
      <c r="D13" s="76"/>
      <c r="E13" s="76"/>
      <c r="F13" s="76"/>
      <c r="G13" s="76"/>
      <c r="H13" s="76"/>
      <c r="I13" s="76"/>
    </row>
    <row r="15" spans="1:10">
      <c r="B15" s="57" t="s">
        <v>37</v>
      </c>
      <c r="C15" s="57" t="s">
        <v>222</v>
      </c>
    </row>
    <row r="16" spans="1:10">
      <c r="B16" s="57" t="s">
        <v>38</v>
      </c>
      <c r="C16" s="62" t="s">
        <v>142</v>
      </c>
    </row>
    <row r="17" spans="2:3">
      <c r="B17" s="57" t="s">
        <v>75</v>
      </c>
      <c r="C17" s="62" t="s">
        <v>143</v>
      </c>
    </row>
    <row r="18" spans="2:3">
      <c r="B18" s="57" t="s">
        <v>137</v>
      </c>
      <c r="C18" s="57" t="s">
        <v>138</v>
      </c>
    </row>
    <row r="19" spans="2:3">
      <c r="B19" s="57" t="s">
        <v>139</v>
      </c>
      <c r="C19" s="57" t="s">
        <v>140</v>
      </c>
    </row>
    <row r="20" spans="2:3">
      <c r="C20" s="57" t="s">
        <v>141</v>
      </c>
    </row>
    <row r="21" spans="2:3">
      <c r="B21" s="57" t="s">
        <v>170</v>
      </c>
      <c r="C21" s="321" t="s">
        <v>244</v>
      </c>
    </row>
  </sheetData>
  <phoneticPr fontId="18"/>
  <dataValidations count="2">
    <dataValidation type="list" showInputMessage="1" showErrorMessage="1" sqref="F4:F13" xr:uid="{75B25AC2-E8AF-4522-ABAC-32C41D9953BA}">
      <formula1>"　,常勤,非常勤"</formula1>
    </dataValidation>
    <dataValidation type="list" showInputMessage="1" showErrorMessage="1" sqref="G4:G13" xr:uid="{8A41E454-68B0-4ABE-8136-6D0D30ECC9CA}">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&amp;R〔生活介護〕</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79066-53DD-4DCF-B7E6-9D7595617F20}">
  <dimension ref="A1:AR40"/>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4" customWidth="1"/>
    <col min="4" max="34" width="3.6640625" style="4" customWidth="1"/>
    <col min="35" max="37" width="7.6640625" style="4" customWidth="1"/>
    <col min="38" max="38" width="9" style="1"/>
    <col min="39" max="44" width="4" style="4" customWidth="1"/>
    <col min="45" max="16384" width="9" style="4"/>
  </cols>
  <sheetData>
    <row r="1" spans="1:44" s="9" customFormat="1" ht="18" customHeight="1">
      <c r="A1" s="9" t="s">
        <v>195</v>
      </c>
      <c r="E1" s="9" t="s">
        <v>196</v>
      </c>
      <c r="F1" s="82"/>
      <c r="G1" s="82"/>
      <c r="H1" s="82" t="s">
        <v>14</v>
      </c>
      <c r="I1" s="82"/>
      <c r="J1" s="82" t="s">
        <v>15</v>
      </c>
      <c r="S1" s="236"/>
      <c r="T1" s="236"/>
      <c r="U1" s="236"/>
      <c r="V1" s="236"/>
      <c r="W1" s="236"/>
      <c r="X1" s="72"/>
      <c r="Y1" s="73"/>
      <c r="Z1" s="73"/>
      <c r="AA1" s="73"/>
      <c r="AB1" s="73"/>
      <c r="AC1" s="73"/>
      <c r="AD1" s="73"/>
      <c r="AE1" s="73"/>
      <c r="AF1" s="73"/>
      <c r="AG1" s="73"/>
      <c r="AH1" s="73"/>
      <c r="AI1" s="73"/>
      <c r="AJ1" s="73"/>
      <c r="AK1" s="73"/>
    </row>
    <row r="2" spans="1:44" s="9" customFormat="1" ht="17.25" customHeight="1" thickBot="1">
      <c r="S2" s="236" t="s">
        <v>39</v>
      </c>
      <c r="T2" s="236"/>
      <c r="U2" s="236"/>
      <c r="V2" s="236"/>
      <c r="W2" s="236"/>
      <c r="X2" s="237"/>
      <c r="Y2" s="237"/>
      <c r="Z2" s="237"/>
      <c r="AA2" s="237"/>
      <c r="AB2" s="237"/>
      <c r="AC2" s="237"/>
      <c r="AD2" s="237"/>
      <c r="AE2" s="237"/>
      <c r="AF2" s="237"/>
      <c r="AG2" s="237"/>
      <c r="AH2" s="237"/>
      <c r="AI2" s="237"/>
      <c r="AJ2" s="73" t="s">
        <v>144</v>
      </c>
      <c r="AK2" s="73"/>
    </row>
    <row r="3" spans="1:44" s="1" customFormat="1" ht="18" customHeight="1">
      <c r="A3" s="238" t="s">
        <v>40</v>
      </c>
      <c r="B3" s="241" t="s">
        <v>145</v>
      </c>
      <c r="C3" s="244" t="s">
        <v>22</v>
      </c>
      <c r="D3" s="10"/>
      <c r="E3" s="11"/>
      <c r="F3" s="11"/>
      <c r="G3" s="11" t="s">
        <v>16</v>
      </c>
      <c r="H3" s="11"/>
      <c r="I3" s="11"/>
      <c r="J3" s="12"/>
      <c r="K3" s="10"/>
      <c r="L3" s="11"/>
      <c r="M3" s="11"/>
      <c r="N3" s="11" t="s">
        <v>17</v>
      </c>
      <c r="O3" s="11"/>
      <c r="P3" s="11"/>
      <c r="Q3" s="12"/>
      <c r="R3" s="10"/>
      <c r="S3" s="11"/>
      <c r="T3" s="11"/>
      <c r="U3" s="11" t="s">
        <v>18</v>
      </c>
      <c r="V3" s="11"/>
      <c r="W3" s="11"/>
      <c r="X3" s="12"/>
      <c r="Y3" s="10"/>
      <c r="Z3" s="11"/>
      <c r="AA3" s="11"/>
      <c r="AB3" s="11" t="s">
        <v>19</v>
      </c>
      <c r="AC3" s="11"/>
      <c r="AD3" s="11"/>
      <c r="AE3" s="12"/>
      <c r="AF3" s="10"/>
      <c r="AG3" s="11" t="s">
        <v>93</v>
      </c>
      <c r="AH3" s="83"/>
      <c r="AI3" s="247" t="s">
        <v>20</v>
      </c>
      <c r="AJ3" s="251" t="s">
        <v>146</v>
      </c>
      <c r="AK3" s="251" t="s">
        <v>21</v>
      </c>
      <c r="AM3" s="4"/>
      <c r="AN3" s="4"/>
      <c r="AO3" s="4"/>
      <c r="AP3" s="4"/>
      <c r="AQ3" s="4"/>
      <c r="AR3" s="4"/>
    </row>
    <row r="4" spans="1:44" s="1" customFormat="1" ht="18" customHeight="1">
      <c r="A4" s="239"/>
      <c r="B4" s="242"/>
      <c r="C4" s="245"/>
      <c r="D4" s="13">
        <v>1</v>
      </c>
      <c r="E4" s="5">
        <v>2</v>
      </c>
      <c r="F4" s="5">
        <v>3</v>
      </c>
      <c r="G4" s="5">
        <v>4</v>
      </c>
      <c r="H4" s="5">
        <v>5</v>
      </c>
      <c r="I4" s="5">
        <v>6</v>
      </c>
      <c r="J4" s="14">
        <v>7</v>
      </c>
      <c r="K4" s="13">
        <v>8</v>
      </c>
      <c r="L4" s="5">
        <v>9</v>
      </c>
      <c r="M4" s="5">
        <v>10</v>
      </c>
      <c r="N4" s="5">
        <v>11</v>
      </c>
      <c r="O4" s="5">
        <v>12</v>
      </c>
      <c r="P4" s="5">
        <v>13</v>
      </c>
      <c r="Q4" s="14">
        <v>14</v>
      </c>
      <c r="R4" s="13">
        <v>15</v>
      </c>
      <c r="S4" s="5">
        <v>16</v>
      </c>
      <c r="T4" s="5">
        <v>17</v>
      </c>
      <c r="U4" s="5">
        <v>18</v>
      </c>
      <c r="V4" s="5">
        <v>19</v>
      </c>
      <c r="W4" s="5">
        <v>20</v>
      </c>
      <c r="X4" s="14">
        <v>21</v>
      </c>
      <c r="Y4" s="13">
        <v>22</v>
      </c>
      <c r="Z4" s="5">
        <v>23</v>
      </c>
      <c r="AA4" s="5">
        <v>24</v>
      </c>
      <c r="AB4" s="5">
        <v>25</v>
      </c>
      <c r="AC4" s="5">
        <v>26</v>
      </c>
      <c r="AD4" s="5">
        <v>27</v>
      </c>
      <c r="AE4" s="14">
        <v>28</v>
      </c>
      <c r="AF4" s="13">
        <v>29</v>
      </c>
      <c r="AG4" s="5">
        <v>30</v>
      </c>
      <c r="AH4" s="84">
        <v>31</v>
      </c>
      <c r="AI4" s="248"/>
      <c r="AJ4" s="252"/>
      <c r="AK4" s="254"/>
      <c r="AM4" s="4"/>
      <c r="AN4" s="4"/>
      <c r="AO4" s="4"/>
      <c r="AP4" s="4"/>
      <c r="AQ4" s="4"/>
      <c r="AR4" s="4"/>
    </row>
    <row r="5" spans="1:44" s="1" customFormat="1" ht="18" customHeight="1" thickBot="1">
      <c r="A5" s="240"/>
      <c r="B5" s="243"/>
      <c r="C5" s="246"/>
      <c r="D5" s="85" t="s">
        <v>227</v>
      </c>
      <c r="E5" s="86" t="s">
        <v>228</v>
      </c>
      <c r="F5" s="86" t="s">
        <v>229</v>
      </c>
      <c r="G5" s="86" t="s">
        <v>230</v>
      </c>
      <c r="H5" s="86" t="s">
        <v>231</v>
      </c>
      <c r="I5" s="86" t="s">
        <v>232</v>
      </c>
      <c r="J5" s="87" t="s">
        <v>233</v>
      </c>
      <c r="K5" s="85" t="s">
        <v>227</v>
      </c>
      <c r="L5" s="86" t="s">
        <v>228</v>
      </c>
      <c r="M5" s="86" t="s">
        <v>229</v>
      </c>
      <c r="N5" s="86" t="s">
        <v>230</v>
      </c>
      <c r="O5" s="86" t="s">
        <v>231</v>
      </c>
      <c r="P5" s="86" t="s">
        <v>232</v>
      </c>
      <c r="Q5" s="87" t="s">
        <v>233</v>
      </c>
      <c r="R5" s="85" t="s">
        <v>227</v>
      </c>
      <c r="S5" s="86" t="s">
        <v>228</v>
      </c>
      <c r="T5" s="86" t="s">
        <v>229</v>
      </c>
      <c r="U5" s="86" t="s">
        <v>230</v>
      </c>
      <c r="V5" s="86" t="s">
        <v>231</v>
      </c>
      <c r="W5" s="86" t="s">
        <v>232</v>
      </c>
      <c r="X5" s="87" t="s">
        <v>233</v>
      </c>
      <c r="Y5" s="85" t="s">
        <v>227</v>
      </c>
      <c r="Z5" s="86" t="s">
        <v>228</v>
      </c>
      <c r="AA5" s="86" t="s">
        <v>229</v>
      </c>
      <c r="AB5" s="86" t="s">
        <v>230</v>
      </c>
      <c r="AC5" s="86" t="s">
        <v>231</v>
      </c>
      <c r="AD5" s="86" t="s">
        <v>232</v>
      </c>
      <c r="AE5" s="87" t="s">
        <v>233</v>
      </c>
      <c r="AF5" s="85" t="s">
        <v>227</v>
      </c>
      <c r="AG5" s="86" t="s">
        <v>228</v>
      </c>
      <c r="AH5" s="86" t="s">
        <v>229</v>
      </c>
      <c r="AI5" s="249"/>
      <c r="AJ5" s="253"/>
      <c r="AK5" s="255"/>
      <c r="AM5" s="4"/>
      <c r="AN5" s="4"/>
      <c r="AO5" s="4"/>
      <c r="AP5" s="4"/>
      <c r="AQ5" s="4"/>
      <c r="AR5" s="4"/>
    </row>
    <row r="6" spans="1:44" s="1" customFormat="1" ht="25.5" customHeight="1">
      <c r="A6" s="323" t="s">
        <v>226</v>
      </c>
      <c r="B6" s="92"/>
      <c r="C6" s="93"/>
      <c r="D6" s="101"/>
      <c r="E6" s="92"/>
      <c r="F6" s="92"/>
      <c r="G6" s="92"/>
      <c r="H6" s="92"/>
      <c r="I6" s="102"/>
      <c r="J6" s="92"/>
      <c r="K6" s="92"/>
      <c r="L6" s="92"/>
      <c r="M6" s="92"/>
      <c r="N6" s="92"/>
      <c r="O6" s="102"/>
      <c r="P6" s="102"/>
      <c r="Q6" s="103"/>
      <c r="R6" s="92"/>
      <c r="S6" s="92"/>
      <c r="T6" s="92"/>
      <c r="U6" s="92"/>
      <c r="V6" s="92"/>
      <c r="W6" s="102"/>
      <c r="X6" s="92"/>
      <c r="Y6" s="92"/>
      <c r="Z6" s="92"/>
      <c r="AA6" s="92"/>
      <c r="AB6" s="92"/>
      <c r="AC6" s="102"/>
      <c r="AD6" s="102"/>
      <c r="AE6" s="92"/>
      <c r="AF6" s="92"/>
      <c r="AG6" s="92"/>
      <c r="AH6" s="92"/>
      <c r="AI6" s="97" t="str">
        <f>IF(C6="","",IF($AL$19=1,SUM(D6:AE6),SUM(D6:AH6)))</f>
        <v/>
      </c>
      <c r="AJ6" s="63">
        <f>ROUNDDOWN(IF(C6="",,IF($AL$19=1,AI6/($Q$19*4),AI6/($H$19*24))),2)</f>
        <v>0</v>
      </c>
      <c r="AK6" s="98" t="str">
        <f>IF(AI6="","",AI6/4)</f>
        <v/>
      </c>
      <c r="AM6" s="4"/>
      <c r="AN6" s="4"/>
      <c r="AO6" s="4"/>
      <c r="AP6" s="4"/>
      <c r="AQ6" s="4"/>
      <c r="AR6" s="4"/>
    </row>
    <row r="7" spans="1:44" s="1" customFormat="1" ht="25.5" customHeight="1">
      <c r="A7" s="324" t="s">
        <v>245</v>
      </c>
      <c r="B7" s="325" t="s">
        <v>246</v>
      </c>
      <c r="C7" s="93"/>
      <c r="D7" s="101"/>
      <c r="E7" s="92"/>
      <c r="F7" s="92"/>
      <c r="G7" s="92"/>
      <c r="H7" s="92"/>
      <c r="I7" s="102"/>
      <c r="J7" s="92"/>
      <c r="K7" s="92"/>
      <c r="L7" s="92"/>
      <c r="M7" s="92"/>
      <c r="N7" s="92"/>
      <c r="O7" s="102"/>
      <c r="P7" s="102"/>
      <c r="Q7" s="103"/>
      <c r="R7" s="92"/>
      <c r="S7" s="92"/>
      <c r="T7" s="92"/>
      <c r="U7" s="92"/>
      <c r="V7" s="92"/>
      <c r="W7" s="102"/>
      <c r="X7" s="92"/>
      <c r="Y7" s="92"/>
      <c r="Z7" s="92"/>
      <c r="AA7" s="92"/>
      <c r="AB7" s="92"/>
      <c r="AC7" s="102"/>
      <c r="AD7" s="102"/>
      <c r="AE7" s="92"/>
      <c r="AF7" s="92"/>
      <c r="AG7" s="92"/>
      <c r="AH7" s="92"/>
      <c r="AI7" s="97" t="str">
        <f>IF(C7="","",IF($AL$19=1,SUM(D7:AE7),SUM(D7:AH7)))</f>
        <v/>
      </c>
      <c r="AJ7" s="63">
        <f>ROUNDDOWN(IF(C7="",,IF($AL$19=1,AI7/($Q$19*4),AI7/($H$19*24))),2)</f>
        <v>0</v>
      </c>
      <c r="AK7" s="98" t="str">
        <f t="shared" ref="AK7:AK18" si="0">IF(AI7="","",AI7/4)</f>
        <v/>
      </c>
      <c r="AM7" s="4"/>
      <c r="AN7" s="4"/>
      <c r="AO7" s="4"/>
      <c r="AP7" s="4"/>
      <c r="AQ7" s="4"/>
      <c r="AR7" s="4"/>
    </row>
    <row r="8" spans="1:44" s="1" customFormat="1" ht="25.5" customHeight="1">
      <c r="A8" s="99"/>
      <c r="B8" s="92"/>
      <c r="C8" s="100"/>
      <c r="D8" s="101"/>
      <c r="E8" s="92"/>
      <c r="F8" s="92"/>
      <c r="G8" s="92"/>
      <c r="H8" s="92"/>
      <c r="I8" s="102"/>
      <c r="J8" s="92"/>
      <c r="K8" s="92"/>
      <c r="L8" s="92"/>
      <c r="M8" s="92"/>
      <c r="N8" s="92"/>
      <c r="O8" s="102"/>
      <c r="P8" s="102"/>
      <c r="Q8" s="103"/>
      <c r="R8" s="92"/>
      <c r="S8" s="92"/>
      <c r="T8" s="92"/>
      <c r="U8" s="92"/>
      <c r="V8" s="92"/>
      <c r="W8" s="102"/>
      <c r="X8" s="92"/>
      <c r="Y8" s="92"/>
      <c r="Z8" s="92"/>
      <c r="AA8" s="92"/>
      <c r="AB8" s="92"/>
      <c r="AC8" s="102"/>
      <c r="AD8" s="102"/>
      <c r="AE8" s="92"/>
      <c r="AF8" s="92"/>
      <c r="AG8" s="92"/>
      <c r="AH8" s="92"/>
      <c r="AI8" s="97" t="str">
        <f>IF(C8="","",IF($AL$19=1,SUM(D8:AE8),SUM(D8:AH8)))</f>
        <v/>
      </c>
      <c r="AJ8" s="63">
        <f>ROUNDDOWN(IF(C8="",,IF($AL$19=1,AI8/($Q$19*4),AI8/($H$19*24))),2)</f>
        <v>0</v>
      </c>
      <c r="AK8" s="98" t="str">
        <f t="shared" si="0"/>
        <v/>
      </c>
      <c r="AM8" s="4"/>
      <c r="AN8" s="4"/>
      <c r="AO8" s="4"/>
      <c r="AP8" s="4"/>
      <c r="AQ8" s="4"/>
      <c r="AR8" s="4"/>
    </row>
    <row r="9" spans="1:44" s="1" customFormat="1" ht="25.5" customHeight="1">
      <c r="A9" s="99"/>
      <c r="B9" s="92"/>
      <c r="C9" s="100"/>
      <c r="D9" s="101"/>
      <c r="E9" s="92"/>
      <c r="F9" s="92"/>
      <c r="G9" s="92"/>
      <c r="H9" s="92"/>
      <c r="I9" s="102"/>
      <c r="J9" s="92"/>
      <c r="K9" s="92"/>
      <c r="L9" s="92"/>
      <c r="M9" s="92"/>
      <c r="N9" s="92"/>
      <c r="O9" s="102"/>
      <c r="P9" s="102"/>
      <c r="Q9" s="103"/>
      <c r="R9" s="92"/>
      <c r="S9" s="92"/>
      <c r="T9" s="92"/>
      <c r="U9" s="92"/>
      <c r="V9" s="92"/>
      <c r="W9" s="102"/>
      <c r="X9" s="92"/>
      <c r="Y9" s="92"/>
      <c r="Z9" s="92"/>
      <c r="AA9" s="92"/>
      <c r="AB9" s="92"/>
      <c r="AC9" s="102"/>
      <c r="AD9" s="102"/>
      <c r="AE9" s="92"/>
      <c r="AF9" s="92"/>
      <c r="AG9" s="92"/>
      <c r="AH9" s="92"/>
      <c r="AI9" s="97" t="str">
        <f>IF(C9="","",IF($AL$19=1,SUM(D9:AE9),SUM(D9:AH9)))</f>
        <v/>
      </c>
      <c r="AJ9" s="63">
        <f>ROUNDDOWN(IF(C9="",,IF($AL$19=1,AI9/($Q$19*4),AI9/($H$19*24))),2)</f>
        <v>0</v>
      </c>
      <c r="AK9" s="98" t="str">
        <f t="shared" si="0"/>
        <v/>
      </c>
      <c r="AM9" s="4"/>
      <c r="AN9" s="4"/>
      <c r="AO9" s="4"/>
      <c r="AP9" s="4"/>
      <c r="AQ9" s="4"/>
      <c r="AR9" s="4"/>
    </row>
    <row r="10" spans="1:44" s="1" customFormat="1" ht="25.5" customHeight="1">
      <c r="A10" s="91"/>
      <c r="B10" s="92"/>
      <c r="C10" s="93"/>
      <c r="D10" s="101"/>
      <c r="E10" s="92"/>
      <c r="F10" s="92"/>
      <c r="G10" s="92"/>
      <c r="H10" s="92"/>
      <c r="I10" s="102"/>
      <c r="J10" s="92"/>
      <c r="K10" s="92"/>
      <c r="L10" s="92"/>
      <c r="M10" s="92"/>
      <c r="N10" s="92"/>
      <c r="O10" s="102"/>
      <c r="P10" s="102"/>
      <c r="Q10" s="103"/>
      <c r="R10" s="92"/>
      <c r="S10" s="92"/>
      <c r="T10" s="92"/>
      <c r="U10" s="92"/>
      <c r="V10" s="92"/>
      <c r="W10" s="102"/>
      <c r="X10" s="92"/>
      <c r="Y10" s="92"/>
      <c r="Z10" s="92"/>
      <c r="AA10" s="92"/>
      <c r="AB10" s="92"/>
      <c r="AC10" s="102"/>
      <c r="AD10" s="102"/>
      <c r="AE10" s="92"/>
      <c r="AF10" s="92"/>
      <c r="AG10" s="92"/>
      <c r="AH10" s="92"/>
      <c r="AI10" s="97" t="str">
        <f>IF(C10="","",IF($AL$19=1,SUM(D10:AE10),SUM(D10:AH10)))</f>
        <v/>
      </c>
      <c r="AJ10" s="63">
        <f>ROUNDDOWN(IF(C10="",,IF($AL$19=1,AI10/($Q$19*4),AI10/($H$19*24))),2)</f>
        <v>0</v>
      </c>
      <c r="AK10" s="98" t="str">
        <f t="shared" si="0"/>
        <v/>
      </c>
      <c r="AM10" s="4"/>
      <c r="AN10" s="4"/>
      <c r="AO10" s="4"/>
      <c r="AP10" s="4"/>
      <c r="AQ10" s="4"/>
      <c r="AR10" s="4"/>
    </row>
    <row r="11" spans="1:44" s="1" customFormat="1" ht="25.5" customHeight="1">
      <c r="A11" s="99"/>
      <c r="B11" s="92"/>
      <c r="C11" s="93"/>
      <c r="D11" s="101"/>
      <c r="E11" s="92"/>
      <c r="F11" s="92"/>
      <c r="G11" s="92"/>
      <c r="H11" s="92"/>
      <c r="I11" s="102"/>
      <c r="J11" s="92"/>
      <c r="K11" s="92"/>
      <c r="L11" s="92"/>
      <c r="M11" s="92"/>
      <c r="N11" s="92"/>
      <c r="O11" s="102"/>
      <c r="P11" s="102"/>
      <c r="Q11" s="103"/>
      <c r="R11" s="92"/>
      <c r="S11" s="92"/>
      <c r="T11" s="92"/>
      <c r="U11" s="92"/>
      <c r="V11" s="92"/>
      <c r="W11" s="102"/>
      <c r="X11" s="92"/>
      <c r="Y11" s="92"/>
      <c r="Z11" s="92"/>
      <c r="AA11" s="92"/>
      <c r="AB11" s="92"/>
      <c r="AC11" s="102"/>
      <c r="AD11" s="102"/>
      <c r="AE11" s="92"/>
      <c r="AF11" s="92"/>
      <c r="AG11" s="92"/>
      <c r="AH11" s="92"/>
      <c r="AI11" s="97" t="str">
        <f>IF(C11="","",IF($AL$19=1,SUM(D11:AE11),SUM(D11:AH11)))</f>
        <v/>
      </c>
      <c r="AJ11" s="63">
        <f>ROUNDDOWN(IF(C11="",,IF($AL$19=1,AI11/($Q$19*4),AI11/($H$19*24))),2)</f>
        <v>0</v>
      </c>
      <c r="AK11" s="98" t="str">
        <f t="shared" si="0"/>
        <v/>
      </c>
      <c r="AM11" s="4"/>
      <c r="AN11" s="4"/>
      <c r="AO11" s="4"/>
      <c r="AP11" s="4"/>
      <c r="AQ11" s="4"/>
      <c r="AR11" s="4"/>
    </row>
    <row r="12" spans="1:44" s="1" customFormat="1" ht="25.5" customHeight="1">
      <c r="A12" s="99"/>
      <c r="B12" s="92"/>
      <c r="C12" s="100"/>
      <c r="D12" s="101"/>
      <c r="E12" s="102"/>
      <c r="F12" s="102"/>
      <c r="G12" s="102"/>
      <c r="H12" s="102"/>
      <c r="I12" s="102"/>
      <c r="J12" s="102"/>
      <c r="K12" s="102"/>
      <c r="L12" s="102"/>
      <c r="M12" s="102"/>
      <c r="N12" s="102"/>
      <c r="O12" s="102"/>
      <c r="P12" s="102"/>
      <c r="Q12" s="103"/>
      <c r="R12" s="102"/>
      <c r="S12" s="102"/>
      <c r="T12" s="102"/>
      <c r="U12" s="102"/>
      <c r="V12" s="102"/>
      <c r="W12" s="102"/>
      <c r="X12" s="102"/>
      <c r="Y12" s="102"/>
      <c r="Z12" s="102"/>
      <c r="AA12" s="102"/>
      <c r="AB12" s="102"/>
      <c r="AC12" s="102"/>
      <c r="AD12" s="102"/>
      <c r="AE12" s="102"/>
      <c r="AF12" s="102"/>
      <c r="AG12" s="102"/>
      <c r="AH12" s="102"/>
      <c r="AI12" s="97" t="str">
        <f>IF(C12="","",IF($AL$19=1,SUM(D12:AE12),SUM(D12:AH12)))</f>
        <v/>
      </c>
      <c r="AJ12" s="63">
        <f>ROUNDDOWN(IF(C12="",,IF($AL$19=1,AI12/($Q$19*4),AI12/($H$19*24))),2)</f>
        <v>0</v>
      </c>
      <c r="AK12" s="98" t="str">
        <f t="shared" si="0"/>
        <v/>
      </c>
      <c r="AM12" s="4"/>
      <c r="AN12" s="4"/>
      <c r="AO12" s="4"/>
      <c r="AP12" s="4"/>
      <c r="AQ12" s="4"/>
      <c r="AR12" s="4"/>
    </row>
    <row r="13" spans="1:44" s="1" customFormat="1" ht="25.5" customHeight="1">
      <c r="A13" s="99"/>
      <c r="B13" s="92"/>
      <c r="C13" s="100"/>
      <c r="D13" s="101"/>
      <c r="E13" s="102"/>
      <c r="F13" s="102"/>
      <c r="G13" s="102"/>
      <c r="H13" s="102"/>
      <c r="I13" s="102"/>
      <c r="J13" s="102"/>
      <c r="K13" s="102"/>
      <c r="L13" s="102"/>
      <c r="M13" s="102"/>
      <c r="N13" s="102"/>
      <c r="O13" s="102"/>
      <c r="P13" s="102"/>
      <c r="Q13" s="103"/>
      <c r="R13" s="102"/>
      <c r="S13" s="102"/>
      <c r="T13" s="102"/>
      <c r="U13" s="102"/>
      <c r="V13" s="102"/>
      <c r="W13" s="102"/>
      <c r="X13" s="102"/>
      <c r="Y13" s="102"/>
      <c r="Z13" s="102"/>
      <c r="AA13" s="102"/>
      <c r="AB13" s="102"/>
      <c r="AC13" s="102"/>
      <c r="AD13" s="102"/>
      <c r="AE13" s="102"/>
      <c r="AF13" s="102"/>
      <c r="AG13" s="102"/>
      <c r="AH13" s="102"/>
      <c r="AI13" s="97" t="str">
        <f>IF(C13="","",IF($AL$19=1,SUM(D13:AE13),SUM(D13:AH13)))</f>
        <v/>
      </c>
      <c r="AJ13" s="63">
        <f>ROUNDDOWN(IF(C13="",,IF($AL$19=1,AI13/($Q$19*4),AI13/($H$19*24))),2)</f>
        <v>0</v>
      </c>
      <c r="AK13" s="98" t="str">
        <f t="shared" si="0"/>
        <v/>
      </c>
      <c r="AM13" s="4"/>
      <c r="AN13" s="4"/>
      <c r="AO13" s="4"/>
      <c r="AP13" s="4"/>
      <c r="AQ13" s="4"/>
      <c r="AR13" s="4"/>
    </row>
    <row r="14" spans="1:44" ht="25.5" customHeight="1">
      <c r="A14" s="91"/>
      <c r="B14" s="92"/>
      <c r="C14" s="100"/>
      <c r="D14" s="101"/>
      <c r="E14" s="92"/>
      <c r="F14" s="92"/>
      <c r="G14" s="92"/>
      <c r="H14" s="92"/>
      <c r="I14" s="102"/>
      <c r="J14" s="92"/>
      <c r="K14" s="92"/>
      <c r="L14" s="92"/>
      <c r="M14" s="92"/>
      <c r="N14" s="92"/>
      <c r="O14" s="102"/>
      <c r="P14" s="102"/>
      <c r="Q14" s="103"/>
      <c r="R14" s="92"/>
      <c r="S14" s="92"/>
      <c r="T14" s="92"/>
      <c r="U14" s="92"/>
      <c r="V14" s="92"/>
      <c r="W14" s="102"/>
      <c r="X14" s="92"/>
      <c r="Y14" s="92"/>
      <c r="Z14" s="92"/>
      <c r="AA14" s="92"/>
      <c r="AB14" s="92"/>
      <c r="AC14" s="102"/>
      <c r="AD14" s="102"/>
      <c r="AE14" s="92"/>
      <c r="AF14" s="92"/>
      <c r="AG14" s="92"/>
      <c r="AH14" s="92"/>
      <c r="AI14" s="97" t="str">
        <f>IF(C14="","",IF($AL$19=1,SUM(D14:AE14),SUM(D14:AH14)))</f>
        <v/>
      </c>
      <c r="AJ14" s="63">
        <f>ROUNDDOWN(IF(C14="",,IF($AL$19=1,AI14/($Q$19*4),AI14/($H$19*24))),2)</f>
        <v>0</v>
      </c>
      <c r="AK14" s="98" t="str">
        <f t="shared" si="0"/>
        <v/>
      </c>
    </row>
    <row r="15" spans="1:44" ht="25.5" customHeight="1">
      <c r="A15" s="99"/>
      <c r="B15" s="92"/>
      <c r="C15" s="100"/>
      <c r="D15" s="101"/>
      <c r="E15" s="92"/>
      <c r="F15" s="92"/>
      <c r="G15" s="92"/>
      <c r="H15" s="92"/>
      <c r="I15" s="102"/>
      <c r="J15" s="92"/>
      <c r="K15" s="92"/>
      <c r="L15" s="92"/>
      <c r="M15" s="92"/>
      <c r="N15" s="92"/>
      <c r="O15" s="102"/>
      <c r="P15" s="102"/>
      <c r="Q15" s="103"/>
      <c r="R15" s="92"/>
      <c r="S15" s="92"/>
      <c r="T15" s="92"/>
      <c r="U15" s="92"/>
      <c r="V15" s="92"/>
      <c r="W15" s="102"/>
      <c r="X15" s="92"/>
      <c r="Y15" s="92"/>
      <c r="Z15" s="92"/>
      <c r="AA15" s="92"/>
      <c r="AB15" s="92"/>
      <c r="AC15" s="102"/>
      <c r="AD15" s="102"/>
      <c r="AE15" s="92"/>
      <c r="AF15" s="92"/>
      <c r="AG15" s="92"/>
      <c r="AH15" s="92"/>
      <c r="AI15" s="97" t="str">
        <f>IF(C15="","",IF($AL$19=1,SUM(D15:AE15),SUM(D15:AH15)))</f>
        <v/>
      </c>
      <c r="AJ15" s="63">
        <f>ROUNDDOWN(IF(C15="",,IF($AL$19=1,AI15/($Q$19*4),AI15/($H$19*24))),2)</f>
        <v>0</v>
      </c>
      <c r="AK15" s="98" t="str">
        <f t="shared" si="0"/>
        <v/>
      </c>
    </row>
    <row r="16" spans="1:44" ht="25.5" customHeight="1">
      <c r="A16" s="99"/>
      <c r="B16" s="92"/>
      <c r="C16" s="100"/>
      <c r="D16" s="101"/>
      <c r="E16" s="102"/>
      <c r="F16" s="102"/>
      <c r="G16" s="102"/>
      <c r="H16" s="102"/>
      <c r="I16" s="102"/>
      <c r="J16" s="102"/>
      <c r="K16" s="102"/>
      <c r="L16" s="102"/>
      <c r="M16" s="102"/>
      <c r="N16" s="102"/>
      <c r="O16" s="102"/>
      <c r="P16" s="102"/>
      <c r="Q16" s="103"/>
      <c r="R16" s="102"/>
      <c r="S16" s="102"/>
      <c r="T16" s="102"/>
      <c r="U16" s="102"/>
      <c r="V16" s="102"/>
      <c r="W16" s="102"/>
      <c r="X16" s="102"/>
      <c r="Y16" s="102"/>
      <c r="Z16" s="102"/>
      <c r="AA16" s="102"/>
      <c r="AB16" s="102"/>
      <c r="AC16" s="102"/>
      <c r="AD16" s="102"/>
      <c r="AE16" s="102"/>
      <c r="AF16" s="102"/>
      <c r="AG16" s="102"/>
      <c r="AH16" s="102"/>
      <c r="AI16" s="97" t="str">
        <f>IF(C16="","",IF($AL$19=1,SUM(D16:AE16),SUM(D16:AH16)))</f>
        <v/>
      </c>
      <c r="AJ16" s="63">
        <f>ROUNDDOWN(IF(C16="",,IF($AL$19=1,AI16/($Q$19*4),AI16/($H$19*24))),2)</f>
        <v>0</v>
      </c>
      <c r="AK16" s="98" t="str">
        <f t="shared" si="0"/>
        <v/>
      </c>
    </row>
    <row r="17" spans="1:44" ht="25.5" customHeight="1">
      <c r="A17" s="99"/>
      <c r="B17" s="92"/>
      <c r="C17" s="100"/>
      <c r="D17" s="101"/>
      <c r="E17" s="102"/>
      <c r="F17" s="102"/>
      <c r="G17" s="102"/>
      <c r="H17" s="102"/>
      <c r="I17" s="102"/>
      <c r="J17" s="102"/>
      <c r="K17" s="102"/>
      <c r="L17" s="102"/>
      <c r="M17" s="102"/>
      <c r="N17" s="102"/>
      <c r="O17" s="102"/>
      <c r="P17" s="102"/>
      <c r="Q17" s="103"/>
      <c r="R17" s="102"/>
      <c r="S17" s="102"/>
      <c r="T17" s="102"/>
      <c r="U17" s="102"/>
      <c r="V17" s="102"/>
      <c r="W17" s="102"/>
      <c r="X17" s="102"/>
      <c r="Y17" s="102"/>
      <c r="Z17" s="102"/>
      <c r="AA17" s="102"/>
      <c r="AB17" s="102"/>
      <c r="AC17" s="102"/>
      <c r="AD17" s="102"/>
      <c r="AE17" s="102"/>
      <c r="AF17" s="102"/>
      <c r="AG17" s="102"/>
      <c r="AH17" s="102"/>
      <c r="AI17" s="97" t="str">
        <f>IF(C17="","",IF($AL$19=1,SUM(D17:AE17),SUM(D17:AH17)))</f>
        <v/>
      </c>
      <c r="AJ17" s="63">
        <f>ROUNDDOWN(IF(C17="",,IF($AL$19=1,AI17/($Q$19*4),AI17/($H$19*24))),2)</f>
        <v>0</v>
      </c>
      <c r="AK17" s="98" t="str">
        <f t="shared" si="0"/>
        <v/>
      </c>
    </row>
    <row r="18" spans="1:44" ht="25.5" customHeight="1" thickBot="1">
      <c r="A18" s="99"/>
      <c r="B18" s="92"/>
      <c r="C18" s="100"/>
      <c r="D18" s="101"/>
      <c r="E18" s="92"/>
      <c r="F18" s="92"/>
      <c r="G18" s="92"/>
      <c r="H18" s="92"/>
      <c r="I18" s="102"/>
      <c r="J18" s="92"/>
      <c r="K18" s="92"/>
      <c r="L18" s="92"/>
      <c r="M18" s="92"/>
      <c r="N18" s="92"/>
      <c r="O18" s="102"/>
      <c r="P18" s="102"/>
      <c r="Q18" s="103"/>
      <c r="R18" s="92"/>
      <c r="S18" s="92"/>
      <c r="T18" s="92"/>
      <c r="U18" s="92"/>
      <c r="V18" s="92"/>
      <c r="W18" s="102"/>
      <c r="X18" s="92"/>
      <c r="Y18" s="92"/>
      <c r="Z18" s="92"/>
      <c r="AA18" s="92"/>
      <c r="AB18" s="92"/>
      <c r="AC18" s="102"/>
      <c r="AD18" s="102"/>
      <c r="AE18" s="92"/>
      <c r="AF18" s="92"/>
      <c r="AG18" s="92"/>
      <c r="AH18" s="92"/>
      <c r="AI18" s="97" t="str">
        <f>IF(C18="","",IF($AL$19=1,SUM(D18:AE18),SUM(D18:AH18)))</f>
        <v/>
      </c>
      <c r="AJ18" s="63">
        <f>ROUNDDOWN(IF(C18="",,IF($AL$19=1,AI18/($Q$19*4),AI18/($H$19*24))),2)</f>
        <v>0</v>
      </c>
      <c r="AK18" s="98" t="str">
        <f t="shared" si="0"/>
        <v/>
      </c>
    </row>
    <row r="19" spans="1:44" s="73" customFormat="1" ht="25.5" customHeight="1" thickBot="1">
      <c r="A19" s="256" t="s">
        <v>94</v>
      </c>
      <c r="B19" s="257"/>
      <c r="C19" s="258"/>
      <c r="D19" s="64"/>
      <c r="E19" s="65"/>
      <c r="F19" s="65" t="s">
        <v>147</v>
      </c>
      <c r="G19" s="65"/>
      <c r="H19" s="259"/>
      <c r="I19" s="259"/>
      <c r="J19" s="259"/>
      <c r="K19" s="259"/>
      <c r="L19" s="65" t="s">
        <v>148</v>
      </c>
      <c r="M19" s="65"/>
      <c r="N19" s="65"/>
      <c r="O19" s="65" t="s">
        <v>149</v>
      </c>
      <c r="P19" s="65"/>
      <c r="Q19" s="259"/>
      <c r="R19" s="259"/>
      <c r="S19" s="259"/>
      <c r="T19" s="259"/>
      <c r="U19" s="65" t="s">
        <v>148</v>
      </c>
      <c r="V19" s="65"/>
      <c r="W19" s="65"/>
      <c r="X19" s="66"/>
      <c r="Y19" s="64"/>
      <c r="Z19" s="65" t="s">
        <v>197</v>
      </c>
      <c r="AA19" s="65"/>
      <c r="AB19" s="65"/>
      <c r="AC19" s="65"/>
      <c r="AD19" s="115"/>
      <c r="AE19" s="115"/>
      <c r="AF19" s="115"/>
      <c r="AG19" s="115"/>
      <c r="AH19" s="115"/>
      <c r="AI19" s="115"/>
      <c r="AJ19" s="115"/>
      <c r="AK19" s="66"/>
      <c r="AL19" s="9">
        <v>2</v>
      </c>
    </row>
    <row r="20" spans="1:44" ht="14.25" customHeight="1">
      <c r="D20" s="3"/>
    </row>
    <row r="21" spans="1:44" ht="16.5" customHeight="1">
      <c r="A21" s="67" t="s">
        <v>37</v>
      </c>
      <c r="B21" s="7" t="s">
        <v>223</v>
      </c>
      <c r="C21" s="6"/>
    </row>
    <row r="22" spans="1:44" ht="16.5" customHeight="1">
      <c r="A22" s="67" t="s">
        <v>38</v>
      </c>
      <c r="B22" s="7" t="s">
        <v>150</v>
      </c>
      <c r="C22" s="6"/>
    </row>
    <row r="23" spans="1:44" ht="16.5" customHeight="1">
      <c r="A23" s="67" t="s">
        <v>151</v>
      </c>
      <c r="B23" s="7" t="s">
        <v>152</v>
      </c>
      <c r="C23" s="6"/>
    </row>
    <row r="24" spans="1:44" ht="18" customHeight="1">
      <c r="A24" s="67" t="s">
        <v>153</v>
      </c>
      <c r="B24" s="7" t="s">
        <v>154</v>
      </c>
      <c r="C24" s="6"/>
    </row>
    <row r="25" spans="1:44" ht="18" customHeight="1">
      <c r="A25" s="67" t="s">
        <v>155</v>
      </c>
      <c r="B25" s="68" t="s">
        <v>198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44" ht="18" customHeight="1">
      <c r="A26" s="67"/>
      <c r="B26" s="68" t="s">
        <v>199</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67" t="s">
        <v>156</v>
      </c>
      <c r="B27" s="42" t="s">
        <v>200</v>
      </c>
    </row>
    <row r="28" spans="1:44" ht="18" customHeight="1">
      <c r="A28" s="322" t="s">
        <v>201</v>
      </c>
      <c r="B28" s="42" t="s">
        <v>157</v>
      </c>
    </row>
    <row r="29" spans="1:44" s="1" customFormat="1" ht="18" customHeight="1">
      <c r="A29" s="4"/>
      <c r="B29" s="42" t="s">
        <v>158</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M29" s="4"/>
      <c r="AN29" s="4"/>
      <c r="AO29" s="4"/>
      <c r="AP29" s="4"/>
      <c r="AQ29" s="4"/>
      <c r="AR29" s="4"/>
    </row>
    <row r="30" spans="1:44" s="1" customFormat="1" ht="18" customHeight="1">
      <c r="A30" s="4"/>
      <c r="B30" s="42" t="s">
        <v>159</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1" customFormat="1" ht="18" customHeight="1">
      <c r="A31" s="4"/>
      <c r="B31" s="4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1" customFormat="1" ht="18" customHeight="1">
      <c r="A32" s="4"/>
      <c r="B32" s="4"/>
      <c r="C32" s="116" t="s">
        <v>202</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1" customFormat="1" ht="18" customHeight="1">
      <c r="A33" s="4"/>
      <c r="B33" s="7"/>
      <c r="C33" s="6"/>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1" customFormat="1" ht="18" customHeight="1">
      <c r="A34" s="4"/>
      <c r="B34" s="7"/>
      <c r="C34" s="6"/>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1" customFormat="1" ht="18" customHeight="1">
      <c r="A35" s="4"/>
      <c r="B35" s="7"/>
      <c r="C35" s="6"/>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1" customFormat="1" ht="18" customHeight="1">
      <c r="A36" s="4"/>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M36" s="4"/>
      <c r="AN36" s="4"/>
      <c r="AO36" s="4"/>
      <c r="AP36" s="4"/>
      <c r="AQ36" s="4"/>
      <c r="AR36" s="4"/>
    </row>
    <row r="37" spans="1:44" s="1" customFormat="1" ht="18" customHeight="1">
      <c r="A37" s="4"/>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M37" s="4"/>
      <c r="AN37" s="4"/>
      <c r="AO37" s="4"/>
      <c r="AP37" s="4"/>
      <c r="AQ37" s="4"/>
      <c r="AR37" s="4"/>
    </row>
    <row r="38" spans="1:44" s="1" customFormat="1" ht="18" customHeight="1">
      <c r="A38" s="4"/>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M38" s="4"/>
      <c r="AN38" s="4"/>
      <c r="AO38" s="4"/>
      <c r="AP38" s="4"/>
      <c r="AQ38" s="4"/>
      <c r="AR38" s="4"/>
    </row>
    <row r="39" spans="1:44" s="1" customFormat="1" ht="18" customHeight="1">
      <c r="A39" s="4"/>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M39" s="4"/>
      <c r="AN39" s="4"/>
      <c r="AO39" s="4"/>
      <c r="AP39" s="4"/>
      <c r="AQ39" s="4"/>
      <c r="AR39" s="4"/>
    </row>
    <row r="40" spans="1:44" s="1" customFormat="1" ht="18" customHeight="1">
      <c r="A40" s="4"/>
      <c r="B40" s="42"/>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M40" s="4"/>
      <c r="AN40" s="4"/>
      <c r="AO40" s="4"/>
      <c r="AP40" s="4"/>
      <c r="AQ40" s="4"/>
      <c r="AR40" s="4"/>
    </row>
  </sheetData>
  <mergeCells count="14">
    <mergeCell ref="B38:AK39"/>
    <mergeCell ref="AJ3:AJ5"/>
    <mergeCell ref="AK3:AK5"/>
    <mergeCell ref="A19:C19"/>
    <mergeCell ref="H19:K19"/>
    <mergeCell ref="Q19:T19"/>
    <mergeCell ref="B36:AK37"/>
    <mergeCell ref="S1:W1"/>
    <mergeCell ref="S2:W2"/>
    <mergeCell ref="X2:AI2"/>
    <mergeCell ref="A3:A5"/>
    <mergeCell ref="B3:B5"/>
    <mergeCell ref="C3:C5"/>
    <mergeCell ref="AI3:AI5"/>
  </mergeCells>
  <phoneticPr fontId="18"/>
  <dataValidations count="1">
    <dataValidation type="list" allowBlank="1" showInputMessage="1" showErrorMessage="1" sqref="B6:B18" xr:uid="{7ECF7977-8EF9-4377-83B9-7C46C3B3274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59" fitToHeight="2" orientation="landscape" r:id="rId1"/>
  <headerFooter alignWithMargins="0">
    <oddHeader>&amp;R〔居宅介護等〕</oddHeader>
  </headerFooter>
  <rowBreaks count="1" manualBreakCount="1">
    <brk id="1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18</xdr:row>
                    <xdr:rowOff>38100</xdr:rowOff>
                  </from>
                  <to>
                    <xdr:col>31</xdr:col>
                    <xdr:colOff>60960</xdr:colOff>
                    <xdr:row>19</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18</xdr:row>
                    <xdr:rowOff>38100</xdr:rowOff>
                  </from>
                  <to>
                    <xdr:col>34</xdr:col>
                    <xdr:colOff>83820</xdr:colOff>
                    <xdr:row>19</xdr:row>
                    <xdr:rowOff>7620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18</xdr:row>
                    <xdr:rowOff>38100</xdr:rowOff>
                  </from>
                  <to>
                    <xdr:col>35</xdr:col>
                    <xdr:colOff>480060</xdr:colOff>
                    <xdr:row>19</xdr:row>
                    <xdr:rowOff>7620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18</xdr:row>
                    <xdr:rowOff>0</xdr:rowOff>
                  </from>
                  <to>
                    <xdr:col>36</xdr:col>
                    <xdr:colOff>68580</xdr:colOff>
                    <xdr:row>18</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198CD-1E75-4AF8-BC76-E977B9F4CD7F}">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4" customWidth="1"/>
    <col min="4" max="34" width="3.6640625" style="4" customWidth="1"/>
    <col min="35" max="37" width="7.6640625" style="4" customWidth="1"/>
    <col min="38" max="38" width="9" style="1"/>
    <col min="39" max="44" width="4" style="4" customWidth="1"/>
    <col min="45" max="16384" width="9" style="4"/>
  </cols>
  <sheetData>
    <row r="1" spans="1:44" s="9" customFormat="1" ht="18" customHeight="1">
      <c r="A1" s="9" t="s">
        <v>195</v>
      </c>
      <c r="E1" s="9" t="s">
        <v>196</v>
      </c>
      <c r="F1" s="82"/>
      <c r="G1" s="117">
        <v>6</v>
      </c>
      <c r="H1" s="82" t="s">
        <v>14</v>
      </c>
      <c r="I1" s="117">
        <v>7</v>
      </c>
      <c r="J1" s="82" t="s">
        <v>15</v>
      </c>
      <c r="S1" s="236"/>
      <c r="T1" s="236"/>
      <c r="U1" s="236"/>
      <c r="V1" s="236"/>
      <c r="W1" s="236"/>
      <c r="X1" s="72"/>
      <c r="Y1" s="73"/>
      <c r="Z1" s="73"/>
      <c r="AA1" s="73"/>
      <c r="AB1" s="73"/>
      <c r="AC1" s="73"/>
      <c r="AD1" s="73"/>
      <c r="AE1" s="73"/>
      <c r="AF1" s="73"/>
      <c r="AG1" s="73"/>
      <c r="AH1" s="73"/>
      <c r="AI1" s="73"/>
      <c r="AJ1" s="73"/>
      <c r="AK1" s="73"/>
    </row>
    <row r="2" spans="1:44" s="9" customFormat="1" ht="17.25" customHeight="1" thickBot="1">
      <c r="S2" s="236" t="s">
        <v>39</v>
      </c>
      <c r="T2" s="236"/>
      <c r="U2" s="236"/>
      <c r="V2" s="236"/>
      <c r="W2" s="236"/>
      <c r="X2" s="260" t="s">
        <v>203</v>
      </c>
      <c r="Y2" s="260"/>
      <c r="Z2" s="260"/>
      <c r="AA2" s="260"/>
      <c r="AB2" s="260"/>
      <c r="AC2" s="260"/>
      <c r="AD2" s="260"/>
      <c r="AE2" s="260"/>
      <c r="AF2" s="260"/>
      <c r="AG2" s="260"/>
      <c r="AH2" s="260"/>
      <c r="AI2" s="260"/>
      <c r="AJ2" s="73" t="s">
        <v>144</v>
      </c>
      <c r="AK2" s="73"/>
    </row>
    <row r="3" spans="1:44" s="1" customFormat="1" ht="18" customHeight="1">
      <c r="A3" s="238" t="s">
        <v>40</v>
      </c>
      <c r="B3" s="241" t="s">
        <v>145</v>
      </c>
      <c r="C3" s="244" t="s">
        <v>22</v>
      </c>
      <c r="D3" s="10"/>
      <c r="E3" s="11"/>
      <c r="F3" s="11"/>
      <c r="G3" s="11" t="s">
        <v>16</v>
      </c>
      <c r="H3" s="11"/>
      <c r="I3" s="11"/>
      <c r="J3" s="12"/>
      <c r="K3" s="10"/>
      <c r="L3" s="11"/>
      <c r="M3" s="11"/>
      <c r="N3" s="11" t="s">
        <v>17</v>
      </c>
      <c r="O3" s="11"/>
      <c r="P3" s="11"/>
      <c r="Q3" s="12"/>
      <c r="R3" s="10"/>
      <c r="S3" s="11"/>
      <c r="T3" s="11"/>
      <c r="U3" s="11" t="s">
        <v>18</v>
      </c>
      <c r="V3" s="11"/>
      <c r="W3" s="11"/>
      <c r="X3" s="12"/>
      <c r="Y3" s="10"/>
      <c r="Z3" s="11"/>
      <c r="AA3" s="11"/>
      <c r="AB3" s="11" t="s">
        <v>19</v>
      </c>
      <c r="AC3" s="11"/>
      <c r="AD3" s="11"/>
      <c r="AE3" s="12"/>
      <c r="AF3" s="10"/>
      <c r="AG3" s="11" t="s">
        <v>93</v>
      </c>
      <c r="AH3" s="83"/>
      <c r="AI3" s="247" t="s">
        <v>20</v>
      </c>
      <c r="AJ3" s="251" t="s">
        <v>146</v>
      </c>
      <c r="AK3" s="251" t="s">
        <v>21</v>
      </c>
      <c r="AM3" s="4"/>
      <c r="AN3" s="4"/>
      <c r="AO3" s="4"/>
      <c r="AP3" s="4"/>
      <c r="AQ3" s="4"/>
      <c r="AR3" s="4"/>
    </row>
    <row r="4" spans="1:44" s="1" customFormat="1" ht="18" customHeight="1">
      <c r="A4" s="239"/>
      <c r="B4" s="242"/>
      <c r="C4" s="245"/>
      <c r="D4" s="13">
        <v>1</v>
      </c>
      <c r="E4" s="5">
        <v>2</v>
      </c>
      <c r="F4" s="5">
        <v>3</v>
      </c>
      <c r="G4" s="5">
        <v>4</v>
      </c>
      <c r="H4" s="5">
        <v>5</v>
      </c>
      <c r="I4" s="5">
        <v>6</v>
      </c>
      <c r="J4" s="14">
        <v>7</v>
      </c>
      <c r="K4" s="13">
        <v>8</v>
      </c>
      <c r="L4" s="5">
        <v>9</v>
      </c>
      <c r="M4" s="5">
        <v>10</v>
      </c>
      <c r="N4" s="5">
        <v>11</v>
      </c>
      <c r="O4" s="5">
        <v>12</v>
      </c>
      <c r="P4" s="5">
        <v>13</v>
      </c>
      <c r="Q4" s="14">
        <v>14</v>
      </c>
      <c r="R4" s="13">
        <v>15</v>
      </c>
      <c r="S4" s="5">
        <v>16</v>
      </c>
      <c r="T4" s="5">
        <v>17</v>
      </c>
      <c r="U4" s="5">
        <v>18</v>
      </c>
      <c r="V4" s="5">
        <v>19</v>
      </c>
      <c r="W4" s="5">
        <v>20</v>
      </c>
      <c r="X4" s="14">
        <v>21</v>
      </c>
      <c r="Y4" s="13">
        <v>22</v>
      </c>
      <c r="Z4" s="5">
        <v>23</v>
      </c>
      <c r="AA4" s="5">
        <v>24</v>
      </c>
      <c r="AB4" s="5">
        <v>25</v>
      </c>
      <c r="AC4" s="5">
        <v>26</v>
      </c>
      <c r="AD4" s="5">
        <v>27</v>
      </c>
      <c r="AE4" s="14">
        <v>28</v>
      </c>
      <c r="AF4" s="13">
        <v>29</v>
      </c>
      <c r="AG4" s="5">
        <v>30</v>
      </c>
      <c r="AH4" s="84">
        <v>31</v>
      </c>
      <c r="AI4" s="248"/>
      <c r="AJ4" s="252"/>
      <c r="AK4" s="254"/>
      <c r="AM4" s="4"/>
      <c r="AN4" s="4"/>
      <c r="AO4" s="4"/>
      <c r="AP4" s="4"/>
      <c r="AQ4" s="4"/>
      <c r="AR4" s="4"/>
    </row>
    <row r="5" spans="1:44" s="1" customFormat="1" ht="18" customHeight="1" thickBot="1">
      <c r="A5" s="240"/>
      <c r="B5" s="243"/>
      <c r="C5" s="246"/>
      <c r="D5" s="118" t="s">
        <v>204</v>
      </c>
      <c r="E5" s="119" t="s">
        <v>205</v>
      </c>
      <c r="F5" s="119" t="s">
        <v>206</v>
      </c>
      <c r="G5" s="119" t="s">
        <v>207</v>
      </c>
      <c r="H5" s="119" t="s">
        <v>208</v>
      </c>
      <c r="I5" s="119" t="s">
        <v>209</v>
      </c>
      <c r="J5" s="120" t="s">
        <v>210</v>
      </c>
      <c r="K5" s="118" t="s">
        <v>204</v>
      </c>
      <c r="L5" s="119" t="s">
        <v>205</v>
      </c>
      <c r="M5" s="119" t="s">
        <v>206</v>
      </c>
      <c r="N5" s="119" t="s">
        <v>207</v>
      </c>
      <c r="O5" s="119" t="s">
        <v>208</v>
      </c>
      <c r="P5" s="119" t="s">
        <v>209</v>
      </c>
      <c r="Q5" s="120" t="s">
        <v>210</v>
      </c>
      <c r="R5" s="118" t="s">
        <v>204</v>
      </c>
      <c r="S5" s="119" t="s">
        <v>205</v>
      </c>
      <c r="T5" s="119" t="s">
        <v>206</v>
      </c>
      <c r="U5" s="119" t="s">
        <v>207</v>
      </c>
      <c r="V5" s="119" t="s">
        <v>208</v>
      </c>
      <c r="W5" s="119" t="s">
        <v>209</v>
      </c>
      <c r="X5" s="120" t="s">
        <v>210</v>
      </c>
      <c r="Y5" s="118" t="s">
        <v>204</v>
      </c>
      <c r="Z5" s="119" t="s">
        <v>205</v>
      </c>
      <c r="AA5" s="119" t="s">
        <v>206</v>
      </c>
      <c r="AB5" s="119" t="s">
        <v>207</v>
      </c>
      <c r="AC5" s="119" t="s">
        <v>208</v>
      </c>
      <c r="AD5" s="119" t="s">
        <v>209</v>
      </c>
      <c r="AE5" s="120" t="s">
        <v>210</v>
      </c>
      <c r="AF5" s="88"/>
      <c r="AG5" s="89"/>
      <c r="AH5" s="90"/>
      <c r="AI5" s="249"/>
      <c r="AJ5" s="253"/>
      <c r="AK5" s="255"/>
      <c r="AM5" s="4"/>
      <c r="AN5" s="4"/>
      <c r="AO5" s="4"/>
      <c r="AP5" s="4"/>
      <c r="AQ5" s="4"/>
      <c r="AR5" s="4"/>
    </row>
    <row r="6" spans="1:44" s="1" customFormat="1" ht="25.5" customHeight="1">
      <c r="A6" s="121" t="s">
        <v>211</v>
      </c>
      <c r="B6" s="122" t="s">
        <v>160</v>
      </c>
      <c r="C6" s="123" t="s">
        <v>212</v>
      </c>
      <c r="D6" s="124">
        <v>8</v>
      </c>
      <c r="E6" s="122">
        <v>8</v>
      </c>
      <c r="F6" s="122">
        <v>8</v>
      </c>
      <c r="G6" s="122">
        <v>8</v>
      </c>
      <c r="H6" s="122">
        <v>8</v>
      </c>
      <c r="I6" s="122"/>
      <c r="J6" s="125"/>
      <c r="K6" s="124">
        <v>8</v>
      </c>
      <c r="L6" s="122">
        <v>8</v>
      </c>
      <c r="M6" s="122">
        <v>8</v>
      </c>
      <c r="N6" s="122">
        <v>8</v>
      </c>
      <c r="O6" s="122">
        <v>8</v>
      </c>
      <c r="P6" s="122"/>
      <c r="Q6" s="125"/>
      <c r="R6" s="124">
        <v>8</v>
      </c>
      <c r="S6" s="122">
        <v>8</v>
      </c>
      <c r="T6" s="122">
        <v>8</v>
      </c>
      <c r="U6" s="122">
        <v>8</v>
      </c>
      <c r="V6" s="122">
        <v>8</v>
      </c>
      <c r="W6" s="122"/>
      <c r="X6" s="125"/>
      <c r="Y6" s="124">
        <v>8</v>
      </c>
      <c r="Z6" s="122">
        <v>8</v>
      </c>
      <c r="AA6" s="122">
        <v>8</v>
      </c>
      <c r="AB6" s="122">
        <v>8</v>
      </c>
      <c r="AC6" s="122">
        <v>8</v>
      </c>
      <c r="AD6" s="122"/>
      <c r="AE6" s="125"/>
      <c r="AF6" s="94"/>
      <c r="AG6" s="95"/>
      <c r="AH6" s="96"/>
      <c r="AI6" s="97">
        <f>IF(C6="","",IF($AL$20=1,SUM(D6:AE6),SUM(D6:AH6)))</f>
        <v>160</v>
      </c>
      <c r="AJ6" s="63">
        <f>ROUNDDOWN(IF(C6="",,AI6/($Q$20*4)),2)</f>
        <v>1</v>
      </c>
      <c r="AK6" s="98">
        <f>IF(AI6="","",AI6/4)</f>
        <v>40</v>
      </c>
      <c r="AM6" s="4"/>
      <c r="AN6" s="4"/>
      <c r="AO6" s="4"/>
      <c r="AP6" s="4"/>
      <c r="AQ6" s="4"/>
      <c r="AR6" s="4"/>
    </row>
    <row r="7" spans="1:44" s="1" customFormat="1" ht="25.5" customHeight="1">
      <c r="A7" s="126" t="s">
        <v>213</v>
      </c>
      <c r="B7" s="122" t="s">
        <v>160</v>
      </c>
      <c r="C7" s="127" t="s">
        <v>212</v>
      </c>
      <c r="D7" s="128">
        <v>8</v>
      </c>
      <c r="E7" s="129">
        <v>8</v>
      </c>
      <c r="F7" s="129">
        <v>8</v>
      </c>
      <c r="G7" s="129">
        <v>8</v>
      </c>
      <c r="H7" s="129">
        <v>8</v>
      </c>
      <c r="I7" s="129"/>
      <c r="J7" s="130"/>
      <c r="K7" s="128">
        <v>8</v>
      </c>
      <c r="L7" s="129">
        <v>8</v>
      </c>
      <c r="M7" s="129">
        <v>8</v>
      </c>
      <c r="N7" s="129">
        <v>8</v>
      </c>
      <c r="O7" s="129">
        <v>8</v>
      </c>
      <c r="P7" s="129"/>
      <c r="Q7" s="130"/>
      <c r="R7" s="128">
        <v>8</v>
      </c>
      <c r="S7" s="129">
        <v>8</v>
      </c>
      <c r="T7" s="129">
        <v>8</v>
      </c>
      <c r="U7" s="129">
        <v>8</v>
      </c>
      <c r="V7" s="129">
        <v>8</v>
      </c>
      <c r="W7" s="129"/>
      <c r="X7" s="130"/>
      <c r="Y7" s="128">
        <v>8</v>
      </c>
      <c r="Z7" s="129">
        <v>8</v>
      </c>
      <c r="AA7" s="129">
        <v>8</v>
      </c>
      <c r="AB7" s="129">
        <v>8</v>
      </c>
      <c r="AC7" s="129">
        <v>8</v>
      </c>
      <c r="AD7" s="129"/>
      <c r="AE7" s="130"/>
      <c r="AF7" s="104"/>
      <c r="AG7" s="105"/>
      <c r="AH7" s="96"/>
      <c r="AI7" s="97">
        <f t="shared" ref="AI7:AI19" si="0">IF(C7="","",IF($AL$20=1,SUM(D7:AE7),SUM(D7:AH7)))</f>
        <v>160</v>
      </c>
      <c r="AJ7" s="63">
        <f t="shared" ref="AJ7:AJ19" si="1">ROUNDDOWN(IF(C7="",,AI7/($Q$20*4)),2)</f>
        <v>1</v>
      </c>
      <c r="AK7" s="98">
        <f t="shared" ref="AK7:AK19" si="2">IF(AI7="","",AI7/4)</f>
        <v>40</v>
      </c>
      <c r="AM7" s="4"/>
      <c r="AN7" s="4"/>
      <c r="AO7" s="4"/>
      <c r="AP7" s="4"/>
      <c r="AQ7" s="4"/>
      <c r="AR7" s="4"/>
    </row>
    <row r="8" spans="1:44" s="1" customFormat="1" ht="25.5" customHeight="1">
      <c r="A8" s="126" t="s">
        <v>214</v>
      </c>
      <c r="B8" s="122" t="s">
        <v>161</v>
      </c>
      <c r="C8" s="127" t="s">
        <v>215</v>
      </c>
      <c r="D8" s="128"/>
      <c r="E8" s="129"/>
      <c r="F8" s="129">
        <v>6</v>
      </c>
      <c r="G8" s="129">
        <v>6</v>
      </c>
      <c r="H8" s="129">
        <v>6</v>
      </c>
      <c r="I8" s="129">
        <v>6</v>
      </c>
      <c r="J8" s="130">
        <v>6</v>
      </c>
      <c r="K8" s="128"/>
      <c r="L8" s="129"/>
      <c r="M8" s="129">
        <v>6</v>
      </c>
      <c r="N8" s="129">
        <v>6</v>
      </c>
      <c r="O8" s="129">
        <v>6</v>
      </c>
      <c r="P8" s="129">
        <v>6</v>
      </c>
      <c r="Q8" s="130">
        <v>6</v>
      </c>
      <c r="R8" s="128"/>
      <c r="S8" s="129"/>
      <c r="T8" s="129">
        <v>6</v>
      </c>
      <c r="U8" s="129">
        <v>6</v>
      </c>
      <c r="V8" s="129">
        <v>6</v>
      </c>
      <c r="W8" s="129">
        <v>6</v>
      </c>
      <c r="X8" s="130">
        <v>6</v>
      </c>
      <c r="Y8" s="128"/>
      <c r="Z8" s="129"/>
      <c r="AA8" s="129">
        <v>6</v>
      </c>
      <c r="AB8" s="129">
        <v>6</v>
      </c>
      <c r="AC8" s="129">
        <v>6</v>
      </c>
      <c r="AD8" s="129">
        <v>6</v>
      </c>
      <c r="AE8" s="130">
        <v>6</v>
      </c>
      <c r="AF8" s="104"/>
      <c r="AG8" s="105"/>
      <c r="AH8" s="96"/>
      <c r="AI8" s="97">
        <f t="shared" si="0"/>
        <v>120</v>
      </c>
      <c r="AJ8" s="63">
        <f t="shared" si="1"/>
        <v>0.75</v>
      </c>
      <c r="AK8" s="98">
        <f t="shared" si="2"/>
        <v>30</v>
      </c>
      <c r="AM8" s="4"/>
      <c r="AN8" s="4"/>
      <c r="AO8" s="4"/>
      <c r="AP8" s="4"/>
      <c r="AQ8" s="4"/>
      <c r="AR8" s="4"/>
    </row>
    <row r="9" spans="1:44" s="1" customFormat="1" ht="25.5" customHeight="1">
      <c r="A9" s="126" t="s">
        <v>213</v>
      </c>
      <c r="B9" s="122" t="s">
        <v>161</v>
      </c>
      <c r="C9" s="127" t="s">
        <v>216</v>
      </c>
      <c r="D9" s="128">
        <v>4</v>
      </c>
      <c r="E9" s="129">
        <v>4</v>
      </c>
      <c r="F9" s="129">
        <v>4</v>
      </c>
      <c r="G9" s="129">
        <v>4</v>
      </c>
      <c r="H9" s="129">
        <v>4</v>
      </c>
      <c r="I9" s="129"/>
      <c r="J9" s="130"/>
      <c r="K9" s="128">
        <v>4</v>
      </c>
      <c r="L9" s="129">
        <v>4</v>
      </c>
      <c r="M9" s="129">
        <v>4</v>
      </c>
      <c r="N9" s="129">
        <v>4</v>
      </c>
      <c r="O9" s="129">
        <v>4</v>
      </c>
      <c r="P9" s="129"/>
      <c r="Q9" s="130"/>
      <c r="R9" s="128">
        <v>4</v>
      </c>
      <c r="S9" s="129">
        <v>4</v>
      </c>
      <c r="T9" s="129">
        <v>4</v>
      </c>
      <c r="U9" s="129">
        <v>4</v>
      </c>
      <c r="V9" s="129">
        <v>4</v>
      </c>
      <c r="W9" s="129"/>
      <c r="X9" s="130"/>
      <c r="Y9" s="128">
        <v>4</v>
      </c>
      <c r="Z9" s="129">
        <v>4</v>
      </c>
      <c r="AA9" s="129">
        <v>4</v>
      </c>
      <c r="AB9" s="129">
        <v>4</v>
      </c>
      <c r="AC9" s="129">
        <v>4</v>
      </c>
      <c r="AD9" s="129"/>
      <c r="AE9" s="130"/>
      <c r="AF9" s="104"/>
      <c r="AG9" s="105"/>
      <c r="AH9" s="96"/>
      <c r="AI9" s="97">
        <f t="shared" si="0"/>
        <v>80</v>
      </c>
      <c r="AJ9" s="63">
        <f t="shared" si="1"/>
        <v>0.5</v>
      </c>
      <c r="AK9" s="98">
        <f t="shared" si="2"/>
        <v>20</v>
      </c>
      <c r="AM9" s="4"/>
      <c r="AN9" s="4"/>
      <c r="AO9" s="4"/>
      <c r="AP9" s="4"/>
      <c r="AQ9" s="4"/>
      <c r="AR9" s="4"/>
    </row>
    <row r="10" spans="1:44" s="1" customFormat="1" ht="25.5" customHeight="1">
      <c r="A10" s="126" t="s">
        <v>217</v>
      </c>
      <c r="B10" s="122" t="s">
        <v>161</v>
      </c>
      <c r="C10" s="127" t="s">
        <v>218</v>
      </c>
      <c r="D10" s="128"/>
      <c r="E10" s="129">
        <v>4</v>
      </c>
      <c r="F10" s="129">
        <v>4</v>
      </c>
      <c r="G10" s="129">
        <v>4</v>
      </c>
      <c r="H10" s="129">
        <v>4</v>
      </c>
      <c r="I10" s="129">
        <v>4</v>
      </c>
      <c r="J10" s="130"/>
      <c r="K10" s="128"/>
      <c r="L10" s="129">
        <v>4</v>
      </c>
      <c r="M10" s="129">
        <v>4</v>
      </c>
      <c r="N10" s="129">
        <v>4</v>
      </c>
      <c r="O10" s="129">
        <v>4</v>
      </c>
      <c r="P10" s="129">
        <v>4</v>
      </c>
      <c r="Q10" s="130"/>
      <c r="R10" s="128"/>
      <c r="S10" s="129">
        <v>4</v>
      </c>
      <c r="T10" s="129">
        <v>4</v>
      </c>
      <c r="U10" s="129">
        <v>4</v>
      </c>
      <c r="V10" s="129">
        <v>4</v>
      </c>
      <c r="W10" s="129">
        <v>4</v>
      </c>
      <c r="X10" s="130"/>
      <c r="Y10" s="128"/>
      <c r="Z10" s="129">
        <v>4</v>
      </c>
      <c r="AA10" s="129">
        <v>4</v>
      </c>
      <c r="AB10" s="129">
        <v>4</v>
      </c>
      <c r="AC10" s="129">
        <v>4</v>
      </c>
      <c r="AD10" s="129">
        <v>4</v>
      </c>
      <c r="AE10" s="130"/>
      <c r="AF10" s="104"/>
      <c r="AG10" s="105"/>
      <c r="AH10" s="96"/>
      <c r="AI10" s="97">
        <f t="shared" si="0"/>
        <v>80</v>
      </c>
      <c r="AJ10" s="63">
        <f t="shared" si="1"/>
        <v>0.5</v>
      </c>
      <c r="AK10" s="98">
        <f t="shared" si="2"/>
        <v>20</v>
      </c>
      <c r="AM10" s="4"/>
      <c r="AN10" s="4"/>
      <c r="AO10" s="4"/>
      <c r="AP10" s="4"/>
      <c r="AQ10" s="4"/>
      <c r="AR10" s="4"/>
    </row>
    <row r="11" spans="1:44" s="1" customFormat="1" ht="25.5" customHeight="1">
      <c r="A11" s="126" t="s">
        <v>217</v>
      </c>
      <c r="B11" s="122" t="s">
        <v>161</v>
      </c>
      <c r="C11" s="127" t="s">
        <v>219</v>
      </c>
      <c r="D11" s="128"/>
      <c r="E11" s="129">
        <v>2</v>
      </c>
      <c r="F11" s="129"/>
      <c r="G11" s="129">
        <v>4</v>
      </c>
      <c r="H11" s="129"/>
      <c r="I11" s="129"/>
      <c r="J11" s="130"/>
      <c r="K11" s="128">
        <v>2</v>
      </c>
      <c r="L11" s="129">
        <v>2</v>
      </c>
      <c r="M11" s="129"/>
      <c r="N11" s="129">
        <v>4</v>
      </c>
      <c r="O11" s="129"/>
      <c r="P11" s="129"/>
      <c r="Q11" s="130"/>
      <c r="R11" s="128"/>
      <c r="S11" s="129">
        <v>2</v>
      </c>
      <c r="T11" s="129"/>
      <c r="U11" s="129">
        <v>4</v>
      </c>
      <c r="V11" s="129"/>
      <c r="W11" s="129"/>
      <c r="X11" s="130"/>
      <c r="Y11" s="128">
        <v>2</v>
      </c>
      <c r="Z11" s="129">
        <v>2</v>
      </c>
      <c r="AA11" s="129"/>
      <c r="AB11" s="129">
        <v>4</v>
      </c>
      <c r="AC11" s="129"/>
      <c r="AD11" s="129"/>
      <c r="AE11" s="130"/>
      <c r="AF11" s="104"/>
      <c r="AG11" s="105"/>
      <c r="AH11" s="96"/>
      <c r="AI11" s="97">
        <f t="shared" si="0"/>
        <v>28</v>
      </c>
      <c r="AJ11" s="63">
        <f t="shared" si="1"/>
        <v>0.17</v>
      </c>
      <c r="AK11" s="98">
        <f t="shared" si="2"/>
        <v>7</v>
      </c>
      <c r="AM11" s="4"/>
      <c r="AN11" s="4"/>
      <c r="AO11" s="4"/>
      <c r="AP11" s="4"/>
      <c r="AQ11" s="4"/>
      <c r="AR11" s="4"/>
    </row>
    <row r="12" spans="1:44" s="1" customFormat="1" ht="25.5" customHeight="1">
      <c r="A12" s="126" t="s">
        <v>217</v>
      </c>
      <c r="B12" s="122" t="s">
        <v>161</v>
      </c>
      <c r="C12" s="127" t="s">
        <v>220</v>
      </c>
      <c r="D12" s="128">
        <v>3</v>
      </c>
      <c r="E12" s="129"/>
      <c r="F12" s="129"/>
      <c r="G12" s="129"/>
      <c r="H12" s="129"/>
      <c r="I12" s="129">
        <v>3</v>
      </c>
      <c r="J12" s="130">
        <v>3</v>
      </c>
      <c r="K12" s="128">
        <v>3</v>
      </c>
      <c r="L12" s="129"/>
      <c r="M12" s="129"/>
      <c r="N12" s="129"/>
      <c r="O12" s="129"/>
      <c r="P12" s="129">
        <v>3</v>
      </c>
      <c r="Q12" s="130">
        <v>3</v>
      </c>
      <c r="R12" s="128">
        <v>3</v>
      </c>
      <c r="S12" s="129"/>
      <c r="T12" s="129"/>
      <c r="U12" s="129"/>
      <c r="V12" s="129"/>
      <c r="W12" s="129">
        <v>3</v>
      </c>
      <c r="X12" s="130">
        <v>3</v>
      </c>
      <c r="Y12" s="128">
        <v>3</v>
      </c>
      <c r="Z12" s="129"/>
      <c r="AA12" s="129"/>
      <c r="AB12" s="129"/>
      <c r="AC12" s="129"/>
      <c r="AD12" s="129">
        <v>3</v>
      </c>
      <c r="AE12" s="130">
        <v>3</v>
      </c>
      <c r="AF12" s="104"/>
      <c r="AG12" s="105"/>
      <c r="AH12" s="96"/>
      <c r="AI12" s="97">
        <f t="shared" si="0"/>
        <v>36</v>
      </c>
      <c r="AJ12" s="63">
        <f t="shared" si="1"/>
        <v>0.22</v>
      </c>
      <c r="AK12" s="98">
        <f t="shared" si="2"/>
        <v>9</v>
      </c>
      <c r="AM12" s="4"/>
      <c r="AN12" s="4"/>
      <c r="AO12" s="4"/>
      <c r="AP12" s="4"/>
      <c r="AQ12" s="4"/>
      <c r="AR12" s="4"/>
    </row>
    <row r="13" spans="1:44" s="1" customFormat="1" ht="25.5" customHeight="1">
      <c r="A13" s="99"/>
      <c r="B13" s="92"/>
      <c r="C13" s="100"/>
      <c r="D13" s="101"/>
      <c r="E13" s="102"/>
      <c r="F13" s="102"/>
      <c r="G13" s="102"/>
      <c r="H13" s="102"/>
      <c r="I13" s="102"/>
      <c r="J13" s="103"/>
      <c r="K13" s="101"/>
      <c r="L13" s="102"/>
      <c r="M13" s="102"/>
      <c r="N13" s="102"/>
      <c r="O13" s="102"/>
      <c r="P13" s="102"/>
      <c r="Q13" s="103"/>
      <c r="R13" s="101"/>
      <c r="S13" s="102"/>
      <c r="T13" s="102"/>
      <c r="U13" s="102"/>
      <c r="V13" s="102"/>
      <c r="W13" s="102"/>
      <c r="X13" s="103"/>
      <c r="Y13" s="101"/>
      <c r="Z13" s="102"/>
      <c r="AA13" s="102"/>
      <c r="AB13" s="102"/>
      <c r="AC13" s="102"/>
      <c r="AD13" s="102"/>
      <c r="AE13" s="103"/>
      <c r="AF13" s="104"/>
      <c r="AG13" s="105"/>
      <c r="AH13" s="96"/>
      <c r="AI13" s="97" t="str">
        <f t="shared" si="0"/>
        <v/>
      </c>
      <c r="AJ13" s="63">
        <f t="shared" si="1"/>
        <v>0</v>
      </c>
      <c r="AK13" s="98" t="str">
        <f t="shared" si="2"/>
        <v/>
      </c>
      <c r="AM13" s="4"/>
      <c r="AN13" s="4"/>
      <c r="AO13" s="4"/>
      <c r="AP13" s="4"/>
      <c r="AQ13" s="4"/>
      <c r="AR13" s="4"/>
    </row>
    <row r="14" spans="1:44" s="1" customFormat="1" ht="25.5" customHeight="1">
      <c r="A14" s="99"/>
      <c r="B14" s="92"/>
      <c r="C14" s="100"/>
      <c r="D14" s="101"/>
      <c r="E14" s="102"/>
      <c r="F14" s="102"/>
      <c r="G14" s="102"/>
      <c r="H14" s="102"/>
      <c r="I14" s="102"/>
      <c r="J14" s="103"/>
      <c r="K14" s="101"/>
      <c r="L14" s="102"/>
      <c r="M14" s="102"/>
      <c r="N14" s="102"/>
      <c r="O14" s="102"/>
      <c r="P14" s="102"/>
      <c r="Q14" s="103"/>
      <c r="R14" s="101"/>
      <c r="S14" s="102"/>
      <c r="T14" s="102"/>
      <c r="U14" s="102"/>
      <c r="V14" s="102"/>
      <c r="W14" s="102"/>
      <c r="X14" s="103"/>
      <c r="Y14" s="101"/>
      <c r="Z14" s="102"/>
      <c r="AA14" s="102"/>
      <c r="AB14" s="102"/>
      <c r="AC14" s="102"/>
      <c r="AD14" s="102"/>
      <c r="AE14" s="103"/>
      <c r="AF14" s="104"/>
      <c r="AG14" s="105"/>
      <c r="AH14" s="96"/>
      <c r="AI14" s="97" t="str">
        <f t="shared" si="0"/>
        <v/>
      </c>
      <c r="AJ14" s="63">
        <f t="shared" si="1"/>
        <v>0</v>
      </c>
      <c r="AK14" s="98" t="str">
        <f t="shared" si="2"/>
        <v/>
      </c>
      <c r="AM14" s="4"/>
      <c r="AN14" s="4"/>
      <c r="AO14" s="4"/>
      <c r="AP14" s="4"/>
      <c r="AQ14" s="4"/>
      <c r="AR14" s="4"/>
    </row>
    <row r="15" spans="1:44" s="1" customFormat="1" ht="25.5" customHeight="1">
      <c r="A15" s="99"/>
      <c r="B15" s="92"/>
      <c r="C15" s="100"/>
      <c r="D15" s="101"/>
      <c r="E15" s="102"/>
      <c r="F15" s="102"/>
      <c r="G15" s="102"/>
      <c r="H15" s="102"/>
      <c r="I15" s="102"/>
      <c r="J15" s="103"/>
      <c r="K15" s="101"/>
      <c r="L15" s="102"/>
      <c r="M15" s="102"/>
      <c r="N15" s="102"/>
      <c r="O15" s="102"/>
      <c r="P15" s="102"/>
      <c r="Q15" s="103"/>
      <c r="R15" s="101"/>
      <c r="S15" s="102"/>
      <c r="T15" s="102"/>
      <c r="U15" s="102"/>
      <c r="V15" s="102"/>
      <c r="W15" s="102"/>
      <c r="X15" s="103"/>
      <c r="Y15" s="101"/>
      <c r="Z15" s="102"/>
      <c r="AA15" s="102"/>
      <c r="AB15" s="102"/>
      <c r="AC15" s="102"/>
      <c r="AD15" s="102"/>
      <c r="AE15" s="103"/>
      <c r="AF15" s="104"/>
      <c r="AG15" s="105"/>
      <c r="AH15" s="96"/>
      <c r="AI15" s="97" t="str">
        <f t="shared" si="0"/>
        <v/>
      </c>
      <c r="AJ15" s="63">
        <f t="shared" si="1"/>
        <v>0</v>
      </c>
      <c r="AK15" s="98" t="str">
        <f t="shared" si="2"/>
        <v/>
      </c>
      <c r="AM15" s="4"/>
      <c r="AN15" s="4"/>
      <c r="AO15" s="4"/>
      <c r="AP15" s="4"/>
      <c r="AQ15" s="4"/>
      <c r="AR15" s="4"/>
    </row>
    <row r="16" spans="1:44" ht="25.5" customHeight="1">
      <c r="A16" s="99"/>
      <c r="B16" s="92"/>
      <c r="C16" s="100"/>
      <c r="D16" s="101"/>
      <c r="E16" s="102"/>
      <c r="F16" s="102"/>
      <c r="G16" s="102"/>
      <c r="H16" s="102"/>
      <c r="I16" s="102"/>
      <c r="J16" s="103"/>
      <c r="K16" s="101"/>
      <c r="L16" s="102"/>
      <c r="M16" s="102"/>
      <c r="N16" s="102"/>
      <c r="O16" s="102"/>
      <c r="P16" s="102"/>
      <c r="Q16" s="103"/>
      <c r="R16" s="101"/>
      <c r="S16" s="102"/>
      <c r="T16" s="102"/>
      <c r="U16" s="102"/>
      <c r="V16" s="102"/>
      <c r="W16" s="102"/>
      <c r="X16" s="103"/>
      <c r="Y16" s="101"/>
      <c r="Z16" s="102"/>
      <c r="AA16" s="102"/>
      <c r="AB16" s="102"/>
      <c r="AC16" s="102"/>
      <c r="AD16" s="102"/>
      <c r="AE16" s="103"/>
      <c r="AF16" s="104"/>
      <c r="AG16" s="105"/>
      <c r="AH16" s="96"/>
      <c r="AI16" s="97" t="str">
        <f t="shared" si="0"/>
        <v/>
      </c>
      <c r="AJ16" s="63">
        <f t="shared" si="1"/>
        <v>0</v>
      </c>
      <c r="AK16" s="98" t="str">
        <f t="shared" si="2"/>
        <v/>
      </c>
    </row>
    <row r="17" spans="1:44" ht="25.5" customHeight="1">
      <c r="A17" s="99"/>
      <c r="B17" s="92"/>
      <c r="C17" s="100"/>
      <c r="D17" s="101"/>
      <c r="E17" s="102"/>
      <c r="F17" s="102"/>
      <c r="G17" s="102"/>
      <c r="H17" s="102"/>
      <c r="I17" s="102"/>
      <c r="J17" s="103"/>
      <c r="K17" s="101"/>
      <c r="L17" s="102"/>
      <c r="M17" s="102"/>
      <c r="N17" s="102"/>
      <c r="O17" s="102"/>
      <c r="P17" s="102"/>
      <c r="Q17" s="103"/>
      <c r="R17" s="101"/>
      <c r="S17" s="102"/>
      <c r="T17" s="102"/>
      <c r="U17" s="102"/>
      <c r="V17" s="102"/>
      <c r="W17" s="102"/>
      <c r="X17" s="103"/>
      <c r="Y17" s="101"/>
      <c r="Z17" s="102"/>
      <c r="AA17" s="102"/>
      <c r="AB17" s="102"/>
      <c r="AC17" s="102"/>
      <c r="AD17" s="102"/>
      <c r="AE17" s="103"/>
      <c r="AF17" s="104"/>
      <c r="AG17" s="105"/>
      <c r="AH17" s="96"/>
      <c r="AI17" s="97" t="str">
        <f t="shared" si="0"/>
        <v/>
      </c>
      <c r="AJ17" s="63">
        <f t="shared" si="1"/>
        <v>0</v>
      </c>
      <c r="AK17" s="98" t="str">
        <f t="shared" si="2"/>
        <v/>
      </c>
    </row>
    <row r="18" spans="1:44" ht="25.5" customHeight="1">
      <c r="A18" s="99"/>
      <c r="B18" s="92"/>
      <c r="C18" s="100"/>
      <c r="D18" s="101"/>
      <c r="E18" s="102"/>
      <c r="F18" s="102"/>
      <c r="G18" s="102"/>
      <c r="H18" s="102"/>
      <c r="I18" s="102"/>
      <c r="J18" s="103"/>
      <c r="K18" s="101"/>
      <c r="L18" s="102"/>
      <c r="M18" s="102"/>
      <c r="N18" s="102"/>
      <c r="O18" s="102"/>
      <c r="P18" s="102"/>
      <c r="Q18" s="103"/>
      <c r="R18" s="101"/>
      <c r="S18" s="102"/>
      <c r="T18" s="102"/>
      <c r="U18" s="102"/>
      <c r="V18" s="102"/>
      <c r="W18" s="102"/>
      <c r="X18" s="103"/>
      <c r="Y18" s="101"/>
      <c r="Z18" s="102"/>
      <c r="AA18" s="102"/>
      <c r="AB18" s="102"/>
      <c r="AC18" s="102"/>
      <c r="AD18" s="102"/>
      <c r="AE18" s="103"/>
      <c r="AF18" s="104"/>
      <c r="AG18" s="105"/>
      <c r="AH18" s="96"/>
      <c r="AI18" s="97" t="str">
        <f t="shared" si="0"/>
        <v/>
      </c>
      <c r="AJ18" s="63">
        <f t="shared" si="1"/>
        <v>0</v>
      </c>
      <c r="AK18" s="98" t="str">
        <f t="shared" si="2"/>
        <v/>
      </c>
    </row>
    <row r="19" spans="1:44" ht="25.5" customHeight="1" thickBot="1">
      <c r="A19" s="106"/>
      <c r="B19" s="107"/>
      <c r="C19" s="108"/>
      <c r="D19" s="109"/>
      <c r="E19" s="110"/>
      <c r="F19" s="110"/>
      <c r="G19" s="110"/>
      <c r="H19" s="110"/>
      <c r="I19" s="110"/>
      <c r="J19" s="111"/>
      <c r="K19" s="109"/>
      <c r="L19" s="110"/>
      <c r="M19" s="110"/>
      <c r="N19" s="110"/>
      <c r="O19" s="110"/>
      <c r="P19" s="110"/>
      <c r="Q19" s="111"/>
      <c r="R19" s="109"/>
      <c r="S19" s="110"/>
      <c r="T19" s="110"/>
      <c r="U19" s="110"/>
      <c r="V19" s="110"/>
      <c r="W19" s="110"/>
      <c r="X19" s="111"/>
      <c r="Y19" s="109"/>
      <c r="Z19" s="110"/>
      <c r="AA19" s="110"/>
      <c r="AB19" s="110"/>
      <c r="AC19" s="110"/>
      <c r="AD19" s="110"/>
      <c r="AE19" s="111"/>
      <c r="AF19" s="112"/>
      <c r="AG19" s="113"/>
      <c r="AI19" s="97" t="str">
        <f t="shared" si="0"/>
        <v/>
      </c>
      <c r="AJ19" s="63">
        <f t="shared" si="1"/>
        <v>0</v>
      </c>
      <c r="AK19" s="114" t="str">
        <f t="shared" si="2"/>
        <v/>
      </c>
    </row>
    <row r="20" spans="1:44" s="73" customFormat="1" ht="25.5" customHeight="1" thickBot="1">
      <c r="A20" s="256" t="s">
        <v>94</v>
      </c>
      <c r="B20" s="257"/>
      <c r="C20" s="258"/>
      <c r="D20" s="64"/>
      <c r="E20" s="65"/>
      <c r="F20" s="65" t="s">
        <v>147</v>
      </c>
      <c r="G20" s="65"/>
      <c r="H20" s="261">
        <v>8</v>
      </c>
      <c r="I20" s="261"/>
      <c r="J20" s="261"/>
      <c r="K20" s="261"/>
      <c r="L20" s="65" t="s">
        <v>148</v>
      </c>
      <c r="M20" s="65"/>
      <c r="N20" s="65"/>
      <c r="O20" s="65" t="s">
        <v>149</v>
      </c>
      <c r="P20" s="65"/>
      <c r="Q20" s="261">
        <v>40</v>
      </c>
      <c r="R20" s="261"/>
      <c r="S20" s="261"/>
      <c r="T20" s="261"/>
      <c r="U20" s="65" t="s">
        <v>148</v>
      </c>
      <c r="V20" s="65"/>
      <c r="W20" s="65"/>
      <c r="X20" s="66"/>
      <c r="Y20" s="64"/>
      <c r="Z20" s="65" t="s">
        <v>197</v>
      </c>
      <c r="AA20" s="65"/>
      <c r="AB20" s="65"/>
      <c r="AC20" s="65"/>
      <c r="AD20" s="131"/>
      <c r="AE20" s="115"/>
      <c r="AF20" s="115"/>
      <c r="AG20" s="115"/>
      <c r="AH20" s="115"/>
      <c r="AI20" s="115"/>
      <c r="AJ20" s="115"/>
      <c r="AK20" s="66"/>
      <c r="AL20" s="9">
        <v>1</v>
      </c>
    </row>
    <row r="21" spans="1:44" ht="14.25" customHeight="1">
      <c r="D21" s="3"/>
    </row>
    <row r="22" spans="1:44" ht="16.5" customHeight="1">
      <c r="A22" s="67" t="s">
        <v>37</v>
      </c>
      <c r="B22" s="7" t="s">
        <v>223</v>
      </c>
      <c r="C22" s="6"/>
    </row>
    <row r="23" spans="1:44" ht="16.5" customHeight="1">
      <c r="A23" s="67" t="s">
        <v>38</v>
      </c>
      <c r="B23" s="7" t="s">
        <v>150</v>
      </c>
      <c r="C23" s="6"/>
    </row>
    <row r="24" spans="1:44" ht="16.5" customHeight="1">
      <c r="A24" s="67" t="s">
        <v>151</v>
      </c>
      <c r="B24" s="7" t="s">
        <v>152</v>
      </c>
      <c r="C24" s="6"/>
    </row>
    <row r="25" spans="1:44" ht="18" customHeight="1">
      <c r="A25" s="67" t="s">
        <v>153</v>
      </c>
      <c r="B25" s="7" t="s">
        <v>154</v>
      </c>
      <c r="C25" s="6"/>
    </row>
    <row r="26" spans="1:44" ht="18" customHeight="1">
      <c r="A26" s="67" t="s">
        <v>155</v>
      </c>
      <c r="B26" s="68" t="s">
        <v>198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67"/>
      <c r="B27" s="68" t="s">
        <v>199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67" t="s">
        <v>156</v>
      </c>
      <c r="B28" s="42" t="s">
        <v>200</v>
      </c>
    </row>
    <row r="29" spans="1:44" ht="18" customHeight="1">
      <c r="A29" s="132" t="s">
        <v>201</v>
      </c>
      <c r="B29" s="42" t="s">
        <v>157</v>
      </c>
    </row>
    <row r="30" spans="1:44" s="1" customFormat="1" ht="18" customHeight="1">
      <c r="A30" s="4"/>
      <c r="B30" s="42" t="s">
        <v>158</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M30" s="4"/>
      <c r="AN30" s="4"/>
      <c r="AO30" s="4"/>
      <c r="AP30" s="4"/>
      <c r="AQ30" s="4"/>
      <c r="AR30" s="4"/>
    </row>
    <row r="31" spans="1:44" s="1" customFormat="1" ht="18" customHeight="1">
      <c r="A31" s="4"/>
      <c r="B31" s="42" t="s">
        <v>159</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M31" s="4"/>
      <c r="AN31" s="4"/>
      <c r="AO31" s="4"/>
      <c r="AP31" s="4"/>
      <c r="AQ31" s="4"/>
      <c r="AR31" s="4"/>
    </row>
    <row r="32" spans="1:44" s="1" customFormat="1" ht="18" customHeight="1">
      <c r="A32" s="4"/>
      <c r="B32" s="4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M32" s="4"/>
      <c r="AN32" s="4"/>
      <c r="AO32" s="4"/>
      <c r="AP32" s="4"/>
      <c r="AQ32" s="4"/>
      <c r="AR32" s="4"/>
    </row>
    <row r="33" spans="1:44" s="1" customFormat="1" ht="18" customHeight="1">
      <c r="A33" s="4"/>
      <c r="B33" s="4"/>
      <c r="C33" s="116" t="s">
        <v>202</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M33" s="4"/>
      <c r="AN33" s="4"/>
      <c r="AO33" s="4"/>
      <c r="AP33" s="4"/>
      <c r="AQ33" s="4"/>
      <c r="AR33" s="4"/>
    </row>
    <row r="34" spans="1:44" s="1" customFormat="1" ht="18" customHeight="1">
      <c r="A34" s="4"/>
      <c r="B34" s="7"/>
      <c r="C34" s="6"/>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M34" s="4"/>
      <c r="AN34" s="4"/>
      <c r="AO34" s="4"/>
      <c r="AP34" s="4"/>
      <c r="AQ34" s="4"/>
      <c r="AR34" s="4"/>
    </row>
    <row r="35" spans="1:44" s="1" customFormat="1" ht="18" customHeight="1">
      <c r="A35" s="4"/>
      <c r="B35" s="7"/>
      <c r="C35" s="6"/>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M35" s="4"/>
      <c r="AN35" s="4"/>
      <c r="AO35" s="4"/>
      <c r="AP35" s="4"/>
      <c r="AQ35" s="4"/>
      <c r="AR35" s="4"/>
    </row>
    <row r="36" spans="1:44" s="1" customFormat="1" ht="18" customHeight="1">
      <c r="A36" s="4"/>
      <c r="B36" s="7"/>
      <c r="C36" s="6"/>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M36" s="4"/>
      <c r="AN36" s="4"/>
      <c r="AO36" s="4"/>
      <c r="AP36" s="4"/>
      <c r="AQ36" s="4"/>
      <c r="AR36" s="4"/>
    </row>
    <row r="37" spans="1:44" s="1" customFormat="1" ht="18" customHeight="1">
      <c r="A37" s="4"/>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M37" s="4"/>
      <c r="AN37" s="4"/>
      <c r="AO37" s="4"/>
      <c r="AP37" s="4"/>
      <c r="AQ37" s="4"/>
      <c r="AR37" s="4"/>
    </row>
    <row r="38" spans="1:44" s="1" customFormat="1" ht="18" customHeight="1">
      <c r="A38" s="4"/>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M38" s="4"/>
      <c r="AN38" s="4"/>
      <c r="AO38" s="4"/>
      <c r="AP38" s="4"/>
      <c r="AQ38" s="4"/>
      <c r="AR38" s="4"/>
    </row>
    <row r="39" spans="1:44" s="1" customFormat="1" ht="18" customHeight="1">
      <c r="A39" s="4"/>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M39" s="4"/>
      <c r="AN39" s="4"/>
      <c r="AO39" s="4"/>
      <c r="AP39" s="4"/>
      <c r="AQ39" s="4"/>
      <c r="AR39" s="4"/>
    </row>
    <row r="40" spans="1:44" s="1" customFormat="1" ht="18" customHeight="1">
      <c r="A40" s="4"/>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M40" s="4"/>
      <c r="AN40" s="4"/>
      <c r="AO40" s="4"/>
      <c r="AP40" s="4"/>
      <c r="AQ40" s="4"/>
      <c r="AR40" s="4"/>
    </row>
    <row r="41" spans="1:44" s="1" customFormat="1" ht="18" customHeight="1">
      <c r="A41" s="4"/>
      <c r="B41" s="42"/>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M41" s="4"/>
      <c r="AN41" s="4"/>
      <c r="AO41" s="4"/>
      <c r="AP41" s="4"/>
      <c r="AQ41" s="4"/>
      <c r="AR41" s="4"/>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A667142A-0FDF-4D48-A713-BFAC9F7639E0}">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0"/>
  <sheetViews>
    <sheetView showGridLines="0" view="pageBreakPreview" zoomScaleNormal="100" zoomScaleSheetLayoutView="100" workbookViewId="0">
      <selection activeCell="C5" sqref="C5:D5"/>
    </sheetView>
  </sheetViews>
  <sheetFormatPr defaultColWidth="3.33203125" defaultRowHeight="18" customHeight="1"/>
  <cols>
    <col min="1" max="1" width="3.33203125" style="18"/>
    <col min="2" max="2" width="3.5546875" style="18" bestFit="1" customWidth="1"/>
    <col min="3" max="3" width="3.33203125" style="18" customWidth="1"/>
    <col min="4" max="16384" width="3.33203125" style="18"/>
  </cols>
  <sheetData>
    <row r="1" spans="1:32" ht="18" customHeight="1">
      <c r="A1" s="43" t="s">
        <v>74</v>
      </c>
      <c r="AF1" s="15"/>
    </row>
    <row r="2" spans="1:32" ht="18" customHeight="1">
      <c r="A2" s="43" t="s">
        <v>247</v>
      </c>
      <c r="AF2" s="15"/>
    </row>
    <row r="3" spans="1:32" ht="18" customHeight="1">
      <c r="B3" s="269" t="s">
        <v>52</v>
      </c>
      <c r="C3" s="270" t="s">
        <v>71</v>
      </c>
      <c r="D3" s="271"/>
      <c r="E3" s="268" t="s">
        <v>183</v>
      </c>
      <c r="F3" s="268"/>
      <c r="G3" s="268"/>
      <c r="H3" s="268"/>
      <c r="I3" s="268"/>
      <c r="J3" s="268"/>
      <c r="K3" s="268"/>
      <c r="L3" s="268"/>
      <c r="M3" s="268"/>
      <c r="N3" s="268"/>
      <c r="O3" s="268"/>
      <c r="P3" s="268"/>
      <c r="Q3" s="268"/>
      <c r="R3" s="268"/>
      <c r="S3" s="268" t="s">
        <v>171</v>
      </c>
      <c r="T3" s="268"/>
      <c r="U3" s="268"/>
      <c r="V3" s="268"/>
      <c r="W3" s="32"/>
      <c r="X3" s="32"/>
      <c r="Y3" s="32"/>
      <c r="Z3" s="32"/>
      <c r="AA3" s="32"/>
      <c r="AB3" s="32"/>
      <c r="AC3" s="32"/>
      <c r="AD3" s="32"/>
      <c r="AE3" s="32"/>
      <c r="AF3" s="15"/>
    </row>
    <row r="4" spans="1:32" ht="18" customHeight="1">
      <c r="B4" s="269"/>
      <c r="C4" s="271"/>
      <c r="D4" s="271"/>
      <c r="E4" s="268" t="s">
        <v>53</v>
      </c>
      <c r="F4" s="268"/>
      <c r="G4" s="268" t="s">
        <v>54</v>
      </c>
      <c r="H4" s="268"/>
      <c r="I4" s="268" t="s">
        <v>55</v>
      </c>
      <c r="J4" s="268"/>
      <c r="K4" s="268" t="s">
        <v>56</v>
      </c>
      <c r="L4" s="268"/>
      <c r="M4" s="268" t="s">
        <v>57</v>
      </c>
      <c r="N4" s="268"/>
      <c r="O4" s="268" t="s">
        <v>58</v>
      </c>
      <c r="P4" s="268"/>
      <c r="Q4" s="268" t="s">
        <v>59</v>
      </c>
      <c r="R4" s="268"/>
      <c r="S4" s="268"/>
      <c r="T4" s="268"/>
      <c r="U4" s="268"/>
      <c r="V4" s="268"/>
      <c r="W4" s="32"/>
      <c r="X4" s="32"/>
      <c r="Y4" s="32"/>
      <c r="Z4" s="32"/>
      <c r="AA4" s="32"/>
      <c r="AB4" s="32"/>
      <c r="AC4" s="32"/>
      <c r="AD4" s="32"/>
      <c r="AE4" s="32"/>
      <c r="AF4" s="15"/>
    </row>
    <row r="5" spans="1:32" ht="18" customHeight="1">
      <c r="B5" s="35">
        <v>4</v>
      </c>
      <c r="C5" s="266"/>
      <c r="D5" s="266"/>
      <c r="E5" s="265"/>
      <c r="F5" s="265"/>
      <c r="G5" s="265"/>
      <c r="H5" s="265"/>
      <c r="I5" s="265"/>
      <c r="J5" s="265"/>
      <c r="K5" s="265"/>
      <c r="L5" s="265"/>
      <c r="M5" s="265"/>
      <c r="N5" s="265"/>
      <c r="O5" s="265"/>
      <c r="P5" s="265"/>
      <c r="Q5" s="265"/>
      <c r="R5" s="265"/>
      <c r="S5" s="264"/>
      <c r="T5" s="264"/>
      <c r="U5" s="264"/>
      <c r="V5" s="264"/>
      <c r="W5" s="33"/>
      <c r="X5" s="33"/>
      <c r="Y5" s="33"/>
      <c r="Z5" s="33"/>
      <c r="AA5" s="33"/>
      <c r="AB5" s="33"/>
      <c r="AC5" s="33"/>
      <c r="AD5" s="34"/>
      <c r="AE5" s="34"/>
      <c r="AF5" s="15"/>
    </row>
    <row r="6" spans="1:32" ht="18" customHeight="1">
      <c r="B6" s="35">
        <v>5</v>
      </c>
      <c r="C6" s="266"/>
      <c r="D6" s="266"/>
      <c r="E6" s="265"/>
      <c r="F6" s="265"/>
      <c r="G6" s="265"/>
      <c r="H6" s="265"/>
      <c r="I6" s="265"/>
      <c r="J6" s="265"/>
      <c r="K6" s="265"/>
      <c r="L6" s="265"/>
      <c r="M6" s="265"/>
      <c r="N6" s="265"/>
      <c r="O6" s="265"/>
      <c r="P6" s="265"/>
      <c r="Q6" s="265"/>
      <c r="R6" s="265"/>
      <c r="S6" s="264"/>
      <c r="T6" s="264"/>
      <c r="U6" s="264"/>
      <c r="V6" s="264"/>
      <c r="AF6" s="15"/>
    </row>
    <row r="7" spans="1:32" ht="18" customHeight="1">
      <c r="B7" s="35">
        <v>6</v>
      </c>
      <c r="C7" s="266"/>
      <c r="D7" s="266"/>
      <c r="E7" s="265"/>
      <c r="F7" s="265"/>
      <c r="G7" s="265"/>
      <c r="H7" s="265"/>
      <c r="I7" s="265"/>
      <c r="J7" s="265"/>
      <c r="K7" s="265"/>
      <c r="L7" s="265"/>
      <c r="M7" s="265"/>
      <c r="N7" s="265"/>
      <c r="O7" s="265"/>
      <c r="P7" s="265"/>
      <c r="Q7" s="265"/>
      <c r="R7" s="265"/>
      <c r="S7" s="264"/>
      <c r="T7" s="264"/>
      <c r="U7" s="264"/>
      <c r="V7" s="264"/>
      <c r="AF7" s="15"/>
    </row>
    <row r="8" spans="1:32" ht="18" customHeight="1">
      <c r="B8" s="35">
        <v>7</v>
      </c>
      <c r="C8" s="266"/>
      <c r="D8" s="266"/>
      <c r="E8" s="265"/>
      <c r="F8" s="265"/>
      <c r="G8" s="265"/>
      <c r="H8" s="265"/>
      <c r="I8" s="265"/>
      <c r="J8" s="265"/>
      <c r="K8" s="265"/>
      <c r="L8" s="265"/>
      <c r="M8" s="265"/>
      <c r="N8" s="265"/>
      <c r="O8" s="265"/>
      <c r="P8" s="265"/>
      <c r="Q8" s="265"/>
      <c r="R8" s="265"/>
      <c r="S8" s="264"/>
      <c r="T8" s="264"/>
      <c r="U8" s="264"/>
      <c r="V8" s="264"/>
      <c r="AD8" s="25"/>
      <c r="AE8" s="25"/>
    </row>
    <row r="9" spans="1:32" ht="18" customHeight="1">
      <c r="B9" s="35">
        <v>8</v>
      </c>
      <c r="C9" s="266"/>
      <c r="D9" s="266"/>
      <c r="E9" s="265"/>
      <c r="F9" s="265"/>
      <c r="G9" s="265"/>
      <c r="H9" s="265"/>
      <c r="I9" s="265"/>
      <c r="J9" s="265"/>
      <c r="K9" s="265"/>
      <c r="L9" s="265"/>
      <c r="M9" s="265"/>
      <c r="N9" s="265"/>
      <c r="O9" s="265"/>
      <c r="P9" s="265"/>
      <c r="Q9" s="265"/>
      <c r="R9" s="265"/>
      <c r="S9" s="264"/>
      <c r="T9" s="264"/>
      <c r="U9" s="264"/>
      <c r="V9" s="264"/>
      <c r="AD9" s="25"/>
      <c r="AE9" s="25"/>
    </row>
    <row r="10" spans="1:32" ht="18" customHeight="1">
      <c r="B10" s="35">
        <v>9</v>
      </c>
      <c r="C10" s="266"/>
      <c r="D10" s="266"/>
      <c r="E10" s="265"/>
      <c r="F10" s="265"/>
      <c r="G10" s="265"/>
      <c r="H10" s="265"/>
      <c r="I10" s="265"/>
      <c r="J10" s="265"/>
      <c r="K10" s="265"/>
      <c r="L10" s="265"/>
      <c r="M10" s="265"/>
      <c r="N10" s="265"/>
      <c r="O10" s="265"/>
      <c r="P10" s="265"/>
      <c r="Q10" s="265"/>
      <c r="R10" s="265"/>
      <c r="S10" s="264"/>
      <c r="T10" s="264"/>
      <c r="U10" s="264"/>
      <c r="V10" s="264"/>
    </row>
    <row r="11" spans="1:32" ht="18" customHeight="1">
      <c r="B11" s="35">
        <v>10</v>
      </c>
      <c r="C11" s="266"/>
      <c r="D11" s="266"/>
      <c r="E11" s="265"/>
      <c r="F11" s="265"/>
      <c r="G11" s="265"/>
      <c r="H11" s="265"/>
      <c r="I11" s="265"/>
      <c r="J11" s="265"/>
      <c r="K11" s="265"/>
      <c r="L11" s="265"/>
      <c r="M11" s="265"/>
      <c r="N11" s="265"/>
      <c r="O11" s="265"/>
      <c r="P11" s="265"/>
      <c r="Q11" s="265"/>
      <c r="R11" s="265"/>
      <c r="S11" s="264"/>
      <c r="T11" s="264"/>
      <c r="U11" s="264"/>
      <c r="V11" s="264"/>
    </row>
    <row r="12" spans="1:32" ht="18" customHeight="1">
      <c r="B12" s="35">
        <v>11</v>
      </c>
      <c r="C12" s="266"/>
      <c r="D12" s="266"/>
      <c r="E12" s="265"/>
      <c r="F12" s="265"/>
      <c r="G12" s="265"/>
      <c r="H12" s="265"/>
      <c r="I12" s="265"/>
      <c r="J12" s="265"/>
      <c r="K12" s="265"/>
      <c r="L12" s="265"/>
      <c r="M12" s="265"/>
      <c r="N12" s="265"/>
      <c r="O12" s="265"/>
      <c r="P12" s="265"/>
      <c r="Q12" s="265"/>
      <c r="R12" s="265"/>
      <c r="S12" s="264"/>
      <c r="T12" s="264"/>
      <c r="U12" s="264"/>
      <c r="V12" s="264"/>
    </row>
    <row r="13" spans="1:32" ht="18" customHeight="1">
      <c r="B13" s="35">
        <v>12</v>
      </c>
      <c r="C13" s="266"/>
      <c r="D13" s="266"/>
      <c r="E13" s="265"/>
      <c r="F13" s="265"/>
      <c r="G13" s="265"/>
      <c r="H13" s="265"/>
      <c r="I13" s="265"/>
      <c r="J13" s="265"/>
      <c r="K13" s="265"/>
      <c r="L13" s="265"/>
      <c r="M13" s="265"/>
      <c r="N13" s="265"/>
      <c r="O13" s="265"/>
      <c r="P13" s="265"/>
      <c r="Q13" s="265"/>
      <c r="R13" s="265"/>
      <c r="S13" s="264"/>
      <c r="T13" s="264"/>
      <c r="U13" s="264"/>
      <c r="V13" s="264"/>
    </row>
    <row r="14" spans="1:32" ht="18" customHeight="1">
      <c r="B14" s="35">
        <v>1</v>
      </c>
      <c r="C14" s="266"/>
      <c r="D14" s="266"/>
      <c r="E14" s="265"/>
      <c r="F14" s="265"/>
      <c r="G14" s="265"/>
      <c r="H14" s="265"/>
      <c r="I14" s="265"/>
      <c r="J14" s="265"/>
      <c r="K14" s="265"/>
      <c r="L14" s="265"/>
      <c r="M14" s="265"/>
      <c r="N14" s="265"/>
      <c r="O14" s="265"/>
      <c r="P14" s="265"/>
      <c r="Q14" s="265"/>
      <c r="R14" s="265"/>
      <c r="S14" s="264"/>
      <c r="T14" s="264"/>
      <c r="U14" s="264"/>
      <c r="V14" s="264"/>
    </row>
    <row r="15" spans="1:32" ht="18" customHeight="1">
      <c r="B15" s="36">
        <v>2</v>
      </c>
      <c r="C15" s="266"/>
      <c r="D15" s="266"/>
      <c r="E15" s="265"/>
      <c r="F15" s="265"/>
      <c r="G15" s="265"/>
      <c r="H15" s="265"/>
      <c r="I15" s="265"/>
      <c r="J15" s="265"/>
      <c r="K15" s="265"/>
      <c r="L15" s="265"/>
      <c r="M15" s="265"/>
      <c r="N15" s="265"/>
      <c r="O15" s="265"/>
      <c r="P15" s="265"/>
      <c r="Q15" s="265"/>
      <c r="R15" s="265"/>
      <c r="S15" s="264"/>
      <c r="T15" s="264"/>
      <c r="U15" s="264"/>
      <c r="V15" s="264"/>
    </row>
    <row r="16" spans="1:32" ht="18" customHeight="1" thickBot="1">
      <c r="B16" s="37">
        <v>3</v>
      </c>
      <c r="C16" s="267"/>
      <c r="D16" s="267"/>
      <c r="E16" s="274"/>
      <c r="F16" s="274"/>
      <c r="G16" s="274"/>
      <c r="H16" s="274"/>
      <c r="I16" s="274"/>
      <c r="J16" s="274"/>
      <c r="K16" s="274"/>
      <c r="L16" s="274"/>
      <c r="M16" s="274"/>
      <c r="N16" s="274"/>
      <c r="O16" s="274"/>
      <c r="P16" s="274"/>
      <c r="Q16" s="274"/>
      <c r="R16" s="274"/>
      <c r="S16" s="263"/>
      <c r="T16" s="263"/>
      <c r="U16" s="263"/>
      <c r="V16" s="263"/>
    </row>
    <row r="17" spans="1:31" ht="18" customHeight="1" thickTop="1">
      <c r="B17" s="38" t="s">
        <v>60</v>
      </c>
      <c r="C17" s="275">
        <f>SUM(C5:D16)</f>
        <v>0</v>
      </c>
      <c r="D17" s="275"/>
      <c r="E17" s="275">
        <f t="shared" ref="E17" si="0">SUM(E5:F16)</f>
        <v>0</v>
      </c>
      <c r="F17" s="275"/>
      <c r="G17" s="275">
        <f t="shared" ref="G17" si="1">SUM(G5:H16)</f>
        <v>0</v>
      </c>
      <c r="H17" s="275"/>
      <c r="I17" s="275">
        <f t="shared" ref="I17" si="2">SUM(I5:J16)</f>
        <v>0</v>
      </c>
      <c r="J17" s="275"/>
      <c r="K17" s="275">
        <f t="shared" ref="K17" si="3">SUM(K5:L16)</f>
        <v>0</v>
      </c>
      <c r="L17" s="275"/>
      <c r="M17" s="275">
        <f t="shared" ref="M17" si="4">SUM(M5:N16)</f>
        <v>0</v>
      </c>
      <c r="N17" s="275"/>
      <c r="O17" s="275">
        <f t="shared" ref="O17" si="5">SUM(O5:P16)</f>
        <v>0</v>
      </c>
      <c r="P17" s="275"/>
      <c r="Q17" s="275">
        <f t="shared" ref="Q17" si="6">SUM(Q5:R16)</f>
        <v>0</v>
      </c>
      <c r="R17" s="275"/>
      <c r="S17" s="262">
        <f t="shared" ref="S17" si="7">SUM(S5:T16)</f>
        <v>0</v>
      </c>
      <c r="T17" s="262"/>
      <c r="U17" s="262"/>
      <c r="V17" s="262"/>
    </row>
    <row r="18" spans="1:31" ht="18" customHeight="1">
      <c r="C18" s="77" t="s">
        <v>180</v>
      </c>
    </row>
    <row r="19" spans="1:31" ht="18" customHeight="1">
      <c r="C19" s="77"/>
    </row>
    <row r="20" spans="1:31" ht="18" customHeight="1">
      <c r="A20" s="18" t="s">
        <v>181</v>
      </c>
      <c r="C20" s="77"/>
    </row>
    <row r="21" spans="1:31" ht="18" customHeight="1">
      <c r="B21" s="18" t="s">
        <v>172</v>
      </c>
      <c r="C21" s="77"/>
    </row>
    <row r="22" spans="1:31" ht="18" customHeight="1">
      <c r="B22" s="326"/>
      <c r="C22" s="327" t="s">
        <v>173</v>
      </c>
      <c r="D22" s="327"/>
      <c r="E22" s="327"/>
      <c r="F22" s="327"/>
      <c r="G22" s="327"/>
      <c r="H22" s="327"/>
      <c r="I22" s="327"/>
      <c r="J22" s="327"/>
      <c r="K22" s="326"/>
      <c r="L22" s="327" t="s">
        <v>174</v>
      </c>
      <c r="M22" s="327"/>
      <c r="N22" s="327"/>
      <c r="O22" s="327"/>
      <c r="P22" s="327"/>
      <c r="Q22" s="327"/>
      <c r="R22" s="327"/>
      <c r="S22" s="327"/>
      <c r="T22" s="327"/>
      <c r="U22" s="327"/>
      <c r="V22" s="327"/>
    </row>
    <row r="23" spans="1:31" ht="18" customHeight="1">
      <c r="B23" s="326"/>
      <c r="C23" s="327" t="s">
        <v>175</v>
      </c>
      <c r="D23" s="327"/>
      <c r="E23" s="327"/>
      <c r="F23" s="327"/>
      <c r="G23" s="327"/>
      <c r="H23" s="327"/>
      <c r="I23" s="327"/>
      <c r="J23" s="327"/>
      <c r="K23" s="326"/>
      <c r="L23" s="327" t="s">
        <v>176</v>
      </c>
      <c r="M23" s="327"/>
      <c r="N23" s="327"/>
      <c r="O23" s="327"/>
      <c r="P23" s="327"/>
      <c r="Q23" s="327"/>
      <c r="R23" s="327"/>
      <c r="S23" s="327"/>
      <c r="T23" s="327"/>
      <c r="U23" s="327"/>
      <c r="V23" s="327"/>
    </row>
    <row r="24" spans="1:31" ht="18" customHeight="1">
      <c r="B24" s="326"/>
      <c r="C24" s="327" t="s">
        <v>177</v>
      </c>
      <c r="D24" s="327"/>
      <c r="E24" s="327"/>
      <c r="F24" s="327"/>
      <c r="G24" s="327"/>
      <c r="H24" s="327"/>
      <c r="I24" s="327"/>
      <c r="J24" s="327"/>
      <c r="K24" s="326"/>
      <c r="L24" s="327" t="s">
        <v>178</v>
      </c>
      <c r="M24" s="327"/>
      <c r="N24" s="327"/>
      <c r="O24" s="327"/>
      <c r="P24" s="327"/>
      <c r="Q24" s="327"/>
      <c r="R24" s="327"/>
      <c r="S24" s="327"/>
      <c r="T24" s="327"/>
      <c r="U24" s="327"/>
      <c r="V24" s="327"/>
    </row>
    <row r="25" spans="1:31" ht="18" customHeight="1">
      <c r="B25" s="326"/>
      <c r="C25" s="327" t="s">
        <v>179</v>
      </c>
      <c r="D25" s="327"/>
      <c r="E25" s="327"/>
      <c r="F25" s="327"/>
      <c r="G25" s="327"/>
      <c r="H25" s="327"/>
      <c r="I25" s="327"/>
      <c r="J25" s="327"/>
    </row>
    <row r="27" spans="1:31" ht="18" customHeight="1">
      <c r="A27" s="28" t="s">
        <v>61</v>
      </c>
      <c r="B27" s="16"/>
      <c r="C27" s="16"/>
      <c r="V27" s="78"/>
      <c r="W27" s="18" t="s">
        <v>163</v>
      </c>
      <c r="X27" s="78"/>
      <c r="Y27" s="18" t="s">
        <v>162</v>
      </c>
      <c r="AD27" s="25"/>
      <c r="AE27" s="25"/>
    </row>
    <row r="28" spans="1:31" s="15" customFormat="1" ht="18" customHeight="1">
      <c r="B28" s="272" t="s">
        <v>2</v>
      </c>
      <c r="C28" s="272"/>
      <c r="D28" s="272"/>
      <c r="E28" s="272"/>
      <c r="F28" s="272"/>
      <c r="G28" s="272"/>
      <c r="H28" s="272"/>
      <c r="I28" s="273" t="s">
        <v>3</v>
      </c>
      <c r="J28" s="273"/>
      <c r="K28" s="273"/>
      <c r="L28" s="273"/>
      <c r="M28" s="273"/>
      <c r="N28" s="273"/>
      <c r="O28" s="273" t="s">
        <v>4</v>
      </c>
      <c r="P28" s="273"/>
      <c r="Q28" s="273"/>
      <c r="R28" s="273"/>
      <c r="S28" s="273"/>
      <c r="T28" s="273"/>
      <c r="U28" s="273" t="s">
        <v>5</v>
      </c>
      <c r="V28" s="273"/>
      <c r="W28" s="273"/>
      <c r="X28" s="273"/>
      <c r="Y28" s="273"/>
      <c r="Z28" s="273"/>
      <c r="AD28" s="25"/>
      <c r="AE28" s="25"/>
    </row>
    <row r="29" spans="1:31" s="15" customFormat="1" ht="18" customHeight="1">
      <c r="B29" s="328" t="s">
        <v>23</v>
      </c>
      <c r="C29" s="328"/>
      <c r="D29" s="328"/>
      <c r="E29" s="328"/>
      <c r="F29" s="328"/>
      <c r="G29" s="328"/>
      <c r="H29" s="329"/>
      <c r="I29" s="330">
        <v>300</v>
      </c>
      <c r="J29" s="331"/>
      <c r="K29" s="331"/>
      <c r="L29" s="331"/>
      <c r="M29" s="331"/>
      <c r="N29" s="39" t="s">
        <v>76</v>
      </c>
      <c r="O29" s="281">
        <v>5</v>
      </c>
      <c r="P29" s="282"/>
      <c r="Q29" s="282"/>
      <c r="R29" s="282"/>
      <c r="S29" s="282"/>
      <c r="T29" s="40" t="s">
        <v>77</v>
      </c>
      <c r="U29" s="281">
        <v>1500</v>
      </c>
      <c r="V29" s="282"/>
      <c r="W29" s="282"/>
      <c r="X29" s="282"/>
      <c r="Y29" s="282"/>
      <c r="Z29" s="40" t="s">
        <v>76</v>
      </c>
    </row>
    <row r="30" spans="1:31" s="15" customFormat="1" ht="18" customHeight="1">
      <c r="B30" s="276"/>
      <c r="C30" s="276"/>
      <c r="D30" s="276"/>
      <c r="E30" s="276"/>
      <c r="F30" s="276"/>
      <c r="G30" s="276"/>
      <c r="H30" s="277"/>
      <c r="I30" s="277"/>
      <c r="J30" s="278"/>
      <c r="K30" s="278"/>
      <c r="L30" s="278"/>
      <c r="M30" s="278"/>
      <c r="N30" s="39" t="s">
        <v>76</v>
      </c>
      <c r="O30" s="279"/>
      <c r="P30" s="280"/>
      <c r="Q30" s="280"/>
      <c r="R30" s="280"/>
      <c r="S30" s="280"/>
      <c r="T30" s="40" t="s">
        <v>77</v>
      </c>
      <c r="U30" s="281" t="str">
        <f>IF(B30="","",I30*O30)</f>
        <v/>
      </c>
      <c r="V30" s="282"/>
      <c r="W30" s="282"/>
      <c r="X30" s="282"/>
      <c r="Y30" s="282"/>
      <c r="Z30" s="40" t="s">
        <v>76</v>
      </c>
    </row>
    <row r="31" spans="1:31" s="15" customFormat="1" ht="18" customHeight="1">
      <c r="B31" s="276"/>
      <c r="C31" s="276"/>
      <c r="D31" s="276"/>
      <c r="E31" s="276"/>
      <c r="F31" s="276"/>
      <c r="G31" s="276"/>
      <c r="H31" s="277"/>
      <c r="I31" s="277"/>
      <c r="J31" s="278"/>
      <c r="K31" s="278"/>
      <c r="L31" s="278"/>
      <c r="M31" s="278"/>
      <c r="N31" s="39" t="s">
        <v>76</v>
      </c>
      <c r="O31" s="279"/>
      <c r="P31" s="280"/>
      <c r="Q31" s="280"/>
      <c r="R31" s="280"/>
      <c r="S31" s="280"/>
      <c r="T31" s="40" t="s">
        <v>77</v>
      </c>
      <c r="U31" s="281" t="str">
        <f t="shared" ref="U31:U34" si="8">IF(B31="","",I31*O31)</f>
        <v/>
      </c>
      <c r="V31" s="282"/>
      <c r="W31" s="282"/>
      <c r="X31" s="282"/>
      <c r="Y31" s="282"/>
      <c r="Z31" s="40" t="s">
        <v>76</v>
      </c>
    </row>
    <row r="32" spans="1:31" s="15" customFormat="1" ht="18" customHeight="1">
      <c r="B32" s="276"/>
      <c r="C32" s="276"/>
      <c r="D32" s="276"/>
      <c r="E32" s="276"/>
      <c r="F32" s="276"/>
      <c r="G32" s="276"/>
      <c r="H32" s="277"/>
      <c r="I32" s="277"/>
      <c r="J32" s="278"/>
      <c r="K32" s="278"/>
      <c r="L32" s="278"/>
      <c r="M32" s="278"/>
      <c r="N32" s="39" t="s">
        <v>76</v>
      </c>
      <c r="O32" s="279"/>
      <c r="P32" s="280"/>
      <c r="Q32" s="280"/>
      <c r="R32" s="280"/>
      <c r="S32" s="280"/>
      <c r="T32" s="40" t="s">
        <v>77</v>
      </c>
      <c r="U32" s="281" t="str">
        <f t="shared" si="8"/>
        <v/>
      </c>
      <c r="V32" s="282"/>
      <c r="W32" s="282"/>
      <c r="X32" s="282"/>
      <c r="Y32" s="282"/>
      <c r="Z32" s="40" t="s">
        <v>76</v>
      </c>
    </row>
    <row r="33" spans="1:26" s="15" customFormat="1" ht="18" customHeight="1">
      <c r="B33" s="276"/>
      <c r="C33" s="276"/>
      <c r="D33" s="276"/>
      <c r="E33" s="276"/>
      <c r="F33" s="276"/>
      <c r="G33" s="276"/>
      <c r="H33" s="277"/>
      <c r="I33" s="277"/>
      <c r="J33" s="278"/>
      <c r="K33" s="278"/>
      <c r="L33" s="278"/>
      <c r="M33" s="278"/>
      <c r="N33" s="39" t="s">
        <v>76</v>
      </c>
      <c r="O33" s="279"/>
      <c r="P33" s="280"/>
      <c r="Q33" s="280"/>
      <c r="R33" s="280"/>
      <c r="S33" s="280"/>
      <c r="T33" s="40" t="s">
        <v>77</v>
      </c>
      <c r="U33" s="281" t="str">
        <f t="shared" si="8"/>
        <v/>
      </c>
      <c r="V33" s="282"/>
      <c r="W33" s="282"/>
      <c r="X33" s="282"/>
      <c r="Y33" s="282"/>
      <c r="Z33" s="40" t="s">
        <v>76</v>
      </c>
    </row>
    <row r="34" spans="1:26" s="15" customFormat="1" ht="18" customHeight="1">
      <c r="B34" s="276"/>
      <c r="C34" s="276"/>
      <c r="D34" s="276"/>
      <c r="E34" s="276"/>
      <c r="F34" s="276"/>
      <c r="G34" s="276"/>
      <c r="H34" s="277"/>
      <c r="I34" s="277"/>
      <c r="J34" s="278"/>
      <c r="K34" s="278"/>
      <c r="L34" s="278"/>
      <c r="M34" s="278"/>
      <c r="N34" s="39" t="s">
        <v>76</v>
      </c>
      <c r="O34" s="279"/>
      <c r="P34" s="280"/>
      <c r="Q34" s="280"/>
      <c r="R34" s="280"/>
      <c r="S34" s="280"/>
      <c r="T34" s="40" t="s">
        <v>77</v>
      </c>
      <c r="U34" s="281" t="str">
        <f t="shared" si="8"/>
        <v/>
      </c>
      <c r="V34" s="282"/>
      <c r="W34" s="282"/>
      <c r="X34" s="282"/>
      <c r="Y34" s="282"/>
      <c r="Z34" s="40" t="s">
        <v>76</v>
      </c>
    </row>
    <row r="35" spans="1:26" s="15" customFormat="1" ht="18" customHeight="1">
      <c r="C35" s="69" t="s">
        <v>166</v>
      </c>
      <c r="D35" s="70" t="s">
        <v>224</v>
      </c>
      <c r="E35" s="17"/>
      <c r="F35" s="17"/>
      <c r="G35" s="16"/>
      <c r="H35" s="16"/>
    </row>
    <row r="36" spans="1:26" ht="18" customHeight="1">
      <c r="A36" s="15"/>
      <c r="C36" s="71" t="s">
        <v>167</v>
      </c>
      <c r="D36" s="15" t="s">
        <v>168</v>
      </c>
      <c r="E36" s="16"/>
      <c r="F36" s="16"/>
      <c r="G36" s="16"/>
      <c r="H36" s="16"/>
      <c r="I36" s="15"/>
      <c r="J36" s="15"/>
      <c r="K36" s="15"/>
    </row>
    <row r="37" spans="1:26" ht="18" customHeight="1">
      <c r="A37" s="15"/>
      <c r="B37" s="15"/>
      <c r="C37" s="15"/>
      <c r="D37" s="15"/>
      <c r="E37" s="16"/>
      <c r="F37" s="16"/>
      <c r="G37" s="16"/>
      <c r="H37" s="16"/>
      <c r="I37" s="15"/>
      <c r="J37" s="15"/>
      <c r="K37" s="15"/>
    </row>
    <row r="38" spans="1:26" ht="18" customHeight="1">
      <c r="A38" s="15"/>
      <c r="B38" s="26"/>
      <c r="C38" s="26"/>
      <c r="D38" s="26"/>
      <c r="E38" s="26"/>
      <c r="F38" s="27"/>
      <c r="G38" s="27"/>
      <c r="H38" s="27"/>
      <c r="I38" s="27"/>
      <c r="J38" s="27"/>
      <c r="K38" s="27"/>
    </row>
    <row r="39" spans="1:26" ht="18" customHeight="1">
      <c r="A39" s="15"/>
      <c r="B39" s="19"/>
      <c r="C39" s="20"/>
      <c r="D39" s="15"/>
      <c r="E39" s="15"/>
      <c r="F39" s="21"/>
      <c r="G39" s="15"/>
      <c r="H39" s="20"/>
      <c r="I39" s="15"/>
      <c r="J39" s="15"/>
      <c r="K39" s="15"/>
    </row>
    <row r="40" spans="1:26" ht="18" customHeight="1">
      <c r="A40" s="15"/>
      <c r="B40" s="26"/>
      <c r="C40" s="26"/>
      <c r="D40" s="26"/>
      <c r="E40" s="26"/>
      <c r="F40" s="27"/>
      <c r="G40" s="27"/>
      <c r="H40" s="27"/>
      <c r="I40" s="27"/>
      <c r="J40" s="27"/>
      <c r="K40" s="27"/>
    </row>
  </sheetData>
  <mergeCells count="163">
    <mergeCell ref="B32:H32"/>
    <mergeCell ref="I32:M32"/>
    <mergeCell ref="O32:S32"/>
    <mergeCell ref="U32:Y32"/>
    <mergeCell ref="B33:H33"/>
    <mergeCell ref="I33:M33"/>
    <mergeCell ref="O33:S33"/>
    <mergeCell ref="U33:Y33"/>
    <mergeCell ref="B34:H34"/>
    <mergeCell ref="I34:M34"/>
    <mergeCell ref="O34:S34"/>
    <mergeCell ref="U34:Y34"/>
    <mergeCell ref="B29:H29"/>
    <mergeCell ref="I29:M29"/>
    <mergeCell ref="O29:S29"/>
    <mergeCell ref="U29:Y29"/>
    <mergeCell ref="B30:H30"/>
    <mergeCell ref="I30:M30"/>
    <mergeCell ref="O30:S30"/>
    <mergeCell ref="U30:Y30"/>
    <mergeCell ref="B31:H31"/>
    <mergeCell ref="I31:M31"/>
    <mergeCell ref="O31:S31"/>
    <mergeCell ref="U31:Y31"/>
    <mergeCell ref="B28:H28"/>
    <mergeCell ref="I28:N28"/>
    <mergeCell ref="O28:T28"/>
    <mergeCell ref="U28:Z28"/>
    <mergeCell ref="O16:P16"/>
    <mergeCell ref="Q16:R16"/>
    <mergeCell ref="C17:D17"/>
    <mergeCell ref="E17:F17"/>
    <mergeCell ref="G17:H17"/>
    <mergeCell ref="I17:J17"/>
    <mergeCell ref="K17:L17"/>
    <mergeCell ref="M17:N17"/>
    <mergeCell ref="O17:P17"/>
    <mergeCell ref="Q17:R17"/>
    <mergeCell ref="E16:F16"/>
    <mergeCell ref="G16:H16"/>
    <mergeCell ref="I16:J16"/>
    <mergeCell ref="K16:L16"/>
    <mergeCell ref="M16:N16"/>
    <mergeCell ref="C22:J22"/>
    <mergeCell ref="L22:V22"/>
    <mergeCell ref="C23:J23"/>
    <mergeCell ref="L23:V23"/>
    <mergeCell ref="C24:J24"/>
    <mergeCell ref="Q14:R14"/>
    <mergeCell ref="E15:F15"/>
    <mergeCell ref="G15:H15"/>
    <mergeCell ref="I15:J15"/>
    <mergeCell ref="K15:L15"/>
    <mergeCell ref="M15:N15"/>
    <mergeCell ref="O15:P15"/>
    <mergeCell ref="Q15:R15"/>
    <mergeCell ref="E14:F14"/>
    <mergeCell ref="G14:H14"/>
    <mergeCell ref="I14:J14"/>
    <mergeCell ref="K14:L14"/>
    <mergeCell ref="M14:N14"/>
    <mergeCell ref="O10:P10"/>
    <mergeCell ref="Q10:R10"/>
    <mergeCell ref="E11:F11"/>
    <mergeCell ref="G11:H11"/>
    <mergeCell ref="I11:J11"/>
    <mergeCell ref="K11:L11"/>
    <mergeCell ref="M11:N11"/>
    <mergeCell ref="O11:P11"/>
    <mergeCell ref="Q11:R11"/>
    <mergeCell ref="E10:F10"/>
    <mergeCell ref="G10:H10"/>
    <mergeCell ref="I10:J10"/>
    <mergeCell ref="K10:L10"/>
    <mergeCell ref="M10:N10"/>
    <mergeCell ref="O8:P8"/>
    <mergeCell ref="Q8:R8"/>
    <mergeCell ref="E9:F9"/>
    <mergeCell ref="G9:H9"/>
    <mergeCell ref="I9:J9"/>
    <mergeCell ref="K9:L9"/>
    <mergeCell ref="M9:N9"/>
    <mergeCell ref="O9:P9"/>
    <mergeCell ref="Q9:R9"/>
    <mergeCell ref="E8:F8"/>
    <mergeCell ref="G8:H8"/>
    <mergeCell ref="I8:J8"/>
    <mergeCell ref="K8:L8"/>
    <mergeCell ref="M8:N8"/>
    <mergeCell ref="I4:J4"/>
    <mergeCell ref="K4:L4"/>
    <mergeCell ref="M4:N4"/>
    <mergeCell ref="O6:P6"/>
    <mergeCell ref="Q6:R6"/>
    <mergeCell ref="E7:F7"/>
    <mergeCell ref="G7:H7"/>
    <mergeCell ref="I7:J7"/>
    <mergeCell ref="K7:L7"/>
    <mergeCell ref="M7:N7"/>
    <mergeCell ref="O7:P7"/>
    <mergeCell ref="Q7:R7"/>
    <mergeCell ref="E6:F6"/>
    <mergeCell ref="G6:H6"/>
    <mergeCell ref="I6:J6"/>
    <mergeCell ref="K6:L6"/>
    <mergeCell ref="M6:N6"/>
    <mergeCell ref="B3:B4"/>
    <mergeCell ref="C3:D4"/>
    <mergeCell ref="C5:D5"/>
    <mergeCell ref="C6:D6"/>
    <mergeCell ref="C7:D7"/>
    <mergeCell ref="C8:D8"/>
    <mergeCell ref="C9:D9"/>
    <mergeCell ref="C10:D10"/>
    <mergeCell ref="C11:D11"/>
    <mergeCell ref="S10:V10"/>
    <mergeCell ref="S9:V9"/>
    <mergeCell ref="S8:V8"/>
    <mergeCell ref="S7:V7"/>
    <mergeCell ref="S6:V6"/>
    <mergeCell ref="S5:V5"/>
    <mergeCell ref="S3:V4"/>
    <mergeCell ref="C15:D15"/>
    <mergeCell ref="C16:D16"/>
    <mergeCell ref="C12:D12"/>
    <mergeCell ref="C13:D13"/>
    <mergeCell ref="C14:D14"/>
    <mergeCell ref="O4:P4"/>
    <mergeCell ref="Q4:R4"/>
    <mergeCell ref="E3:R3"/>
    <mergeCell ref="E5:F5"/>
    <mergeCell ref="G5:H5"/>
    <mergeCell ref="I5:J5"/>
    <mergeCell ref="K5:L5"/>
    <mergeCell ref="M5:N5"/>
    <mergeCell ref="O5:P5"/>
    <mergeCell ref="Q5:R5"/>
    <mergeCell ref="E4:F4"/>
    <mergeCell ref="G4:H4"/>
    <mergeCell ref="L24:V24"/>
    <mergeCell ref="C25:J25"/>
    <mergeCell ref="S17:V17"/>
    <mergeCell ref="S16:V16"/>
    <mergeCell ref="S15:V15"/>
    <mergeCell ref="S14:V14"/>
    <mergeCell ref="S13:V13"/>
    <mergeCell ref="S12:V12"/>
    <mergeCell ref="S11:V11"/>
    <mergeCell ref="O12:P12"/>
    <mergeCell ref="Q12:R12"/>
    <mergeCell ref="E13:F13"/>
    <mergeCell ref="G13:H13"/>
    <mergeCell ref="I13:J13"/>
    <mergeCell ref="K13:L13"/>
    <mergeCell ref="M13:N13"/>
    <mergeCell ref="O13:P13"/>
    <mergeCell ref="Q13:R13"/>
    <mergeCell ref="E12:F12"/>
    <mergeCell ref="G12:H12"/>
    <mergeCell ref="I12:J12"/>
    <mergeCell ref="K12:L12"/>
    <mergeCell ref="M12:N12"/>
    <mergeCell ref="O14:P14"/>
  </mergeCells>
  <phoneticPr fontId="18"/>
  <pageMargins left="0.70866141732283472" right="0.70866141732283472" top="0.74803149606299213" bottom="0.55118110236220474" header="0.31496062992125984" footer="0.31496062992125984"/>
  <pageSetup paperSize="9" orientation="portrait" r:id="rId1"/>
  <headerFooter>
    <oddHeader>&amp;R〔生活介護〕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30480</xdr:colOff>
                    <xdr:row>20</xdr:row>
                    <xdr:rowOff>220980</xdr:rowOff>
                  </from>
                  <to>
                    <xdr:col>1</xdr:col>
                    <xdr:colOff>228600</xdr:colOff>
                    <xdr:row>22</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30480</xdr:colOff>
                    <xdr:row>21</xdr:row>
                    <xdr:rowOff>220980</xdr:rowOff>
                  </from>
                  <to>
                    <xdr:col>1</xdr:col>
                    <xdr:colOff>228600</xdr:colOff>
                    <xdr:row>23</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30480</xdr:colOff>
                    <xdr:row>22</xdr:row>
                    <xdr:rowOff>220980</xdr:rowOff>
                  </from>
                  <to>
                    <xdr:col>1</xdr:col>
                    <xdr:colOff>228600</xdr:colOff>
                    <xdr:row>24</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xdr:col>
                    <xdr:colOff>30480</xdr:colOff>
                    <xdr:row>23</xdr:row>
                    <xdr:rowOff>220980</xdr:rowOff>
                  </from>
                  <to>
                    <xdr:col>1</xdr:col>
                    <xdr:colOff>228600</xdr:colOff>
                    <xdr:row>25</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xdr:col>
                    <xdr:colOff>30480</xdr:colOff>
                    <xdr:row>23</xdr:row>
                    <xdr:rowOff>220980</xdr:rowOff>
                  </from>
                  <to>
                    <xdr:col>1</xdr:col>
                    <xdr:colOff>228600</xdr:colOff>
                    <xdr:row>25</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10</xdr:col>
                    <xdr:colOff>30480</xdr:colOff>
                    <xdr:row>20</xdr:row>
                    <xdr:rowOff>220980</xdr:rowOff>
                  </from>
                  <to>
                    <xdr:col>11</xdr:col>
                    <xdr:colOff>0</xdr:colOff>
                    <xdr:row>22</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10</xdr:col>
                    <xdr:colOff>30480</xdr:colOff>
                    <xdr:row>21</xdr:row>
                    <xdr:rowOff>220980</xdr:rowOff>
                  </from>
                  <to>
                    <xdr:col>11</xdr:col>
                    <xdr:colOff>0</xdr:colOff>
                    <xdr:row>23</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10</xdr:col>
                    <xdr:colOff>30480</xdr:colOff>
                    <xdr:row>22</xdr:row>
                    <xdr:rowOff>220980</xdr:rowOff>
                  </from>
                  <to>
                    <xdr:col>11</xdr:col>
                    <xdr:colOff>0</xdr:colOff>
                    <xdr:row>24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
  <sheetViews>
    <sheetView showGridLines="0" view="pageBreakPreview" zoomScaleNormal="100" zoomScaleSheetLayoutView="100" workbookViewId="0">
      <selection activeCell="D5" sqref="D5:E5"/>
    </sheetView>
  </sheetViews>
  <sheetFormatPr defaultRowHeight="13.2"/>
  <cols>
    <col min="1" max="1" width="2.21875" style="15" customWidth="1"/>
    <col min="2" max="2" width="15.88671875" style="15" customWidth="1"/>
    <col min="3" max="3" width="14.88671875" style="15" customWidth="1"/>
    <col min="4" max="4" width="5" style="15" customWidth="1"/>
    <col min="5" max="5" width="7.109375" style="15" customWidth="1"/>
    <col min="6" max="7" width="15.88671875" style="41" customWidth="1"/>
    <col min="8" max="8" width="5" style="15" customWidth="1"/>
    <col min="9" max="9" width="7.109375" style="15" customWidth="1"/>
    <col min="10" max="249" width="9" style="15"/>
    <col min="250" max="250" width="2.21875" style="15" customWidth="1"/>
    <col min="251" max="251" width="15.88671875" style="15" customWidth="1"/>
    <col min="252" max="252" width="14.88671875" style="15" customWidth="1"/>
    <col min="253" max="253" width="5" style="15" customWidth="1"/>
    <col min="254" max="254" width="7.109375" style="15" customWidth="1"/>
    <col min="255" max="255" width="30.33203125" style="15" customWidth="1"/>
    <col min="256" max="256" width="5" style="15" customWidth="1"/>
    <col min="257" max="257" width="7.109375" style="15" customWidth="1"/>
    <col min="258" max="505" width="9" style="15"/>
    <col min="506" max="506" width="2.21875" style="15" customWidth="1"/>
    <col min="507" max="507" width="15.88671875" style="15" customWidth="1"/>
    <col min="508" max="508" width="14.88671875" style="15" customWidth="1"/>
    <col min="509" max="509" width="5" style="15" customWidth="1"/>
    <col min="510" max="510" width="7.109375" style="15" customWidth="1"/>
    <col min="511" max="511" width="30.33203125" style="15" customWidth="1"/>
    <col min="512" max="512" width="5" style="15" customWidth="1"/>
    <col min="513" max="513" width="7.109375" style="15" customWidth="1"/>
    <col min="514" max="761" width="9" style="15"/>
    <col min="762" max="762" width="2.21875" style="15" customWidth="1"/>
    <col min="763" max="763" width="15.88671875" style="15" customWidth="1"/>
    <col min="764" max="764" width="14.88671875" style="15" customWidth="1"/>
    <col min="765" max="765" width="5" style="15" customWidth="1"/>
    <col min="766" max="766" width="7.109375" style="15" customWidth="1"/>
    <col min="767" max="767" width="30.33203125" style="15" customWidth="1"/>
    <col min="768" max="768" width="5" style="15" customWidth="1"/>
    <col min="769" max="769" width="7.109375" style="15" customWidth="1"/>
    <col min="770" max="1017" width="9" style="15"/>
    <col min="1018" max="1018" width="2.21875" style="15" customWidth="1"/>
    <col min="1019" max="1019" width="15.88671875" style="15" customWidth="1"/>
    <col min="1020" max="1020" width="14.88671875" style="15" customWidth="1"/>
    <col min="1021" max="1021" width="5" style="15" customWidth="1"/>
    <col min="1022" max="1022" width="7.109375" style="15" customWidth="1"/>
    <col min="1023" max="1023" width="30.33203125" style="15" customWidth="1"/>
    <col min="1024" max="1024" width="5" style="15" customWidth="1"/>
    <col min="1025" max="1025" width="7.109375" style="15" customWidth="1"/>
    <col min="1026" max="1273" width="9" style="15"/>
    <col min="1274" max="1274" width="2.21875" style="15" customWidth="1"/>
    <col min="1275" max="1275" width="15.88671875" style="15" customWidth="1"/>
    <col min="1276" max="1276" width="14.88671875" style="15" customWidth="1"/>
    <col min="1277" max="1277" width="5" style="15" customWidth="1"/>
    <col min="1278" max="1278" width="7.109375" style="15" customWidth="1"/>
    <col min="1279" max="1279" width="30.33203125" style="15" customWidth="1"/>
    <col min="1280" max="1280" width="5" style="15" customWidth="1"/>
    <col min="1281" max="1281" width="7.109375" style="15" customWidth="1"/>
    <col min="1282" max="1529" width="9" style="15"/>
    <col min="1530" max="1530" width="2.21875" style="15" customWidth="1"/>
    <col min="1531" max="1531" width="15.88671875" style="15" customWidth="1"/>
    <col min="1532" max="1532" width="14.88671875" style="15" customWidth="1"/>
    <col min="1533" max="1533" width="5" style="15" customWidth="1"/>
    <col min="1534" max="1534" width="7.109375" style="15" customWidth="1"/>
    <col min="1535" max="1535" width="30.33203125" style="15" customWidth="1"/>
    <col min="1536" max="1536" width="5" style="15" customWidth="1"/>
    <col min="1537" max="1537" width="7.109375" style="15" customWidth="1"/>
    <col min="1538" max="1785" width="9" style="15"/>
    <col min="1786" max="1786" width="2.21875" style="15" customWidth="1"/>
    <col min="1787" max="1787" width="15.88671875" style="15" customWidth="1"/>
    <col min="1788" max="1788" width="14.88671875" style="15" customWidth="1"/>
    <col min="1789" max="1789" width="5" style="15" customWidth="1"/>
    <col min="1790" max="1790" width="7.109375" style="15" customWidth="1"/>
    <col min="1791" max="1791" width="30.33203125" style="15" customWidth="1"/>
    <col min="1792" max="1792" width="5" style="15" customWidth="1"/>
    <col min="1793" max="1793" width="7.109375" style="15" customWidth="1"/>
    <col min="1794" max="2041" width="9" style="15"/>
    <col min="2042" max="2042" width="2.21875" style="15" customWidth="1"/>
    <col min="2043" max="2043" width="15.88671875" style="15" customWidth="1"/>
    <col min="2044" max="2044" width="14.88671875" style="15" customWidth="1"/>
    <col min="2045" max="2045" width="5" style="15" customWidth="1"/>
    <col min="2046" max="2046" width="7.109375" style="15" customWidth="1"/>
    <col min="2047" max="2047" width="30.33203125" style="15" customWidth="1"/>
    <col min="2048" max="2048" width="5" style="15" customWidth="1"/>
    <col min="2049" max="2049" width="7.109375" style="15" customWidth="1"/>
    <col min="2050" max="2297" width="9" style="15"/>
    <col min="2298" max="2298" width="2.21875" style="15" customWidth="1"/>
    <col min="2299" max="2299" width="15.88671875" style="15" customWidth="1"/>
    <col min="2300" max="2300" width="14.88671875" style="15" customWidth="1"/>
    <col min="2301" max="2301" width="5" style="15" customWidth="1"/>
    <col min="2302" max="2302" width="7.109375" style="15" customWidth="1"/>
    <col min="2303" max="2303" width="30.33203125" style="15" customWidth="1"/>
    <col min="2304" max="2304" width="5" style="15" customWidth="1"/>
    <col min="2305" max="2305" width="7.109375" style="15" customWidth="1"/>
    <col min="2306" max="2553" width="9" style="15"/>
    <col min="2554" max="2554" width="2.21875" style="15" customWidth="1"/>
    <col min="2555" max="2555" width="15.88671875" style="15" customWidth="1"/>
    <col min="2556" max="2556" width="14.88671875" style="15" customWidth="1"/>
    <col min="2557" max="2557" width="5" style="15" customWidth="1"/>
    <col min="2558" max="2558" width="7.109375" style="15" customWidth="1"/>
    <col min="2559" max="2559" width="30.33203125" style="15" customWidth="1"/>
    <col min="2560" max="2560" width="5" style="15" customWidth="1"/>
    <col min="2561" max="2561" width="7.109375" style="15" customWidth="1"/>
    <col min="2562" max="2809" width="9" style="15"/>
    <col min="2810" max="2810" width="2.21875" style="15" customWidth="1"/>
    <col min="2811" max="2811" width="15.88671875" style="15" customWidth="1"/>
    <col min="2812" max="2812" width="14.88671875" style="15" customWidth="1"/>
    <col min="2813" max="2813" width="5" style="15" customWidth="1"/>
    <col min="2814" max="2814" width="7.109375" style="15" customWidth="1"/>
    <col min="2815" max="2815" width="30.33203125" style="15" customWidth="1"/>
    <col min="2816" max="2816" width="5" style="15" customWidth="1"/>
    <col min="2817" max="2817" width="7.109375" style="15" customWidth="1"/>
    <col min="2818" max="3065" width="9" style="15"/>
    <col min="3066" max="3066" width="2.21875" style="15" customWidth="1"/>
    <col min="3067" max="3067" width="15.88671875" style="15" customWidth="1"/>
    <col min="3068" max="3068" width="14.88671875" style="15" customWidth="1"/>
    <col min="3069" max="3069" width="5" style="15" customWidth="1"/>
    <col min="3070" max="3070" width="7.109375" style="15" customWidth="1"/>
    <col min="3071" max="3071" width="30.33203125" style="15" customWidth="1"/>
    <col min="3072" max="3072" width="5" style="15" customWidth="1"/>
    <col min="3073" max="3073" width="7.109375" style="15" customWidth="1"/>
    <col min="3074" max="3321" width="9" style="15"/>
    <col min="3322" max="3322" width="2.21875" style="15" customWidth="1"/>
    <col min="3323" max="3323" width="15.88671875" style="15" customWidth="1"/>
    <col min="3324" max="3324" width="14.88671875" style="15" customWidth="1"/>
    <col min="3325" max="3325" width="5" style="15" customWidth="1"/>
    <col min="3326" max="3326" width="7.109375" style="15" customWidth="1"/>
    <col min="3327" max="3327" width="30.33203125" style="15" customWidth="1"/>
    <col min="3328" max="3328" width="5" style="15" customWidth="1"/>
    <col min="3329" max="3329" width="7.109375" style="15" customWidth="1"/>
    <col min="3330" max="3577" width="9" style="15"/>
    <col min="3578" max="3578" width="2.21875" style="15" customWidth="1"/>
    <col min="3579" max="3579" width="15.88671875" style="15" customWidth="1"/>
    <col min="3580" max="3580" width="14.88671875" style="15" customWidth="1"/>
    <col min="3581" max="3581" width="5" style="15" customWidth="1"/>
    <col min="3582" max="3582" width="7.109375" style="15" customWidth="1"/>
    <col min="3583" max="3583" width="30.33203125" style="15" customWidth="1"/>
    <col min="3584" max="3584" width="5" style="15" customWidth="1"/>
    <col min="3585" max="3585" width="7.109375" style="15" customWidth="1"/>
    <col min="3586" max="3833" width="9" style="15"/>
    <col min="3834" max="3834" width="2.21875" style="15" customWidth="1"/>
    <col min="3835" max="3835" width="15.88671875" style="15" customWidth="1"/>
    <col min="3836" max="3836" width="14.88671875" style="15" customWidth="1"/>
    <col min="3837" max="3837" width="5" style="15" customWidth="1"/>
    <col min="3838" max="3838" width="7.109375" style="15" customWidth="1"/>
    <col min="3839" max="3839" width="30.33203125" style="15" customWidth="1"/>
    <col min="3840" max="3840" width="5" style="15" customWidth="1"/>
    <col min="3841" max="3841" width="7.109375" style="15" customWidth="1"/>
    <col min="3842" max="4089" width="9" style="15"/>
    <col min="4090" max="4090" width="2.21875" style="15" customWidth="1"/>
    <col min="4091" max="4091" width="15.88671875" style="15" customWidth="1"/>
    <col min="4092" max="4092" width="14.88671875" style="15" customWidth="1"/>
    <col min="4093" max="4093" width="5" style="15" customWidth="1"/>
    <col min="4094" max="4094" width="7.109375" style="15" customWidth="1"/>
    <col min="4095" max="4095" width="30.33203125" style="15" customWidth="1"/>
    <col min="4096" max="4096" width="5" style="15" customWidth="1"/>
    <col min="4097" max="4097" width="7.109375" style="15" customWidth="1"/>
    <col min="4098" max="4345" width="9" style="15"/>
    <col min="4346" max="4346" width="2.21875" style="15" customWidth="1"/>
    <col min="4347" max="4347" width="15.88671875" style="15" customWidth="1"/>
    <col min="4348" max="4348" width="14.88671875" style="15" customWidth="1"/>
    <col min="4349" max="4349" width="5" style="15" customWidth="1"/>
    <col min="4350" max="4350" width="7.109375" style="15" customWidth="1"/>
    <col min="4351" max="4351" width="30.33203125" style="15" customWidth="1"/>
    <col min="4352" max="4352" width="5" style="15" customWidth="1"/>
    <col min="4353" max="4353" width="7.109375" style="15" customWidth="1"/>
    <col min="4354" max="4601" width="9" style="15"/>
    <col min="4602" max="4602" width="2.21875" style="15" customWidth="1"/>
    <col min="4603" max="4603" width="15.88671875" style="15" customWidth="1"/>
    <col min="4604" max="4604" width="14.88671875" style="15" customWidth="1"/>
    <col min="4605" max="4605" width="5" style="15" customWidth="1"/>
    <col min="4606" max="4606" width="7.109375" style="15" customWidth="1"/>
    <col min="4607" max="4607" width="30.33203125" style="15" customWidth="1"/>
    <col min="4608" max="4608" width="5" style="15" customWidth="1"/>
    <col min="4609" max="4609" width="7.109375" style="15" customWidth="1"/>
    <col min="4610" max="4857" width="9" style="15"/>
    <col min="4858" max="4858" width="2.21875" style="15" customWidth="1"/>
    <col min="4859" max="4859" width="15.88671875" style="15" customWidth="1"/>
    <col min="4860" max="4860" width="14.88671875" style="15" customWidth="1"/>
    <col min="4861" max="4861" width="5" style="15" customWidth="1"/>
    <col min="4862" max="4862" width="7.109375" style="15" customWidth="1"/>
    <col min="4863" max="4863" width="30.33203125" style="15" customWidth="1"/>
    <col min="4864" max="4864" width="5" style="15" customWidth="1"/>
    <col min="4865" max="4865" width="7.109375" style="15" customWidth="1"/>
    <col min="4866" max="5113" width="9" style="15"/>
    <col min="5114" max="5114" width="2.21875" style="15" customWidth="1"/>
    <col min="5115" max="5115" width="15.88671875" style="15" customWidth="1"/>
    <col min="5116" max="5116" width="14.88671875" style="15" customWidth="1"/>
    <col min="5117" max="5117" width="5" style="15" customWidth="1"/>
    <col min="5118" max="5118" width="7.109375" style="15" customWidth="1"/>
    <col min="5119" max="5119" width="30.33203125" style="15" customWidth="1"/>
    <col min="5120" max="5120" width="5" style="15" customWidth="1"/>
    <col min="5121" max="5121" width="7.109375" style="15" customWidth="1"/>
    <col min="5122" max="5369" width="9" style="15"/>
    <col min="5370" max="5370" width="2.21875" style="15" customWidth="1"/>
    <col min="5371" max="5371" width="15.88671875" style="15" customWidth="1"/>
    <col min="5372" max="5372" width="14.88671875" style="15" customWidth="1"/>
    <col min="5373" max="5373" width="5" style="15" customWidth="1"/>
    <col min="5374" max="5374" width="7.109375" style="15" customWidth="1"/>
    <col min="5375" max="5375" width="30.33203125" style="15" customWidth="1"/>
    <col min="5376" max="5376" width="5" style="15" customWidth="1"/>
    <col min="5377" max="5377" width="7.109375" style="15" customWidth="1"/>
    <col min="5378" max="5625" width="9" style="15"/>
    <col min="5626" max="5626" width="2.21875" style="15" customWidth="1"/>
    <col min="5627" max="5627" width="15.88671875" style="15" customWidth="1"/>
    <col min="5628" max="5628" width="14.88671875" style="15" customWidth="1"/>
    <col min="5629" max="5629" width="5" style="15" customWidth="1"/>
    <col min="5630" max="5630" width="7.109375" style="15" customWidth="1"/>
    <col min="5631" max="5631" width="30.33203125" style="15" customWidth="1"/>
    <col min="5632" max="5632" width="5" style="15" customWidth="1"/>
    <col min="5633" max="5633" width="7.109375" style="15" customWidth="1"/>
    <col min="5634" max="5881" width="9" style="15"/>
    <col min="5882" max="5882" width="2.21875" style="15" customWidth="1"/>
    <col min="5883" max="5883" width="15.88671875" style="15" customWidth="1"/>
    <col min="5884" max="5884" width="14.88671875" style="15" customWidth="1"/>
    <col min="5885" max="5885" width="5" style="15" customWidth="1"/>
    <col min="5886" max="5886" width="7.109375" style="15" customWidth="1"/>
    <col min="5887" max="5887" width="30.33203125" style="15" customWidth="1"/>
    <col min="5888" max="5888" width="5" style="15" customWidth="1"/>
    <col min="5889" max="5889" width="7.109375" style="15" customWidth="1"/>
    <col min="5890" max="6137" width="9" style="15"/>
    <col min="6138" max="6138" width="2.21875" style="15" customWidth="1"/>
    <col min="6139" max="6139" width="15.88671875" style="15" customWidth="1"/>
    <col min="6140" max="6140" width="14.88671875" style="15" customWidth="1"/>
    <col min="6141" max="6141" width="5" style="15" customWidth="1"/>
    <col min="6142" max="6142" width="7.109375" style="15" customWidth="1"/>
    <col min="6143" max="6143" width="30.33203125" style="15" customWidth="1"/>
    <col min="6144" max="6144" width="5" style="15" customWidth="1"/>
    <col min="6145" max="6145" width="7.109375" style="15" customWidth="1"/>
    <col min="6146" max="6393" width="9" style="15"/>
    <col min="6394" max="6394" width="2.21875" style="15" customWidth="1"/>
    <col min="6395" max="6395" width="15.88671875" style="15" customWidth="1"/>
    <col min="6396" max="6396" width="14.88671875" style="15" customWidth="1"/>
    <col min="6397" max="6397" width="5" style="15" customWidth="1"/>
    <col min="6398" max="6398" width="7.109375" style="15" customWidth="1"/>
    <col min="6399" max="6399" width="30.33203125" style="15" customWidth="1"/>
    <col min="6400" max="6400" width="5" style="15" customWidth="1"/>
    <col min="6401" max="6401" width="7.109375" style="15" customWidth="1"/>
    <col min="6402" max="6649" width="9" style="15"/>
    <col min="6650" max="6650" width="2.21875" style="15" customWidth="1"/>
    <col min="6651" max="6651" width="15.88671875" style="15" customWidth="1"/>
    <col min="6652" max="6652" width="14.88671875" style="15" customWidth="1"/>
    <col min="6653" max="6653" width="5" style="15" customWidth="1"/>
    <col min="6654" max="6654" width="7.109375" style="15" customWidth="1"/>
    <col min="6655" max="6655" width="30.33203125" style="15" customWidth="1"/>
    <col min="6656" max="6656" width="5" style="15" customWidth="1"/>
    <col min="6657" max="6657" width="7.109375" style="15" customWidth="1"/>
    <col min="6658" max="6905" width="9" style="15"/>
    <col min="6906" max="6906" width="2.21875" style="15" customWidth="1"/>
    <col min="6907" max="6907" width="15.88671875" style="15" customWidth="1"/>
    <col min="6908" max="6908" width="14.88671875" style="15" customWidth="1"/>
    <col min="6909" max="6909" width="5" style="15" customWidth="1"/>
    <col min="6910" max="6910" width="7.109375" style="15" customWidth="1"/>
    <col min="6911" max="6911" width="30.33203125" style="15" customWidth="1"/>
    <col min="6912" max="6912" width="5" style="15" customWidth="1"/>
    <col min="6913" max="6913" width="7.109375" style="15" customWidth="1"/>
    <col min="6914" max="7161" width="9" style="15"/>
    <col min="7162" max="7162" width="2.21875" style="15" customWidth="1"/>
    <col min="7163" max="7163" width="15.88671875" style="15" customWidth="1"/>
    <col min="7164" max="7164" width="14.88671875" style="15" customWidth="1"/>
    <col min="7165" max="7165" width="5" style="15" customWidth="1"/>
    <col min="7166" max="7166" width="7.109375" style="15" customWidth="1"/>
    <col min="7167" max="7167" width="30.33203125" style="15" customWidth="1"/>
    <col min="7168" max="7168" width="5" style="15" customWidth="1"/>
    <col min="7169" max="7169" width="7.109375" style="15" customWidth="1"/>
    <col min="7170" max="7417" width="9" style="15"/>
    <col min="7418" max="7418" width="2.21875" style="15" customWidth="1"/>
    <col min="7419" max="7419" width="15.88671875" style="15" customWidth="1"/>
    <col min="7420" max="7420" width="14.88671875" style="15" customWidth="1"/>
    <col min="7421" max="7421" width="5" style="15" customWidth="1"/>
    <col min="7422" max="7422" width="7.109375" style="15" customWidth="1"/>
    <col min="7423" max="7423" width="30.33203125" style="15" customWidth="1"/>
    <col min="7424" max="7424" width="5" style="15" customWidth="1"/>
    <col min="7425" max="7425" width="7.109375" style="15" customWidth="1"/>
    <col min="7426" max="7673" width="9" style="15"/>
    <col min="7674" max="7674" width="2.21875" style="15" customWidth="1"/>
    <col min="7675" max="7675" width="15.88671875" style="15" customWidth="1"/>
    <col min="7676" max="7676" width="14.88671875" style="15" customWidth="1"/>
    <col min="7677" max="7677" width="5" style="15" customWidth="1"/>
    <col min="7678" max="7678" width="7.109375" style="15" customWidth="1"/>
    <col min="7679" max="7679" width="30.33203125" style="15" customWidth="1"/>
    <col min="7680" max="7680" width="5" style="15" customWidth="1"/>
    <col min="7681" max="7681" width="7.109375" style="15" customWidth="1"/>
    <col min="7682" max="7929" width="9" style="15"/>
    <col min="7930" max="7930" width="2.21875" style="15" customWidth="1"/>
    <col min="7931" max="7931" width="15.88671875" style="15" customWidth="1"/>
    <col min="7932" max="7932" width="14.88671875" style="15" customWidth="1"/>
    <col min="7933" max="7933" width="5" style="15" customWidth="1"/>
    <col min="7934" max="7934" width="7.109375" style="15" customWidth="1"/>
    <col min="7935" max="7935" width="30.33203125" style="15" customWidth="1"/>
    <col min="7936" max="7936" width="5" style="15" customWidth="1"/>
    <col min="7937" max="7937" width="7.109375" style="15" customWidth="1"/>
    <col min="7938" max="8185" width="9" style="15"/>
    <col min="8186" max="8186" width="2.21875" style="15" customWidth="1"/>
    <col min="8187" max="8187" width="15.88671875" style="15" customWidth="1"/>
    <col min="8188" max="8188" width="14.88671875" style="15" customWidth="1"/>
    <col min="8189" max="8189" width="5" style="15" customWidth="1"/>
    <col min="8190" max="8190" width="7.109375" style="15" customWidth="1"/>
    <col min="8191" max="8191" width="30.33203125" style="15" customWidth="1"/>
    <col min="8192" max="8192" width="5" style="15" customWidth="1"/>
    <col min="8193" max="8193" width="7.109375" style="15" customWidth="1"/>
    <col min="8194" max="8441" width="9" style="15"/>
    <col min="8442" max="8442" width="2.21875" style="15" customWidth="1"/>
    <col min="8443" max="8443" width="15.88671875" style="15" customWidth="1"/>
    <col min="8444" max="8444" width="14.88671875" style="15" customWidth="1"/>
    <col min="8445" max="8445" width="5" style="15" customWidth="1"/>
    <col min="8446" max="8446" width="7.109375" style="15" customWidth="1"/>
    <col min="8447" max="8447" width="30.33203125" style="15" customWidth="1"/>
    <col min="8448" max="8448" width="5" style="15" customWidth="1"/>
    <col min="8449" max="8449" width="7.109375" style="15" customWidth="1"/>
    <col min="8450" max="8697" width="9" style="15"/>
    <col min="8698" max="8698" width="2.21875" style="15" customWidth="1"/>
    <col min="8699" max="8699" width="15.88671875" style="15" customWidth="1"/>
    <col min="8700" max="8700" width="14.88671875" style="15" customWidth="1"/>
    <col min="8701" max="8701" width="5" style="15" customWidth="1"/>
    <col min="8702" max="8702" width="7.109375" style="15" customWidth="1"/>
    <col min="8703" max="8703" width="30.33203125" style="15" customWidth="1"/>
    <col min="8704" max="8704" width="5" style="15" customWidth="1"/>
    <col min="8705" max="8705" width="7.109375" style="15" customWidth="1"/>
    <col min="8706" max="8953" width="9" style="15"/>
    <col min="8954" max="8954" width="2.21875" style="15" customWidth="1"/>
    <col min="8955" max="8955" width="15.88671875" style="15" customWidth="1"/>
    <col min="8956" max="8956" width="14.88671875" style="15" customWidth="1"/>
    <col min="8957" max="8957" width="5" style="15" customWidth="1"/>
    <col min="8958" max="8958" width="7.109375" style="15" customWidth="1"/>
    <col min="8959" max="8959" width="30.33203125" style="15" customWidth="1"/>
    <col min="8960" max="8960" width="5" style="15" customWidth="1"/>
    <col min="8961" max="8961" width="7.109375" style="15" customWidth="1"/>
    <col min="8962" max="9209" width="9" style="15"/>
    <col min="9210" max="9210" width="2.21875" style="15" customWidth="1"/>
    <col min="9211" max="9211" width="15.88671875" style="15" customWidth="1"/>
    <col min="9212" max="9212" width="14.88671875" style="15" customWidth="1"/>
    <col min="9213" max="9213" width="5" style="15" customWidth="1"/>
    <col min="9214" max="9214" width="7.109375" style="15" customWidth="1"/>
    <col min="9215" max="9215" width="30.33203125" style="15" customWidth="1"/>
    <col min="9216" max="9216" width="5" style="15" customWidth="1"/>
    <col min="9217" max="9217" width="7.109375" style="15" customWidth="1"/>
    <col min="9218" max="9465" width="9" style="15"/>
    <col min="9466" max="9466" width="2.21875" style="15" customWidth="1"/>
    <col min="9467" max="9467" width="15.88671875" style="15" customWidth="1"/>
    <col min="9468" max="9468" width="14.88671875" style="15" customWidth="1"/>
    <col min="9469" max="9469" width="5" style="15" customWidth="1"/>
    <col min="9470" max="9470" width="7.109375" style="15" customWidth="1"/>
    <col min="9471" max="9471" width="30.33203125" style="15" customWidth="1"/>
    <col min="9472" max="9472" width="5" style="15" customWidth="1"/>
    <col min="9473" max="9473" width="7.109375" style="15" customWidth="1"/>
    <col min="9474" max="9721" width="9" style="15"/>
    <col min="9722" max="9722" width="2.21875" style="15" customWidth="1"/>
    <col min="9723" max="9723" width="15.88671875" style="15" customWidth="1"/>
    <col min="9724" max="9724" width="14.88671875" style="15" customWidth="1"/>
    <col min="9725" max="9725" width="5" style="15" customWidth="1"/>
    <col min="9726" max="9726" width="7.109375" style="15" customWidth="1"/>
    <col min="9727" max="9727" width="30.33203125" style="15" customWidth="1"/>
    <col min="9728" max="9728" width="5" style="15" customWidth="1"/>
    <col min="9729" max="9729" width="7.109375" style="15" customWidth="1"/>
    <col min="9730" max="9977" width="9" style="15"/>
    <col min="9978" max="9978" width="2.21875" style="15" customWidth="1"/>
    <col min="9979" max="9979" width="15.88671875" style="15" customWidth="1"/>
    <col min="9980" max="9980" width="14.88671875" style="15" customWidth="1"/>
    <col min="9981" max="9981" width="5" style="15" customWidth="1"/>
    <col min="9982" max="9982" width="7.109375" style="15" customWidth="1"/>
    <col min="9983" max="9983" width="30.33203125" style="15" customWidth="1"/>
    <col min="9984" max="9984" width="5" style="15" customWidth="1"/>
    <col min="9985" max="9985" width="7.109375" style="15" customWidth="1"/>
    <col min="9986" max="10233" width="9" style="15"/>
    <col min="10234" max="10234" width="2.21875" style="15" customWidth="1"/>
    <col min="10235" max="10235" width="15.88671875" style="15" customWidth="1"/>
    <col min="10236" max="10236" width="14.88671875" style="15" customWidth="1"/>
    <col min="10237" max="10237" width="5" style="15" customWidth="1"/>
    <col min="10238" max="10238" width="7.109375" style="15" customWidth="1"/>
    <col min="10239" max="10239" width="30.33203125" style="15" customWidth="1"/>
    <col min="10240" max="10240" width="5" style="15" customWidth="1"/>
    <col min="10241" max="10241" width="7.109375" style="15" customWidth="1"/>
    <col min="10242" max="10489" width="9" style="15"/>
    <col min="10490" max="10490" width="2.21875" style="15" customWidth="1"/>
    <col min="10491" max="10491" width="15.88671875" style="15" customWidth="1"/>
    <col min="10492" max="10492" width="14.88671875" style="15" customWidth="1"/>
    <col min="10493" max="10493" width="5" style="15" customWidth="1"/>
    <col min="10494" max="10494" width="7.109375" style="15" customWidth="1"/>
    <col min="10495" max="10495" width="30.33203125" style="15" customWidth="1"/>
    <col min="10496" max="10496" width="5" style="15" customWidth="1"/>
    <col min="10497" max="10497" width="7.109375" style="15" customWidth="1"/>
    <col min="10498" max="10745" width="9" style="15"/>
    <col min="10746" max="10746" width="2.21875" style="15" customWidth="1"/>
    <col min="10747" max="10747" width="15.88671875" style="15" customWidth="1"/>
    <col min="10748" max="10748" width="14.88671875" style="15" customWidth="1"/>
    <col min="10749" max="10749" width="5" style="15" customWidth="1"/>
    <col min="10750" max="10750" width="7.109375" style="15" customWidth="1"/>
    <col min="10751" max="10751" width="30.33203125" style="15" customWidth="1"/>
    <col min="10752" max="10752" width="5" style="15" customWidth="1"/>
    <col min="10753" max="10753" width="7.109375" style="15" customWidth="1"/>
    <col min="10754" max="11001" width="9" style="15"/>
    <col min="11002" max="11002" width="2.21875" style="15" customWidth="1"/>
    <col min="11003" max="11003" width="15.88671875" style="15" customWidth="1"/>
    <col min="11004" max="11004" width="14.88671875" style="15" customWidth="1"/>
    <col min="11005" max="11005" width="5" style="15" customWidth="1"/>
    <col min="11006" max="11006" width="7.109375" style="15" customWidth="1"/>
    <col min="11007" max="11007" width="30.33203125" style="15" customWidth="1"/>
    <col min="11008" max="11008" width="5" style="15" customWidth="1"/>
    <col min="11009" max="11009" width="7.109375" style="15" customWidth="1"/>
    <col min="11010" max="11257" width="9" style="15"/>
    <col min="11258" max="11258" width="2.21875" style="15" customWidth="1"/>
    <col min="11259" max="11259" width="15.88671875" style="15" customWidth="1"/>
    <col min="11260" max="11260" width="14.88671875" style="15" customWidth="1"/>
    <col min="11261" max="11261" width="5" style="15" customWidth="1"/>
    <col min="11262" max="11262" width="7.109375" style="15" customWidth="1"/>
    <col min="11263" max="11263" width="30.33203125" style="15" customWidth="1"/>
    <col min="11264" max="11264" width="5" style="15" customWidth="1"/>
    <col min="11265" max="11265" width="7.109375" style="15" customWidth="1"/>
    <col min="11266" max="11513" width="9" style="15"/>
    <col min="11514" max="11514" width="2.21875" style="15" customWidth="1"/>
    <col min="11515" max="11515" width="15.88671875" style="15" customWidth="1"/>
    <col min="11516" max="11516" width="14.88671875" style="15" customWidth="1"/>
    <col min="11517" max="11517" width="5" style="15" customWidth="1"/>
    <col min="11518" max="11518" width="7.109375" style="15" customWidth="1"/>
    <col min="11519" max="11519" width="30.33203125" style="15" customWidth="1"/>
    <col min="11520" max="11520" width="5" style="15" customWidth="1"/>
    <col min="11521" max="11521" width="7.109375" style="15" customWidth="1"/>
    <col min="11522" max="11769" width="9" style="15"/>
    <col min="11770" max="11770" width="2.21875" style="15" customWidth="1"/>
    <col min="11771" max="11771" width="15.88671875" style="15" customWidth="1"/>
    <col min="11772" max="11772" width="14.88671875" style="15" customWidth="1"/>
    <col min="11773" max="11773" width="5" style="15" customWidth="1"/>
    <col min="11774" max="11774" width="7.109375" style="15" customWidth="1"/>
    <col min="11775" max="11775" width="30.33203125" style="15" customWidth="1"/>
    <col min="11776" max="11776" width="5" style="15" customWidth="1"/>
    <col min="11777" max="11777" width="7.109375" style="15" customWidth="1"/>
    <col min="11778" max="12025" width="9" style="15"/>
    <col min="12026" max="12026" width="2.21875" style="15" customWidth="1"/>
    <col min="12027" max="12027" width="15.88671875" style="15" customWidth="1"/>
    <col min="12028" max="12028" width="14.88671875" style="15" customWidth="1"/>
    <col min="12029" max="12029" width="5" style="15" customWidth="1"/>
    <col min="12030" max="12030" width="7.109375" style="15" customWidth="1"/>
    <col min="12031" max="12031" width="30.33203125" style="15" customWidth="1"/>
    <col min="12032" max="12032" width="5" style="15" customWidth="1"/>
    <col min="12033" max="12033" width="7.109375" style="15" customWidth="1"/>
    <col min="12034" max="12281" width="9" style="15"/>
    <col min="12282" max="12282" width="2.21875" style="15" customWidth="1"/>
    <col min="12283" max="12283" width="15.88671875" style="15" customWidth="1"/>
    <col min="12284" max="12284" width="14.88671875" style="15" customWidth="1"/>
    <col min="12285" max="12285" width="5" style="15" customWidth="1"/>
    <col min="12286" max="12286" width="7.109375" style="15" customWidth="1"/>
    <col min="12287" max="12287" width="30.33203125" style="15" customWidth="1"/>
    <col min="12288" max="12288" width="5" style="15" customWidth="1"/>
    <col min="12289" max="12289" width="7.109375" style="15" customWidth="1"/>
    <col min="12290" max="12537" width="9" style="15"/>
    <col min="12538" max="12538" width="2.21875" style="15" customWidth="1"/>
    <col min="12539" max="12539" width="15.88671875" style="15" customWidth="1"/>
    <col min="12540" max="12540" width="14.88671875" style="15" customWidth="1"/>
    <col min="12541" max="12541" width="5" style="15" customWidth="1"/>
    <col min="12542" max="12542" width="7.109375" style="15" customWidth="1"/>
    <col min="12543" max="12543" width="30.33203125" style="15" customWidth="1"/>
    <col min="12544" max="12544" width="5" style="15" customWidth="1"/>
    <col min="12545" max="12545" width="7.109375" style="15" customWidth="1"/>
    <col min="12546" max="12793" width="9" style="15"/>
    <col min="12794" max="12794" width="2.21875" style="15" customWidth="1"/>
    <col min="12795" max="12795" width="15.88671875" style="15" customWidth="1"/>
    <col min="12796" max="12796" width="14.88671875" style="15" customWidth="1"/>
    <col min="12797" max="12797" width="5" style="15" customWidth="1"/>
    <col min="12798" max="12798" width="7.109375" style="15" customWidth="1"/>
    <col min="12799" max="12799" width="30.33203125" style="15" customWidth="1"/>
    <col min="12800" max="12800" width="5" style="15" customWidth="1"/>
    <col min="12801" max="12801" width="7.109375" style="15" customWidth="1"/>
    <col min="12802" max="13049" width="9" style="15"/>
    <col min="13050" max="13050" width="2.21875" style="15" customWidth="1"/>
    <col min="13051" max="13051" width="15.88671875" style="15" customWidth="1"/>
    <col min="13052" max="13052" width="14.88671875" style="15" customWidth="1"/>
    <col min="13053" max="13053" width="5" style="15" customWidth="1"/>
    <col min="13054" max="13054" width="7.109375" style="15" customWidth="1"/>
    <col min="13055" max="13055" width="30.33203125" style="15" customWidth="1"/>
    <col min="13056" max="13056" width="5" style="15" customWidth="1"/>
    <col min="13057" max="13057" width="7.109375" style="15" customWidth="1"/>
    <col min="13058" max="13305" width="9" style="15"/>
    <col min="13306" max="13306" width="2.21875" style="15" customWidth="1"/>
    <col min="13307" max="13307" width="15.88671875" style="15" customWidth="1"/>
    <col min="13308" max="13308" width="14.88671875" style="15" customWidth="1"/>
    <col min="13309" max="13309" width="5" style="15" customWidth="1"/>
    <col min="13310" max="13310" width="7.109375" style="15" customWidth="1"/>
    <col min="13311" max="13311" width="30.33203125" style="15" customWidth="1"/>
    <col min="13312" max="13312" width="5" style="15" customWidth="1"/>
    <col min="13313" max="13313" width="7.109375" style="15" customWidth="1"/>
    <col min="13314" max="13561" width="9" style="15"/>
    <col min="13562" max="13562" width="2.21875" style="15" customWidth="1"/>
    <col min="13563" max="13563" width="15.88671875" style="15" customWidth="1"/>
    <col min="13564" max="13564" width="14.88671875" style="15" customWidth="1"/>
    <col min="13565" max="13565" width="5" style="15" customWidth="1"/>
    <col min="13566" max="13566" width="7.109375" style="15" customWidth="1"/>
    <col min="13567" max="13567" width="30.33203125" style="15" customWidth="1"/>
    <col min="13568" max="13568" width="5" style="15" customWidth="1"/>
    <col min="13569" max="13569" width="7.109375" style="15" customWidth="1"/>
    <col min="13570" max="13817" width="9" style="15"/>
    <col min="13818" max="13818" width="2.21875" style="15" customWidth="1"/>
    <col min="13819" max="13819" width="15.88671875" style="15" customWidth="1"/>
    <col min="13820" max="13820" width="14.88671875" style="15" customWidth="1"/>
    <col min="13821" max="13821" width="5" style="15" customWidth="1"/>
    <col min="13822" max="13822" width="7.109375" style="15" customWidth="1"/>
    <col min="13823" max="13823" width="30.33203125" style="15" customWidth="1"/>
    <col min="13824" max="13824" width="5" style="15" customWidth="1"/>
    <col min="13825" max="13825" width="7.109375" style="15" customWidth="1"/>
    <col min="13826" max="14073" width="9" style="15"/>
    <col min="14074" max="14074" width="2.21875" style="15" customWidth="1"/>
    <col min="14075" max="14075" width="15.88671875" style="15" customWidth="1"/>
    <col min="14076" max="14076" width="14.88671875" style="15" customWidth="1"/>
    <col min="14077" max="14077" width="5" style="15" customWidth="1"/>
    <col min="14078" max="14078" width="7.109375" style="15" customWidth="1"/>
    <col min="14079" max="14079" width="30.33203125" style="15" customWidth="1"/>
    <col min="14080" max="14080" width="5" style="15" customWidth="1"/>
    <col min="14081" max="14081" width="7.109375" style="15" customWidth="1"/>
    <col min="14082" max="14329" width="9" style="15"/>
    <col min="14330" max="14330" width="2.21875" style="15" customWidth="1"/>
    <col min="14331" max="14331" width="15.88671875" style="15" customWidth="1"/>
    <col min="14332" max="14332" width="14.88671875" style="15" customWidth="1"/>
    <col min="14333" max="14333" width="5" style="15" customWidth="1"/>
    <col min="14334" max="14334" width="7.109375" style="15" customWidth="1"/>
    <col min="14335" max="14335" width="30.33203125" style="15" customWidth="1"/>
    <col min="14336" max="14336" width="5" style="15" customWidth="1"/>
    <col min="14337" max="14337" width="7.109375" style="15" customWidth="1"/>
    <col min="14338" max="14585" width="9" style="15"/>
    <col min="14586" max="14586" width="2.21875" style="15" customWidth="1"/>
    <col min="14587" max="14587" width="15.88671875" style="15" customWidth="1"/>
    <col min="14588" max="14588" width="14.88671875" style="15" customWidth="1"/>
    <col min="14589" max="14589" width="5" style="15" customWidth="1"/>
    <col min="14590" max="14590" width="7.109375" style="15" customWidth="1"/>
    <col min="14591" max="14591" width="30.33203125" style="15" customWidth="1"/>
    <col min="14592" max="14592" width="5" style="15" customWidth="1"/>
    <col min="14593" max="14593" width="7.109375" style="15" customWidth="1"/>
    <col min="14594" max="14841" width="9" style="15"/>
    <col min="14842" max="14842" width="2.21875" style="15" customWidth="1"/>
    <col min="14843" max="14843" width="15.88671875" style="15" customWidth="1"/>
    <col min="14844" max="14844" width="14.88671875" style="15" customWidth="1"/>
    <col min="14845" max="14845" width="5" style="15" customWidth="1"/>
    <col min="14846" max="14846" width="7.109375" style="15" customWidth="1"/>
    <col min="14847" max="14847" width="30.33203125" style="15" customWidth="1"/>
    <col min="14848" max="14848" width="5" style="15" customWidth="1"/>
    <col min="14849" max="14849" width="7.109375" style="15" customWidth="1"/>
    <col min="14850" max="15097" width="9" style="15"/>
    <col min="15098" max="15098" width="2.21875" style="15" customWidth="1"/>
    <col min="15099" max="15099" width="15.88671875" style="15" customWidth="1"/>
    <col min="15100" max="15100" width="14.88671875" style="15" customWidth="1"/>
    <col min="15101" max="15101" width="5" style="15" customWidth="1"/>
    <col min="15102" max="15102" width="7.109375" style="15" customWidth="1"/>
    <col min="15103" max="15103" width="30.33203125" style="15" customWidth="1"/>
    <col min="15104" max="15104" width="5" style="15" customWidth="1"/>
    <col min="15105" max="15105" width="7.109375" style="15" customWidth="1"/>
    <col min="15106" max="15353" width="9" style="15"/>
    <col min="15354" max="15354" width="2.21875" style="15" customWidth="1"/>
    <col min="15355" max="15355" width="15.88671875" style="15" customWidth="1"/>
    <col min="15356" max="15356" width="14.88671875" style="15" customWidth="1"/>
    <col min="15357" max="15357" width="5" style="15" customWidth="1"/>
    <col min="15358" max="15358" width="7.109375" style="15" customWidth="1"/>
    <col min="15359" max="15359" width="30.33203125" style="15" customWidth="1"/>
    <col min="15360" max="15360" width="5" style="15" customWidth="1"/>
    <col min="15361" max="15361" width="7.109375" style="15" customWidth="1"/>
    <col min="15362" max="15609" width="9" style="15"/>
    <col min="15610" max="15610" width="2.21875" style="15" customWidth="1"/>
    <col min="15611" max="15611" width="15.88671875" style="15" customWidth="1"/>
    <col min="15612" max="15612" width="14.88671875" style="15" customWidth="1"/>
    <col min="15613" max="15613" width="5" style="15" customWidth="1"/>
    <col min="15614" max="15614" width="7.109375" style="15" customWidth="1"/>
    <col min="15615" max="15615" width="30.33203125" style="15" customWidth="1"/>
    <col min="15616" max="15616" width="5" style="15" customWidth="1"/>
    <col min="15617" max="15617" width="7.109375" style="15" customWidth="1"/>
    <col min="15618" max="15865" width="9" style="15"/>
    <col min="15866" max="15866" width="2.21875" style="15" customWidth="1"/>
    <col min="15867" max="15867" width="15.88671875" style="15" customWidth="1"/>
    <col min="15868" max="15868" width="14.88671875" style="15" customWidth="1"/>
    <col min="15869" max="15869" width="5" style="15" customWidth="1"/>
    <col min="15870" max="15870" width="7.109375" style="15" customWidth="1"/>
    <col min="15871" max="15871" width="30.33203125" style="15" customWidth="1"/>
    <col min="15872" max="15872" width="5" style="15" customWidth="1"/>
    <col min="15873" max="15873" width="7.109375" style="15" customWidth="1"/>
    <col min="15874" max="16121" width="9" style="15"/>
    <col min="16122" max="16122" width="2.21875" style="15" customWidth="1"/>
    <col min="16123" max="16123" width="15.88671875" style="15" customWidth="1"/>
    <col min="16124" max="16124" width="14.88671875" style="15" customWidth="1"/>
    <col min="16125" max="16125" width="5" style="15" customWidth="1"/>
    <col min="16126" max="16126" width="7.109375" style="15" customWidth="1"/>
    <col min="16127" max="16127" width="30.33203125" style="15" customWidth="1"/>
    <col min="16128" max="16128" width="5" style="15" customWidth="1"/>
    <col min="16129" max="16129" width="7.109375" style="15" customWidth="1"/>
    <col min="16130" max="16384" width="9" style="15"/>
  </cols>
  <sheetData>
    <row r="1" spans="1:10" ht="17.25" customHeight="1">
      <c r="A1" s="283" t="s">
        <v>73</v>
      </c>
      <c r="B1" s="283"/>
      <c r="C1" s="283"/>
      <c r="D1" s="283"/>
      <c r="E1" s="283"/>
      <c r="F1" s="283"/>
      <c r="G1" s="283"/>
      <c r="H1" s="283"/>
      <c r="I1" s="283"/>
      <c r="J1" s="283"/>
    </row>
    <row r="2" spans="1:10" ht="30" customHeight="1">
      <c r="A2" s="28"/>
      <c r="B2" s="284" t="s">
        <v>252</v>
      </c>
      <c r="C2" s="284"/>
      <c r="D2" s="284"/>
      <c r="E2" s="284"/>
      <c r="F2" s="284"/>
      <c r="G2" s="284"/>
      <c r="H2" s="284"/>
      <c r="I2" s="284"/>
    </row>
    <row r="3" spans="1:10" ht="12" customHeight="1">
      <c r="A3" s="285"/>
      <c r="B3" s="285"/>
      <c r="C3" s="285"/>
      <c r="D3" s="285"/>
      <c r="E3" s="285"/>
      <c r="F3" s="285"/>
      <c r="G3" s="285"/>
      <c r="H3" s="285"/>
      <c r="I3" s="285"/>
    </row>
    <row r="4" spans="1:10" ht="15" customHeight="1">
      <c r="A4" s="29"/>
      <c r="B4" s="286" t="s">
        <v>41</v>
      </c>
      <c r="C4" s="287"/>
      <c r="D4" s="287" t="s">
        <v>42</v>
      </c>
      <c r="E4" s="288"/>
      <c r="F4" s="289" t="s">
        <v>41</v>
      </c>
      <c r="G4" s="290"/>
      <c r="H4" s="287" t="s">
        <v>42</v>
      </c>
      <c r="I4" s="288"/>
    </row>
    <row r="5" spans="1:10" ht="24.9" customHeight="1">
      <c r="B5" s="299" t="s">
        <v>43</v>
      </c>
      <c r="C5" s="300"/>
      <c r="D5" s="293" t="s">
        <v>92</v>
      </c>
      <c r="E5" s="294"/>
      <c r="F5" s="297" t="s">
        <v>90</v>
      </c>
      <c r="G5" s="298"/>
      <c r="H5" s="295" t="s">
        <v>92</v>
      </c>
      <c r="I5" s="296"/>
    </row>
    <row r="6" spans="1:10" ht="24.9" customHeight="1">
      <c r="B6" s="299" t="s">
        <v>44</v>
      </c>
      <c r="C6" s="300"/>
      <c r="D6" s="293"/>
      <c r="E6" s="294"/>
      <c r="F6" s="297" t="s">
        <v>91</v>
      </c>
      <c r="G6" s="298"/>
      <c r="H6" s="295"/>
      <c r="I6" s="296"/>
    </row>
    <row r="7" spans="1:10" ht="24.9" customHeight="1">
      <c r="B7" s="299" t="s">
        <v>46</v>
      </c>
      <c r="C7" s="300"/>
      <c r="D7" s="293"/>
      <c r="E7" s="294"/>
      <c r="F7" s="297" t="s">
        <v>79</v>
      </c>
      <c r="G7" s="298"/>
      <c r="H7" s="295"/>
      <c r="I7" s="296"/>
    </row>
    <row r="8" spans="1:10" ht="24.9" customHeight="1">
      <c r="B8" s="299" t="s">
        <v>26</v>
      </c>
      <c r="C8" s="300"/>
      <c r="D8" s="293"/>
      <c r="E8" s="294"/>
      <c r="F8" s="297" t="s">
        <v>253</v>
      </c>
      <c r="G8" s="298"/>
      <c r="H8" s="295"/>
      <c r="I8" s="296"/>
    </row>
    <row r="9" spans="1:10" ht="24.9" customHeight="1">
      <c r="B9" s="299" t="s">
        <v>188</v>
      </c>
      <c r="C9" s="300"/>
      <c r="D9" s="293"/>
      <c r="E9" s="294"/>
      <c r="F9" s="297" t="s">
        <v>254</v>
      </c>
      <c r="G9" s="298"/>
      <c r="H9" s="295"/>
      <c r="I9" s="296"/>
    </row>
    <row r="10" spans="1:10" ht="24.9" customHeight="1">
      <c r="B10" s="299" t="s">
        <v>189</v>
      </c>
      <c r="C10" s="300"/>
      <c r="D10" s="293"/>
      <c r="E10" s="294"/>
      <c r="F10" s="297" t="s">
        <v>255</v>
      </c>
      <c r="G10" s="298"/>
      <c r="H10" s="295"/>
      <c r="I10" s="296"/>
    </row>
    <row r="11" spans="1:10" ht="24.9" customHeight="1">
      <c r="B11" s="299" t="s">
        <v>190</v>
      </c>
      <c r="C11" s="300"/>
      <c r="D11" s="293"/>
      <c r="E11" s="294"/>
      <c r="F11" s="297" t="s">
        <v>256</v>
      </c>
      <c r="G11" s="298"/>
      <c r="H11" s="295"/>
      <c r="I11" s="296"/>
    </row>
    <row r="12" spans="1:10" ht="24.9" customHeight="1">
      <c r="B12" s="297" t="s">
        <v>191</v>
      </c>
      <c r="C12" s="298"/>
      <c r="D12" s="291"/>
      <c r="E12" s="292"/>
      <c r="F12" s="297" t="s">
        <v>192</v>
      </c>
      <c r="G12" s="298"/>
      <c r="H12" s="303"/>
      <c r="I12" s="304"/>
    </row>
    <row r="13" spans="1:10" ht="24.9" customHeight="1">
      <c r="B13" s="297" t="s">
        <v>193</v>
      </c>
      <c r="C13" s="298"/>
      <c r="D13" s="291"/>
      <c r="E13" s="292"/>
      <c r="F13" s="297" t="s">
        <v>194</v>
      </c>
      <c r="G13" s="298"/>
      <c r="H13" s="303"/>
      <c r="I13" s="304"/>
    </row>
    <row r="14" spans="1:10" ht="24.9" customHeight="1">
      <c r="B14" s="301" t="s">
        <v>62</v>
      </c>
      <c r="C14" s="302"/>
      <c r="D14" s="293"/>
      <c r="E14" s="294"/>
      <c r="F14" s="297" t="s">
        <v>80</v>
      </c>
      <c r="G14" s="298"/>
      <c r="H14" s="295"/>
      <c r="I14" s="296"/>
    </row>
    <row r="15" spans="1:10" ht="24.9" customHeight="1">
      <c r="B15" s="301" t="s">
        <v>63</v>
      </c>
      <c r="C15" s="302"/>
      <c r="D15" s="293"/>
      <c r="E15" s="294"/>
      <c r="F15" s="297" t="s">
        <v>81</v>
      </c>
      <c r="G15" s="298"/>
      <c r="H15" s="295"/>
      <c r="I15" s="296"/>
    </row>
    <row r="16" spans="1:10" ht="24.9" customHeight="1">
      <c r="B16" s="301" t="s">
        <v>64</v>
      </c>
      <c r="C16" s="302"/>
      <c r="D16" s="293"/>
      <c r="E16" s="294"/>
      <c r="F16" s="297" t="s">
        <v>82</v>
      </c>
      <c r="G16" s="298"/>
      <c r="H16" s="295"/>
      <c r="I16" s="296"/>
    </row>
    <row r="17" spans="2:9" ht="24.9" customHeight="1">
      <c r="B17" s="301" t="s">
        <v>65</v>
      </c>
      <c r="C17" s="302"/>
      <c r="D17" s="293"/>
      <c r="E17" s="294"/>
      <c r="F17" s="297" t="s">
        <v>83</v>
      </c>
      <c r="G17" s="298"/>
      <c r="H17" s="295"/>
      <c r="I17" s="296"/>
    </row>
    <row r="18" spans="2:9" ht="24.9" customHeight="1">
      <c r="B18" s="301" t="s">
        <v>66</v>
      </c>
      <c r="C18" s="302"/>
      <c r="D18" s="293"/>
      <c r="E18" s="294"/>
      <c r="F18" s="297" t="s">
        <v>84</v>
      </c>
      <c r="G18" s="298"/>
      <c r="H18" s="295"/>
      <c r="I18" s="296"/>
    </row>
    <row r="19" spans="2:9" ht="24.9" customHeight="1">
      <c r="B19" s="301" t="s">
        <v>67</v>
      </c>
      <c r="C19" s="302"/>
      <c r="D19" s="293"/>
      <c r="E19" s="294"/>
      <c r="F19" s="297" t="s">
        <v>85</v>
      </c>
      <c r="G19" s="298"/>
      <c r="H19" s="295"/>
      <c r="I19" s="296"/>
    </row>
    <row r="20" spans="2:9" ht="24.9" customHeight="1">
      <c r="B20" s="301" t="s">
        <v>68</v>
      </c>
      <c r="C20" s="302"/>
      <c r="D20" s="293"/>
      <c r="E20" s="294"/>
      <c r="F20" s="297" t="s">
        <v>86</v>
      </c>
      <c r="G20" s="298"/>
      <c r="H20" s="295"/>
      <c r="I20" s="296"/>
    </row>
    <row r="21" spans="2:9" ht="24.9" customHeight="1">
      <c r="B21" s="299" t="s">
        <v>45</v>
      </c>
      <c r="C21" s="300"/>
      <c r="D21" s="293"/>
      <c r="E21" s="294"/>
      <c r="F21" s="297" t="s">
        <v>87</v>
      </c>
      <c r="G21" s="298"/>
      <c r="H21" s="295"/>
      <c r="I21" s="296"/>
    </row>
    <row r="22" spans="2:9" ht="24.9" customHeight="1">
      <c r="B22" s="299" t="s">
        <v>47</v>
      </c>
      <c r="C22" s="300"/>
      <c r="D22" s="293"/>
      <c r="E22" s="294"/>
      <c r="F22" s="297" t="s">
        <v>88</v>
      </c>
      <c r="G22" s="298"/>
      <c r="H22" s="295"/>
      <c r="I22" s="296"/>
    </row>
    <row r="23" spans="2:9" ht="24.9" customHeight="1">
      <c r="B23" s="299" t="s">
        <v>48</v>
      </c>
      <c r="C23" s="300"/>
      <c r="D23" s="293"/>
      <c r="E23" s="294"/>
      <c r="F23" s="297" t="s">
        <v>89</v>
      </c>
      <c r="G23" s="298"/>
      <c r="H23" s="295"/>
      <c r="I23" s="296"/>
    </row>
    <row r="24" spans="2:9" ht="24.9" customHeight="1">
      <c r="B24" s="301" t="s">
        <v>69</v>
      </c>
      <c r="C24" s="302"/>
      <c r="D24" s="293"/>
      <c r="E24" s="294"/>
      <c r="F24" s="305" t="s">
        <v>25</v>
      </c>
      <c r="G24" s="306"/>
      <c r="H24" s="293"/>
      <c r="I24" s="294"/>
    </row>
    <row r="25" spans="2:9" ht="24.9" customHeight="1">
      <c r="B25" s="301" t="s">
        <v>70</v>
      </c>
      <c r="C25" s="302"/>
      <c r="D25" s="293"/>
      <c r="E25" s="294"/>
      <c r="F25" s="305" t="s">
        <v>49</v>
      </c>
      <c r="G25" s="306"/>
      <c r="H25" s="293"/>
      <c r="I25" s="294"/>
    </row>
    <row r="26" spans="2:9" ht="24.9" customHeight="1">
      <c r="B26" s="305" t="s">
        <v>78</v>
      </c>
      <c r="C26" s="306"/>
      <c r="D26" s="293"/>
      <c r="E26" s="294"/>
      <c r="F26" s="329" t="s">
        <v>184</v>
      </c>
      <c r="G26" s="332"/>
      <c r="H26" s="293"/>
      <c r="I26" s="294"/>
    </row>
    <row r="27" spans="2:9" ht="30" customHeight="1">
      <c r="B27" s="309" t="s">
        <v>257</v>
      </c>
      <c r="C27" s="310"/>
      <c r="D27" s="295"/>
      <c r="E27" s="296"/>
      <c r="F27" s="329" t="s">
        <v>185</v>
      </c>
      <c r="G27" s="332"/>
      <c r="H27" s="293"/>
      <c r="I27" s="294"/>
    </row>
    <row r="28" spans="2:9" ht="30" customHeight="1">
      <c r="B28" s="309" t="s">
        <v>258</v>
      </c>
      <c r="C28" s="310"/>
      <c r="D28" s="295"/>
      <c r="E28" s="296"/>
      <c r="F28" s="329" t="s">
        <v>186</v>
      </c>
      <c r="G28" s="332"/>
      <c r="H28" s="293"/>
      <c r="I28" s="294"/>
    </row>
    <row r="29" spans="2:9" ht="30" customHeight="1">
      <c r="B29" s="309" t="s">
        <v>259</v>
      </c>
      <c r="C29" s="310"/>
      <c r="D29" s="295"/>
      <c r="E29" s="296"/>
      <c r="F29" s="333" t="s">
        <v>187</v>
      </c>
      <c r="G29" s="302"/>
      <c r="H29" s="293"/>
      <c r="I29" s="294"/>
    </row>
    <row r="30" spans="2:9" ht="30" customHeight="1">
      <c r="B30" s="311" t="s">
        <v>260</v>
      </c>
      <c r="C30" s="312"/>
      <c r="D30" s="295"/>
      <c r="E30" s="296"/>
      <c r="F30" s="309" t="s">
        <v>248</v>
      </c>
      <c r="G30" s="334"/>
      <c r="H30" s="291"/>
      <c r="I30" s="292"/>
    </row>
    <row r="31" spans="2:9" ht="30" customHeight="1">
      <c r="B31" s="311" t="s">
        <v>261</v>
      </c>
      <c r="C31" s="312"/>
      <c r="D31" s="295"/>
      <c r="E31" s="296"/>
      <c r="F31" s="309" t="s">
        <v>249</v>
      </c>
      <c r="G31" s="334"/>
      <c r="H31" s="291"/>
      <c r="I31" s="292"/>
    </row>
    <row r="32" spans="2:9" ht="30" customHeight="1">
      <c r="B32" s="307" t="s">
        <v>262</v>
      </c>
      <c r="C32" s="308"/>
      <c r="D32" s="291"/>
      <c r="E32" s="292"/>
      <c r="F32" s="309" t="s">
        <v>250</v>
      </c>
      <c r="G32" s="334"/>
      <c r="H32" s="291"/>
      <c r="I32" s="292"/>
    </row>
    <row r="33" spans="2:9" ht="30" customHeight="1">
      <c r="B33" s="335"/>
      <c r="C33" s="336"/>
      <c r="D33" s="293"/>
      <c r="E33" s="294"/>
      <c r="F33" s="309" t="s">
        <v>251</v>
      </c>
      <c r="G33" s="334"/>
      <c r="H33" s="291"/>
      <c r="I33" s="292"/>
    </row>
  </sheetData>
  <mergeCells count="123">
    <mergeCell ref="B32:C32"/>
    <mergeCell ref="D32:E32"/>
    <mergeCell ref="B33:C33"/>
    <mergeCell ref="D33:E33"/>
    <mergeCell ref="B11:C11"/>
    <mergeCell ref="D11:E11"/>
    <mergeCell ref="B13:C13"/>
    <mergeCell ref="D13:E13"/>
    <mergeCell ref="B29:C29"/>
    <mergeCell ref="D29:E29"/>
    <mergeCell ref="B30:C30"/>
    <mergeCell ref="D30:E30"/>
    <mergeCell ref="B31:C31"/>
    <mergeCell ref="D31:E31"/>
    <mergeCell ref="B28:C28"/>
    <mergeCell ref="D28:E28"/>
    <mergeCell ref="B27:C27"/>
    <mergeCell ref="D27:E27"/>
    <mergeCell ref="B26:C26"/>
    <mergeCell ref="B24:C24"/>
    <mergeCell ref="B25:C25"/>
    <mergeCell ref="B20:C20"/>
    <mergeCell ref="B22:C22"/>
    <mergeCell ref="B23:C23"/>
    <mergeCell ref="F29:G29"/>
    <mergeCell ref="H29:I29"/>
    <mergeCell ref="F32:G32"/>
    <mergeCell ref="H32:I32"/>
    <mergeCell ref="F30:G30"/>
    <mergeCell ref="H30:I30"/>
    <mergeCell ref="F31:G31"/>
    <mergeCell ref="H31:I31"/>
    <mergeCell ref="F28:G28"/>
    <mergeCell ref="H28:I28"/>
    <mergeCell ref="H27:I27"/>
    <mergeCell ref="F27:G27"/>
    <mergeCell ref="H26:I26"/>
    <mergeCell ref="H23:I23"/>
    <mergeCell ref="H24:I24"/>
    <mergeCell ref="H25:I25"/>
    <mergeCell ref="F26:G26"/>
    <mergeCell ref="H21:I21"/>
    <mergeCell ref="H18:I18"/>
    <mergeCell ref="H19:I19"/>
    <mergeCell ref="F19:G19"/>
    <mergeCell ref="F20:G20"/>
    <mergeCell ref="F21:G21"/>
    <mergeCell ref="F22:G22"/>
    <mergeCell ref="F23:G23"/>
    <mergeCell ref="H22:I22"/>
    <mergeCell ref="F24:G24"/>
    <mergeCell ref="F25:G25"/>
    <mergeCell ref="B5:C5"/>
    <mergeCell ref="D8:E8"/>
    <mergeCell ref="F14:G14"/>
    <mergeCell ref="B21:C21"/>
    <mergeCell ref="D21:E21"/>
    <mergeCell ref="D22:E22"/>
    <mergeCell ref="D23:E23"/>
    <mergeCell ref="D26:E26"/>
    <mergeCell ref="B15:C15"/>
    <mergeCell ref="B16:C16"/>
    <mergeCell ref="B17:C17"/>
    <mergeCell ref="B18:C18"/>
    <mergeCell ref="B19:C19"/>
    <mergeCell ref="D24:E24"/>
    <mergeCell ref="D25:E25"/>
    <mergeCell ref="F15:G15"/>
    <mergeCell ref="F16:G16"/>
    <mergeCell ref="F17:G17"/>
    <mergeCell ref="F18:G18"/>
    <mergeCell ref="F13:G13"/>
    <mergeCell ref="B9:C9"/>
    <mergeCell ref="D9:E9"/>
    <mergeCell ref="F9:G9"/>
    <mergeCell ref="B12:C12"/>
    <mergeCell ref="B6:C6"/>
    <mergeCell ref="D6:E6"/>
    <mergeCell ref="H14:I14"/>
    <mergeCell ref="H6:I6"/>
    <mergeCell ref="B7:C7"/>
    <mergeCell ref="B8:C8"/>
    <mergeCell ref="D14:E14"/>
    <mergeCell ref="F6:G6"/>
    <mergeCell ref="F7:G7"/>
    <mergeCell ref="F8:G8"/>
    <mergeCell ref="B14:C14"/>
    <mergeCell ref="H8:I8"/>
    <mergeCell ref="H13:I13"/>
    <mergeCell ref="H9:I9"/>
    <mergeCell ref="D12:E12"/>
    <mergeCell ref="F12:G12"/>
    <mergeCell ref="H12:I12"/>
    <mergeCell ref="F11:G11"/>
    <mergeCell ref="H11:I11"/>
    <mergeCell ref="B10:C10"/>
    <mergeCell ref="D10:E10"/>
    <mergeCell ref="F10:G10"/>
    <mergeCell ref="H10:I10"/>
    <mergeCell ref="A1:J1"/>
    <mergeCell ref="B2:I2"/>
    <mergeCell ref="A3:I3"/>
    <mergeCell ref="B4:C4"/>
    <mergeCell ref="D4:E4"/>
    <mergeCell ref="F4:G4"/>
    <mergeCell ref="H4:I4"/>
    <mergeCell ref="F33:G33"/>
    <mergeCell ref="H33:I33"/>
    <mergeCell ref="D15:E15"/>
    <mergeCell ref="H20:I20"/>
    <mergeCell ref="F5:G5"/>
    <mergeCell ref="H5:I5"/>
    <mergeCell ref="H15:I15"/>
    <mergeCell ref="D20:E20"/>
    <mergeCell ref="H7:I7"/>
    <mergeCell ref="D7:E7"/>
    <mergeCell ref="D18:E18"/>
    <mergeCell ref="D19:E19"/>
    <mergeCell ref="D16:E16"/>
    <mergeCell ref="D17:E17"/>
    <mergeCell ref="H16:I16"/>
    <mergeCell ref="H17:I17"/>
    <mergeCell ref="D5:E5"/>
  </mergeCells>
  <phoneticPr fontId="18"/>
  <dataValidations count="1">
    <dataValidation type="list" showInputMessage="1" showErrorMessage="1" sqref="H5:I33 D5:E33" xr:uid="{85BAE935-599B-4AA7-A716-26B774371D57}">
      <formula1>"　,○"</formula1>
    </dataValidation>
  </dataValidations>
  <pageMargins left="0.55118110236220474" right="0.27559055118110237" top="0.51181102362204722" bottom="0.70866141732283472" header="0" footer="0.43307086614173229"/>
  <pageSetup paperSize="9" scale="97" orientation="portrait" r:id="rId1"/>
  <headerFooter alignWithMargins="0">
    <oddHeader>&amp;R〔生活介護〕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2B59-E92F-4AF4-89ED-FE9E7E9FF215}">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9" t="s">
        <v>225</v>
      </c>
      <c r="B1" s="6"/>
    </row>
    <row r="2" spans="1:10" ht="18.75" customHeight="1">
      <c r="B2" s="7" t="s">
        <v>164</v>
      </c>
    </row>
    <row r="3" spans="1:10" ht="21" customHeight="1">
      <c r="B3" s="7" t="s">
        <v>6</v>
      </c>
    </row>
    <row r="4" spans="1:10" ht="21" customHeight="1">
      <c r="B4" s="44" t="s">
        <v>7</v>
      </c>
      <c r="C4" s="317" t="s">
        <v>8</v>
      </c>
      <c r="D4" s="317"/>
      <c r="E4" s="317"/>
      <c r="F4" s="318" t="s">
        <v>9</v>
      </c>
      <c r="G4" s="319"/>
      <c r="H4" s="319"/>
      <c r="I4" s="319"/>
      <c r="J4" s="320"/>
    </row>
    <row r="5" spans="1:10" ht="40.5" customHeight="1">
      <c r="B5" s="80" t="s">
        <v>50</v>
      </c>
      <c r="C5" s="313"/>
      <c r="D5" s="313"/>
      <c r="E5" s="313"/>
      <c r="F5" s="313"/>
      <c r="G5" s="313"/>
      <c r="H5" s="313"/>
      <c r="I5" s="313"/>
      <c r="J5" s="313"/>
    </row>
    <row r="6" spans="1:10" ht="40.5" customHeight="1">
      <c r="B6" s="80" t="s">
        <v>50</v>
      </c>
      <c r="C6" s="313"/>
      <c r="D6" s="313"/>
      <c r="E6" s="313"/>
      <c r="F6" s="313"/>
      <c r="G6" s="313"/>
      <c r="H6" s="313"/>
      <c r="I6" s="313"/>
      <c r="J6" s="313"/>
    </row>
    <row r="7" spans="1:10" ht="40.5" customHeight="1">
      <c r="B7" s="80" t="s">
        <v>50</v>
      </c>
      <c r="C7" s="313"/>
      <c r="D7" s="313"/>
      <c r="E7" s="313"/>
      <c r="F7" s="313"/>
      <c r="G7" s="313"/>
      <c r="H7" s="313"/>
      <c r="I7" s="313"/>
      <c r="J7" s="313"/>
    </row>
    <row r="8" spans="1:10" ht="21" customHeight="1">
      <c r="B8" s="6"/>
    </row>
    <row r="9" spans="1:10" ht="21" customHeight="1">
      <c r="B9" s="7" t="s">
        <v>10</v>
      </c>
    </row>
    <row r="10" spans="1:10" ht="26.25" customHeight="1">
      <c r="B10" s="44" t="s">
        <v>11</v>
      </c>
      <c r="C10" s="317" t="s">
        <v>12</v>
      </c>
      <c r="D10" s="317"/>
      <c r="E10" s="317"/>
      <c r="F10" s="317" t="s">
        <v>13</v>
      </c>
      <c r="G10" s="317"/>
      <c r="H10" s="317"/>
      <c r="I10" s="317"/>
      <c r="J10" s="2" t="s">
        <v>165</v>
      </c>
    </row>
    <row r="11" spans="1:10" ht="40.5" customHeight="1">
      <c r="B11" s="80" t="s">
        <v>50</v>
      </c>
      <c r="C11" s="313"/>
      <c r="D11" s="313"/>
      <c r="E11" s="313"/>
      <c r="F11" s="314"/>
      <c r="G11" s="315"/>
      <c r="H11" s="315"/>
      <c r="I11" s="316"/>
      <c r="J11" s="81" t="s">
        <v>92</v>
      </c>
    </row>
    <row r="12" spans="1:10" ht="40.5" customHeight="1">
      <c r="B12" s="80" t="s">
        <v>50</v>
      </c>
      <c r="C12" s="313"/>
      <c r="D12" s="313"/>
      <c r="E12" s="313"/>
      <c r="F12" s="314"/>
      <c r="G12" s="315"/>
      <c r="H12" s="315"/>
      <c r="I12" s="316"/>
      <c r="J12" s="81" t="s">
        <v>92</v>
      </c>
    </row>
    <row r="13" spans="1:10" ht="40.5" customHeight="1">
      <c r="B13" s="80" t="s">
        <v>50</v>
      </c>
      <c r="C13" s="313"/>
      <c r="D13" s="313"/>
      <c r="E13" s="313"/>
      <c r="F13" s="314"/>
      <c r="G13" s="315"/>
      <c r="H13" s="315"/>
      <c r="I13" s="316"/>
      <c r="J13" s="81"/>
    </row>
    <row r="14" spans="1:10" ht="34.5" customHeight="1">
      <c r="B14" s="6"/>
      <c r="C14" s="8"/>
      <c r="D14" s="8"/>
      <c r="E14" s="8"/>
      <c r="F14" s="8"/>
      <c r="G14" s="8"/>
      <c r="H14" s="8"/>
      <c r="I14" s="8"/>
      <c r="J14" s="8"/>
    </row>
    <row r="15" spans="1:10" ht="34.5" customHeight="1">
      <c r="B15" s="6"/>
      <c r="C15" s="8"/>
      <c r="D15" s="8"/>
      <c r="E15" s="8"/>
      <c r="F15" s="8"/>
      <c r="G15" s="8"/>
      <c r="H15" s="8"/>
      <c r="I15" s="8"/>
      <c r="J15" s="8"/>
    </row>
    <row r="16" spans="1:10" ht="34.5" customHeight="1">
      <c r="B16" s="6"/>
      <c r="C16" s="8"/>
      <c r="D16" s="8"/>
      <c r="E16" s="8"/>
      <c r="F16" s="8"/>
      <c r="G16" s="8"/>
      <c r="H16" s="8"/>
      <c r="I16" s="8"/>
      <c r="J16" s="8"/>
    </row>
  </sheetData>
  <mergeCells count="16">
    <mergeCell ref="C4:E4"/>
    <mergeCell ref="F4:J4"/>
    <mergeCell ref="C5:E5"/>
    <mergeCell ref="F5:J5"/>
    <mergeCell ref="C6:E6"/>
    <mergeCell ref="F6:J6"/>
    <mergeCell ref="C13:E13"/>
    <mergeCell ref="F11:I11"/>
    <mergeCell ref="F13:I13"/>
    <mergeCell ref="F10:I10"/>
    <mergeCell ref="C7:E7"/>
    <mergeCell ref="F7:J7"/>
    <mergeCell ref="C10:E10"/>
    <mergeCell ref="C11:E11"/>
    <mergeCell ref="C12:E12"/>
    <mergeCell ref="F12:I12"/>
  </mergeCells>
  <phoneticPr fontId="18"/>
  <dataValidations count="1">
    <dataValidation type="list" showInputMessage="1" showErrorMessage="1" sqref="J11:J13" xr:uid="{6BD90D1C-16B7-4331-8C44-C36932A2CB65}">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&amp;R〔生活介護〕</oddHeader>
  </headerFooter>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 </vt:lpstr>
      <vt:lpstr>当日準備書類</vt:lpstr>
      <vt:lpstr>１　職員等</vt:lpstr>
      <vt:lpstr>２　勤務表</vt:lpstr>
      <vt:lpstr>２　勤務表記載例</vt:lpstr>
      <vt:lpstr>３・４　利用者数等</vt:lpstr>
      <vt:lpstr>５　請求</vt:lpstr>
      <vt:lpstr>６　苦情等</vt:lpstr>
      <vt:lpstr>'１　職員等'!Print_Area</vt:lpstr>
      <vt:lpstr>'２　勤務表'!Print_Area</vt:lpstr>
      <vt:lpstr>'２　勤務表記載例'!Print_Area</vt:lpstr>
      <vt:lpstr>'３・４　利用者数等'!Print_Area</vt:lpstr>
      <vt:lpstr>'５　請求'!Print_Area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藤井　進介</cp:lastModifiedBy>
  <cp:revision>2</cp:revision>
  <cp:lastPrinted>2023-06-16T04:20:40Z</cp:lastPrinted>
  <dcterms:created xsi:type="dcterms:W3CDTF">2014-04-16T07:03:00Z</dcterms:created>
  <dcterms:modified xsi:type="dcterms:W3CDTF">2025-05-13T07:27:56Z</dcterms:modified>
</cp:coreProperties>
</file>