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E744BFCA-F378-4B09-8A86-8C20F5F0EC17}" xr6:coauthVersionLast="47" xr6:coauthVersionMax="47" xr10:uidLastSave="{00000000-0000-0000-0000-000000000000}"/>
  <bookViews>
    <workbookView xWindow="-108" yWindow="-108" windowWidth="23256" windowHeight="12456" tabRatio="748" activeTab="1" xr2:uid="{00000000-000D-0000-FFFF-FFFF00000000}"/>
  </bookViews>
  <sheets>
    <sheet name="表紙 " sheetId="14" r:id="rId1"/>
    <sheet name="当日準備書類" sheetId="15" r:id="rId2"/>
    <sheet name="１・２　職員等" sheetId="17" r:id="rId3"/>
    <sheet name="３　勤務表 (2)" sheetId="23" r:id="rId4"/>
    <sheet name="３　勤務表記載例" sheetId="24" r:id="rId5"/>
    <sheet name="４　人員" sheetId="16" r:id="rId6"/>
    <sheet name="５　請求状況" sheetId="25" r:id="rId7"/>
    <sheet name="６　利用料の徴収状況" sheetId="5" r:id="rId8"/>
    <sheet name="７　苦情等" sheetId="22" r:id="rId9"/>
  </sheets>
  <definedNames>
    <definedName name="_xlnm.Print_Area" localSheetId="2">'１・２　職員等'!$A$1:$U$28</definedName>
    <definedName name="_xlnm.Print_Area" localSheetId="3">'３　勤務表 (2)'!$A$1:$AK$31</definedName>
    <definedName name="_xlnm.Print_Area" localSheetId="4">'３　勤務表記載例'!$A$1:$AK$31</definedName>
    <definedName name="_xlnm.Print_Area" localSheetId="5">'４　人員'!$A$1:$X$40</definedName>
    <definedName name="_xlnm.Print_Area" localSheetId="6">'５　請求状況'!$A$1:$I$43</definedName>
    <definedName name="_xlnm.Print_Area" localSheetId="8">'７　苦情等'!$A$1:$J$14</definedName>
    <definedName name="_xlnm.Print_Area" localSheetId="1">当日準備書類!$A$1:$P$34</definedName>
    <definedName name="_xlnm.Print_Area" localSheetId="0">'表紙 '!$A$1:$AJ$37</definedName>
    <definedName name="曜" localSheetId="2">#REF!</definedName>
    <definedName name="曜" localSheetId="3">#REF!</definedName>
    <definedName name="曜" localSheetId="4">#REF!</definedName>
    <definedName name="曜" localSheetId="6">#REF!</definedName>
    <definedName name="曜" localSheetId="8">#REF!</definedName>
    <definedName name="曜" localSheetId="1">#REF!</definedName>
    <definedName name="曜" localSheetId="0">#REF!</definedName>
    <definedName name="曜">#REF!</definedName>
    <definedName name="曜日" localSheetId="2">#REF!</definedName>
    <definedName name="曜日" localSheetId="3">#REF!</definedName>
    <definedName name="曜日" localSheetId="4">#REF!</definedName>
    <definedName name="曜日" localSheetId="6">#REF!</definedName>
    <definedName name="曜日" localSheetId="8">#REF!</definedName>
    <definedName name="曜日" localSheetId="1">#REF!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 i="5" l="1"/>
  <c r="K6" i="5"/>
  <c r="K7" i="5"/>
  <c r="K8" i="5"/>
  <c r="K9" i="5"/>
  <c r="K10" i="5"/>
  <c r="K11" i="5"/>
  <c r="K4" i="5"/>
  <c r="H14" i="16" l="1"/>
  <c r="H15" i="16"/>
  <c r="H16" i="16"/>
  <c r="H17" i="16"/>
  <c r="H13" i="16"/>
  <c r="U3" i="16"/>
  <c r="G4" i="16"/>
  <c r="G3" i="16"/>
  <c r="U4" i="16"/>
  <c r="U5" i="16"/>
  <c r="AJ19" i="24"/>
  <c r="AI19" i="24"/>
  <c r="AK19" i="24" s="1"/>
  <c r="AJ18" i="24"/>
  <c r="AI18" i="24"/>
  <c r="AK18" i="24" s="1"/>
  <c r="AJ17" i="24"/>
  <c r="AI17" i="24"/>
  <c r="AK17" i="24" s="1"/>
  <c r="AJ16" i="24"/>
  <c r="AI16" i="24"/>
  <c r="AK16" i="24" s="1"/>
  <c r="AJ15" i="24"/>
  <c r="AI15" i="24"/>
  <c r="AK15" i="24" s="1"/>
  <c r="AJ14" i="24"/>
  <c r="AI14" i="24"/>
  <c r="AK14" i="24" s="1"/>
  <c r="AJ13" i="24"/>
  <c r="AI13" i="24"/>
  <c r="AK13" i="24" s="1"/>
  <c r="AI12" i="24"/>
  <c r="AK12" i="24" s="1"/>
  <c r="AI11" i="24"/>
  <c r="AJ11" i="24" s="1"/>
  <c r="AI10" i="24"/>
  <c r="AJ10" i="24" s="1"/>
  <c r="AI9" i="24"/>
  <c r="AK9" i="24" s="1"/>
  <c r="AI8" i="24"/>
  <c r="AK8" i="24" s="1"/>
  <c r="AI7" i="24"/>
  <c r="AK7" i="24" s="1"/>
  <c r="AI6" i="24"/>
  <c r="AJ6" i="24" s="1"/>
  <c r="AJ19" i="23"/>
  <c r="AI19" i="23"/>
  <c r="AK19" i="23" s="1"/>
  <c r="AJ18" i="23"/>
  <c r="AI18" i="23"/>
  <c r="AK18" i="23" s="1"/>
  <c r="AJ17" i="23"/>
  <c r="AI17" i="23"/>
  <c r="AK17" i="23" s="1"/>
  <c r="AJ16" i="23"/>
  <c r="AI16" i="23"/>
  <c r="AK16" i="23" s="1"/>
  <c r="AJ15" i="23"/>
  <c r="AI15" i="23"/>
  <c r="AK15" i="23" s="1"/>
  <c r="AJ14" i="23"/>
  <c r="AI14" i="23"/>
  <c r="AK14" i="23" s="1"/>
  <c r="AJ13" i="23"/>
  <c r="AI13" i="23"/>
  <c r="AK13" i="23" s="1"/>
  <c r="AJ12" i="23"/>
  <c r="AI12" i="23"/>
  <c r="AK12" i="23" s="1"/>
  <c r="AJ11" i="23"/>
  <c r="AI11" i="23"/>
  <c r="AK11" i="23" s="1"/>
  <c r="AJ10" i="23"/>
  <c r="AI10" i="23"/>
  <c r="AK10" i="23" s="1"/>
  <c r="AJ9" i="23"/>
  <c r="AI9" i="23"/>
  <c r="AK9" i="23" s="1"/>
  <c r="AJ8" i="23"/>
  <c r="AI8" i="23"/>
  <c r="AK8" i="23" s="1"/>
  <c r="AJ7" i="23"/>
  <c r="AI7" i="23"/>
  <c r="AK7" i="23" s="1"/>
  <c r="AJ6" i="23"/>
  <c r="AI6" i="23"/>
  <c r="AK6" i="23" s="1"/>
  <c r="AJ7" i="24" l="1"/>
  <c r="AJ9" i="24"/>
  <c r="AK11" i="24"/>
  <c r="AK6" i="24"/>
  <c r="AK10" i="24"/>
  <c r="G6" i="16"/>
  <c r="AJ8" i="24"/>
  <c r="AJ12" i="24"/>
  <c r="H6" i="16" l="1"/>
  <c r="M6" i="16" l="1"/>
  <c r="N6" i="16"/>
  <c r="O6" i="16"/>
  <c r="P6" i="16"/>
  <c r="Q6" i="16"/>
  <c r="R6" i="16"/>
  <c r="S6" i="16"/>
  <c r="T6" i="16"/>
  <c r="L6" i="16"/>
  <c r="J6" i="16"/>
  <c r="I6" i="16"/>
  <c r="U6" i="16" l="1"/>
  <c r="W6" i="16" s="1"/>
  <c r="K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M11" authorId="0" shapeId="0" xr:uid="{81D18849-1DA0-44A9-BBA9-17AD487421F0}">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21" authorId="0" shapeId="0" xr:uid="{1B329C7D-6BB8-4BB5-9DCF-B5DAB71ED286}">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42DF488A-2AE8-433F-A933-32203B7FFB79}">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3192A66-B1F2-4AE1-802A-434A7F70C462}">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E86385DB-961F-4212-AC6A-96814E861F9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A1F70D44-360B-4F34-9ED3-971E5604F76B}">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<sst xmlns="http://schemas.openxmlformats.org/spreadsheetml/2006/main" count="479" uniqueCount="318">
  <si>
    <t>計</t>
    <rPh sb="0" eb="1">
      <t>ケイ</t>
    </rPh>
    <phoneticPr fontId="2"/>
  </si>
  <si>
    <t>合計</t>
    <rPh sb="0" eb="2">
      <t>ゴウケイ</t>
    </rPh>
    <phoneticPr fontId="2"/>
  </si>
  <si>
    <t>単　　　価</t>
    <rPh sb="0" eb="1">
      <t>タン</t>
    </rPh>
    <rPh sb="4" eb="5">
      <t>アタイ</t>
    </rPh>
    <phoneticPr fontId="2"/>
  </si>
  <si>
    <t>（１）　苦情処理の状況</t>
    <rPh sb="4" eb="6">
      <t>クジョウ</t>
    </rPh>
    <rPh sb="6" eb="8">
      <t>ショリ</t>
    </rPh>
    <rPh sb="9" eb="11">
      <t>ジョウキョウ</t>
    </rPh>
    <phoneticPr fontId="2"/>
  </si>
  <si>
    <t>（２）　事故発生時の対応状況</t>
    <rPh sb="4" eb="6">
      <t>ジコ</t>
    </rPh>
    <rPh sb="6" eb="8">
      <t>ハッセイ</t>
    </rPh>
    <rPh sb="8" eb="9">
      <t>ジ</t>
    </rPh>
    <rPh sb="10" eb="12">
      <t>タイオウ</t>
    </rPh>
    <rPh sb="12" eb="14">
      <t>ジョウキョウ</t>
    </rPh>
    <phoneticPr fontId="2"/>
  </si>
  <si>
    <t>例）食費</t>
    <rPh sb="0" eb="1">
      <t>レイ</t>
    </rPh>
    <rPh sb="2" eb="4">
      <t>ショクヒ</t>
    </rPh>
    <phoneticPr fontId="6"/>
  </si>
  <si>
    <t>平　常</t>
  </si>
  <si>
    <t>遅　番</t>
  </si>
  <si>
    <t>準夜勤</t>
  </si>
  <si>
    <t>夜　勤</t>
  </si>
  <si>
    <t>日　課</t>
  </si>
  <si>
    <t>第　　１　　週</t>
  </si>
  <si>
    <t>第　　２　　週</t>
  </si>
  <si>
    <t>第　　３　　週</t>
  </si>
  <si>
    <t>第　　４　　週</t>
  </si>
  <si>
    <t>週平均
の勤務
時間</t>
  </si>
  <si>
    <t>氏　名</t>
  </si>
  <si>
    <t>氏名</t>
    <rPh sb="0" eb="2">
      <t>シメイ</t>
    </rPh>
    <phoneticPr fontId="2"/>
  </si>
  <si>
    <t>□</t>
    <phoneticPr fontId="2"/>
  </si>
  <si>
    <t>＊</t>
    <phoneticPr fontId="2"/>
  </si>
  <si>
    <t>法人名</t>
    <rPh sb="0" eb="2">
      <t>ホウジン</t>
    </rPh>
    <rPh sb="2" eb="3">
      <t>メイ</t>
    </rPh>
    <phoneticPr fontId="2"/>
  </si>
  <si>
    <t>事業所名</t>
    <rPh sb="0" eb="3">
      <t>ジギョウショ</t>
    </rPh>
    <rPh sb="3" eb="4">
      <t>メイ</t>
    </rPh>
    <phoneticPr fontId="2"/>
  </si>
  <si>
    <t>担当者氏名</t>
    <rPh sb="0" eb="3">
      <t>タントウシャ</t>
    </rPh>
    <rPh sb="3" eb="5">
      <t>シメイ</t>
    </rPh>
    <phoneticPr fontId="2"/>
  </si>
  <si>
    <t>法人メールアドレス</t>
    <rPh sb="0" eb="2">
      <t>ホウジン</t>
    </rPh>
    <phoneticPr fontId="2"/>
  </si>
  <si>
    <t>事業所メールアドレス</t>
    <rPh sb="0" eb="3">
      <t>ジギョウショ</t>
    </rPh>
    <phoneticPr fontId="2"/>
  </si>
  <si>
    <t>事業所のホームページアドレス</t>
    <phoneticPr fontId="2"/>
  </si>
  <si>
    <t>役職</t>
    <rPh sb="0" eb="2">
      <t>ヤクショク</t>
    </rPh>
    <phoneticPr fontId="2"/>
  </si>
  <si>
    <t>チェック欄</t>
    <rPh sb="4" eb="5">
      <t>ラン</t>
    </rPh>
    <phoneticPr fontId="2"/>
  </si>
  <si>
    <r>
      <t>添付書類一覧</t>
    </r>
    <r>
      <rPr>
        <sz val="12"/>
        <rFont val="ＭＳ Ｐ明朝"/>
        <family val="1"/>
        <charset val="128"/>
      </rPr>
      <t>（次の書類を添付してください。）</t>
    </r>
    <rPh sb="0" eb="2">
      <t>テンプ</t>
    </rPh>
    <rPh sb="2" eb="4">
      <t>ショルイ</t>
    </rPh>
    <rPh sb="4" eb="6">
      <t>イチラン</t>
    </rPh>
    <phoneticPr fontId="2"/>
  </si>
  <si>
    <t>注１</t>
    <rPh sb="0" eb="1">
      <t>チュウ</t>
    </rPh>
    <phoneticPr fontId="2"/>
  </si>
  <si>
    <t>加算の種類</t>
    <rPh sb="0" eb="2">
      <t>カサン</t>
    </rPh>
    <rPh sb="3" eb="5">
      <t>シュルイ</t>
    </rPh>
    <phoneticPr fontId="2"/>
  </si>
  <si>
    <t>チェック欄</t>
    <phoneticPr fontId="2"/>
  </si>
  <si>
    <t>定員超過利用減算</t>
    <rPh sb="0" eb="2">
      <t>テイイン</t>
    </rPh>
    <rPh sb="2" eb="4">
      <t>チョウカ</t>
    </rPh>
    <rPh sb="4" eb="6">
      <t>リヨウ</t>
    </rPh>
    <rPh sb="6" eb="8">
      <t>ゲンサン</t>
    </rPh>
    <phoneticPr fontId="2"/>
  </si>
  <si>
    <t>サービス提供職員欠如減算</t>
    <rPh sb="4" eb="6">
      <t>テイキョウ</t>
    </rPh>
    <rPh sb="6" eb="8">
      <t>ショクイン</t>
    </rPh>
    <rPh sb="8" eb="10">
      <t>ケツジョ</t>
    </rPh>
    <rPh sb="10" eb="12">
      <t>ゲンサン</t>
    </rPh>
    <phoneticPr fontId="2"/>
  </si>
  <si>
    <t>送迎加算</t>
    <rPh sb="0" eb="2">
      <t>ソウゲイ</t>
    </rPh>
    <rPh sb="2" eb="3">
      <t>カ</t>
    </rPh>
    <rPh sb="3" eb="4">
      <t>サン</t>
    </rPh>
    <phoneticPr fontId="2"/>
  </si>
  <si>
    <t>食事提供体制加算</t>
    <rPh sb="0" eb="2">
      <t>ショクジ</t>
    </rPh>
    <rPh sb="2" eb="4">
      <t>テイキョウ</t>
    </rPh>
    <rPh sb="4" eb="6">
      <t>タイセイ</t>
    </rPh>
    <rPh sb="6" eb="7">
      <t>カ</t>
    </rPh>
    <rPh sb="7" eb="8">
      <t>サン</t>
    </rPh>
    <phoneticPr fontId="2"/>
  </si>
  <si>
    <t>定員超過特例加算</t>
    <rPh sb="0" eb="2">
      <t>テイイン</t>
    </rPh>
    <rPh sb="2" eb="4">
      <t>チョウカ</t>
    </rPh>
    <rPh sb="4" eb="6">
      <t>トクレイ</t>
    </rPh>
    <rPh sb="6" eb="7">
      <t>カ</t>
    </rPh>
    <rPh sb="7" eb="8">
      <t>サン</t>
    </rPh>
    <phoneticPr fontId="2"/>
  </si>
  <si>
    <t>運営規程</t>
    <rPh sb="0" eb="2">
      <t>ウンエイ</t>
    </rPh>
    <rPh sb="2" eb="4">
      <t>キテイ</t>
    </rPh>
    <phoneticPr fontId="2"/>
  </si>
  <si>
    <t>短期利用加算</t>
    <rPh sb="0" eb="2">
      <t>タンキ</t>
    </rPh>
    <rPh sb="2" eb="4">
      <t>リヨウ</t>
    </rPh>
    <rPh sb="4" eb="5">
      <t>カ</t>
    </rPh>
    <rPh sb="5" eb="6">
      <t>サン</t>
    </rPh>
    <phoneticPr fontId="2"/>
  </si>
  <si>
    <t>常勤看護職員等配置加算</t>
    <rPh sb="0" eb="2">
      <t>ジョウキン</t>
    </rPh>
    <rPh sb="2" eb="4">
      <t>カンゴ</t>
    </rPh>
    <rPh sb="4" eb="6">
      <t>ショクイン</t>
    </rPh>
    <rPh sb="6" eb="7">
      <t>トウ</t>
    </rPh>
    <rPh sb="7" eb="9">
      <t>ハイチ</t>
    </rPh>
    <rPh sb="9" eb="10">
      <t>カ</t>
    </rPh>
    <rPh sb="10" eb="11">
      <t>サン</t>
    </rPh>
    <phoneticPr fontId="2"/>
  </si>
  <si>
    <t>重度障害者支援加算</t>
    <rPh sb="0" eb="2">
      <t>ジュウド</t>
    </rPh>
    <rPh sb="2" eb="5">
      <t>ショウガイシャ</t>
    </rPh>
    <rPh sb="5" eb="7">
      <t>シエン</t>
    </rPh>
    <rPh sb="7" eb="8">
      <t>カ</t>
    </rPh>
    <rPh sb="8" eb="9">
      <t>サン</t>
    </rPh>
    <phoneticPr fontId="2"/>
  </si>
  <si>
    <t>医療連携体制加算（Ⅰ）</t>
    <rPh sb="0" eb="2">
      <t>イリョウ</t>
    </rPh>
    <rPh sb="2" eb="4">
      <t>レンケイ</t>
    </rPh>
    <rPh sb="4" eb="6">
      <t>タイセイ</t>
    </rPh>
    <rPh sb="6" eb="7">
      <t>カ</t>
    </rPh>
    <rPh sb="7" eb="8">
      <t>サン</t>
    </rPh>
    <phoneticPr fontId="2"/>
  </si>
  <si>
    <t>医療連携体制加算（Ⅱ）</t>
    <rPh sb="0" eb="2">
      <t>イリョウ</t>
    </rPh>
    <rPh sb="2" eb="4">
      <t>レンケイ</t>
    </rPh>
    <rPh sb="4" eb="6">
      <t>タイセイ</t>
    </rPh>
    <rPh sb="6" eb="7">
      <t>カ</t>
    </rPh>
    <rPh sb="7" eb="8">
      <t>サン</t>
    </rPh>
    <phoneticPr fontId="2"/>
  </si>
  <si>
    <t>医療連携体制加算（Ⅲ）</t>
    <rPh sb="0" eb="2">
      <t>イリョウ</t>
    </rPh>
    <rPh sb="2" eb="4">
      <t>レンケイ</t>
    </rPh>
    <rPh sb="4" eb="6">
      <t>タイセイ</t>
    </rPh>
    <rPh sb="6" eb="7">
      <t>カ</t>
    </rPh>
    <rPh sb="7" eb="8">
      <t>サン</t>
    </rPh>
    <phoneticPr fontId="2"/>
  </si>
  <si>
    <t>医療連携体制加算（Ⅳ）</t>
    <rPh sb="0" eb="2">
      <t>イリョウ</t>
    </rPh>
    <rPh sb="2" eb="4">
      <t>レンケイ</t>
    </rPh>
    <rPh sb="4" eb="6">
      <t>タイセイ</t>
    </rPh>
    <rPh sb="6" eb="7">
      <t>カ</t>
    </rPh>
    <rPh sb="7" eb="8">
      <t>サン</t>
    </rPh>
    <phoneticPr fontId="2"/>
  </si>
  <si>
    <t>医療連携体制加算（Ⅴ）</t>
    <rPh sb="0" eb="2">
      <t>イリョウ</t>
    </rPh>
    <rPh sb="2" eb="4">
      <t>レンケイ</t>
    </rPh>
    <rPh sb="4" eb="6">
      <t>タイセイ</t>
    </rPh>
    <rPh sb="6" eb="7">
      <t>カ</t>
    </rPh>
    <rPh sb="7" eb="8">
      <t>サン</t>
    </rPh>
    <phoneticPr fontId="2"/>
  </si>
  <si>
    <t>医療連携体制加算（Ⅵ）</t>
    <rPh sb="0" eb="2">
      <t>イリョウ</t>
    </rPh>
    <rPh sb="2" eb="4">
      <t>レンケイ</t>
    </rPh>
    <rPh sb="4" eb="6">
      <t>タイセイ</t>
    </rPh>
    <rPh sb="6" eb="7">
      <t>カ</t>
    </rPh>
    <rPh sb="7" eb="8">
      <t>サン</t>
    </rPh>
    <phoneticPr fontId="2"/>
  </si>
  <si>
    <t>医療連携体制加算（Ⅶ）</t>
    <rPh sb="0" eb="2">
      <t>イリョウ</t>
    </rPh>
    <rPh sb="2" eb="4">
      <t>レンケイ</t>
    </rPh>
    <rPh sb="4" eb="6">
      <t>タイセイ</t>
    </rPh>
    <rPh sb="6" eb="7">
      <t>カ</t>
    </rPh>
    <rPh sb="7" eb="8">
      <t>サン</t>
    </rPh>
    <phoneticPr fontId="2"/>
  </si>
  <si>
    <t>栄養士配置加算（Ⅰ）</t>
    <rPh sb="0" eb="3">
      <t>エイヨウシ</t>
    </rPh>
    <rPh sb="3" eb="5">
      <t>ハイチ</t>
    </rPh>
    <rPh sb="5" eb="6">
      <t>カ</t>
    </rPh>
    <rPh sb="6" eb="7">
      <t>サン</t>
    </rPh>
    <phoneticPr fontId="2"/>
  </si>
  <si>
    <t>栄養士配置加算（Ⅱ）</t>
    <rPh sb="0" eb="3">
      <t>エイヨウシ</t>
    </rPh>
    <rPh sb="3" eb="5">
      <t>ハイチ</t>
    </rPh>
    <rPh sb="5" eb="6">
      <t>カ</t>
    </rPh>
    <rPh sb="6" eb="7">
      <t>サン</t>
    </rPh>
    <phoneticPr fontId="2"/>
  </si>
  <si>
    <t>緊急短期入所受入加算（Ⅰ）</t>
    <rPh sb="0" eb="2">
      <t>キンキュウ</t>
    </rPh>
    <rPh sb="2" eb="4">
      <t>タンキ</t>
    </rPh>
    <rPh sb="4" eb="6">
      <t>ニュウショ</t>
    </rPh>
    <rPh sb="6" eb="8">
      <t>ウケイ</t>
    </rPh>
    <rPh sb="8" eb="9">
      <t>カ</t>
    </rPh>
    <rPh sb="9" eb="10">
      <t>サン</t>
    </rPh>
    <phoneticPr fontId="2"/>
  </si>
  <si>
    <t>緊急短期入所受入加算（Ⅱ）</t>
    <rPh sb="0" eb="2">
      <t>キンキュウ</t>
    </rPh>
    <rPh sb="2" eb="4">
      <t>タンキ</t>
    </rPh>
    <rPh sb="4" eb="6">
      <t>ニュウショ</t>
    </rPh>
    <rPh sb="6" eb="8">
      <t>ウケイ</t>
    </rPh>
    <rPh sb="8" eb="9">
      <t>カ</t>
    </rPh>
    <rPh sb="9" eb="10">
      <t>サン</t>
    </rPh>
    <phoneticPr fontId="2"/>
  </si>
  <si>
    <t>特別重度支援加算（Ⅰ）</t>
    <rPh sb="0" eb="2">
      <t>トクベツ</t>
    </rPh>
    <rPh sb="2" eb="4">
      <t>ジュウド</t>
    </rPh>
    <rPh sb="4" eb="6">
      <t>シエン</t>
    </rPh>
    <rPh sb="6" eb="7">
      <t>カ</t>
    </rPh>
    <rPh sb="7" eb="8">
      <t>サン</t>
    </rPh>
    <phoneticPr fontId="2"/>
  </si>
  <si>
    <t>特別重度支援加算（Ⅱ）</t>
    <rPh sb="0" eb="2">
      <t>トクベツ</t>
    </rPh>
    <rPh sb="2" eb="4">
      <t>ジュウド</t>
    </rPh>
    <rPh sb="4" eb="6">
      <t>シエン</t>
    </rPh>
    <rPh sb="6" eb="7">
      <t>カ</t>
    </rPh>
    <rPh sb="7" eb="8">
      <t>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</si>
  <si>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4">
      <t>カ</t>
    </rPh>
    <rPh sb="14" eb="15">
      <t>サン</t>
    </rPh>
    <phoneticPr fontId="2"/>
  </si>
  <si>
    <t>単独型加算</t>
    <rPh sb="0" eb="2">
      <t>タンドク</t>
    </rPh>
    <rPh sb="2" eb="3">
      <t>カタ</t>
    </rPh>
    <rPh sb="3" eb="4">
      <t>カ</t>
    </rPh>
    <rPh sb="4" eb="5">
      <t>サン</t>
    </rPh>
    <phoneticPr fontId="2"/>
  </si>
  <si>
    <t>利用者負担上限額管理加算</t>
    <rPh sb="0" eb="3">
      <t>リヨウシャ</t>
    </rPh>
    <rPh sb="3" eb="5">
      <t>フタン</t>
    </rPh>
    <rPh sb="5" eb="7">
      <t>ジョウゲン</t>
    </rPh>
    <rPh sb="7" eb="8">
      <t>ガク</t>
    </rPh>
    <rPh sb="8" eb="10">
      <t>カンリ</t>
    </rPh>
    <rPh sb="10" eb="11">
      <t>クワ</t>
    </rPh>
    <rPh sb="11" eb="12">
      <t>サン</t>
    </rPh>
    <phoneticPr fontId="2"/>
  </si>
  <si>
    <t>注３</t>
    <rPh sb="0" eb="1">
      <t>チュウ</t>
    </rPh>
    <phoneticPr fontId="2"/>
  </si>
  <si>
    <t>専任・兼任
の別</t>
    <phoneticPr fontId="2"/>
  </si>
  <si>
    <t>大規模減算</t>
    <rPh sb="0" eb="3">
      <t>ダイキボ</t>
    </rPh>
    <rPh sb="3" eb="5">
      <t>ゲンサン</t>
    </rPh>
    <phoneticPr fontId="2"/>
  </si>
  <si>
    <t>身体拘束廃止未実施減算</t>
    <rPh sb="0" eb="2">
      <t>シンタイ</t>
    </rPh>
    <rPh sb="2" eb="4">
      <t>コウソク</t>
    </rPh>
    <rPh sb="4" eb="6">
      <t>ハイシ</t>
    </rPh>
    <rPh sb="6" eb="7">
      <t>ミ</t>
    </rPh>
    <rPh sb="7" eb="9">
      <t>ジッシ</t>
    </rPh>
    <rPh sb="9" eb="11">
      <t>ゲンサン</t>
    </rPh>
    <phoneticPr fontId="2"/>
  </si>
  <si>
    <t>医療連携体制加算（Ⅷ）</t>
    <rPh sb="0" eb="2">
      <t>イリョウ</t>
    </rPh>
    <rPh sb="2" eb="4">
      <t>レンケイ</t>
    </rPh>
    <rPh sb="4" eb="6">
      <t>タイセイ</t>
    </rPh>
    <rPh sb="6" eb="7">
      <t>カ</t>
    </rPh>
    <rPh sb="7" eb="8">
      <t>サン</t>
    </rPh>
    <phoneticPr fontId="2"/>
  </si>
  <si>
    <t>医療連携体制加算（Ⅸ）</t>
    <rPh sb="0" eb="2">
      <t>イリョウ</t>
    </rPh>
    <rPh sb="2" eb="4">
      <t>レンケイ</t>
    </rPh>
    <rPh sb="4" eb="6">
      <t>タイセイ</t>
    </rPh>
    <rPh sb="6" eb="7">
      <t>カ</t>
    </rPh>
    <rPh sb="7" eb="8">
      <t>サン</t>
    </rPh>
    <phoneticPr fontId="2"/>
  </si>
  <si>
    <t>特別重度支援加算（Ⅲ）</t>
    <rPh sb="0" eb="2">
      <t>トクベツ</t>
    </rPh>
    <rPh sb="2" eb="4">
      <t>ジュウド</t>
    </rPh>
    <rPh sb="4" eb="6">
      <t>シエン</t>
    </rPh>
    <rPh sb="6" eb="7">
      <t>カ</t>
    </rPh>
    <rPh sb="7" eb="8">
      <t>サン</t>
    </rPh>
    <phoneticPr fontId="2"/>
  </si>
  <si>
    <t>日中活動支援加算</t>
    <rPh sb="0" eb="4">
      <t>ニッチュウカツドウ</t>
    </rPh>
    <rPh sb="4" eb="8">
      <t>シエンカサン</t>
    </rPh>
    <phoneticPr fontId="2"/>
  </si>
  <si>
    <t>医療的ケア対応支援加算</t>
    <phoneticPr fontId="2"/>
  </si>
  <si>
    <t>　</t>
  </si>
  <si>
    <t>　※2　障害福祉サービス費の利用者負担額については記載不要です。</t>
    <phoneticPr fontId="2"/>
  </si>
  <si>
    <t>項　　　目</t>
    <rPh sb="0" eb="1">
      <t>コウ</t>
    </rPh>
    <rPh sb="4" eb="5">
      <t>メ</t>
    </rPh>
    <phoneticPr fontId="2"/>
  </si>
  <si>
    <t>件　　　数</t>
    <rPh sb="0" eb="1">
      <t>ケン</t>
    </rPh>
    <rPh sb="4" eb="5">
      <t>カズ</t>
    </rPh>
    <phoneticPr fontId="2"/>
  </si>
  <si>
    <t>徴　収　額</t>
    <rPh sb="0" eb="1">
      <t>チョウ</t>
    </rPh>
    <rPh sb="2" eb="3">
      <t>オサム</t>
    </rPh>
    <rPh sb="4" eb="5">
      <t>ガク</t>
    </rPh>
    <phoneticPr fontId="2"/>
  </si>
  <si>
    <t>円</t>
    <rPh sb="0" eb="1">
      <t>エン</t>
    </rPh>
    <phoneticPr fontId="2"/>
  </si>
  <si>
    <t>件</t>
    <rPh sb="0" eb="1">
      <t>ケン</t>
    </rPh>
    <phoneticPr fontId="2"/>
  </si>
  <si>
    <t>第　５　週</t>
    <rPh sb="0" eb="1">
      <t>ダイ</t>
    </rPh>
    <rPh sb="4" eb="5">
      <t>シュウ</t>
    </rPh>
    <phoneticPr fontId="2"/>
  </si>
  <si>
    <t>常勤職員の勤務すべき時間数</t>
    <rPh sb="0" eb="4">
      <t>ジョウキンショクイン</t>
    </rPh>
    <rPh sb="5" eb="7">
      <t>キンム</t>
    </rPh>
    <rPh sb="10" eb="13">
      <t>ジカンスウ</t>
    </rPh>
    <phoneticPr fontId="2"/>
  </si>
  <si>
    <t>事業所電話番号</t>
    <phoneticPr fontId="2"/>
  </si>
  <si>
    <t>重要事項説明書、契約書のひな形</t>
    <rPh sb="0" eb="2">
      <t>ジュウヨウ</t>
    </rPh>
    <rPh sb="2" eb="4">
      <t>ジコウ</t>
    </rPh>
    <rPh sb="4" eb="7">
      <t>セツメイショ</t>
    </rPh>
    <rPh sb="8" eb="11">
      <t>ケイヤクショ</t>
    </rPh>
    <rPh sb="14" eb="15">
      <t>ガタ</t>
    </rPh>
    <phoneticPr fontId="2"/>
  </si>
  <si>
    <t>事業所のチラシ、パンフレット等</t>
    <phoneticPr fontId="2"/>
  </si>
  <si>
    <t>平面図</t>
    <phoneticPr fontId="2"/>
  </si>
  <si>
    <t>※</t>
    <phoneticPr fontId="2"/>
  </si>
  <si>
    <t>利用者名簿</t>
    <rPh sb="0" eb="5">
      <t>リヨウシャメイボ</t>
    </rPh>
    <phoneticPr fontId="2"/>
  </si>
  <si>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2"/>
  </si>
  <si>
    <t>サービス提供記録等の諸記録一式）</t>
    <rPh sb="4" eb="8">
      <t>テイキョウキロク</t>
    </rPh>
    <rPh sb="8" eb="9">
      <t>トウ</t>
    </rPh>
    <rPh sb="10" eb="13">
      <t>ショキロク</t>
    </rPh>
    <rPh sb="13" eb="15">
      <t>イッシキ</t>
    </rPh>
    <phoneticPr fontId="2"/>
  </si>
  <si>
    <t>個別支援計画に関するもの（サービス等利用計画、アセスメントシート・フェースシート、個別支援計画原案、</t>
    <rPh sb="0" eb="6">
      <t>コベツシエンケイカク</t>
    </rPh>
    <rPh sb="7" eb="8">
      <t>カン</t>
    </rPh>
    <rPh sb="17" eb="18">
      <t>トウ</t>
    </rPh>
    <rPh sb="18" eb="22">
      <t>リヨウケイカク</t>
    </rPh>
    <rPh sb="41" eb="47">
      <t>コベツシエンケイカク</t>
    </rPh>
    <rPh sb="47" eb="49">
      <t>ゲンアン</t>
    </rPh>
    <phoneticPr fontId="2"/>
  </si>
  <si>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2"/>
  </si>
  <si>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2"/>
  </si>
  <si>
    <t>業務日誌、職員会議録</t>
    <rPh sb="0" eb="4">
      <t>ギョウムニッシ</t>
    </rPh>
    <rPh sb="5" eb="10">
      <t>ショクインカイギロク</t>
    </rPh>
    <phoneticPr fontId="2"/>
  </si>
  <si>
    <r>
      <t>勤務体制表、出勤簿、タイムカード等、職員の勤務実態が確認できるもの（非常勤職員を含む。また、</t>
    </r>
    <r>
      <rPr>
        <u/>
        <sz val="12"/>
        <rFont val="ＭＳ 明朝"/>
        <family val="1"/>
        <charset val="128"/>
      </rPr>
      <t>複数の事業所で勤務する</t>
    </r>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2"/>
  </si>
  <si>
    <r>
      <rPr>
        <u/>
        <sz val="12"/>
        <rFont val="ＭＳ 明朝"/>
        <family val="1"/>
        <charset val="128"/>
      </rPr>
      <t>職員がいる場合には、各事業所の勤務割合がわかるもの。</t>
    </r>
    <r>
      <rPr>
        <sz val="12"/>
        <rFont val="ＭＳ 明朝"/>
        <family val="1"/>
        <charset val="128"/>
      </rPr>
      <t>）</t>
    </r>
    <rPh sb="0" eb="2">
      <t>ショクイン</t>
    </rPh>
    <rPh sb="5" eb="7">
      <t>バアイ</t>
    </rPh>
    <rPh sb="10" eb="14">
      <t>カクジギョウショ</t>
    </rPh>
    <rPh sb="15" eb="19">
      <t>キンムワリア</t>
    </rPh>
    <phoneticPr fontId="2"/>
  </si>
  <si>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2"/>
  </si>
  <si>
    <t>消防用設備等点検結果報告書、避難訓練の記録等</t>
    <rPh sb="0" eb="3">
      <t>ショウボウヨウ</t>
    </rPh>
    <rPh sb="3" eb="5">
      <t>セツビ</t>
    </rPh>
    <rPh sb="5" eb="6">
      <t>トウ</t>
    </rPh>
    <rPh sb="6" eb="10">
      <t>テンケンケッカ</t>
    </rPh>
    <rPh sb="10" eb="13">
      <t>ホウコクショ</t>
    </rPh>
    <rPh sb="14" eb="18">
      <t>ヒナンクンレン</t>
    </rPh>
    <rPh sb="19" eb="22">
      <t>キロクトウ</t>
    </rPh>
    <phoneticPr fontId="7"/>
  </si>
  <si>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2"/>
  </si>
  <si>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2"/>
  </si>
  <si>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2"/>
  </si>
  <si>
    <t>苦情処理簿等、苦情処理に関するもの</t>
    <rPh sb="0" eb="5">
      <t>クジョウショリボ</t>
    </rPh>
    <rPh sb="5" eb="6">
      <t>トウ</t>
    </rPh>
    <rPh sb="7" eb="11">
      <t>クジョウショリ</t>
    </rPh>
    <rPh sb="12" eb="13">
      <t>カン</t>
    </rPh>
    <phoneticPr fontId="2"/>
  </si>
  <si>
    <t>事故記録等、事故発生時の措置が確認できるもの</t>
    <rPh sb="0" eb="5">
      <t>ジコキロクトウ</t>
    </rPh>
    <rPh sb="6" eb="8">
      <t>ジコ</t>
    </rPh>
    <rPh sb="8" eb="11">
      <t>ハッセイジ</t>
    </rPh>
    <rPh sb="12" eb="14">
      <t>ソチ</t>
    </rPh>
    <rPh sb="15" eb="17">
      <t>カクニン</t>
    </rPh>
    <phoneticPr fontId="2"/>
  </si>
  <si>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2"/>
  </si>
  <si>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2"/>
  </si>
  <si>
    <t>加算を請求している場合はその根拠資料</t>
    <rPh sb="0" eb="2">
      <t>カサン</t>
    </rPh>
    <rPh sb="3" eb="5">
      <t>セイキュウ</t>
    </rPh>
    <rPh sb="9" eb="11">
      <t>バアイ</t>
    </rPh>
    <rPh sb="14" eb="18">
      <t>コンキョシリョウ</t>
    </rPh>
    <phoneticPr fontId="2"/>
  </si>
  <si>
    <t>２　現に使用し又は管理しているもの</t>
    <rPh sb="2" eb="3">
      <t>ゲン</t>
    </rPh>
    <rPh sb="4" eb="6">
      <t>シヨウ</t>
    </rPh>
    <rPh sb="7" eb="8">
      <t>マタ</t>
    </rPh>
    <rPh sb="9" eb="11">
      <t>カンリ</t>
    </rPh>
    <phoneticPr fontId="2"/>
  </si>
  <si>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2"/>
  </si>
  <si>
    <t>苦情処理マニュアル等、苦情対応の体制が確認できるもの</t>
    <rPh sb="0" eb="4">
      <t>クジョウショリ</t>
    </rPh>
    <rPh sb="9" eb="10">
      <t>トウ</t>
    </rPh>
    <rPh sb="11" eb="15">
      <t>クジョウタイオウ</t>
    </rPh>
    <rPh sb="16" eb="18">
      <t>タイセイ</t>
    </rPh>
    <rPh sb="19" eb="21">
      <t>カクニン</t>
    </rPh>
    <phoneticPr fontId="2"/>
  </si>
  <si>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2"/>
  </si>
  <si>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2"/>
  </si>
  <si>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2"/>
  </si>
  <si>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2"/>
  </si>
  <si>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2"/>
  </si>
  <si>
    <t>上記のほか、関係書類の提出を求める場合があります。</t>
    <rPh sb="0" eb="2">
      <t>ジョウキ</t>
    </rPh>
    <rPh sb="6" eb="10">
      <t>カンケイショルイ</t>
    </rPh>
    <rPh sb="11" eb="13">
      <t>テイシュツ</t>
    </rPh>
    <rPh sb="14" eb="15">
      <t>モト</t>
    </rPh>
    <rPh sb="17" eb="19">
      <t>バアイ</t>
    </rPh>
    <phoneticPr fontId="2"/>
  </si>
  <si>
    <t>注２</t>
    <rPh sb="0" eb="1">
      <t>チュウ</t>
    </rPh>
    <phoneticPr fontId="2"/>
  </si>
  <si>
    <t>関係書類のコピーの提供を求める場合があります。</t>
    <rPh sb="0" eb="4">
      <t>カンケイショルイ</t>
    </rPh>
    <rPh sb="9" eb="11">
      <t>テイキョウ</t>
    </rPh>
    <rPh sb="12" eb="13">
      <t>モト</t>
    </rPh>
    <rPh sb="15" eb="17">
      <t>バアイ</t>
    </rPh>
    <phoneticPr fontId="2"/>
  </si>
  <si>
    <t>１　事業所の種別等</t>
    <rPh sb="2" eb="5">
      <t>ジギョウショ</t>
    </rPh>
    <rPh sb="6" eb="8">
      <t>シュベツ</t>
    </rPh>
    <rPh sb="8" eb="9">
      <t>トウ</t>
    </rPh>
    <phoneticPr fontId="2"/>
  </si>
  <si>
    <t>空床利用型</t>
    <rPh sb="0" eb="5">
      <t>クウショウリヨウガタ</t>
    </rPh>
    <phoneticPr fontId="2"/>
  </si>
  <si>
    <t>単独型</t>
    <rPh sb="0" eb="3">
      <t>タンドクガタ</t>
    </rPh>
    <phoneticPr fontId="2"/>
  </si>
  <si>
    <t>共同生活援助（ＧＨ）</t>
    <rPh sb="0" eb="6">
      <t>キョウドウセイカツエンジョ</t>
    </rPh>
    <phoneticPr fontId="2"/>
  </si>
  <si>
    <t>障害者支援施設</t>
    <rPh sb="0" eb="3">
      <t>ショウガイシャ</t>
    </rPh>
    <rPh sb="3" eb="7">
      <t>シエンシセツ</t>
    </rPh>
    <phoneticPr fontId="2"/>
  </si>
  <si>
    <t>その他（　　　　　　　　　　　　　　）</t>
    <rPh sb="2" eb="3">
      <t>タ</t>
    </rPh>
    <phoneticPr fontId="2"/>
  </si>
  <si>
    <t>施設名称</t>
    <rPh sb="0" eb="4">
      <t>シセツメイショウ</t>
    </rPh>
    <phoneticPr fontId="2"/>
  </si>
  <si>
    <t>※併設、空床型利用の場合のみ</t>
    <phoneticPr fontId="2"/>
  </si>
  <si>
    <t>（１）　該当する事業種別の□を、☑にしてください。</t>
    <rPh sb="8" eb="12">
      <t>ジギョウシュベツ</t>
    </rPh>
    <phoneticPr fontId="2"/>
  </si>
  <si>
    <t>（クリックで☑に変わります。）</t>
    <phoneticPr fontId="2"/>
  </si>
  <si>
    <t>短期入所者数</t>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</si>
  <si>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</si>
  <si>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</si>
  <si>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</si>
  <si>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</si>
  <si>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</si>
  <si>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</si>
  <si>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</si>
  <si>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</si>
  <si>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</si>
  <si>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１月</t>
    <rPh sb="1" eb="2">
      <t>ガツ</t>
    </rPh>
    <phoneticPr fontId="2"/>
  </si>
  <si>
    <t>２月</t>
    <rPh sb="1" eb="2">
      <t>ガツ</t>
    </rPh>
    <phoneticPr fontId="2"/>
  </si>
  <si>
    <t>３月</t>
    <rPh sb="1" eb="2">
      <t>ガツ</t>
    </rPh>
    <phoneticPr fontId="2"/>
  </si>
  <si>
    <t>平均利用者数</t>
    <rPh sb="0" eb="6">
      <t>ヘイキンリヨウシャスウ</t>
    </rPh>
    <phoneticPr fontId="2"/>
  </si>
  <si>
    <t>各月の施設入所（通所）者数および短期入所利用者数について記載してください。</t>
    <phoneticPr fontId="2"/>
  </si>
  <si>
    <t>入所施設の場合、前年度の開所日数は、前年度の１年間の日数を記載してください。</t>
    <phoneticPr fontId="2"/>
  </si>
  <si>
    <t>GHの併設又は空床利用の場合、障害支援区分ごとの短期入所利用者数（前年度）</t>
    <phoneticPr fontId="2"/>
  </si>
  <si>
    <t>うち区分２以下</t>
    <rPh sb="2" eb="4">
      <t>クブン</t>
    </rPh>
    <rPh sb="5" eb="7">
      <t>イカ</t>
    </rPh>
    <phoneticPr fontId="2"/>
  </si>
  <si>
    <t>うち区分３</t>
    <rPh sb="2" eb="4">
      <t>クブン</t>
    </rPh>
    <phoneticPr fontId="2"/>
  </si>
  <si>
    <t>うち区分４</t>
    <rPh sb="2" eb="4">
      <t>クブン</t>
    </rPh>
    <phoneticPr fontId="2"/>
  </si>
  <si>
    <t>うち区分５</t>
    <rPh sb="2" eb="4">
      <t>クブン</t>
    </rPh>
    <phoneticPr fontId="2"/>
  </si>
  <si>
    <t>うち区分６</t>
    <rPh sb="2" eb="4">
      <t>クブン</t>
    </rPh>
    <phoneticPr fontId="2"/>
  </si>
  <si>
    <t>延べ人数</t>
    <rPh sb="0" eb="1">
      <t>ノ</t>
    </rPh>
    <rPh sb="2" eb="4">
      <t>ニンズウ</t>
    </rPh>
    <phoneticPr fontId="2"/>
  </si>
  <si>
    <t>平均数</t>
    <rPh sb="0" eb="3">
      <t>ヘイキンスウ</t>
    </rPh>
    <phoneticPr fontId="2"/>
  </si>
  <si>
    <t>人／日</t>
    <rPh sb="0" eb="1">
      <t>ニン</t>
    </rPh>
    <rPh sb="2" eb="3">
      <t>ニチ</t>
    </rPh>
    <phoneticPr fontId="2"/>
  </si>
  <si>
    <t>人</t>
    <rPh sb="0" eb="1">
      <t>ニン</t>
    </rPh>
    <phoneticPr fontId="2"/>
  </si>
  <si>
    <t>２　職員の状況</t>
    <rPh sb="2" eb="4">
      <t>ショクイン</t>
    </rPh>
    <rPh sb="5" eb="7">
      <t>ジョウキョウ</t>
    </rPh>
    <phoneticPr fontId="2"/>
  </si>
  <si>
    <t>常勤・非常勤の別</t>
    <rPh sb="0" eb="2">
      <t>ジョウキン</t>
    </rPh>
    <rPh sb="3" eb="6">
      <t>ヒジョウキン</t>
    </rPh>
    <rPh sb="7" eb="8">
      <t>ベツ</t>
    </rPh>
    <phoneticPr fontId="2"/>
  </si>
  <si>
    <t>注４</t>
    <rPh sb="0" eb="1">
      <t>チュウ</t>
    </rPh>
    <phoneticPr fontId="2"/>
  </si>
  <si>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2"/>
  </si>
  <si>
    <t>注５</t>
    <rPh sb="0" eb="1">
      <t>チュウ</t>
    </rPh>
    <phoneticPr fontId="2"/>
  </si>
  <si>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2"/>
  </si>
  <si>
    <t>である場合に、当該職員が、週２０時間勤務であれば２０／４０＝０．５と記載）。</t>
    <phoneticPr fontId="2"/>
  </si>
  <si>
    <t>職　　　種
（注２）</t>
    <phoneticPr fontId="2"/>
  </si>
  <si>
    <t>氏　　　　名</t>
  </si>
  <si>
    <t>資　　　　　格
（注３）</t>
    <phoneticPr fontId="2"/>
  </si>
  <si>
    <t>兼任先事業所名とその職種
（注４）</t>
    <phoneticPr fontId="2"/>
  </si>
  <si>
    <t>当該事業所の勤務割合（注５）</t>
  </si>
  <si>
    <t>併設</t>
    <rPh sb="0" eb="2">
      <t>ヘイセツ</t>
    </rPh>
    <phoneticPr fontId="2"/>
  </si>
  <si>
    <t>職種は、管理者、生活支援員等と記載してください。</t>
    <phoneticPr fontId="2"/>
  </si>
  <si>
    <t>資格は、医師、社会福祉士、看護師、准看護師、ヘルパー１級、理学療法士等と記載してください。</t>
    <rPh sb="0" eb="2">
      <t>シカク</t>
    </rPh>
    <rPh sb="4" eb="6">
      <t>イシ</t>
    </rPh>
    <rPh sb="7" eb="9">
      <t>シャカイ</t>
    </rPh>
    <rPh sb="9" eb="12">
      <t>フクシシ</t>
    </rPh>
    <rPh sb="13" eb="16">
      <t>カンゴシ</t>
    </rPh>
    <rPh sb="17" eb="21">
      <t>ジュンカンゴシ</t>
    </rPh>
    <rPh sb="27" eb="28">
      <t>キュウ</t>
    </rPh>
    <rPh sb="29" eb="31">
      <t>リガク</t>
    </rPh>
    <rPh sb="31" eb="34">
      <t>リョウホウシ</t>
    </rPh>
    <rPh sb="34" eb="35">
      <t>トウ</t>
    </rPh>
    <rPh sb="36" eb="38">
      <t>キサイ</t>
    </rPh>
    <phoneticPr fontId="2"/>
  </si>
  <si>
    <t>３　従業者の勤務の体制及び勤務形態一覧表</t>
    <rPh sb="11" eb="12">
      <t>オヨ</t>
    </rPh>
    <phoneticPr fontId="2"/>
  </si>
  <si>
    <t>年</t>
  </si>
  <si>
    <t>月分）</t>
  </si>
  <si>
    <t>事業所・施設名（</t>
  </si>
  <si>
    <t>）</t>
    <phoneticPr fontId="7"/>
  </si>
  <si>
    <t>職　種</t>
    <phoneticPr fontId="2"/>
  </si>
  <si>
    <t>勤務形態</t>
    <phoneticPr fontId="2"/>
  </si>
  <si>
    <t>４週の
合計</t>
  </si>
  <si>
    <t>常勤換算後の人数</t>
    <rPh sb="0" eb="5">
      <t>ジョウキンカンサンゴ</t>
    </rPh>
    <rPh sb="6" eb="8">
      <t>ニンズウ</t>
    </rPh>
    <phoneticPr fontId="7"/>
  </si>
  <si>
    <t>１日：</t>
    <rPh sb="1" eb="2">
      <t>ニチ</t>
    </rPh>
    <phoneticPr fontId="2"/>
  </si>
  <si>
    <t>時間</t>
    <rPh sb="0" eb="2">
      <t>ジカン</t>
    </rPh>
    <phoneticPr fontId="2"/>
  </si>
  <si>
    <t>１週：</t>
    <rPh sb="1" eb="2">
      <t>シュウ</t>
    </rPh>
    <phoneticPr fontId="2"/>
  </si>
  <si>
    <t>　＊欄には、当該月の曜日を記入してください。</t>
    <phoneticPr fontId="2"/>
  </si>
  <si>
    <t>注３</t>
    <rPh sb="0" eb="1">
      <t>チュウ</t>
    </rPh>
    <phoneticPr fontId="7"/>
  </si>
  <si>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7"/>
  </si>
  <si>
    <t>注４</t>
    <phoneticPr fontId="2"/>
  </si>
  <si>
    <t>　兼務職員の勤務時間数は、当該事業所・職種に係る時間数のみを記入してください。</t>
    <phoneticPr fontId="2"/>
  </si>
  <si>
    <t>注５</t>
    <phoneticPr fontId="2"/>
  </si>
  <si>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2"/>
  </si>
  <si>
    <t>　と介護職員の配置状況　（関係する場合）が確認できる場合は、その書類をもって添付書類として差し支えありません。</t>
    <phoneticPr fontId="2"/>
  </si>
  <si>
    <t>注６</t>
    <rPh sb="0" eb="1">
      <t>チュウ</t>
    </rPh>
    <phoneticPr fontId="2"/>
  </si>
  <si>
    <t>　「勤務形態」欄は、①常勤・専従、②常勤・兼務、③非常勤・専従、④非常勤・兼務のいずれかを記載してください。同一法人内で複数事業所に勤務し、それぞれに時間数を分けて</t>
    <phoneticPr fontId="2"/>
  </si>
  <si>
    <t>勤務する方は、法人として「常勤雇用」であっても、この表の勤務形態では「③非常勤・専従」となります。当該事業所の中で複数の職種を兼ね、その合計時間数が常勤の時間数に</t>
    <phoneticPr fontId="2"/>
  </si>
  <si>
    <t>その合計時間数が常勤の時間数に満たない方は、各職種ごとに「③非常勤・専従」となります。</t>
    <phoneticPr fontId="2"/>
  </si>
  <si>
    <t xml:space="preserve">
　　　</t>
    <phoneticPr fontId="2"/>
  </si>
  <si>
    <t>常勤・兼務</t>
  </si>
  <si>
    <t>非常勤・専従</t>
  </si>
  <si>
    <t>４－１　前年度の利用者数</t>
    <rPh sb="4" eb="7">
      <t>ゼンネンド</t>
    </rPh>
    <rPh sb="8" eb="12">
      <t>リヨウシャスウ</t>
    </rPh>
    <phoneticPr fontId="2"/>
  </si>
  <si>
    <t>４－２　常勤換算対象職種に係る従業者の勤務状況　</t>
    <phoneticPr fontId="2"/>
  </si>
  <si>
    <t>終 業
時 間</t>
    <phoneticPr fontId="2"/>
  </si>
  <si>
    <t xml:space="preserve"> 16:30</t>
    <phoneticPr fontId="2"/>
  </si>
  <si>
    <t>始 業
時 間</t>
    <phoneticPr fontId="2"/>
  </si>
  <si>
    <t xml:space="preserve">  7:30</t>
    <phoneticPr fontId="2"/>
  </si>
  <si>
    <t>計</t>
    <phoneticPr fontId="2"/>
  </si>
  <si>
    <t>休憩</t>
    <phoneticPr fontId="2"/>
  </si>
  <si>
    <t>実労</t>
    <phoneticPr fontId="2"/>
  </si>
  <si>
    <t xml:space="preserve">  9:00</t>
    <phoneticPr fontId="2"/>
  </si>
  <si>
    <t xml:space="preserve"> 1:00</t>
    <phoneticPr fontId="2"/>
  </si>
  <si>
    <t>勤務時間　</t>
    <phoneticPr fontId="7"/>
  </si>
  <si>
    <t>早　番
（例）</t>
    <rPh sb="5" eb="6">
      <t>レイ</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</si>
  <si>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</si>
  <si>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</si>
  <si>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</si>
  <si>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事故発生年月日</t>
    <rPh sb="0" eb="2">
      <t>ジコ</t>
    </rPh>
    <rPh sb="2" eb="4">
      <t>ハッセイ</t>
    </rPh>
    <rPh sb="4" eb="7">
      <t>ネンガッピ</t>
    </rPh>
    <phoneticPr fontId="2"/>
  </si>
  <si>
    <t>事　故　等　の　内　容</t>
    <rPh sb="0" eb="1">
      <t>コト</t>
    </rPh>
    <rPh sb="2" eb="3">
      <t>ユエ</t>
    </rPh>
    <rPh sb="4" eb="5">
      <t>トウ</t>
    </rPh>
    <rPh sb="8" eb="9">
      <t>ナイ</t>
    </rPh>
    <rPh sb="10" eb="11">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</si>
  <si>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</si>
  <si>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６　利用料の徴収状況</t>
    <rPh sb="2" eb="5">
      <t>リヨウリョウ</t>
    </rPh>
    <rPh sb="6" eb="8">
      <t>チョウシュウ</t>
    </rPh>
    <rPh sb="8" eb="10">
      <t>ジョウキョウ</t>
    </rPh>
    <phoneticPr fontId="2"/>
  </si>
  <si>
    <t>５ 　障害福祉サービス費の請求状況</t>
    <phoneticPr fontId="2"/>
  </si>
  <si>
    <t>当該エクセルファイルの該当シート
（原則、全てのシートの作成が必要です。）</t>
    <phoneticPr fontId="2"/>
  </si>
  <si>
    <t>自己点検シート</t>
    <phoneticPr fontId="2"/>
  </si>
  <si>
    <t>利用者（１名）のサービス提供の記録（直近３泊分程度）※</t>
    <phoneticPr fontId="2"/>
  </si>
  <si>
    <t>資料はホッチキス留め等せずに提出してください。</t>
    <rPh sb="0" eb="2">
      <t>シリョウ</t>
    </rPh>
    <rPh sb="8" eb="9">
      <t>ド</t>
    </rPh>
    <rPh sb="10" eb="11">
      <t>トウ</t>
    </rPh>
    <rPh sb="14" eb="16">
      <t>テイシュツ</t>
    </rPh>
    <phoneticPr fontId="2"/>
  </si>
  <si>
    <t>※既存記録等のコピーを提出していただくことも可能です。その場合このシートの作成は不要です。</t>
    <rPh sb="11" eb="13">
      <t>テイシュツ</t>
    </rPh>
    <rPh sb="22" eb="24">
      <t>カノウ</t>
    </rPh>
    <rPh sb="29" eb="31">
      <t>バアイ</t>
    </rPh>
    <rPh sb="37" eb="39">
      <t>サクセイ</t>
    </rPh>
    <rPh sb="40" eb="42">
      <t>フヨウ</t>
    </rPh>
    <phoneticPr fontId="7"/>
  </si>
  <si>
    <t>　年　　月　　日</t>
    <rPh sb="1" eb="2">
      <t>ネン</t>
    </rPh>
    <rPh sb="4" eb="5">
      <t>ツキ</t>
    </rPh>
    <rPh sb="7" eb="8">
      <t>ニチ</t>
    </rPh>
    <phoneticPr fontId="2"/>
  </si>
  <si>
    <t>市町村への
事故報告</t>
    <rPh sb="0" eb="3">
      <t>シチョウソン</t>
    </rPh>
    <rPh sb="6" eb="10">
      <t>ジコホウコク</t>
    </rPh>
    <phoneticPr fontId="7"/>
  </si>
  <si>
    <r>
      <t>平均利用者数＝（前年度の施設</t>
    </r>
    <r>
      <rPr>
        <u/>
        <sz val="11"/>
        <color rgb="FFFF0000"/>
        <rFont val="ＭＳ Ｐゴシック"/>
        <family val="3"/>
        <charset val="128"/>
      </rPr>
      <t>延</t>
    </r>
    <r>
      <rPr>
        <sz val="11"/>
        <rFont val="ＭＳ Ｐゴシック"/>
        <family val="3"/>
        <charset val="128"/>
      </rPr>
      <t>入所（通所）者数＋前年度の短期入所</t>
    </r>
    <r>
      <rPr>
        <u/>
        <sz val="11"/>
        <color rgb="FFFF0000"/>
        <rFont val="ＭＳ Ｐゴシック"/>
        <family val="3"/>
        <charset val="128"/>
      </rPr>
      <t>延</t>
    </r>
    <r>
      <rPr>
        <sz val="11"/>
        <rFont val="ＭＳ Ｐゴシック"/>
        <family val="3"/>
        <charset val="128"/>
      </rPr>
      <t>利用者数）÷前年度の開所日数（小数点第２位以下切り上げ）</t>
    </r>
    <phoneticPr fontId="2"/>
  </si>
  <si>
    <t>夜間支援時間帯</t>
    <rPh sb="0" eb="7">
      <t>ヤカンシエンジカンタイ</t>
    </rPh>
    <phoneticPr fontId="2"/>
  </si>
  <si>
    <t>：</t>
    <phoneticPr fontId="2"/>
  </si>
  <si>
    <t>～</t>
    <phoneticPr fontId="2"/>
  </si>
  <si>
    <t>　１日の勤務形態及び業務内容</t>
    <phoneticPr fontId="7"/>
  </si>
  <si>
    <r>
      <t>利用者名、住所、電話番号、家族構成など</t>
    </r>
    <r>
      <rPr>
        <b/>
        <sz val="11"/>
        <rFont val="ＭＳ Ｐゴシック"/>
        <family val="3"/>
        <charset val="128"/>
      </rPr>
      <t>個人情報に係わる部分は</t>
    </r>
    <phoneticPr fontId="2"/>
  </si>
  <si>
    <r>
      <rPr>
        <b/>
        <sz val="11"/>
        <rFont val="ＭＳ Ｐゴシック"/>
        <family val="3"/>
        <charset val="128"/>
      </rPr>
      <t>マジックなどで黒く塗りつぶして</t>
    </r>
    <r>
      <rPr>
        <sz val="11"/>
        <rFont val="ＭＳ Ｐゴシック"/>
        <family val="3"/>
        <charset val="128"/>
      </rPr>
      <t>ください。</t>
    </r>
    <phoneticPr fontId="2"/>
  </si>
  <si>
    <t>　　年　　月　　日現在</t>
    <rPh sb="2" eb="3">
      <t>ネン</t>
    </rPh>
    <rPh sb="5" eb="6">
      <t>ガツ</t>
    </rPh>
    <rPh sb="8" eb="9">
      <t>ニチ</t>
    </rPh>
    <rPh sb="9" eb="11">
      <t>ゲンザイ</t>
    </rPh>
    <phoneticPr fontId="2"/>
  </si>
  <si>
    <t>（</t>
    <phoneticPr fontId="2"/>
  </si>
  <si>
    <t>変形労働制　（　　　　　　　　　　　　　　　　　　　　　　　　　　）</t>
    <phoneticPr fontId="2"/>
  </si>
  <si>
    <t>　変形労働時間制を採用している場合のみ、５週目まで記載してください。</t>
    <phoneticPr fontId="2"/>
  </si>
  <si>
    <t>注７</t>
    <rPh sb="0" eb="1">
      <t>チュウ</t>
    </rPh>
    <phoneticPr fontId="2"/>
  </si>
  <si>
    <t>〇〇事業所</t>
    <phoneticPr fontId="2"/>
  </si>
  <si>
    <t>月</t>
    <rPh sb="0" eb="1">
      <t>ゲツ</t>
    </rPh>
    <phoneticPr fontId="19"/>
  </si>
  <si>
    <t>火</t>
    <rPh sb="0" eb="1">
      <t>カ</t>
    </rPh>
    <phoneticPr fontId="19"/>
  </si>
  <si>
    <t>水</t>
    <rPh sb="0" eb="1">
      <t>スイ</t>
    </rPh>
    <phoneticPr fontId="19"/>
  </si>
  <si>
    <t>木</t>
    <rPh sb="0" eb="1">
      <t>モク</t>
    </rPh>
    <phoneticPr fontId="19"/>
  </si>
  <si>
    <t>金</t>
    <rPh sb="0" eb="1">
      <t>キン</t>
    </rPh>
    <phoneticPr fontId="19"/>
  </si>
  <si>
    <t>土</t>
    <rPh sb="0" eb="1">
      <t>ド</t>
    </rPh>
    <phoneticPr fontId="19"/>
  </si>
  <si>
    <t>日</t>
    <rPh sb="0" eb="1">
      <t>ニチ</t>
    </rPh>
    <phoneticPr fontId="19"/>
  </si>
  <si>
    <t>管理者</t>
    <rPh sb="0" eb="3">
      <t>カンリシャ</t>
    </rPh>
    <phoneticPr fontId="19"/>
  </si>
  <si>
    <t>Ａ</t>
  </si>
  <si>
    <t>サービス提供責任者</t>
    <rPh sb="4" eb="6">
      <t>テイキョウ</t>
    </rPh>
    <rPh sb="6" eb="9">
      <t>セキニンシャ</t>
    </rPh>
    <phoneticPr fontId="19"/>
  </si>
  <si>
    <t>サービス提供責任者</t>
    <rPh sb="4" eb="9">
      <t>テイキョウセキニンシャ</t>
    </rPh>
    <phoneticPr fontId="19"/>
  </si>
  <si>
    <t>Ｂ</t>
  </si>
  <si>
    <t>Ｃ</t>
  </si>
  <si>
    <t>従業者</t>
    <rPh sb="0" eb="3">
      <t>ジュウギョウシャ</t>
    </rPh>
    <phoneticPr fontId="19"/>
  </si>
  <si>
    <t>Ｄ</t>
  </si>
  <si>
    <t>Ｅ</t>
  </si>
  <si>
    <t>Ｆ</t>
  </si>
  <si>
    <t>：</t>
    <phoneticPr fontId="2"/>
  </si>
  <si>
    <t>起床（</t>
    <rPh sb="0" eb="2">
      <t>キショウ</t>
    </rPh>
    <phoneticPr fontId="2"/>
  </si>
  <si>
    <t>朝食（</t>
    <rPh sb="0" eb="2">
      <t>チョウショク</t>
    </rPh>
    <phoneticPr fontId="2"/>
  </si>
  <si>
    <t>昼食（</t>
    <rPh sb="0" eb="2">
      <t>チュウショク</t>
    </rPh>
    <phoneticPr fontId="2"/>
  </si>
  <si>
    <t>）</t>
    <phoneticPr fontId="2"/>
  </si>
  <si>
    <t>夕食（</t>
    <rPh sb="0" eb="2">
      <t>ユウショク</t>
    </rPh>
    <phoneticPr fontId="2"/>
  </si>
  <si>
    <t>消灯（</t>
    <rPh sb="0" eb="2">
      <t>ショウトウ</t>
    </rPh>
    <phoneticPr fontId="2"/>
  </si>
  <si>
    <t>定員</t>
    <rPh sb="0" eb="2">
      <t>テイイン</t>
    </rPh>
    <phoneticPr fontId="2"/>
  </si>
  <si>
    <t>人</t>
    <rPh sb="0" eb="1">
      <t>ニン</t>
    </rPh>
    <phoneticPr fontId="2"/>
  </si>
  <si>
    <r>
      <t>（２）　（併設</t>
    </r>
    <r>
      <rPr>
        <sz val="11"/>
        <color rgb="FFFF0000"/>
        <rFont val="ＭＳ Ｐゴシック"/>
        <family val="3"/>
        <charset val="128"/>
      </rPr>
      <t>・空床</t>
    </r>
    <r>
      <rPr>
        <sz val="11"/>
        <rFont val="ＭＳ Ｐゴシック"/>
        <family val="3"/>
        <charset val="128"/>
      </rPr>
      <t>）施設について、該当する施設の□を☑にしてください。</t>
    </r>
    <rPh sb="8" eb="10">
      <t>クウショウ</t>
    </rPh>
    <phoneticPr fontId="2"/>
  </si>
  <si>
    <t>事業所番号</t>
    <rPh sb="0" eb="5">
      <t>ジギョウショバンゴウ</t>
    </rPh>
    <phoneticPr fontId="2"/>
  </si>
  <si>
    <t>（併設or空床）
施設入所（通所）者数</t>
    <rPh sb="1" eb="3">
      <t>ヘイセツ</t>
    </rPh>
    <rPh sb="5" eb="7">
      <t>クウショウ</t>
    </rPh>
    <phoneticPr fontId="2"/>
  </si>
  <si>
    <t>宿泊を
伴うもの</t>
    <phoneticPr fontId="2"/>
  </si>
  <si>
    <t>宿泊を
伴わないもの</t>
    <phoneticPr fontId="2"/>
  </si>
  <si>
    <t>日</t>
    <rPh sb="0" eb="1">
      <t>ニチ</t>
    </rPh>
    <phoneticPr fontId="2"/>
  </si>
  <si>
    <t>開所日数</t>
    <rPh sb="0" eb="4">
      <t>カイショニッスウ</t>
    </rPh>
    <phoneticPr fontId="2"/>
  </si>
  <si>
    <t>福祉型強化特定
短期入所サービス費（Ⅰ）</t>
    <rPh sb="0" eb="3">
      <t>フクシガタ</t>
    </rPh>
    <rPh sb="3" eb="5">
      <t>キョウカ</t>
    </rPh>
    <rPh sb="5" eb="7">
      <t>トクテイ</t>
    </rPh>
    <rPh sb="8" eb="10">
      <t>タンキ</t>
    </rPh>
    <rPh sb="10" eb="12">
      <t>ニュウショ</t>
    </rPh>
    <rPh sb="16" eb="17">
      <t>ヒ</t>
    </rPh>
    <phoneticPr fontId="2"/>
  </si>
  <si>
    <t>福祉型強化特定
短期入所サービス費（Ⅱ）</t>
    <rPh sb="0" eb="3">
      <t>フクシガタ</t>
    </rPh>
    <rPh sb="3" eb="5">
      <t>キョウカ</t>
    </rPh>
    <rPh sb="5" eb="7">
      <t>トクテイ</t>
    </rPh>
    <rPh sb="8" eb="10">
      <t>タンキ</t>
    </rPh>
    <rPh sb="10" eb="12">
      <t>ニュウショ</t>
    </rPh>
    <rPh sb="16" eb="17">
      <t>ヒ</t>
    </rPh>
    <phoneticPr fontId="2"/>
  </si>
  <si>
    <t>共生型
短期入所（福祉型）サービス費（Ⅰ）</t>
    <rPh sb="0" eb="3">
      <t>キョウセイガタ</t>
    </rPh>
    <rPh sb="4" eb="6">
      <t>タンキ</t>
    </rPh>
    <rPh sb="6" eb="8">
      <t>ニュウショ</t>
    </rPh>
    <rPh sb="9" eb="11">
      <t>フクシ</t>
    </rPh>
    <rPh sb="11" eb="12">
      <t>カタ</t>
    </rPh>
    <rPh sb="17" eb="18">
      <t>ヒ</t>
    </rPh>
    <phoneticPr fontId="2"/>
  </si>
  <si>
    <t>共生型
短期入所（福祉型強化）サービス費（Ⅰ）</t>
    <rPh sb="0" eb="3">
      <t>キョウセイガタ</t>
    </rPh>
    <rPh sb="4" eb="6">
      <t>タンキ</t>
    </rPh>
    <rPh sb="6" eb="8">
      <t>ニュウショ</t>
    </rPh>
    <rPh sb="9" eb="11">
      <t>フクシ</t>
    </rPh>
    <rPh sb="11" eb="12">
      <t>カタ</t>
    </rPh>
    <rPh sb="12" eb="14">
      <t>キョウカ</t>
    </rPh>
    <rPh sb="19" eb="20">
      <t>ヒ</t>
    </rPh>
    <phoneticPr fontId="2"/>
  </si>
  <si>
    <t>基準該当
短期入所サービス費（Ⅰ）</t>
    <rPh sb="0" eb="2">
      <t>キジュン</t>
    </rPh>
    <rPh sb="2" eb="4">
      <t>ガイトウ</t>
    </rPh>
    <rPh sb="5" eb="7">
      <t>タンキ</t>
    </rPh>
    <rPh sb="7" eb="9">
      <t>ニュウショ</t>
    </rPh>
    <rPh sb="13" eb="14">
      <t>ヒ</t>
    </rPh>
    <phoneticPr fontId="2"/>
  </si>
  <si>
    <t>地域生活支援拠点</t>
    <rPh sb="0" eb="8">
      <t>チイキセイカツシエンキョテン</t>
    </rPh>
    <phoneticPr fontId="2"/>
  </si>
  <si>
    <t>虐待防止措置未実施減算</t>
    <rPh sb="0" eb="11">
      <t>ギャクタイボウシソチミジッシゲンサン</t>
    </rPh>
    <phoneticPr fontId="2"/>
  </si>
  <si>
    <t>業務継続計画未策定減算</t>
    <rPh sb="0" eb="11">
      <t>ギョウムケイゾクケイカクミサクテイゲンサン</t>
    </rPh>
    <phoneticPr fontId="2"/>
  </si>
  <si>
    <t>情報公表未報告減算</t>
    <rPh sb="0" eb="9">
      <t>ジョウホウコウヒョウミホウコクゲンサン</t>
    </rPh>
    <phoneticPr fontId="2"/>
  </si>
  <si>
    <t>福祉専門職員配置等加算</t>
    <rPh sb="0" eb="2">
      <t>フクシ</t>
    </rPh>
    <rPh sb="2" eb="4">
      <t>センモン</t>
    </rPh>
    <rPh sb="4" eb="6">
      <t>ショクイン</t>
    </rPh>
    <rPh sb="6" eb="8">
      <t>ハイチ</t>
    </rPh>
    <rPh sb="8" eb="9">
      <t>トウ</t>
    </rPh>
    <rPh sb="9" eb="11">
      <t>カサン</t>
    </rPh>
    <phoneticPr fontId="2"/>
  </si>
  <si>
    <t>集中的支援加算</t>
    <rPh sb="0" eb="7">
      <t>シュウチュウテキシエンカサン</t>
    </rPh>
    <phoneticPr fontId="2"/>
  </si>
  <si>
    <t>医療型短期入所受入前支援加算</t>
    <rPh sb="0" eb="14">
      <t>イリョウガタタンキニュウショウケイレマエシエンカサン</t>
    </rPh>
    <phoneticPr fontId="2"/>
  </si>
  <si>
    <t>共生型
短期入所（福祉型）サービス費（Ⅱ）</t>
    <rPh sb="0" eb="3">
      <t>キョウセイガタ</t>
    </rPh>
    <rPh sb="4" eb="6">
      <t>タンキ</t>
    </rPh>
    <rPh sb="6" eb="8">
      <t>ニュウショ</t>
    </rPh>
    <rPh sb="9" eb="11">
      <t>フクシ</t>
    </rPh>
    <rPh sb="11" eb="12">
      <t>カタ</t>
    </rPh>
    <rPh sb="17" eb="18">
      <t>ヒ</t>
    </rPh>
    <phoneticPr fontId="2"/>
  </si>
  <si>
    <t>共生型
短期入所（福祉型強化）サービス費（Ⅱ）</t>
    <rPh sb="0" eb="3">
      <t>キョウセイガタ</t>
    </rPh>
    <rPh sb="4" eb="6">
      <t>タンキ</t>
    </rPh>
    <rPh sb="6" eb="8">
      <t>ニュウショ</t>
    </rPh>
    <rPh sb="9" eb="11">
      <t>フクシ</t>
    </rPh>
    <rPh sb="11" eb="12">
      <t>カタ</t>
    </rPh>
    <rPh sb="12" eb="14">
      <t>キョウカ</t>
    </rPh>
    <rPh sb="19" eb="20">
      <t>ヒ</t>
    </rPh>
    <phoneticPr fontId="2"/>
  </si>
  <si>
    <t>基準該当
短期入所サービス費（Ⅱ）</t>
    <rPh sb="0" eb="2">
      <t>キジュン</t>
    </rPh>
    <rPh sb="2" eb="4">
      <t>ガイトウ</t>
    </rPh>
    <rPh sb="5" eb="7">
      <t>タンキ</t>
    </rPh>
    <rPh sb="7" eb="9">
      <t>ニュウショ</t>
    </rPh>
    <rPh sb="13" eb="14">
      <t>ヒ</t>
    </rPh>
    <phoneticPr fontId="2"/>
  </si>
  <si>
    <r>
      <t xml:space="preserve">福祉・介護職員処遇改善加算（Ⅰ）
</t>
    </r>
    <r>
      <rPr>
        <sz val="11"/>
        <color rgb="FFFF0000"/>
        <rFont val="ＭＳ Ｐゴシック"/>
        <family val="3"/>
        <charset val="128"/>
        <scheme val="minor"/>
      </rPr>
      <t>（～R6.5まで）</t>
    </r>
    <phoneticPr fontId="2"/>
  </si>
  <si>
    <r>
      <t xml:space="preserve">福祉・介護職員処遇改善加算（Ⅱ）
</t>
    </r>
    <r>
      <rPr>
        <sz val="11"/>
        <color rgb="FFFF0000"/>
        <rFont val="ＭＳ Ｐゴシック"/>
        <family val="3"/>
        <charset val="128"/>
        <scheme val="minor"/>
      </rPr>
      <t>（～R6.5まで）</t>
    </r>
    <phoneticPr fontId="2"/>
  </si>
  <si>
    <r>
      <t xml:space="preserve">福祉・介護職員処遇改善加算（Ⅲ）
</t>
    </r>
    <r>
      <rPr>
        <sz val="11"/>
        <color rgb="FFFF0000"/>
        <rFont val="ＭＳ Ｐゴシック"/>
        <family val="3"/>
        <charset val="128"/>
        <scheme val="minor"/>
      </rPr>
      <t>（～R6.5まで）</t>
    </r>
    <phoneticPr fontId="2"/>
  </si>
  <si>
    <r>
      <t xml:space="preserve">福祉・介護職員等特定処遇改善加算（Ⅰ）
</t>
    </r>
    <r>
      <rPr>
        <sz val="10"/>
        <color rgb="FFFF0000"/>
        <rFont val="ＭＳ Ｐゴシック"/>
        <family val="3"/>
        <charset val="128"/>
        <scheme val="minor"/>
      </rPr>
      <t>（～R6.5まで）</t>
    </r>
    <phoneticPr fontId="2"/>
  </si>
  <si>
    <r>
      <t xml:space="preserve">福祉・介護職員等特定処遇改善加算（Ⅱ）
</t>
    </r>
    <r>
      <rPr>
        <sz val="10"/>
        <color rgb="FFFF0000"/>
        <rFont val="ＭＳ Ｐゴシック"/>
        <family val="3"/>
        <charset val="128"/>
        <scheme val="minor"/>
      </rPr>
      <t>（～R6.5まで）</t>
    </r>
    <phoneticPr fontId="2"/>
  </si>
  <si>
    <r>
      <t xml:space="preserve">福祉・介護職員等ベースアップ等支援加算
</t>
    </r>
    <r>
      <rPr>
        <sz val="10"/>
        <color rgb="FFFF0000"/>
        <rFont val="ＭＳ Ｐゴシック"/>
        <family val="3"/>
        <charset val="128"/>
        <scheme val="minor"/>
      </rPr>
      <t>（～R6.5まで）</t>
    </r>
    <phoneticPr fontId="2"/>
  </si>
  <si>
    <t>福祉・介護職員等処遇改善加算（Ⅰ）
（R6.6～）</t>
    <rPh sb="7" eb="8">
      <t>トウ</t>
    </rPh>
    <phoneticPr fontId="2"/>
  </si>
  <si>
    <t>福祉・介護職員等処遇改善加算（Ⅱ）
（R6.6～）</t>
    <rPh sb="7" eb="8">
      <t>トウ</t>
    </rPh>
    <phoneticPr fontId="2"/>
  </si>
  <si>
    <t>福祉・介護職員等処遇改善加算（Ⅲ）
（R6.6～）</t>
    <rPh sb="7" eb="8">
      <t>トウ</t>
    </rPh>
    <phoneticPr fontId="2"/>
  </si>
  <si>
    <t>福祉・介護職員等処遇改善加算（Ⅳ）
（R6.6～）</t>
    <rPh sb="7" eb="8">
      <t>トウ</t>
    </rPh>
    <phoneticPr fontId="2"/>
  </si>
  <si>
    <t>福祉型　短期入所サービス費（Ⅰ）</t>
    <rPh sb="0" eb="2">
      <t>フクシ</t>
    </rPh>
    <rPh sb="2" eb="3">
      <t>ガタ</t>
    </rPh>
    <rPh sb="4" eb="6">
      <t>タンキ</t>
    </rPh>
    <rPh sb="6" eb="8">
      <t>ニュウショ</t>
    </rPh>
    <rPh sb="12" eb="13">
      <t>ヒ</t>
    </rPh>
    <phoneticPr fontId="2"/>
  </si>
  <si>
    <t>福祉型　短期入所サービス費（Ⅱ）</t>
    <rPh sb="0" eb="2">
      <t>フクシ</t>
    </rPh>
    <rPh sb="2" eb="3">
      <t>ガタ</t>
    </rPh>
    <rPh sb="4" eb="6">
      <t>タンキ</t>
    </rPh>
    <rPh sb="6" eb="8">
      <t>ニュウショ</t>
    </rPh>
    <rPh sb="12" eb="13">
      <t>ヒ</t>
    </rPh>
    <phoneticPr fontId="2"/>
  </si>
  <si>
    <t>福祉型　短期入所サービス費（Ⅲ）</t>
    <rPh sb="0" eb="2">
      <t>フクシ</t>
    </rPh>
    <rPh sb="2" eb="3">
      <t>ガタ</t>
    </rPh>
    <rPh sb="4" eb="6">
      <t>タンキ</t>
    </rPh>
    <rPh sb="6" eb="8">
      <t>ニュウショ</t>
    </rPh>
    <rPh sb="12" eb="13">
      <t>ヒ</t>
    </rPh>
    <phoneticPr fontId="2"/>
  </si>
  <si>
    <t>福祉型　短期入所サービス費（Ⅳ）</t>
    <rPh sb="0" eb="3">
      <t>フクシガタ</t>
    </rPh>
    <rPh sb="4" eb="6">
      <t>タンキ</t>
    </rPh>
    <rPh sb="6" eb="8">
      <t>ニュウショ</t>
    </rPh>
    <rPh sb="12" eb="13">
      <t>ヒ</t>
    </rPh>
    <phoneticPr fontId="2"/>
  </si>
  <si>
    <t>医療型　短期入所サービス費（Ⅰ）</t>
    <rPh sb="0" eb="2">
      <t>イリョウ</t>
    </rPh>
    <rPh sb="2" eb="3">
      <t>ガタ</t>
    </rPh>
    <rPh sb="4" eb="6">
      <t>タンキ</t>
    </rPh>
    <rPh sb="6" eb="8">
      <t>ニュウショ</t>
    </rPh>
    <rPh sb="12" eb="13">
      <t>ヒ</t>
    </rPh>
    <phoneticPr fontId="2"/>
  </si>
  <si>
    <t>医療型　短期入所サービス費（Ⅱ）</t>
    <rPh sb="0" eb="2">
      <t>イリョウ</t>
    </rPh>
    <rPh sb="2" eb="3">
      <t>ガタ</t>
    </rPh>
    <rPh sb="4" eb="6">
      <t>タンキ</t>
    </rPh>
    <rPh sb="6" eb="8">
      <t>ニュウショ</t>
    </rPh>
    <rPh sb="12" eb="13">
      <t>ヒ</t>
    </rPh>
    <phoneticPr fontId="2"/>
  </si>
  <si>
    <t>医療型　短期入所サービス費（Ⅲ）</t>
    <rPh sb="0" eb="2">
      <t>イリョウ</t>
    </rPh>
    <rPh sb="2" eb="3">
      <t>ガタ</t>
    </rPh>
    <rPh sb="4" eb="6">
      <t>タンキ</t>
    </rPh>
    <rPh sb="6" eb="8">
      <t>ニュウショ</t>
    </rPh>
    <rPh sb="12" eb="13">
      <t>ヒ</t>
    </rPh>
    <phoneticPr fontId="2"/>
  </si>
  <si>
    <t>医療型特定　短期入所サービス費（Ⅰ）</t>
    <rPh sb="0" eb="2">
      <t>イリョウ</t>
    </rPh>
    <rPh sb="2" eb="3">
      <t>ガタ</t>
    </rPh>
    <rPh sb="3" eb="5">
      <t>トクテイ</t>
    </rPh>
    <rPh sb="6" eb="8">
      <t>タンキ</t>
    </rPh>
    <rPh sb="8" eb="10">
      <t>ニュウショ</t>
    </rPh>
    <rPh sb="14" eb="15">
      <t>ヒ</t>
    </rPh>
    <phoneticPr fontId="2"/>
  </si>
  <si>
    <t>医療型特定　短期入所サービス費（Ⅱ）</t>
    <rPh sb="0" eb="2">
      <t>イリョウ</t>
    </rPh>
    <rPh sb="2" eb="3">
      <t>ガタ</t>
    </rPh>
    <rPh sb="3" eb="5">
      <t>トクテイ</t>
    </rPh>
    <rPh sb="6" eb="8">
      <t>タンキ</t>
    </rPh>
    <rPh sb="8" eb="10">
      <t>ニュウショ</t>
    </rPh>
    <rPh sb="14" eb="15">
      <t>ヒ</t>
    </rPh>
    <phoneticPr fontId="2"/>
  </si>
  <si>
    <t>医療型特定　短期入所サービス費（Ⅲ）</t>
    <rPh sb="0" eb="2">
      <t>イリョウ</t>
    </rPh>
    <rPh sb="2" eb="3">
      <t>ガタ</t>
    </rPh>
    <rPh sb="3" eb="5">
      <t>トクテイ</t>
    </rPh>
    <rPh sb="6" eb="8">
      <t>タンキ</t>
    </rPh>
    <rPh sb="8" eb="10">
      <t>ニュウショ</t>
    </rPh>
    <rPh sb="14" eb="15">
      <t>ヒ</t>
    </rPh>
    <phoneticPr fontId="2"/>
  </si>
  <si>
    <t>医療型特定　短期入所サービス費（Ⅳ）</t>
    <rPh sb="0" eb="2">
      <t>イリョウ</t>
    </rPh>
    <rPh sb="2" eb="3">
      <t>ガタ</t>
    </rPh>
    <rPh sb="3" eb="5">
      <t>トクテイ</t>
    </rPh>
    <rPh sb="6" eb="8">
      <t>タンキ</t>
    </rPh>
    <rPh sb="8" eb="10">
      <t>ニュウショ</t>
    </rPh>
    <rPh sb="14" eb="15">
      <t>ヒ</t>
    </rPh>
    <phoneticPr fontId="2"/>
  </si>
  <si>
    <t>医療型特定　短期入所サービス費（Ⅴ）</t>
    <rPh sb="0" eb="2">
      <t>イリョウ</t>
    </rPh>
    <rPh sb="2" eb="3">
      <t>ガタ</t>
    </rPh>
    <rPh sb="3" eb="5">
      <t>トクテイ</t>
    </rPh>
    <rPh sb="6" eb="8">
      <t>タンキ</t>
    </rPh>
    <rPh sb="8" eb="10">
      <t>ニュウショ</t>
    </rPh>
    <rPh sb="14" eb="15">
      <t>ヒ</t>
    </rPh>
    <phoneticPr fontId="2"/>
  </si>
  <si>
    <t>医療型特定　短期入所サービス費（Ⅵ）</t>
    <rPh sb="0" eb="2">
      <t>イリョウ</t>
    </rPh>
    <rPh sb="2" eb="3">
      <t>ガタ</t>
    </rPh>
    <rPh sb="3" eb="5">
      <t>トクテイ</t>
    </rPh>
    <rPh sb="6" eb="8">
      <t>タンキ</t>
    </rPh>
    <rPh sb="8" eb="10">
      <t>ニュウショ</t>
    </rPh>
    <rPh sb="14" eb="15">
      <t>ヒ</t>
    </rPh>
    <phoneticPr fontId="2"/>
  </si>
  <si>
    <t>福祉型強化　短期入所サービス費（Ⅰ）</t>
    <rPh sb="0" eb="3">
      <t>フクシガタ</t>
    </rPh>
    <rPh sb="3" eb="5">
      <t>キョウカ</t>
    </rPh>
    <rPh sb="6" eb="8">
      <t>タンキ</t>
    </rPh>
    <rPh sb="8" eb="10">
      <t>ニュウショ</t>
    </rPh>
    <rPh sb="14" eb="15">
      <t>ヒ</t>
    </rPh>
    <phoneticPr fontId="2"/>
  </si>
  <si>
    <t>福祉型強化　短期入所サービス費（Ⅱ）</t>
    <rPh sb="0" eb="3">
      <t>フクシガタ</t>
    </rPh>
    <rPh sb="3" eb="5">
      <t>キョウカ</t>
    </rPh>
    <rPh sb="6" eb="8">
      <t>タンキ</t>
    </rPh>
    <rPh sb="8" eb="10">
      <t>ニュウショ</t>
    </rPh>
    <rPh sb="14" eb="15">
      <t>ヒ</t>
    </rPh>
    <phoneticPr fontId="2"/>
  </si>
  <si>
    <t>福祉型強化　短期入所サービス費（Ⅲ）</t>
    <rPh sb="0" eb="3">
      <t>フクシガタ</t>
    </rPh>
    <rPh sb="3" eb="5">
      <t>キョウカ</t>
    </rPh>
    <rPh sb="6" eb="8">
      <t>タンキ</t>
    </rPh>
    <rPh sb="8" eb="10">
      <t>ニュウショ</t>
    </rPh>
    <rPh sb="14" eb="15">
      <t>ヒ</t>
    </rPh>
    <phoneticPr fontId="2"/>
  </si>
  <si>
    <t>福祉型強化　短期入所サービス費（Ⅳ）</t>
    <rPh sb="0" eb="3">
      <t>フクシガタ</t>
    </rPh>
    <rPh sb="3" eb="5">
      <t>キョウカ</t>
    </rPh>
    <rPh sb="6" eb="8">
      <t>タンキ</t>
    </rPh>
    <rPh sb="8" eb="10">
      <t>ニュウショ</t>
    </rPh>
    <rPh sb="14" eb="15">
      <t>ヒ</t>
    </rPh>
    <phoneticPr fontId="2"/>
  </si>
  <si>
    <t>　　年　　月分</t>
    <phoneticPr fontId="2"/>
  </si>
  <si>
    <t>運営指導出席予定者</t>
    <rPh sb="2" eb="4">
      <t>シドウ</t>
    </rPh>
    <rPh sb="4" eb="6">
      <t>シュッセキ</t>
    </rPh>
    <rPh sb="6" eb="9">
      <t>ヨテイシャ</t>
    </rPh>
    <phoneticPr fontId="2"/>
  </si>
  <si>
    <t>運営指導当日準備すべき書類等</t>
    <rPh sb="4" eb="6">
      <t>トウジツ</t>
    </rPh>
    <rPh sb="6" eb="8">
      <t>ジュンビ</t>
    </rPh>
    <rPh sb="11" eb="14">
      <t>ショルイトウ</t>
    </rPh>
    <phoneticPr fontId="2"/>
  </si>
  <si>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2"/>
  </si>
  <si>
    <t>　この表は、運営指導実施日の前々月の内容で作成してください。</t>
    <rPh sb="3" eb="4">
      <t>ヒョウ</t>
    </rPh>
    <rPh sb="10" eb="13">
      <t>ジッシビ</t>
    </rPh>
    <rPh sb="14" eb="17">
      <t>ゼンゼンゲツ</t>
    </rPh>
    <rPh sb="18" eb="20">
      <t>ナイヨウ</t>
    </rPh>
    <rPh sb="21" eb="23">
      <t>サクセイ</t>
    </rPh>
    <phoneticPr fontId="2"/>
  </si>
  <si>
    <t>　※1　この表は、運営指導実施日の前々月の内容について作成してください。</t>
  </si>
  <si>
    <t>７　苦情処理、事故発生時の対応等（運営指導日の前月から過去１年における状況について記載してください。）</t>
    <rPh sb="21" eb="22">
      <t>ヒ</t>
    </rPh>
    <rPh sb="23" eb="25">
      <t>ゼンゲツ</t>
    </rPh>
    <rPh sb="27" eb="29">
      <t>カコ</t>
    </rPh>
    <rPh sb="41" eb="43">
      <t>キサイ</t>
    </rPh>
    <phoneticPr fontId="7"/>
  </si>
  <si>
    <r>
      <rPr>
        <sz val="11"/>
        <color rgb="FFFF0000"/>
        <rFont val="ＭＳ Ｐゴシック"/>
        <family val="3"/>
        <charset val="128"/>
        <scheme val="minor"/>
      </rPr>
      <t>　前</t>
    </r>
    <r>
      <rPr>
        <sz val="11"/>
        <rFont val="ＭＳ Ｐゴシック"/>
        <family val="3"/>
        <charset val="128"/>
        <scheme val="minor"/>
      </rPr>
      <t>年</t>
    </r>
    <r>
      <rPr>
        <sz val="11"/>
        <color rgb="FFFF0000"/>
        <rFont val="ＭＳ Ｐゴシック"/>
        <family val="3"/>
        <charset val="128"/>
        <scheme val="minor"/>
      </rPr>
      <t>度</t>
    </r>
    <r>
      <rPr>
        <sz val="11"/>
        <rFont val="ＭＳ Ｐゴシック"/>
        <family val="3"/>
        <charset val="128"/>
        <scheme val="minor"/>
      </rPr>
      <t>４月１日以降から本資料提出日直近までに算定したことのある加算（減算）のチェック欄に○を記入してください。</t>
    </r>
    <rPh sb="1" eb="2">
      <t>ゼン</t>
    </rPh>
    <rPh sb="3" eb="4">
      <t>ド</t>
    </rPh>
    <rPh sb="8" eb="10">
      <t>イコウ</t>
    </rPh>
    <rPh sb="23" eb="25">
      <t>サンテイ</t>
    </rPh>
    <rPh sb="32" eb="34">
      <t>カサン</t>
    </rPh>
    <rPh sb="35" eb="37">
      <t>ゲンサン</t>
    </rPh>
    <rPh sb="43" eb="44">
      <t>ラン</t>
    </rPh>
    <rPh sb="47" eb="49">
      <t>キニュウ</t>
    </rPh>
    <phoneticPr fontId="2"/>
  </si>
  <si>
    <t>指定区分</t>
    <rPh sb="0" eb="4">
      <t>シテイクブン</t>
    </rPh>
    <phoneticPr fontId="2"/>
  </si>
  <si>
    <t>実施区分</t>
    <rPh sb="0" eb="2">
      <t>ジッシ</t>
    </rPh>
    <rPh sb="2" eb="4">
      <t>クブン</t>
    </rPh>
    <phoneticPr fontId="2"/>
  </si>
  <si>
    <t>標準</t>
  </si>
  <si>
    <t>短期入所事業所
運営指導事前提出資料</t>
    <rPh sb="0" eb="4">
      <t>タンキニュウショ</t>
    </rPh>
    <rPh sb="4" eb="7">
      <t>ジギョウショ</t>
    </rPh>
    <rPh sb="12" eb="14">
      <t>ジゼン</t>
    </rPh>
    <rPh sb="14" eb="16">
      <t>テイシュツ</t>
    </rPh>
    <rPh sb="16" eb="18">
      <t>シリョウ</t>
    </rPh>
    <phoneticPr fontId="2"/>
  </si>
  <si>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2"/>
  </si>
  <si>
    <t>前年度以前の書類の提出を求める場合があります。</t>
    <rPh sb="0" eb="1">
      <t>ゼン</t>
    </rPh>
    <rPh sb="1" eb="2">
      <t>ネン</t>
    </rPh>
    <rPh sb="2" eb="3">
      <t>ド</t>
    </rPh>
    <rPh sb="3" eb="5">
      <t>イゼン</t>
    </rPh>
    <rPh sb="6" eb="8">
      <t>ショルイ</t>
    </rPh>
    <rPh sb="9" eb="11">
      <t>テイシュツ</t>
    </rPh>
    <rPh sb="12" eb="13">
      <t>モト</t>
    </rPh>
    <rPh sb="15" eb="17">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</si>
</sst>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5"/>
      <name val="ＭＳ Ｐゴシック"/>
      <family val="3"/>
      <charset val="128"/>
    </font>
    <font>
      <sz val="6"/>
      <name val="ＭＳ Ｐゴシック"/>
      <family val="3"/>
      <charset val="128"/>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0.5"/>
      <color rgb="FF0070C0"/>
      <name val="Times New Roman"/>
      <family val="1"/>
    </font>
    <font>
      <sz val="12"/>
      <name val="ＭＳ Ｐゴシック"/>
      <family val="3"/>
      <charset val="128"/>
    </font>
    <font>
      <sz val="11"/>
      <color rgb="FF0070C0"/>
      <name val="ＭＳ Ｐゴシック"/>
      <family val="3"/>
      <charset val="128"/>
    </font>
    <font>
      <sz val="10.5"/>
      <color theme="1"/>
      <name val="ＭＳ 明朝"/>
      <family val="1"/>
      <charset val="128"/>
    </font>
    <font>
      <sz val="10.5"/>
      <color theme="1"/>
      <name val="Times New Roman"/>
      <family val="1"/>
    </font>
    <font>
      <sz val="10.5"/>
      <color theme="1"/>
      <name val="ＭＳ Ｐ明朝"/>
      <family val="1"/>
      <charset val="128"/>
    </font>
    <font>
      <sz val="28"/>
      <name val="ＭＳ Ｐゴシック"/>
      <family val="3"/>
      <charset val="128"/>
      <scheme val="major"/>
    </font>
    <font>
      <sz val="24"/>
      <name val="ＭＳ 明朝"/>
      <family val="1"/>
      <charset val="128"/>
    </font>
    <font>
      <sz val="16"/>
      <name val="ＭＳ 明朝"/>
      <family val="1"/>
      <charset val="128"/>
    </font>
    <font>
      <sz val="14"/>
      <name val="ＭＳ 明朝"/>
      <family val="1"/>
      <charset val="128"/>
    </font>
    <font>
      <sz val="11"/>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2"/>
      <name val="ＭＳ 明朝"/>
      <family val="1"/>
      <charset val="128"/>
    </font>
    <font>
      <u/>
      <sz val="12"/>
      <name val="ＭＳ 明朝"/>
      <family val="1"/>
      <charset val="128"/>
    </font>
    <font>
      <b/>
      <sz val="12"/>
      <name val="ＭＳ Ｐゴシック"/>
      <family val="3"/>
      <charset val="128"/>
    </font>
    <font>
      <sz val="9"/>
      <color indexed="81"/>
      <name val="MS P ゴシック"/>
      <family val="3"/>
      <charset val="128"/>
    </font>
    <font>
      <sz val="36"/>
      <name val="ＭＳ Ｐゴシック"/>
      <family val="3"/>
      <charset val="128"/>
      <scheme val="major"/>
    </font>
    <font>
      <sz val="18"/>
      <name val="ＭＳ 明朝"/>
      <family val="1"/>
      <charset val="128"/>
    </font>
    <font>
      <sz val="24"/>
      <name val="ＭＳ Ｐゴシック"/>
      <family val="3"/>
      <charset val="128"/>
    </font>
    <font>
      <sz val="11"/>
      <color rgb="FFFF0000"/>
      <name val="ＭＳ Ｐゴシック"/>
      <family val="3"/>
      <charset val="128"/>
    </font>
    <font>
      <b/>
      <sz val="14"/>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u/>
      <sz val="11"/>
      <color rgb="FFFF0000"/>
      <name val="ＭＳ Ｐゴシック"/>
      <family val="3"/>
      <charset val="128"/>
    </font>
    <font>
      <b/>
      <sz val="11"/>
      <name val="ＭＳ Ｐゴシック"/>
      <family val="3"/>
      <charset val="128"/>
    </font>
    <font>
      <sz val="11"/>
      <color rgb="FFFF000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9"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cellStyleXfs>
  <cellXfs count="407">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right" vertical="center"/>
    </xf>
    <xf numFmtId="0" fontId="1" fillId="0" borderId="0" xfId="2">
      <alignment vertical="center"/>
    </xf>
    <xf numFmtId="0" fontId="3" fillId="0" borderId="0" xfId="2" applyFont="1" applyAlignment="1">
      <alignment horizontal="right" vertical="center"/>
    </xf>
    <xf numFmtId="0" fontId="0" fillId="0" borderId="0" xfId="0" applyAlignment="1">
      <alignment horizontal="right" vertical="center"/>
    </xf>
    <xf numFmtId="0" fontId="3" fillId="0" borderId="0" xfId="2" applyFont="1" applyAlignment="1">
      <alignment horizontal="center" vertical="center"/>
    </xf>
    <xf numFmtId="0" fontId="3" fillId="0" borderId="0" xfId="2" applyFont="1">
      <alignment vertical="center"/>
    </xf>
    <xf numFmtId="0" fontId="0" fillId="0" borderId="1" xfId="0" applyBorder="1" applyAlignment="1">
      <alignment horizontal="center" vertical="center"/>
    </xf>
    <xf numFmtId="0" fontId="11" fillId="0" borderId="0" xfId="2" applyFont="1">
      <alignment vertical="center"/>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0" borderId="24" xfId="2" applyFont="1" applyBorder="1" applyAlignment="1">
      <alignment horizontal="center" vertical="center"/>
    </xf>
    <xf numFmtId="0" fontId="3" fillId="0" borderId="1" xfId="2" applyFont="1" applyBorder="1" applyAlignment="1">
      <alignment horizontal="center" vertical="center"/>
    </xf>
    <xf numFmtId="0" fontId="3" fillId="0" borderId="25" xfId="2" applyFont="1" applyBorder="1" applyAlignment="1">
      <alignment horizontal="center" vertical="center"/>
    </xf>
    <xf numFmtId="3" fontId="0" fillId="0" borderId="0" xfId="0" applyNumberFormat="1">
      <alignment vertical="center"/>
    </xf>
    <xf numFmtId="3" fontId="0" fillId="0" borderId="0" xfId="0" applyNumberFormat="1" applyAlignment="1">
      <alignment horizontal="center" vertical="center"/>
    </xf>
    <xf numFmtId="3" fontId="0" fillId="0" borderId="0" xfId="0" applyNumberFormat="1" applyAlignment="1">
      <alignment horizontal="right" vertical="center"/>
    </xf>
    <xf numFmtId="0" fontId="5" fillId="0" borderId="0" xfId="0" applyFont="1" applyAlignment="1">
      <alignment vertical="center" wrapText="1"/>
    </xf>
    <xf numFmtId="0" fontId="8" fillId="0" borderId="0" xfId="0" applyFont="1">
      <alignment vertical="center"/>
    </xf>
    <xf numFmtId="0" fontId="0" fillId="0" borderId="11" xfId="0" applyBorder="1" applyAlignment="1">
      <alignment horizontal="center" vertical="center"/>
    </xf>
    <xf numFmtId="0" fontId="0" fillId="0" borderId="2" xfId="0" applyBorder="1" applyAlignment="1">
      <alignment horizontal="center" vertical="center"/>
    </xf>
    <xf numFmtId="0" fontId="1" fillId="0" borderId="0" xfId="2" applyAlignment="1">
      <alignment horizontal="left" vertical="center"/>
    </xf>
    <xf numFmtId="0" fontId="1" fillId="0" borderId="0" xfId="2" applyAlignment="1">
      <alignment horizontal="center" vertical="center"/>
    </xf>
    <xf numFmtId="0" fontId="11" fillId="0" borderId="0" xfId="0" applyFont="1">
      <alignment vertical="center"/>
    </xf>
    <xf numFmtId="0" fontId="12" fillId="0" borderId="2" xfId="0" applyFont="1" applyBorder="1" applyAlignment="1">
      <alignment horizontal="center" vertical="center"/>
    </xf>
    <xf numFmtId="0" fontId="0" fillId="0" borderId="12" xfId="0" applyBorder="1" applyAlignment="1">
      <alignment horizontal="center" vertical="center"/>
    </xf>
    <xf numFmtId="0" fontId="0" fillId="0" borderId="63" xfId="0" applyBorder="1" applyAlignment="1">
      <alignment horizontal="center" vertical="center"/>
    </xf>
    <xf numFmtId="0" fontId="0" fillId="0" borderId="13" xfId="0" applyBorder="1" applyAlignment="1">
      <alignment horizontal="center" vertical="center"/>
    </xf>
    <xf numFmtId="0" fontId="12" fillId="0" borderId="11" xfId="0" applyFont="1"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12" fillId="0" borderId="12" xfId="0" applyFont="1" applyBorder="1" applyAlignment="1">
      <alignment horizontal="center" vertical="center"/>
    </xf>
    <xf numFmtId="0" fontId="0" fillId="0" borderId="0" xfId="2" applyFont="1" applyAlignment="1">
      <alignment horizontal="left" vertical="center"/>
    </xf>
    <xf numFmtId="0" fontId="3" fillId="0" borderId="0" xfId="0" applyFont="1" applyAlignment="1">
      <alignment horizontal="center" vertical="center"/>
    </xf>
    <xf numFmtId="0" fontId="1" fillId="0" borderId="0" xfId="8">
      <alignment vertical="center"/>
    </xf>
    <xf numFmtId="0" fontId="29" fillId="0" borderId="0" xfId="8" applyFont="1" applyAlignment="1">
      <alignment horizontal="center" vertical="center" wrapText="1"/>
    </xf>
    <xf numFmtId="0" fontId="29" fillId="0" borderId="0" xfId="8" applyFont="1">
      <alignment vertical="center"/>
    </xf>
    <xf numFmtId="0" fontId="31" fillId="0" borderId="0" xfId="8" applyFont="1">
      <alignment vertical="center"/>
    </xf>
    <xf numFmtId="0" fontId="18" fillId="0" borderId="0" xfId="8" applyFont="1" applyAlignment="1">
      <alignment vertical="center" wrapText="1"/>
    </xf>
    <xf numFmtId="0" fontId="17" fillId="0" borderId="0" xfId="8" applyFont="1">
      <alignment vertical="center"/>
    </xf>
    <xf numFmtId="0" fontId="18" fillId="0" borderId="0" xfId="8" applyFont="1" applyAlignment="1">
      <alignment horizontal="center" vertical="center" wrapText="1"/>
    </xf>
    <xf numFmtId="0" fontId="17" fillId="0" borderId="0" xfId="8" applyFont="1" applyAlignment="1">
      <alignment horizontal="center" vertical="center"/>
    </xf>
    <xf numFmtId="0" fontId="17" fillId="0" borderId="0" xfId="8" applyFont="1" applyAlignment="1">
      <alignment vertical="center" shrinkToFit="1"/>
    </xf>
    <xf numFmtId="0" fontId="18" fillId="0" borderId="0" xfId="8" applyFont="1">
      <alignment vertical="center"/>
    </xf>
    <xf numFmtId="0" fontId="20" fillId="0" borderId="0" xfId="8" applyFont="1">
      <alignment vertical="center"/>
    </xf>
    <xf numFmtId="0" fontId="18" fillId="0" borderId="0" xfId="8" applyFont="1" applyAlignment="1">
      <alignment horizontal="center" vertical="center"/>
    </xf>
    <xf numFmtId="0" fontId="18" fillId="0" borderId="0" xfId="8" applyFont="1" applyAlignment="1">
      <alignment horizontal="left" vertical="center"/>
    </xf>
    <xf numFmtId="0" fontId="32" fillId="0" borderId="0" xfId="8" applyFont="1">
      <alignment vertical="center"/>
    </xf>
    <xf numFmtId="0" fontId="27" fillId="0" borderId="0" xfId="9" applyFont="1"/>
    <xf numFmtId="0" fontId="11" fillId="0" borderId="0" xfId="9" applyFont="1" applyAlignment="1">
      <alignment horizontal="center" vertical="center"/>
    </xf>
    <xf numFmtId="0" fontId="11" fillId="0" borderId="0" xfId="9" applyFont="1"/>
    <xf numFmtId="0" fontId="25" fillId="0" borderId="0" xfId="9" applyFont="1" applyAlignment="1">
      <alignment horizontal="center" vertical="center"/>
    </xf>
    <xf numFmtId="0" fontId="25" fillId="0" borderId="0" xfId="9" applyFont="1"/>
    <xf numFmtId="0" fontId="11" fillId="0" borderId="1" xfId="0" applyFont="1" applyBorder="1" applyAlignment="1">
      <alignment horizontal="center" vertical="center"/>
    </xf>
    <xf numFmtId="0" fontId="1" fillId="0" borderId="1" xfId="10" applyBorder="1"/>
    <xf numFmtId="0" fontId="1" fillId="0" borderId="1" xfId="10" applyBorder="1" applyAlignment="1">
      <alignment horizontal="center" vertical="center"/>
    </xf>
    <xf numFmtId="0" fontId="1" fillId="0" borderId="0" xfId="10"/>
    <xf numFmtId="0" fontId="0" fillId="0" borderId="0" xfId="10" applyFont="1"/>
    <xf numFmtId="0" fontId="0" fillId="0" borderId="9" xfId="0" applyBorder="1">
      <alignment vertical="center"/>
    </xf>
    <xf numFmtId="0" fontId="1" fillId="0" borderId="8" xfId="10" applyBorder="1" applyAlignment="1">
      <alignment horizontal="center" vertical="center"/>
    </xf>
    <xf numFmtId="0" fontId="3" fillId="0" borderId="41" xfId="2" applyFont="1" applyBorder="1" applyAlignment="1">
      <alignment horizontal="center" vertical="center"/>
    </xf>
    <xf numFmtId="0" fontId="11" fillId="0" borderId="37" xfId="2" applyFont="1" applyBorder="1">
      <alignment vertical="center"/>
    </xf>
    <xf numFmtId="0" fontId="11" fillId="0" borderId="38" xfId="2" applyFont="1" applyBorder="1">
      <alignment vertical="center"/>
    </xf>
    <xf numFmtId="0" fontId="11" fillId="0" borderId="64" xfId="2" applyFont="1" applyBorder="1">
      <alignment vertical="center"/>
    </xf>
    <xf numFmtId="0" fontId="1" fillId="0" borderId="0" xfId="2" applyAlignment="1">
      <alignment horizontal="right" vertical="center"/>
    </xf>
    <xf numFmtId="0" fontId="0" fillId="0" borderId="0" xfId="2" applyFont="1">
      <alignment vertical="center"/>
    </xf>
    <xf numFmtId="0" fontId="3" fillId="0" borderId="0" xfId="2" applyFont="1" applyAlignment="1">
      <alignment horizontal="center" vertical="center" wrapText="1"/>
    </xf>
    <xf numFmtId="0" fontId="0" fillId="0" borderId="13" xfId="0" applyBorder="1">
      <alignment vertical="center"/>
    </xf>
    <xf numFmtId="0" fontId="1" fillId="0" borderId="1" xfId="2" applyBorder="1" applyAlignment="1">
      <alignment horizontal="center" vertical="center"/>
    </xf>
    <xf numFmtId="0" fontId="4" fillId="0" borderId="1" xfId="2" applyFont="1" applyBorder="1" applyAlignment="1">
      <alignment horizontal="center" vertical="center" wrapText="1"/>
    </xf>
    <xf numFmtId="0" fontId="1" fillId="0" borderId="0" xfId="2" applyAlignment="1">
      <alignment vertical="center" wrapText="1"/>
    </xf>
    <xf numFmtId="0" fontId="0" fillId="0" borderId="3" xfId="0" applyBorder="1">
      <alignment vertical="center"/>
    </xf>
    <xf numFmtId="0" fontId="0" fillId="0" borderId="11" xfId="0" applyBorder="1">
      <alignment vertical="center"/>
    </xf>
    <xf numFmtId="0" fontId="0" fillId="0" borderId="2" xfId="0" applyBorder="1">
      <alignment vertical="center"/>
    </xf>
    <xf numFmtId="0" fontId="11" fillId="0" borderId="0" xfId="2" applyFont="1" applyAlignment="1">
      <alignment horizontal="left" vertical="center"/>
    </xf>
    <xf numFmtId="0" fontId="11" fillId="0" borderId="0" xfId="2" applyFont="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9" xfId="0" applyFont="1" applyBorder="1" applyAlignment="1">
      <alignment horizontal="center" vertical="center"/>
    </xf>
    <xf numFmtId="0" fontId="25" fillId="2" borderId="0" xfId="9" applyFont="1" applyFill="1" applyAlignment="1">
      <alignment horizontal="center" vertical="center"/>
    </xf>
    <xf numFmtId="0" fontId="0" fillId="2" borderId="1" xfId="0" applyFill="1" applyBorder="1">
      <alignment vertical="center"/>
    </xf>
    <xf numFmtId="0" fontId="11" fillId="2" borderId="0" xfId="2" applyFont="1" applyFill="1">
      <alignment vertical="center"/>
    </xf>
    <xf numFmtId="0" fontId="3" fillId="0" borderId="66" xfId="2" applyFont="1" applyBorder="1" applyAlignment="1">
      <alignment horizontal="center" vertical="center"/>
    </xf>
    <xf numFmtId="0" fontId="3" fillId="0" borderId="67" xfId="2" applyFont="1" applyBorder="1" applyAlignment="1">
      <alignment horizontal="center" vertical="center"/>
    </xf>
    <xf numFmtId="0" fontId="3" fillId="2" borderId="30" xfId="2" applyFont="1" applyFill="1" applyBorder="1" applyAlignment="1">
      <alignment horizontal="center" vertical="center"/>
    </xf>
    <xf numFmtId="0" fontId="3" fillId="2" borderId="31" xfId="2" applyFont="1" applyFill="1" applyBorder="1" applyAlignment="1">
      <alignment horizontal="center" vertical="center"/>
    </xf>
    <xf numFmtId="0" fontId="3" fillId="2" borderId="32" xfId="2" applyFont="1" applyFill="1" applyBorder="1" applyAlignment="1">
      <alignment horizontal="center" vertical="center"/>
    </xf>
    <xf numFmtId="0" fontId="3" fillId="0" borderId="28" xfId="2" applyFont="1" applyBorder="1" applyAlignment="1">
      <alignment horizontal="center" vertical="center"/>
    </xf>
    <xf numFmtId="0" fontId="3" fillId="0" borderId="62" xfId="2" applyFont="1" applyBorder="1" applyAlignment="1">
      <alignment horizontal="center" vertical="center"/>
    </xf>
    <xf numFmtId="0" fontId="3" fillId="0" borderId="65" xfId="2" applyFont="1" applyBorder="1" applyAlignment="1">
      <alignment horizontal="center" vertical="center"/>
    </xf>
    <xf numFmtId="0" fontId="3" fillId="2" borderId="34" xfId="2" applyFont="1" applyFill="1" applyBorder="1" applyAlignment="1">
      <alignment horizontal="center" vertical="center" shrinkToFit="1"/>
    </xf>
    <xf numFmtId="0" fontId="3" fillId="2" borderId="8" xfId="2" applyFont="1" applyFill="1" applyBorder="1" applyAlignment="1">
      <alignment horizontal="center" vertical="center"/>
    </xf>
    <xf numFmtId="0" fontId="3" fillId="2" borderId="6" xfId="2" applyFont="1" applyFill="1" applyBorder="1" applyAlignment="1">
      <alignment horizontal="center" vertical="center" shrinkToFit="1"/>
    </xf>
    <xf numFmtId="0" fontId="3" fillId="2" borderId="34" xfId="2" applyFont="1" applyFill="1" applyBorder="1" applyAlignment="1">
      <alignment horizontal="center" vertical="center"/>
    </xf>
    <xf numFmtId="0" fontId="3" fillId="2" borderId="35" xfId="2" applyFont="1" applyFill="1" applyBorder="1" applyAlignment="1">
      <alignment horizontal="center" vertical="center"/>
    </xf>
    <xf numFmtId="0" fontId="3" fillId="0" borderId="68" xfId="2" applyFont="1" applyBorder="1" applyAlignment="1">
      <alignment horizontal="center" vertical="center"/>
    </xf>
    <xf numFmtId="0" fontId="3" fillId="0" borderId="69" xfId="2" applyFont="1" applyBorder="1" applyAlignment="1">
      <alignment horizontal="center" vertical="center"/>
    </xf>
    <xf numFmtId="0" fontId="3" fillId="0" borderId="9" xfId="2" applyFont="1" applyBorder="1" applyAlignment="1">
      <alignment horizontal="center" vertical="center"/>
    </xf>
    <xf numFmtId="0" fontId="3" fillId="0" borderId="36" xfId="2" applyFont="1" applyBorder="1" applyAlignment="1">
      <alignment horizontal="center" vertical="center"/>
    </xf>
    <xf numFmtId="0" fontId="3" fillId="0" borderId="87" xfId="2" applyFont="1" applyBorder="1" applyAlignment="1">
      <alignment horizontal="center" vertical="center"/>
    </xf>
    <xf numFmtId="0" fontId="3" fillId="2" borderId="24"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0" fontId="3" fillId="2" borderId="24"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5" xfId="2" applyFont="1" applyFill="1" applyBorder="1" applyAlignment="1">
      <alignment horizontal="center" vertical="center"/>
    </xf>
    <xf numFmtId="0" fontId="3" fillId="0" borderId="34" xfId="2" applyFont="1" applyBorder="1" applyAlignment="1">
      <alignment horizontal="center" vertical="center"/>
    </xf>
    <xf numFmtId="0" fontId="3" fillId="0" borderId="8" xfId="2" applyFont="1" applyBorder="1" applyAlignment="1">
      <alignment horizontal="center" vertical="center"/>
    </xf>
    <xf numFmtId="0" fontId="3" fillId="2" borderId="39" xfId="2" applyFont="1" applyFill="1" applyBorder="1" applyAlignment="1">
      <alignment horizontal="center" vertical="center" shrinkToFit="1"/>
    </xf>
    <xf numFmtId="0" fontId="3" fillId="2" borderId="7" xfId="2" applyFont="1" applyFill="1" applyBorder="1" applyAlignment="1">
      <alignment horizontal="center" vertical="center"/>
    </xf>
    <xf numFmtId="0" fontId="3" fillId="2" borderId="4" xfId="2" applyFont="1" applyFill="1" applyBorder="1" applyAlignment="1">
      <alignment horizontal="center" vertical="center" shrinkToFit="1"/>
    </xf>
    <xf numFmtId="0" fontId="3" fillId="2" borderId="39"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40" xfId="2" applyFont="1" applyFill="1" applyBorder="1" applyAlignment="1">
      <alignment horizontal="center" vertical="center"/>
    </xf>
    <xf numFmtId="0" fontId="3" fillId="0" borderId="22" xfId="2" applyFont="1" applyBorder="1" applyAlignment="1">
      <alignment horizontal="center" vertical="center"/>
    </xf>
    <xf numFmtId="0" fontId="3" fillId="0" borderId="7" xfId="2" applyFont="1" applyBorder="1" applyAlignment="1">
      <alignment horizontal="center" vertical="center"/>
    </xf>
    <xf numFmtId="0" fontId="3" fillId="0" borderId="27" xfId="2" applyFont="1" applyBorder="1" applyAlignment="1">
      <alignment horizontal="center" vertical="center"/>
    </xf>
    <xf numFmtId="0" fontId="11" fillId="2" borderId="38" xfId="2" applyFont="1" applyFill="1" applyBorder="1">
      <alignment vertical="center"/>
    </xf>
    <xf numFmtId="0" fontId="32" fillId="0" borderId="0" xfId="2" applyFont="1" applyAlignment="1">
      <alignment horizontal="right" vertical="center"/>
    </xf>
    <xf numFmtId="0" fontId="35" fillId="2" borderId="0" xfId="2" applyFont="1" applyFill="1">
      <alignment vertical="center"/>
    </xf>
    <xf numFmtId="0" fontId="36" fillId="2" borderId="30" xfId="2" applyFont="1" applyFill="1" applyBorder="1" applyAlignment="1">
      <alignment horizontal="center" vertical="center"/>
    </xf>
    <xf numFmtId="0" fontId="36" fillId="2" borderId="31" xfId="2" applyFont="1" applyFill="1" applyBorder="1" applyAlignment="1">
      <alignment horizontal="center" vertical="center"/>
    </xf>
    <xf numFmtId="0" fontId="36" fillId="2" borderId="32" xfId="2" applyFont="1" applyFill="1" applyBorder="1" applyAlignment="1">
      <alignment horizontal="center" vertical="center"/>
    </xf>
    <xf numFmtId="0" fontId="36" fillId="2" borderId="34" xfId="2" applyFont="1" applyFill="1" applyBorder="1" applyAlignment="1">
      <alignment horizontal="center" vertical="center" shrinkToFit="1"/>
    </xf>
    <xf numFmtId="0" fontId="36" fillId="2" borderId="8" xfId="2" applyFont="1" applyFill="1" applyBorder="1" applyAlignment="1">
      <alignment horizontal="center" vertical="center"/>
    </xf>
    <xf numFmtId="0" fontId="36" fillId="2" borderId="6" xfId="2" applyFont="1" applyFill="1" applyBorder="1" applyAlignment="1">
      <alignment horizontal="center" vertical="center" shrinkToFit="1"/>
    </xf>
    <xf numFmtId="0" fontId="36" fillId="2" borderId="34" xfId="2" applyFont="1" applyFill="1" applyBorder="1" applyAlignment="1">
      <alignment horizontal="center" vertical="center"/>
    </xf>
    <xf numFmtId="0" fontId="36" fillId="2" borderId="35" xfId="2" applyFont="1" applyFill="1" applyBorder="1" applyAlignment="1">
      <alignment horizontal="center" vertical="center"/>
    </xf>
    <xf numFmtId="0" fontId="36" fillId="2" borderId="24" xfId="2" applyFont="1" applyFill="1" applyBorder="1" applyAlignment="1">
      <alignment horizontal="center" vertical="center" shrinkToFit="1"/>
    </xf>
    <xf numFmtId="0" fontId="36" fillId="2" borderId="3" xfId="2" applyFont="1" applyFill="1" applyBorder="1" applyAlignment="1">
      <alignment horizontal="center" vertical="center" shrinkToFit="1"/>
    </xf>
    <xf numFmtId="0" fontId="36" fillId="2" borderId="24" xfId="2" applyFont="1" applyFill="1" applyBorder="1" applyAlignment="1">
      <alignment horizontal="center" vertical="center"/>
    </xf>
    <xf numFmtId="0" fontId="36" fillId="2" borderId="1" xfId="2" applyFont="1" applyFill="1" applyBorder="1" applyAlignment="1">
      <alignment horizontal="center" vertical="center"/>
    </xf>
    <xf numFmtId="0" fontId="36" fillId="2" borderId="25" xfId="2" applyFont="1" applyFill="1" applyBorder="1" applyAlignment="1">
      <alignment horizontal="center" vertical="center"/>
    </xf>
    <xf numFmtId="0" fontId="35" fillId="2" borderId="38" xfId="2" applyFont="1" applyFill="1" applyBorder="1">
      <alignment vertical="center"/>
    </xf>
    <xf numFmtId="0" fontId="0" fillId="0" borderId="0" xfId="2" applyFont="1" applyAlignment="1">
      <alignment horizontal="right"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shrinkToFit="1"/>
    </xf>
    <xf numFmtId="0" fontId="0" fillId="2" borderId="3" xfId="0" applyFill="1" applyBorder="1">
      <alignment vertical="center"/>
    </xf>
    <xf numFmtId="0" fontId="0" fillId="2" borderId="11" xfId="0" applyFill="1" applyBorder="1">
      <alignment vertical="center"/>
    </xf>
    <xf numFmtId="0" fontId="15" fillId="2" borderId="14" xfId="0" applyFont="1" applyFill="1" applyBorder="1">
      <alignment vertical="center"/>
    </xf>
    <xf numFmtId="0" fontId="15" fillId="2" borderId="0" xfId="0" applyFont="1" applyFill="1">
      <alignment vertical="center"/>
    </xf>
    <xf numFmtId="0" fontId="15" fillId="2" borderId="9" xfId="0" applyFont="1" applyFill="1" applyBorder="1">
      <alignment vertical="center"/>
    </xf>
    <xf numFmtId="0" fontId="0" fillId="0" borderId="14" xfId="0" applyBorder="1">
      <alignment vertical="center"/>
    </xf>
    <xf numFmtId="0" fontId="15" fillId="2" borderId="12" xfId="0" applyFont="1" applyFill="1" applyBorder="1">
      <alignment vertical="center"/>
    </xf>
    <xf numFmtId="0" fontId="15" fillId="2" borderId="63" xfId="0" applyFont="1" applyFill="1" applyBorder="1">
      <alignment vertical="center"/>
    </xf>
    <xf numFmtId="0" fontId="0" fillId="0" borderId="1" xfId="0" applyBorder="1">
      <alignment vertical="center"/>
    </xf>
    <xf numFmtId="0" fontId="0" fillId="0" borderId="10" xfId="0" applyBorder="1">
      <alignment vertical="center"/>
    </xf>
    <xf numFmtId="0" fontId="0" fillId="0" borderId="63" xfId="0" applyBorder="1">
      <alignment vertical="center"/>
    </xf>
    <xf numFmtId="0" fontId="1" fillId="2" borderId="1" xfId="2" applyFill="1" applyBorder="1" applyAlignment="1">
      <alignment horizontal="center" vertical="center"/>
    </xf>
    <xf numFmtId="0" fontId="1" fillId="2" borderId="1" xfId="2" applyFill="1" applyBorder="1" applyAlignment="1">
      <alignment horizontal="center" vertical="center" wrapText="1"/>
    </xf>
    <xf numFmtId="0" fontId="16" fillId="0" borderId="0" xfId="8" applyFont="1" applyAlignment="1">
      <alignment vertical="center" wrapText="1"/>
    </xf>
    <xf numFmtId="0" fontId="17" fillId="0" borderId="4" xfId="8" applyFont="1" applyBorder="1" applyAlignment="1">
      <alignment horizontal="center" vertical="center" shrinkToFit="1"/>
    </xf>
    <xf numFmtId="0" fontId="17" fillId="0" borderId="14" xfId="8" applyFont="1" applyBorder="1" applyAlignment="1">
      <alignment horizontal="center" vertical="center" shrinkToFit="1"/>
    </xf>
    <xf numFmtId="0" fontId="17" fillId="0" borderId="70" xfId="8" applyFont="1" applyBorder="1" applyAlignment="1">
      <alignment horizontal="center" vertical="center" shrinkToFit="1"/>
    </xf>
    <xf numFmtId="0" fontId="17" fillId="0" borderId="10" xfId="8" applyFont="1" applyBorder="1" applyAlignment="1">
      <alignment horizontal="center" vertical="center" shrinkToFit="1"/>
    </xf>
    <xf numFmtId="0" fontId="17" fillId="0" borderId="0" xfId="8" applyFont="1" applyAlignment="1">
      <alignment horizontal="center" vertical="center" shrinkToFit="1"/>
    </xf>
    <xf numFmtId="0" fontId="17" fillId="0" borderId="72" xfId="8" applyFont="1" applyBorder="1" applyAlignment="1">
      <alignment horizontal="center" vertical="center" shrinkToFit="1"/>
    </xf>
    <xf numFmtId="0" fontId="17" fillId="0" borderId="6" xfId="8" applyFont="1" applyBorder="1" applyAlignment="1">
      <alignment horizontal="center" vertical="center" shrinkToFit="1"/>
    </xf>
    <xf numFmtId="0" fontId="17" fillId="0" borderId="9" xfId="8" applyFont="1" applyBorder="1" applyAlignment="1">
      <alignment horizontal="center" vertical="center" shrinkToFit="1"/>
    </xf>
    <xf numFmtId="0" fontId="17" fillId="0" borderId="74" xfId="8" applyFont="1" applyBorder="1" applyAlignment="1">
      <alignment horizontal="center" vertical="center" shrinkToFit="1"/>
    </xf>
    <xf numFmtId="0" fontId="17" fillId="2" borderId="71" xfId="8" applyFont="1" applyFill="1" applyBorder="1" applyAlignment="1">
      <alignment horizontal="center" vertical="center"/>
    </xf>
    <xf numFmtId="0" fontId="17" fillId="2" borderId="14" xfId="8" applyFont="1" applyFill="1" applyBorder="1" applyAlignment="1">
      <alignment horizontal="center" vertical="center"/>
    </xf>
    <xf numFmtId="0" fontId="17" fillId="2" borderId="12" xfId="8" applyFont="1" applyFill="1" applyBorder="1" applyAlignment="1">
      <alignment horizontal="center" vertical="center"/>
    </xf>
    <xf numFmtId="0" fontId="17" fillId="2" borderId="73" xfId="8" applyFont="1" applyFill="1" applyBorder="1" applyAlignment="1">
      <alignment horizontal="center" vertical="center"/>
    </xf>
    <xf numFmtId="0" fontId="17" fillId="2" borderId="0" xfId="8" applyFont="1" applyFill="1" applyAlignment="1">
      <alignment horizontal="center" vertical="center"/>
    </xf>
    <xf numFmtId="0" fontId="17" fillId="2" borderId="63" xfId="8" applyFont="1" applyFill="1" applyBorder="1" applyAlignment="1">
      <alignment horizontal="center" vertical="center"/>
    </xf>
    <xf numFmtId="0" fontId="17" fillId="2" borderId="75" xfId="8" applyFont="1" applyFill="1" applyBorder="1" applyAlignment="1">
      <alignment horizontal="center" vertical="center"/>
    </xf>
    <xf numFmtId="0" fontId="17" fillId="2" borderId="9" xfId="8" applyFont="1" applyFill="1" applyBorder="1" applyAlignment="1">
      <alignment horizontal="center" vertical="center"/>
    </xf>
    <xf numFmtId="0" fontId="17" fillId="2" borderId="13" xfId="8" applyFont="1" applyFill="1" applyBorder="1" applyAlignment="1">
      <alignment horizontal="center" vertical="center"/>
    </xf>
    <xf numFmtId="0" fontId="25" fillId="0" borderId="46" xfId="8" applyFont="1" applyBorder="1" applyAlignment="1">
      <alignment horizontal="center" vertical="center" wrapText="1"/>
    </xf>
    <xf numFmtId="0" fontId="25" fillId="0" borderId="47" xfId="8" applyFont="1" applyBorder="1" applyAlignment="1">
      <alignment horizontal="center" vertical="center" wrapText="1"/>
    </xf>
    <xf numFmtId="0" fontId="17" fillId="2" borderId="47" xfId="8" applyFont="1" applyFill="1" applyBorder="1" applyAlignment="1">
      <alignment horizontal="center" vertical="center"/>
    </xf>
    <xf numFmtId="0" fontId="17" fillId="2" borderId="48" xfId="8" applyFont="1" applyFill="1" applyBorder="1" applyAlignment="1">
      <alignment horizontal="center" vertical="center"/>
    </xf>
    <xf numFmtId="0" fontId="21" fillId="2" borderId="76" xfId="8" applyFont="1" applyFill="1" applyBorder="1" applyAlignment="1">
      <alignment horizontal="center" vertical="center"/>
    </xf>
    <xf numFmtId="0" fontId="21" fillId="2" borderId="78" xfId="8" applyFont="1" applyFill="1" applyBorder="1" applyAlignment="1">
      <alignment horizontal="center" vertical="center"/>
    </xf>
    <xf numFmtId="0" fontId="21" fillId="2" borderId="10" xfId="8" applyFont="1" applyFill="1" applyBorder="1" applyAlignment="1">
      <alignment horizontal="center" vertical="center"/>
    </xf>
    <xf numFmtId="0" fontId="21" fillId="2" borderId="63" xfId="8" applyFont="1" applyFill="1" applyBorder="1" applyAlignment="1">
      <alignment horizontal="center" vertical="center"/>
    </xf>
    <xf numFmtId="0" fontId="24" fillId="0" borderId="76" xfId="8" applyFont="1" applyBorder="1" applyAlignment="1">
      <alignment horizontal="left" vertical="center" wrapText="1"/>
    </xf>
    <xf numFmtId="0" fontId="24" fillId="0" borderId="77" xfId="8" applyFont="1" applyBorder="1" applyAlignment="1">
      <alignment horizontal="left" vertical="center" wrapText="1"/>
    </xf>
    <xf numFmtId="0" fontId="24" fillId="0" borderId="78" xfId="8" applyFont="1" applyBorder="1" applyAlignment="1">
      <alignment horizontal="left" vertical="center" wrapText="1"/>
    </xf>
    <xf numFmtId="0" fontId="24" fillId="0" borderId="10" xfId="8" applyFont="1" applyBorder="1" applyAlignment="1">
      <alignment horizontal="left" vertical="center" wrapText="1"/>
    </xf>
    <xf numFmtId="0" fontId="24" fillId="0" borderId="0" xfId="8" applyFont="1" applyAlignment="1">
      <alignment horizontal="left" vertical="center" wrapText="1"/>
    </xf>
    <xf numFmtId="0" fontId="24" fillId="0" borderId="63" xfId="8" applyFont="1" applyBorder="1" applyAlignment="1">
      <alignment horizontal="left" vertical="center" wrapText="1"/>
    </xf>
    <xf numFmtId="0" fontId="30" fillId="0" borderId="49" xfId="8" applyFont="1" applyBorder="1" applyAlignment="1">
      <alignment horizontal="center" vertical="center" wrapText="1"/>
    </xf>
    <xf numFmtId="0" fontId="30" fillId="0" borderId="50" xfId="8" applyFont="1" applyBorder="1" applyAlignment="1">
      <alignment horizontal="center" vertical="center" wrapText="1"/>
    </xf>
    <xf numFmtId="0" fontId="30" fillId="0" borderId="52" xfId="8" applyFont="1" applyBorder="1" applyAlignment="1">
      <alignment horizontal="center" vertical="center" wrapText="1"/>
    </xf>
    <xf numFmtId="0" fontId="30" fillId="0" borderId="53" xfId="8" applyFont="1" applyBorder="1" applyAlignment="1">
      <alignment horizontal="center" vertical="center" wrapText="1"/>
    </xf>
    <xf numFmtId="0" fontId="30" fillId="0" borderId="55" xfId="8" applyFont="1" applyBorder="1" applyAlignment="1">
      <alignment horizontal="center" vertical="center" wrapText="1"/>
    </xf>
    <xf numFmtId="0" fontId="30" fillId="0" borderId="56" xfId="8" applyFont="1" applyBorder="1" applyAlignment="1">
      <alignment horizontal="center" vertical="center" wrapText="1"/>
    </xf>
    <xf numFmtId="0" fontId="17" fillId="2" borderId="50" xfId="8" applyFont="1" applyFill="1" applyBorder="1" applyAlignment="1">
      <alignment horizontal="center" vertical="center"/>
    </xf>
    <xf numFmtId="0" fontId="17" fillId="2" borderId="51" xfId="8" applyFont="1" applyFill="1" applyBorder="1" applyAlignment="1">
      <alignment horizontal="center" vertical="center"/>
    </xf>
    <xf numFmtId="0" fontId="17" fillId="2" borderId="53" xfId="8" applyFont="1" applyFill="1" applyBorder="1" applyAlignment="1">
      <alignment horizontal="center" vertical="center"/>
    </xf>
    <xf numFmtId="0" fontId="17" fillId="2" borderId="54" xfId="8" applyFont="1" applyFill="1" applyBorder="1" applyAlignment="1">
      <alignment horizontal="center" vertical="center"/>
    </xf>
    <xf numFmtId="0" fontId="17" fillId="2" borderId="56" xfId="8" applyFont="1" applyFill="1" applyBorder="1" applyAlignment="1">
      <alignment horizontal="center" vertical="center"/>
    </xf>
    <xf numFmtId="0" fontId="17" fillId="2" borderId="57" xfId="8" applyFont="1" applyFill="1" applyBorder="1" applyAlignment="1">
      <alignment horizontal="center" vertical="center"/>
    </xf>
    <xf numFmtId="0" fontId="18" fillId="0" borderId="4" xfId="8" applyFont="1" applyBorder="1" applyAlignment="1">
      <alignment horizontal="center" vertical="center" wrapText="1" shrinkToFit="1"/>
    </xf>
    <xf numFmtId="0" fontId="18" fillId="0" borderId="14" xfId="8" applyFont="1" applyBorder="1" applyAlignment="1">
      <alignment horizontal="center" vertical="center" wrapText="1" shrinkToFit="1"/>
    </xf>
    <xf numFmtId="0" fontId="18" fillId="0" borderId="70" xfId="8" applyFont="1" applyBorder="1" applyAlignment="1">
      <alignment horizontal="center" vertical="center" wrapText="1" shrinkToFit="1"/>
    </xf>
    <xf numFmtId="0" fontId="18" fillId="0" borderId="10" xfId="8" applyFont="1" applyBorder="1" applyAlignment="1">
      <alignment horizontal="center" vertical="center" wrapText="1" shrinkToFit="1"/>
    </xf>
    <xf numFmtId="0" fontId="18" fillId="0" borderId="0" xfId="8" applyFont="1" applyAlignment="1">
      <alignment horizontal="center" vertical="center" wrapText="1" shrinkToFit="1"/>
    </xf>
    <xf numFmtId="0" fontId="18" fillId="0" borderId="72" xfId="8" applyFont="1" applyBorder="1" applyAlignment="1">
      <alignment horizontal="center" vertical="center" wrapText="1" shrinkToFit="1"/>
    </xf>
    <xf numFmtId="0" fontId="18" fillId="0" borderId="6" xfId="8" applyFont="1" applyBorder="1" applyAlignment="1">
      <alignment horizontal="center" vertical="center" wrapText="1" shrinkToFit="1"/>
    </xf>
    <xf numFmtId="0" fontId="18" fillId="0" borderId="9" xfId="8" applyFont="1" applyBorder="1" applyAlignment="1">
      <alignment horizontal="center" vertical="center" wrapText="1" shrinkToFit="1"/>
    </xf>
    <xf numFmtId="0" fontId="18" fillId="0" borderId="74" xfId="8" applyFont="1" applyBorder="1" applyAlignment="1">
      <alignment horizontal="center" vertical="center" wrapText="1" shrinkToFit="1"/>
    </xf>
    <xf numFmtId="0" fontId="21" fillId="0" borderId="1" xfId="8" applyFont="1" applyBorder="1" applyAlignment="1">
      <alignment horizontal="center" vertical="center" shrinkToFit="1"/>
    </xf>
    <xf numFmtId="0" fontId="22" fillId="0" borderId="4" xfId="8" applyFont="1" applyBorder="1" applyAlignment="1">
      <alignment horizontal="left" vertical="center" wrapText="1"/>
    </xf>
    <xf numFmtId="0" fontId="22" fillId="0" borderId="14" xfId="8" applyFont="1" applyBorder="1" applyAlignment="1">
      <alignment horizontal="left" vertical="center" wrapText="1"/>
    </xf>
    <xf numFmtId="0" fontId="22" fillId="0" borderId="12" xfId="8" applyFont="1" applyBorder="1" applyAlignment="1">
      <alignment horizontal="left" vertical="center" wrapText="1"/>
    </xf>
    <xf numFmtId="0" fontId="22" fillId="0" borderId="6" xfId="8" applyFont="1" applyBorder="1" applyAlignment="1">
      <alignment horizontal="left" vertical="center" wrapText="1"/>
    </xf>
    <xf numFmtId="0" fontId="22" fillId="0" borderId="9" xfId="8" applyFont="1" applyBorder="1" applyAlignment="1">
      <alignment horizontal="left" vertical="center" wrapText="1"/>
    </xf>
    <xf numFmtId="0" fontId="22" fillId="0" borderId="13" xfId="8" applyFont="1" applyBorder="1" applyAlignment="1">
      <alignment horizontal="left" vertical="center" wrapText="1"/>
    </xf>
    <xf numFmtId="0" fontId="21" fillId="2" borderId="58" xfId="8" applyFont="1" applyFill="1" applyBorder="1" applyAlignment="1">
      <alignment horizontal="center" vertical="center"/>
    </xf>
    <xf numFmtId="0" fontId="21" fillId="2" borderId="59" xfId="8" applyFont="1" applyFill="1" applyBorder="1" applyAlignment="1">
      <alignment horizontal="center" vertical="center"/>
    </xf>
    <xf numFmtId="0" fontId="24" fillId="0" borderId="58" xfId="8" applyFont="1" applyBorder="1" applyAlignment="1">
      <alignment horizontal="left" vertical="center"/>
    </xf>
    <xf numFmtId="0" fontId="24" fillId="0" borderId="59" xfId="8" applyFont="1" applyBorder="1" applyAlignment="1">
      <alignment horizontal="left" vertical="center"/>
    </xf>
    <xf numFmtId="0" fontId="19" fillId="0" borderId="46" xfId="8" applyFont="1" applyBorder="1" applyAlignment="1">
      <alignment horizontal="center" vertical="center" wrapText="1"/>
    </xf>
    <xf numFmtId="0" fontId="19" fillId="0" borderId="47" xfId="8" applyFont="1" applyBorder="1" applyAlignment="1">
      <alignment horizontal="center" vertical="center" wrapText="1"/>
    </xf>
    <xf numFmtId="0" fontId="18" fillId="0" borderId="1" xfId="8" applyFont="1" applyBorder="1" applyAlignment="1">
      <alignment horizontal="center" vertical="center" wrapText="1"/>
    </xf>
    <xf numFmtId="0" fontId="18" fillId="2" borderId="1" xfId="8" applyFont="1" applyFill="1" applyBorder="1" applyAlignment="1">
      <alignment horizontal="center" vertical="center" wrapText="1"/>
    </xf>
    <xf numFmtId="0" fontId="18" fillId="3" borderId="1" xfId="8" applyFont="1" applyFill="1" applyBorder="1" applyAlignment="1">
      <alignment horizontal="center" vertical="center" wrapText="1"/>
    </xf>
    <xf numFmtId="0" fontId="16" fillId="0" borderId="0" xfId="8" applyFont="1" applyAlignment="1">
      <alignment horizontal="center" vertical="center" wrapText="1"/>
    </xf>
    <xf numFmtId="0" fontId="16" fillId="0" borderId="63" xfId="8" applyFont="1" applyBorder="1" applyAlignment="1">
      <alignment horizontal="center" vertical="center" wrapText="1"/>
    </xf>
    <xf numFmtId="0" fontId="18" fillId="0" borderId="0" xfId="8" applyFont="1" applyAlignment="1">
      <alignment horizontal="left" vertical="center"/>
    </xf>
    <xf numFmtId="0" fontId="18" fillId="0" borderId="9" xfId="8" applyFont="1" applyBorder="1" applyAlignment="1">
      <alignment horizontal="left" vertical="center"/>
    </xf>
    <xf numFmtId="0" fontId="24" fillId="0" borderId="76" xfId="8" applyFont="1" applyBorder="1" applyAlignment="1">
      <alignment horizontal="left" vertical="center"/>
    </xf>
    <xf numFmtId="0" fontId="24" fillId="0" borderId="77" xfId="8" applyFont="1" applyBorder="1" applyAlignment="1">
      <alignment horizontal="left" vertical="center"/>
    </xf>
    <xf numFmtId="0" fontId="24" fillId="0" borderId="78" xfId="8" applyFont="1" applyBorder="1" applyAlignment="1">
      <alignment horizontal="left" vertical="center"/>
    </xf>
    <xf numFmtId="0" fontId="24" fillId="0" borderId="79" xfId="8" applyFont="1" applyBorder="1" applyAlignment="1">
      <alignment horizontal="left" vertical="center"/>
    </xf>
    <xf numFmtId="0" fontId="24" fillId="0" borderId="80" xfId="8" applyFont="1" applyBorder="1" applyAlignment="1">
      <alignment horizontal="left" vertical="center"/>
    </xf>
    <xf numFmtId="0" fontId="24" fillId="0" borderId="81" xfId="8" applyFont="1" applyBorder="1" applyAlignment="1">
      <alignment horizontal="left" vertical="center"/>
    </xf>
    <xf numFmtId="0" fontId="19" fillId="0" borderId="1" xfId="8" applyFont="1" applyBorder="1" applyAlignment="1">
      <alignment horizontal="center" vertical="center"/>
    </xf>
    <xf numFmtId="0" fontId="20" fillId="2" borderId="4" xfId="8" applyFont="1" applyFill="1" applyBorder="1" applyAlignment="1">
      <alignment horizontal="center" vertical="center"/>
    </xf>
    <xf numFmtId="0" fontId="20" fillId="2" borderId="14" xfId="8" applyFont="1" applyFill="1" applyBorder="1" applyAlignment="1">
      <alignment horizontal="center" vertical="center"/>
    </xf>
    <xf numFmtId="0" fontId="20" fillId="2" borderId="12" xfId="8" applyFont="1" applyFill="1" applyBorder="1" applyAlignment="1">
      <alignment horizontal="center" vertical="center"/>
    </xf>
    <xf numFmtId="0" fontId="20" fillId="2" borderId="6" xfId="8" applyFont="1" applyFill="1" applyBorder="1" applyAlignment="1">
      <alignment horizontal="center" vertical="center"/>
    </xf>
    <xf numFmtId="0" fontId="20" fillId="2" borderId="9" xfId="8" applyFont="1" applyFill="1" applyBorder="1" applyAlignment="1">
      <alignment horizontal="center" vertical="center"/>
    </xf>
    <xf numFmtId="0" fontId="20" fillId="2" borderId="13" xfId="8" applyFont="1" applyFill="1" applyBorder="1" applyAlignment="1">
      <alignment horizontal="center" vertical="center"/>
    </xf>
    <xf numFmtId="0" fontId="18" fillId="0" borderId="76" xfId="8" applyFont="1" applyBorder="1" applyAlignment="1">
      <alignment horizontal="left" vertical="center"/>
    </xf>
    <xf numFmtId="0" fontId="18" fillId="0" borderId="77" xfId="8" applyFont="1" applyBorder="1" applyAlignment="1">
      <alignment horizontal="left" vertical="center"/>
    </xf>
    <xf numFmtId="0" fontId="18" fillId="0" borderId="78" xfId="8" applyFont="1" applyBorder="1" applyAlignment="1">
      <alignment horizontal="left" vertical="center"/>
    </xf>
    <xf numFmtId="0" fontId="18" fillId="0" borderId="6" xfId="8" applyFont="1" applyBorder="1" applyAlignment="1">
      <alignment horizontal="left" vertical="center"/>
    </xf>
    <xf numFmtId="0" fontId="18" fillId="0" borderId="13" xfId="8" applyFont="1" applyBorder="1" applyAlignment="1">
      <alignment horizontal="left" vertical="center"/>
    </xf>
    <xf numFmtId="0" fontId="21" fillId="2" borderId="82" xfId="8" applyFont="1" applyFill="1" applyBorder="1" applyAlignment="1">
      <alignment horizontal="center" vertical="center"/>
    </xf>
    <xf numFmtId="0" fontId="21" fillId="2" borderId="83" xfId="8" applyFont="1" applyFill="1" applyBorder="1" applyAlignment="1">
      <alignment horizontal="center" vertical="center"/>
    </xf>
    <xf numFmtId="0" fontId="21" fillId="2" borderId="79" xfId="8" applyFont="1" applyFill="1" applyBorder="1" applyAlignment="1">
      <alignment horizontal="center" vertical="center"/>
    </xf>
    <xf numFmtId="0" fontId="21" fillId="2" borderId="81" xfId="8" applyFont="1" applyFill="1" applyBorder="1" applyAlignment="1">
      <alignment horizontal="center" vertical="center"/>
    </xf>
    <xf numFmtId="0" fontId="25" fillId="0" borderId="0" xfId="0" applyFont="1" applyAlignment="1">
      <alignment horizontal="left" vertical="center" wrapText="1"/>
    </xf>
    <xf numFmtId="0" fontId="33" fillId="0" borderId="0" xfId="9" applyFont="1" applyAlignment="1">
      <alignment horizontal="center" vertical="center"/>
    </xf>
    <xf numFmtId="0" fontId="25" fillId="0" borderId="0" xfId="0" applyFont="1" applyAlignment="1">
      <alignment horizontal="left"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1" fillId="2" borderId="3" xfId="10" applyFill="1" applyBorder="1" applyAlignment="1">
      <alignment horizontal="center"/>
    </xf>
    <xf numFmtId="0" fontId="1" fillId="2" borderId="11" xfId="10" applyFill="1" applyBorder="1" applyAlignment="1">
      <alignment horizontal="center"/>
    </xf>
    <xf numFmtId="0" fontId="1" fillId="2" borderId="2" xfId="10" applyFill="1" applyBorder="1" applyAlignment="1">
      <alignment horizontal="center"/>
    </xf>
    <xf numFmtId="0" fontId="0" fillId="2" borderId="9" xfId="0" applyFill="1"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2" borderId="3"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xf>
    <xf numFmtId="0" fontId="0" fillId="0" borderId="1" xfId="0" applyBorder="1" applyAlignment="1">
      <alignment horizontal="left" vertical="center"/>
    </xf>
    <xf numFmtId="0" fontId="0" fillId="2" borderId="4"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0" borderId="12" xfId="0" applyBorder="1" applyAlignment="1">
      <alignment horizontal="center" vertical="center"/>
    </xf>
    <xf numFmtId="0" fontId="0" fillId="0" borderId="63"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1" fillId="2" borderId="1" xfId="10" applyFill="1" applyBorder="1" applyAlignment="1">
      <alignment horizontal="center"/>
    </xf>
    <xf numFmtId="0" fontId="0" fillId="0" borderId="1" xfId="0" applyBorder="1" applyAlignment="1">
      <alignment horizontal="center" vertical="center" wrapText="1"/>
    </xf>
    <xf numFmtId="0" fontId="1" fillId="0" borderId="1" xfId="10" applyBorder="1" applyAlignment="1">
      <alignment horizontal="center" vertical="center" wrapText="1"/>
    </xf>
    <xf numFmtId="0" fontId="0" fillId="0" borderId="0" xfId="0" applyAlignment="1">
      <alignment horizontal="left" vertical="center" wrapText="1"/>
    </xf>
    <xf numFmtId="0" fontId="3" fillId="0" borderId="21" xfId="2" applyFont="1" applyBorder="1" applyAlignment="1">
      <alignment horizontal="center" vertical="center" wrapText="1"/>
    </xf>
    <xf numFmtId="0" fontId="3" fillId="0" borderId="27" xfId="2" applyFont="1" applyBorder="1" applyAlignment="1">
      <alignment horizontal="center" vertical="center" wrapText="1"/>
    </xf>
    <xf numFmtId="0" fontId="3" fillId="0" borderId="86" xfId="2" applyFont="1" applyBorder="1" applyAlignment="1">
      <alignment horizontal="center" vertical="center" wrapText="1"/>
    </xf>
    <xf numFmtId="0" fontId="3" fillId="0" borderId="27" xfId="2" applyFont="1" applyBorder="1" applyAlignment="1">
      <alignment horizontal="center" vertical="center"/>
    </xf>
    <xf numFmtId="0" fontId="3" fillId="0" borderId="86" xfId="2" applyFont="1" applyBorder="1" applyAlignment="1">
      <alignment horizontal="center" vertical="center"/>
    </xf>
    <xf numFmtId="0" fontId="11" fillId="0" borderId="37" xfId="2" applyFont="1" applyBorder="1" applyAlignment="1">
      <alignment horizontal="center" vertical="center" shrinkToFit="1"/>
    </xf>
    <xf numFmtId="0" fontId="11" fillId="0" borderId="38" xfId="2" applyFont="1" applyBorder="1" applyAlignment="1">
      <alignment horizontal="center" vertical="center" shrinkToFit="1"/>
    </xf>
    <xf numFmtId="0" fontId="11" fillId="0" borderId="64" xfId="2" applyFont="1" applyBorder="1" applyAlignment="1">
      <alignment horizontal="center" vertical="center" shrinkToFit="1"/>
    </xf>
    <xf numFmtId="0" fontId="11" fillId="2" borderId="38" xfId="2" applyFont="1" applyFill="1" applyBorder="1" applyAlignment="1">
      <alignment horizontal="center" vertical="center"/>
    </xf>
    <xf numFmtId="0" fontId="11" fillId="0" borderId="0" xfId="2" applyFont="1" applyAlignment="1">
      <alignment horizontal="left" vertical="center"/>
    </xf>
    <xf numFmtId="0" fontId="11" fillId="2" borderId="0" xfId="2" applyFont="1" applyFill="1" applyAlignment="1">
      <alignment horizontal="center" vertical="center"/>
    </xf>
    <xf numFmtId="0" fontId="3" fillId="0" borderId="15" xfId="2" applyFont="1" applyBorder="1" applyAlignment="1">
      <alignment horizontal="center" vertical="center"/>
    </xf>
    <xf numFmtId="0" fontId="3" fillId="0" borderId="22" xfId="2" applyFont="1" applyBorder="1" applyAlignment="1">
      <alignment horizontal="center" vertical="center"/>
    </xf>
    <xf numFmtId="0" fontId="3" fillId="0" borderId="28" xfId="2" applyFont="1" applyBorder="1" applyAlignment="1">
      <alignment horizontal="center" vertical="center"/>
    </xf>
    <xf numFmtId="0" fontId="3" fillId="0" borderId="61" xfId="2" applyFont="1" applyBorder="1" applyAlignment="1">
      <alignment horizontal="center" vertical="center" wrapText="1"/>
    </xf>
    <xf numFmtId="0" fontId="3" fillId="0" borderId="7" xfId="2" applyFont="1" applyBorder="1" applyAlignment="1">
      <alignment horizontal="center" vertical="center"/>
    </xf>
    <xf numFmtId="0" fontId="3" fillId="0" borderId="62" xfId="2" applyFont="1" applyBorder="1" applyAlignment="1">
      <alignment horizontal="center" vertical="center"/>
    </xf>
    <xf numFmtId="0" fontId="3" fillId="0" borderId="16" xfId="2" applyFont="1" applyBorder="1" applyAlignment="1">
      <alignment horizontal="center" vertical="center"/>
    </xf>
    <xf numFmtId="0" fontId="3" fillId="0" borderId="23" xfId="2" applyFont="1" applyBorder="1" applyAlignment="1">
      <alignment horizontal="center" vertical="center"/>
    </xf>
    <xf numFmtId="0" fontId="3" fillId="0" borderId="29" xfId="2" applyFont="1" applyBorder="1" applyAlignment="1">
      <alignment horizontal="center" vertical="center"/>
    </xf>
    <xf numFmtId="0" fontId="3" fillId="0" borderId="20" xfId="2" applyFont="1" applyBorder="1" applyAlignment="1">
      <alignment horizontal="center" vertical="center" wrapText="1"/>
    </xf>
    <xf numFmtId="0" fontId="3" fillId="0" borderId="26" xfId="2" applyFont="1" applyBorder="1" applyAlignment="1">
      <alignment horizontal="center" vertical="center"/>
    </xf>
    <xf numFmtId="0" fontId="3" fillId="0" borderId="33" xfId="2" applyFont="1" applyBorder="1" applyAlignment="1">
      <alignment horizontal="center" vertical="center"/>
    </xf>
    <xf numFmtId="0" fontId="35" fillId="2" borderId="38" xfId="2" applyFont="1" applyFill="1" applyBorder="1" applyAlignment="1">
      <alignment horizontal="center" vertical="center"/>
    </xf>
    <xf numFmtId="0" fontId="35" fillId="2" borderId="0" xfId="2" applyFont="1" applyFill="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3" fillId="0" borderId="4"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0" fillId="0" borderId="10" xfId="0" applyBorder="1" applyAlignment="1">
      <alignment horizontal="center" vertical="center"/>
    </xf>
    <xf numFmtId="0" fontId="14" fillId="2" borderId="5" xfId="0" applyFont="1" applyFill="1" applyBorder="1" applyAlignment="1">
      <alignment horizontal="center" vertical="top"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4" fillId="2" borderId="1" xfId="0" applyFont="1" applyFill="1" applyBorder="1" applyAlignment="1">
      <alignment horizontal="center" vertical="top" wrapText="1"/>
    </xf>
    <xf numFmtId="0" fontId="13" fillId="0" borderId="3"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 xfId="0" applyFont="1" applyBorder="1" applyAlignment="1">
      <alignment horizontal="center" vertical="center" wrapText="1"/>
    </xf>
    <xf numFmtId="20" fontId="10" fillId="0" borderId="1"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4" fillId="0" borderId="42" xfId="0" applyFont="1" applyBorder="1" applyAlignment="1">
      <alignment horizontal="center" vertical="top" wrapText="1"/>
    </xf>
    <xf numFmtId="0" fontId="14" fillId="0" borderId="84" xfId="0" applyFont="1" applyBorder="1" applyAlignment="1">
      <alignment horizontal="center" vertical="top" wrapText="1"/>
    </xf>
    <xf numFmtId="0" fontId="14" fillId="0" borderId="43" xfId="0" applyFont="1" applyBorder="1" applyAlignment="1">
      <alignment horizontal="center" vertical="top" wrapText="1"/>
    </xf>
    <xf numFmtId="0" fontId="14" fillId="0" borderId="44" xfId="0" applyFont="1" applyBorder="1" applyAlignment="1">
      <alignment horizontal="center" vertical="top" wrapText="1"/>
    </xf>
    <xf numFmtId="0" fontId="14" fillId="0" borderId="85" xfId="0" applyFont="1" applyBorder="1" applyAlignment="1">
      <alignment horizontal="center" vertical="top" wrapText="1"/>
    </xf>
    <xf numFmtId="0" fontId="14" fillId="0" borderId="45" xfId="0" applyFont="1" applyBorder="1" applyAlignment="1">
      <alignment horizontal="center" vertical="top" wrapText="1"/>
    </xf>
    <xf numFmtId="0" fontId="0" fillId="0" borderId="60"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5" xfId="0" applyBorder="1" applyAlignment="1">
      <alignment horizontal="center" vertical="center"/>
    </xf>
    <xf numFmtId="0" fontId="0" fillId="0" borderId="8" xfId="0" applyBorder="1" applyAlignment="1">
      <alignment horizontal="center" vertical="center"/>
    </xf>
    <xf numFmtId="0" fontId="39" fillId="2" borderId="1" xfId="0" applyFont="1" applyFill="1" applyBorder="1" applyAlignment="1">
      <alignment horizontal="center" vertical="center"/>
    </xf>
    <xf numFmtId="0" fontId="39" fillId="2" borderId="3" xfId="0" applyFont="1" applyFill="1" applyBorder="1" applyAlignment="1">
      <alignment horizontal="center" vertical="center"/>
    </xf>
    <xf numFmtId="0" fontId="8" fillId="2" borderId="48" xfId="0" applyFont="1" applyFill="1" applyBorder="1" applyAlignment="1">
      <alignment horizontal="center" vertical="center"/>
    </xf>
    <xf numFmtId="0" fontId="8" fillId="2" borderId="1" xfId="0" applyFont="1" applyFill="1" applyBorder="1" applyAlignment="1">
      <alignment horizontal="center" vertical="center"/>
    </xf>
    <xf numFmtId="0" fontId="40" fillId="0" borderId="3" xfId="0" applyFont="1" applyBorder="1" applyAlignment="1">
      <alignment horizontal="left" vertical="center" wrapText="1" shrinkToFit="1"/>
    </xf>
    <xf numFmtId="0" fontId="40" fillId="0" borderId="90" xfId="0" applyFont="1" applyBorder="1" applyAlignment="1">
      <alignment horizontal="left" vertical="center" shrinkToFit="1"/>
    </xf>
    <xf numFmtId="0" fontId="39" fillId="0" borderId="1" xfId="0" applyFont="1" applyBorder="1" applyAlignment="1">
      <alignment horizontal="left" vertical="center"/>
    </xf>
    <xf numFmtId="0" fontId="39" fillId="0" borderId="3" xfId="0" applyFont="1" applyBorder="1" applyAlignment="1">
      <alignment horizontal="left" vertical="center"/>
    </xf>
    <xf numFmtId="0" fontId="40" fillId="0" borderId="1" xfId="2" applyFont="1" applyBorder="1" applyAlignment="1">
      <alignment horizontal="left" vertical="center" wrapText="1" shrinkToFit="1"/>
    </xf>
    <xf numFmtId="0" fontId="40" fillId="0" borderId="3" xfId="2" applyFont="1" applyBorder="1" applyAlignment="1">
      <alignment horizontal="left" vertical="center" shrinkToFit="1"/>
    </xf>
    <xf numFmtId="0" fontId="8" fillId="0" borderId="1" xfId="0" applyFont="1" applyBorder="1" applyAlignment="1">
      <alignment horizontal="left" vertical="center"/>
    </xf>
    <xf numFmtId="0" fontId="8" fillId="0" borderId="3" xfId="0" applyFont="1" applyBorder="1" applyAlignment="1">
      <alignment horizontal="left" vertical="center"/>
    </xf>
    <xf numFmtId="0" fontId="39" fillId="0" borderId="3" xfId="0" applyFont="1" applyBorder="1" applyAlignment="1">
      <alignment horizontal="left" vertical="center" shrinkToFit="1"/>
    </xf>
    <xf numFmtId="0" fontId="39" fillId="0" borderId="11"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11" xfId="0" applyFont="1" applyBorder="1" applyAlignment="1">
      <alignment horizontal="left" vertical="center" shrinkToFit="1"/>
    </xf>
    <xf numFmtId="0" fontId="39" fillId="0" borderId="3" xfId="0" applyFont="1" applyBorder="1" applyAlignment="1">
      <alignment horizontal="left" vertical="center" wrapText="1"/>
    </xf>
    <xf numFmtId="0" fontId="39" fillId="0" borderId="90" xfId="0" applyFont="1" applyBorder="1" applyAlignment="1">
      <alignment horizontal="left" vertical="center" wrapText="1"/>
    </xf>
    <xf numFmtId="0" fontId="8" fillId="0" borderId="3" xfId="0" applyFont="1" applyBorder="1" applyAlignment="1">
      <alignment horizontal="left" vertical="center" wrapText="1" shrinkToFit="1"/>
    </xf>
    <xf numFmtId="0" fontId="8" fillId="0" borderId="3" xfId="0" applyFont="1" applyBorder="1" applyAlignment="1">
      <alignment horizontal="left" vertical="center" wrapText="1"/>
    </xf>
    <xf numFmtId="0" fontId="8" fillId="0" borderId="90" xfId="0" applyFont="1" applyBorder="1" applyAlignment="1">
      <alignment horizontal="left" vertical="center"/>
    </xf>
    <xf numFmtId="0" fontId="8" fillId="0" borderId="90" xfId="0" applyFont="1" applyBorder="1" applyAlignment="1">
      <alignment horizontal="left" vertical="center" wrapText="1" shrinkToFit="1"/>
    </xf>
    <xf numFmtId="0" fontId="39"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shrinkToFit="1"/>
    </xf>
    <xf numFmtId="0" fontId="8" fillId="0" borderId="0" xfId="0" applyFont="1" applyAlignment="1">
      <alignment horizontal="left"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8" xfId="0" applyFont="1" applyBorder="1" applyAlignment="1">
      <alignment horizontal="center" vertical="center"/>
    </xf>
    <xf numFmtId="0" fontId="12" fillId="0" borderId="3" xfId="2" applyFont="1" applyBorder="1" applyAlignment="1">
      <alignment horizontal="center" vertical="center"/>
    </xf>
    <xf numFmtId="0" fontId="12" fillId="0" borderId="11" xfId="2" applyFont="1" applyBorder="1" applyAlignment="1">
      <alignment horizontal="center" vertical="center"/>
    </xf>
    <xf numFmtId="0" fontId="12" fillId="0" borderId="2" xfId="2" applyFont="1" applyBorder="1" applyAlignment="1">
      <alignment horizontal="center" vertical="center"/>
    </xf>
    <xf numFmtId="3" fontId="12" fillId="0" borderId="3" xfId="2" applyNumberFormat="1" applyFont="1" applyBorder="1" applyAlignment="1">
      <alignment horizontal="center" vertical="center"/>
    </xf>
    <xf numFmtId="3" fontId="12" fillId="0" borderId="11" xfId="2" applyNumberFormat="1"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xf>
    <xf numFmtId="3" fontId="12" fillId="0" borderId="4" xfId="0" applyNumberFormat="1" applyFont="1" applyBorder="1" applyAlignment="1">
      <alignment horizontal="center" vertical="center"/>
    </xf>
    <xf numFmtId="3" fontId="12" fillId="0" borderId="14" xfId="0" applyNumberFormat="1" applyFont="1" applyBorder="1" applyAlignment="1">
      <alignment horizontal="center" vertical="center"/>
    </xf>
    <xf numFmtId="3" fontId="1" fillId="2" borderId="10" xfId="0" applyNumberFormat="1" applyFont="1" applyFill="1" applyBorder="1" applyAlignment="1">
      <alignment horizontal="center" vertical="center"/>
    </xf>
    <xf numFmtId="3" fontId="1" fillId="2" borderId="0" xfId="0" applyNumberFormat="1" applyFont="1" applyFill="1" applyAlignment="1">
      <alignment horizontal="center" vertical="center"/>
    </xf>
    <xf numFmtId="3" fontId="1" fillId="2" borderId="3" xfId="0" applyNumberFormat="1" applyFont="1" applyFill="1" applyBorder="1" applyAlignment="1">
      <alignment horizontal="center" vertical="center"/>
    </xf>
    <xf numFmtId="3" fontId="1" fillId="2" borderId="11" xfId="0" applyNumberFormat="1" applyFont="1" applyFill="1" applyBorder="1" applyAlignment="1">
      <alignment horizontal="center" vertical="center"/>
    </xf>
    <xf numFmtId="3" fontId="0" fillId="0" borderId="4" xfId="0" applyNumberFormat="1" applyBorder="1" applyAlignment="1">
      <alignment horizontal="center" vertical="center"/>
    </xf>
    <xf numFmtId="3" fontId="0" fillId="0" borderId="14" xfId="0" applyNumberFormat="1" applyBorder="1" applyAlignment="1">
      <alignment horizontal="center" vertical="center"/>
    </xf>
    <xf numFmtId="0" fontId="3" fillId="2" borderId="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horizontal="center" vertical="center"/>
    </xf>
    <xf numFmtId="3" fontId="0" fillId="0" borderId="3" xfId="0" applyNumberFormat="1" applyBorder="1" applyAlignment="1">
      <alignment horizontal="center" vertical="center"/>
    </xf>
    <xf numFmtId="3" fontId="0" fillId="0" borderId="11" xfId="0" applyNumberFormat="1" applyBorder="1" applyAlignment="1">
      <alignment horizontal="center" vertical="center"/>
    </xf>
    <xf numFmtId="3" fontId="1" fillId="2" borderId="6" xfId="0" applyNumberFormat="1" applyFont="1" applyFill="1" applyBorder="1" applyAlignment="1">
      <alignment horizontal="center" vertical="center"/>
    </xf>
    <xf numFmtId="3" fontId="1" fillId="2" borderId="9"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3" fontId="1" fillId="2" borderId="4" xfId="0" applyNumberFormat="1" applyFont="1" applyFill="1" applyBorder="1" applyAlignment="1">
      <alignment horizontal="center" vertical="center"/>
    </xf>
    <xf numFmtId="3" fontId="1" fillId="2" borderId="14" xfId="0" applyNumberFormat="1" applyFont="1" applyFill="1" applyBorder="1" applyAlignment="1">
      <alignment horizontal="center" vertical="center"/>
    </xf>
    <xf numFmtId="0" fontId="1" fillId="2" borderId="1" xfId="2" applyFill="1" applyBorder="1" applyAlignment="1">
      <alignment vertical="center" wrapText="1"/>
    </xf>
    <xf numFmtId="0" fontId="1" fillId="2" borderId="3" xfId="2" applyFill="1" applyBorder="1" applyAlignment="1">
      <alignment horizontal="center" vertical="center" wrapText="1"/>
    </xf>
    <xf numFmtId="0" fontId="1" fillId="2" borderId="11" xfId="2" applyFill="1" applyBorder="1" applyAlignment="1">
      <alignment horizontal="center" vertical="center" wrapText="1"/>
    </xf>
    <xf numFmtId="0" fontId="1" fillId="2" borderId="2" xfId="2" applyFill="1" applyBorder="1" applyAlignment="1">
      <alignment horizontal="center" vertical="center" wrapText="1"/>
    </xf>
    <xf numFmtId="0" fontId="1" fillId="0" borderId="1" xfId="2" applyBorder="1" applyAlignment="1">
      <alignment horizontal="center" vertical="center"/>
    </xf>
    <xf numFmtId="0" fontId="1" fillId="0" borderId="3" xfId="2" applyBorder="1" applyAlignment="1">
      <alignment horizontal="center" vertical="center"/>
    </xf>
    <xf numFmtId="0" fontId="1" fillId="0" borderId="11" xfId="2" applyBorder="1" applyAlignment="1">
      <alignment horizontal="center" vertical="center"/>
    </xf>
    <xf numFmtId="0" fontId="1" fillId="0" borderId="2" xfId="2" applyBorder="1" applyAlignment="1">
      <alignment horizontal="center" vertical="center"/>
    </xf>
    <xf numFmtId="0" fontId="1" fillId="0" borderId="0" xfId="9" applyFont="1"/>
    <xf numFmtId="0" fontId="1" fillId="0" borderId="0" xfId="9" applyFont="1" applyAlignment="1">
      <alignment horizontal="center" vertical="center"/>
    </xf>
  </cellXfs>
  <cellStyles count="11">
    <cellStyle name="パーセント 2" xfId="5" xr:uid="{00000000-0005-0000-0000-000000000000}"/>
    <cellStyle name="桁区切り 2" xfId="1" xr:uid="{00000000-0005-0000-0000-000001000000}"/>
    <cellStyle name="標準" xfId="0" builtinId="0"/>
    <cellStyle name="標準 12" xfId="9" xr:uid="{0E6581AF-16F9-4166-9986-2D7327404CEB}"/>
    <cellStyle name="標準 13" xfId="10" xr:uid="{6F66896E-D90A-4F2A-B42A-E07F8DABB9F3}"/>
    <cellStyle name="標準 2" xfId="2" xr:uid="{00000000-0005-0000-0000-000003000000}"/>
    <cellStyle name="標準 2 2 2" xfId="8" xr:uid="{4C1C985C-46FB-4CF2-9A39-245D059797BC}"/>
    <cellStyle name="標準 3" xfId="4" xr:uid="{00000000-0005-0000-0000-000004000000}"/>
    <cellStyle name="標準 3 2" xfId="6" xr:uid="{00000000-0005-0000-0000-000005000000}"/>
    <cellStyle name="標準 3 2 2" xfId="7" xr:uid="{B3E968C3-230A-4DAE-9CFD-87676CF07B51}"/>
    <cellStyle name="標準 4" xfId="3" xr:uid="{00000000-0005-0000-0000-000006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7"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Radio" checked="Checked" firstButton="1" fmlaLink="$AL$20"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checked="Checked" firstButton="1" fmlaLink="$AL$20"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5" lockText="1" noThreeD="1"/>
</file>

<file path=xl/ctrlProps/ctrlProp9.xml><?xml version="1.0" encoding="utf-8"?>
<formControlPr xmlns="http://schemas.microsoft.com/office/spreadsheetml/2009/9/main" objectType="CheckBox" fmlaLink="$V$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19</xdr:row>
          <xdr:rowOff>160020</xdr:rowOff>
        </xdr:from>
        <xdr:to>
          <xdr:col>22</xdr:col>
          <xdr:colOff>160020</xdr:colOff>
          <xdr:row>22</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21</xdr:row>
          <xdr:rowOff>160020</xdr:rowOff>
        </xdr:from>
        <xdr:to>
          <xdr:col>22</xdr:col>
          <xdr:colOff>160020</xdr:colOff>
          <xdr:row>24</xdr:row>
          <xdr:rowOff>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23</xdr:row>
          <xdr:rowOff>160020</xdr:rowOff>
        </xdr:from>
        <xdr:to>
          <xdr:col>22</xdr:col>
          <xdr:colOff>160020</xdr:colOff>
          <xdr:row>26</xdr:row>
          <xdr:rowOff>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25</xdr:row>
          <xdr:rowOff>160020</xdr:rowOff>
        </xdr:from>
        <xdr:to>
          <xdr:col>22</xdr:col>
          <xdr:colOff>160020</xdr:colOff>
          <xdr:row>28</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28</xdr:row>
          <xdr:rowOff>83820</xdr:rowOff>
        </xdr:from>
        <xdr:to>
          <xdr:col>22</xdr:col>
          <xdr:colOff>160020</xdr:colOff>
          <xdr:row>30</xdr:row>
          <xdr:rowOff>99060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182880</xdr:colOff>
          <xdr:row>31</xdr:row>
          <xdr:rowOff>99060</xdr:rowOff>
        </xdr:from>
        <xdr:to>
          <xdr:col>22</xdr:col>
          <xdr:colOff>175260</xdr:colOff>
          <xdr:row>33</xdr:row>
          <xdr:rowOff>106680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33</xdr:row>
          <xdr:rowOff>160020</xdr:rowOff>
        </xdr:from>
        <xdr:to>
          <xdr:col>22</xdr:col>
          <xdr:colOff>160020</xdr:colOff>
          <xdr:row>36</xdr:row>
          <xdr:rowOff>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4</xdr:row>
          <xdr:rowOff>0</xdr:rowOff>
        </xdr:from>
        <xdr:to>
          <xdr:col>1</xdr:col>
          <xdr:colOff>266700</xdr:colOff>
          <xdr:row>5</xdr:row>
          <xdr:rowOff>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5</xdr:row>
          <xdr:rowOff>0</xdr:rowOff>
        </xdr:from>
        <xdr:to>
          <xdr:col>1</xdr:col>
          <xdr:colOff>266700</xdr:colOff>
          <xdr:row>6</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2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xdr:row>
          <xdr:rowOff>0</xdr:rowOff>
        </xdr:from>
        <xdr:to>
          <xdr:col>1</xdr:col>
          <xdr:colOff>266700</xdr:colOff>
          <xdr:row>7</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2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xdr:row>
          <xdr:rowOff>0</xdr:rowOff>
        </xdr:from>
        <xdr:to>
          <xdr:col>10</xdr:col>
          <xdr:colOff>266700</xdr:colOff>
          <xdr:row>5</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2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xdr:row>
          <xdr:rowOff>0</xdr:rowOff>
        </xdr:from>
        <xdr:to>
          <xdr:col>10</xdr:col>
          <xdr:colOff>266700</xdr:colOff>
          <xdr:row>6</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2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0</xdr:rowOff>
        </xdr:from>
        <xdr:to>
          <xdr:col>10</xdr:col>
          <xdr:colOff>266700</xdr:colOff>
          <xdr:row>7</xdr:row>
          <xdr:rowOff>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2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24577" name="Option Button 1" hidden="1">
              <a:extLst>
                <a:ext uri="{63B3BB69-23CF-44E3-9099-C40C66FF867C}">
                  <a14:compatExt spid="_x0000_s24577"/>
                </a:ext>
                <a:ext uri="{FF2B5EF4-FFF2-40B4-BE49-F238E27FC236}">
                  <a16:creationId xmlns:a16="http://schemas.microsoft.com/office/drawing/2014/main" id="{00000000-0008-0000-03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7620</xdr:rowOff>
        </xdr:to>
        <xdr:sp macro="" textlink="">
          <xdr:nvSpPr>
            <xdr:cNvPr id="24578" name="Option Button 2" hidden="1">
              <a:extLst>
                <a:ext uri="{63B3BB69-23CF-44E3-9099-C40C66FF867C}">
                  <a14:compatExt spid="_x0000_s24578"/>
                </a:ext>
                <a:ext uri="{FF2B5EF4-FFF2-40B4-BE49-F238E27FC236}">
                  <a16:creationId xmlns:a16="http://schemas.microsoft.com/office/drawing/2014/main" id="{00000000-0008-0000-03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24579" name="Option Button 3" hidden="1">
              <a:extLst>
                <a:ext uri="{63B3BB69-23CF-44E3-9099-C40C66FF867C}">
                  <a14:compatExt spid="_x0000_s24579"/>
                </a:ext>
                <a:ext uri="{FF2B5EF4-FFF2-40B4-BE49-F238E27FC236}">
                  <a16:creationId xmlns:a16="http://schemas.microsoft.com/office/drawing/2014/main" id="{00000000-0008-0000-03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68580</xdr:colOff>
          <xdr:row>19</xdr:row>
          <xdr:rowOff>312420</xdr:rowOff>
        </xdr:to>
        <xdr:sp macro="" textlink="">
          <xdr:nvSpPr>
            <xdr:cNvPr id="24580" name="Group Box 4" hidden="1">
              <a:extLst>
                <a:ext uri="{63B3BB69-23CF-44E3-9099-C40C66FF867C}">
                  <a14:compatExt spid="_x0000_s24580"/>
                </a:ext>
                <a:ext uri="{FF2B5EF4-FFF2-40B4-BE49-F238E27FC236}">
                  <a16:creationId xmlns:a16="http://schemas.microsoft.com/office/drawing/2014/main" id="{00000000-0008-0000-0300-000004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25601" name="Option Button 1" hidden="1">
              <a:extLst>
                <a:ext uri="{63B3BB69-23CF-44E3-9099-C40C66FF867C}">
                  <a14:compatExt spid="_x0000_s25601"/>
                </a:ext>
                <a:ext uri="{FF2B5EF4-FFF2-40B4-BE49-F238E27FC236}">
                  <a16:creationId xmlns:a16="http://schemas.microsoft.com/office/drawing/2014/main" id="{00000000-0008-0000-04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76200</xdr:colOff>
          <xdr:row>20</xdr:row>
          <xdr:rowOff>0</xdr:rowOff>
        </xdr:to>
        <xdr:sp macro="" textlink="">
          <xdr:nvSpPr>
            <xdr:cNvPr id="25602" name="Option Button 2" hidden="1">
              <a:extLst>
                <a:ext uri="{63B3BB69-23CF-44E3-9099-C40C66FF867C}">
                  <a14:compatExt spid="_x0000_s25602"/>
                </a:ext>
                <a:ext uri="{FF2B5EF4-FFF2-40B4-BE49-F238E27FC236}">
                  <a16:creationId xmlns:a16="http://schemas.microsoft.com/office/drawing/2014/main" id="{00000000-0008-0000-04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4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76200</xdr:colOff>
          <xdr:row>19</xdr:row>
          <xdr:rowOff>304800</xdr:rowOff>
        </xdr:to>
        <xdr:sp macro="" textlink="">
          <xdr:nvSpPr>
            <xdr:cNvPr id="25604" name="Group Box 4" hidden="1">
              <a:extLst>
                <a:ext uri="{63B3BB69-23CF-44E3-9099-C40C66FF867C}">
                  <a14:compatExt spid="_x0000_s25604"/>
                </a:ext>
                <a:ext uri="{FF2B5EF4-FFF2-40B4-BE49-F238E27FC236}">
                  <a16:creationId xmlns:a16="http://schemas.microsoft.com/office/drawing/2014/main" id="{00000000-0008-0000-0400-00000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9240" y="3802380"/>
          <a:ext cx="3524726" cy="1413986"/>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494394" y="4476750"/>
          <a:ext cx="1197769" cy="335281"/>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51420" y="4091940"/>
          <a:ext cx="2782729" cy="100726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253999</xdr:colOff>
      <xdr:row>32</xdr:row>
      <xdr:rowOff>104773</xdr:rowOff>
    </xdr:from>
    <xdr:to>
      <xdr:col>17</xdr:col>
      <xdr:colOff>85725</xdr:colOff>
      <xdr:row>38</xdr:row>
      <xdr:rowOff>152400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587374" y="8905873"/>
          <a:ext cx="7642226" cy="107632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※1</a:t>
          </a:r>
          <a:r>
            <a:rPr lang="ja-JP" altLang="en-US"/>
            <a:t> </a:t>
          </a:r>
          <a:r>
            <a:rPr lang="ja-JP" altLang="en-US" sz="1100" b="0" i="0" u="none" strike="noStrike">
              <a:solidFill>
                <a:schemeClr val="dk1"/>
              </a:solidFill>
              <a:effectLst/>
              <a:latin typeface="+mn-lt"/>
              <a:ea typeface="+mn-ea"/>
              <a:cs typeface="+mn-cs"/>
            </a:rPr>
            <a:t>本表は、常勤換算の対象職種の従業者について、勤務時間等を記入してください。</a:t>
          </a:r>
          <a:endParaRPr lang="en-US" altLang="ja-JP" sz="1100" b="0" i="0" u="none" strike="noStrike">
            <a:solidFill>
              <a:schemeClr val="dk1"/>
            </a:solidFill>
            <a:effectLst/>
            <a:latin typeface="+mn-lt"/>
            <a:ea typeface="+mn-ea"/>
            <a:cs typeface="+mn-cs"/>
          </a:endParaRPr>
        </a:p>
        <a:p>
          <a:r>
            <a:rPr lang="en-US" altLang="ja-JP"/>
            <a:t>※</a:t>
          </a:r>
          <a:r>
            <a:rPr lang="en-US" altLang="ja-JP" sz="1100" b="0" i="0" u="none" strike="noStrike">
              <a:solidFill>
                <a:schemeClr val="dk1"/>
              </a:solidFill>
              <a:effectLst/>
              <a:latin typeface="+mn-lt"/>
              <a:ea typeface="+mn-ea"/>
              <a:cs typeface="+mn-cs"/>
            </a:rPr>
            <a:t>2</a:t>
          </a:r>
          <a:r>
            <a:rPr lang="ja-JP" altLang="en-US"/>
            <a:t> </a:t>
          </a:r>
          <a:r>
            <a:rPr lang="ja-JP" altLang="en-US" sz="1100" b="0" i="0" u="none" strike="noStrike">
              <a:solidFill>
                <a:schemeClr val="dk1"/>
              </a:solidFill>
              <a:effectLst/>
              <a:latin typeface="+mn-lt"/>
              <a:ea typeface="+mn-ea"/>
              <a:cs typeface="+mn-cs"/>
            </a:rPr>
            <a:t>日課欄の起床、朝食、昼食、夕食、消灯は利用者の時間を記入してください。</a:t>
          </a:r>
          <a:r>
            <a:rPr lang="ja-JP" altLang="en-US"/>
            <a:t> </a:t>
          </a:r>
          <a:endParaRPr lang="en-US" altLang="ja-JP"/>
        </a:p>
        <a:p>
          <a:r>
            <a:rPr lang="en-US" altLang="ja-JP" sz="1100" b="0" i="0" u="none" strike="noStrike">
              <a:solidFill>
                <a:schemeClr val="dk1"/>
              </a:solidFill>
              <a:effectLst/>
              <a:latin typeface="+mn-lt"/>
              <a:ea typeface="+mn-ea"/>
              <a:cs typeface="+mn-cs"/>
            </a:rPr>
            <a:t>※3</a:t>
          </a:r>
          <a:r>
            <a:rPr lang="ja-JP" altLang="en-US"/>
            <a:t> </a:t>
          </a:r>
          <a:r>
            <a:rPr lang="ja-JP" altLang="en-US" sz="1100" b="0" i="0" u="none" strike="noStrike">
              <a:solidFill>
                <a:schemeClr val="dk1"/>
              </a:solidFill>
              <a:effectLst/>
              <a:latin typeface="+mn-lt"/>
              <a:ea typeface="+mn-ea"/>
              <a:cs typeface="+mn-cs"/>
            </a:rPr>
            <a:t>準夜勤、深夜勤については、一人一人の勤務時間割を記入してください。</a:t>
          </a:r>
          <a:r>
            <a:rPr lang="ja-JP" altLang="en-US"/>
            <a:t> </a:t>
          </a:r>
          <a:endParaRPr lang="en-US" altLang="ja-JP"/>
        </a:p>
        <a:p>
          <a:r>
            <a:rPr lang="en-US" altLang="ja-JP" sz="1100" b="0" i="0" u="none" strike="noStrike">
              <a:solidFill>
                <a:schemeClr val="dk1"/>
              </a:solidFill>
              <a:effectLst/>
              <a:latin typeface="+mn-lt"/>
              <a:ea typeface="+mn-ea"/>
              <a:cs typeface="+mn-cs"/>
            </a:rPr>
            <a:t>※4</a:t>
          </a:r>
          <a:r>
            <a:rPr lang="ja-JP" altLang="en-US"/>
            <a:t> </a:t>
          </a:r>
          <a:r>
            <a:rPr lang="ja-JP" altLang="en-US" sz="1100" b="0" i="0" u="none" strike="noStrike">
              <a:solidFill>
                <a:schemeClr val="dk1"/>
              </a:solidFill>
              <a:effectLst/>
              <a:latin typeface="+mn-lt"/>
              <a:ea typeface="+mn-ea"/>
              <a:cs typeface="+mn-cs"/>
            </a:rPr>
            <a:t>既存の資料を添付していただいても差し支えありません。</a:t>
          </a:r>
          <a:endParaRPr lang="en-US" altLang="ja-JP"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dk1"/>
              </a:solidFill>
              <a:effectLst/>
              <a:latin typeface="+mn-lt"/>
              <a:ea typeface="+mn-ea"/>
              <a:cs typeface="+mn-cs"/>
            </a:rPr>
            <a:t>※5</a:t>
          </a:r>
          <a:r>
            <a:rPr lang="en-US" altLang="ja-JP" sz="1100" b="0" i="0"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夜間支援時間帯の欄は、事業所で設定している夜間支援時間を記載してください。</a:t>
          </a:r>
          <a:r>
            <a:rPr lang="ja-JP" altLang="ja-JP" sz="1100">
              <a:solidFill>
                <a:schemeClr val="dk1"/>
              </a:solidFill>
              <a:effectLst/>
              <a:latin typeface="+mn-lt"/>
              <a:ea typeface="+mn-ea"/>
              <a:cs typeface="+mn-cs"/>
            </a:rPr>
            <a:t> </a:t>
          </a:r>
          <a:endParaRPr lang="ja-JP" altLang="ja-JP">
            <a:effectLst/>
          </a:endParaRPr>
        </a:p>
        <a:p>
          <a:r>
            <a:rPr lang="ja-JP" altLang="en-US"/>
            <a:t> </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omments" Target="../comments1.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21.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20.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CC83-F0AE-41E1-9CFA-C74C7C979A03}">
  <dimension ref="A1:AZ37"/>
  <sheetViews>
    <sheetView showGridLines="0" view="pageBreakPreview" topLeftCell="A13" zoomScaleNormal="100" zoomScaleSheetLayoutView="100" workbookViewId="0">
      <selection sqref="A1:Z6"/>
    </sheetView>
  </sheetViews>
  <sheetFormatPr defaultColWidth="9" defaultRowHeight="13.2"/>
  <cols>
    <col min="1" max="51" width="3.6640625" style="38" customWidth="1"/>
    <col min="52" max="16384" width="9" style="38"/>
  </cols>
  <sheetData>
    <row r="1" spans="1:36" ht="13.5" customHeight="1">
      <c r="A1" s="224" t="s">
        <v>315</v>
      </c>
      <c r="B1" s="224"/>
      <c r="C1" s="224"/>
      <c r="D1" s="224"/>
      <c r="E1" s="224"/>
      <c r="F1" s="224"/>
      <c r="G1" s="224"/>
      <c r="H1" s="224"/>
      <c r="I1" s="224"/>
      <c r="J1" s="224"/>
      <c r="K1" s="224"/>
      <c r="L1" s="224"/>
      <c r="M1" s="224"/>
      <c r="N1" s="224"/>
      <c r="O1" s="224"/>
      <c r="P1" s="224"/>
      <c r="Q1" s="224"/>
      <c r="R1" s="224"/>
      <c r="S1" s="224"/>
      <c r="T1" s="224"/>
      <c r="U1" s="224"/>
      <c r="V1" s="224"/>
      <c r="W1" s="224"/>
      <c r="X1" s="224"/>
      <c r="Y1" s="224"/>
      <c r="Z1" s="225"/>
      <c r="AA1" s="221" t="s">
        <v>312</v>
      </c>
      <c r="AB1" s="221"/>
      <c r="AC1" s="221"/>
      <c r="AD1" s="221"/>
      <c r="AE1" s="222"/>
      <c r="AF1" s="222"/>
      <c r="AG1" s="222"/>
      <c r="AH1" s="222"/>
      <c r="AI1" s="222"/>
      <c r="AJ1" s="154"/>
    </row>
    <row r="2" spans="1:36" ht="13.5" customHeight="1">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5"/>
      <c r="AA2" s="221"/>
      <c r="AB2" s="221"/>
      <c r="AC2" s="221"/>
      <c r="AD2" s="221"/>
      <c r="AE2" s="222"/>
      <c r="AF2" s="222"/>
      <c r="AG2" s="222"/>
      <c r="AH2" s="222"/>
      <c r="AI2" s="222"/>
      <c r="AJ2" s="154"/>
    </row>
    <row r="3" spans="1:36" ht="13.5" customHeight="1">
      <c r="A3" s="224"/>
      <c r="B3" s="224"/>
      <c r="C3" s="224"/>
      <c r="D3" s="224"/>
      <c r="E3" s="224"/>
      <c r="F3" s="224"/>
      <c r="G3" s="224"/>
      <c r="H3" s="224"/>
      <c r="I3" s="224"/>
      <c r="J3" s="224"/>
      <c r="K3" s="224"/>
      <c r="L3" s="224"/>
      <c r="M3" s="224"/>
      <c r="N3" s="224"/>
      <c r="O3" s="224"/>
      <c r="P3" s="224"/>
      <c r="Q3" s="224"/>
      <c r="R3" s="224"/>
      <c r="S3" s="224"/>
      <c r="T3" s="224"/>
      <c r="U3" s="224"/>
      <c r="V3" s="224"/>
      <c r="W3" s="224"/>
      <c r="X3" s="224"/>
      <c r="Y3" s="224"/>
      <c r="Z3" s="225"/>
      <c r="AA3" s="221"/>
      <c r="AB3" s="221"/>
      <c r="AC3" s="221"/>
      <c r="AD3" s="221"/>
      <c r="AE3" s="222"/>
      <c r="AF3" s="222"/>
      <c r="AG3" s="222"/>
      <c r="AH3" s="222"/>
      <c r="AI3" s="222"/>
      <c r="AJ3" s="154"/>
    </row>
    <row r="4" spans="1:36" ht="13.5" customHeight="1">
      <c r="A4" s="224"/>
      <c r="B4" s="224"/>
      <c r="C4" s="224"/>
      <c r="D4" s="224"/>
      <c r="E4" s="224"/>
      <c r="F4" s="224"/>
      <c r="G4" s="224"/>
      <c r="H4" s="224"/>
      <c r="I4" s="224"/>
      <c r="J4" s="224"/>
      <c r="K4" s="224"/>
      <c r="L4" s="224"/>
      <c r="M4" s="224"/>
      <c r="N4" s="224"/>
      <c r="O4" s="224"/>
      <c r="P4" s="224"/>
      <c r="Q4" s="224"/>
      <c r="R4" s="224"/>
      <c r="S4" s="224"/>
      <c r="T4" s="224"/>
      <c r="U4" s="224"/>
      <c r="V4" s="224"/>
      <c r="W4" s="224"/>
      <c r="X4" s="224"/>
      <c r="Y4" s="224"/>
      <c r="Z4" s="225"/>
      <c r="AA4" s="221" t="s">
        <v>313</v>
      </c>
      <c r="AB4" s="221"/>
      <c r="AC4" s="221"/>
      <c r="AD4" s="221"/>
      <c r="AE4" s="223" t="s">
        <v>314</v>
      </c>
      <c r="AF4" s="223"/>
      <c r="AG4" s="223"/>
      <c r="AH4" s="223"/>
      <c r="AI4" s="223"/>
      <c r="AJ4" s="154"/>
    </row>
    <row r="5" spans="1:36" ht="13.5" customHeight="1">
      <c r="A5" s="224"/>
      <c r="B5" s="224"/>
      <c r="C5" s="224"/>
      <c r="D5" s="224"/>
      <c r="E5" s="224"/>
      <c r="F5" s="224"/>
      <c r="G5" s="224"/>
      <c r="H5" s="224"/>
      <c r="I5" s="224"/>
      <c r="J5" s="224"/>
      <c r="K5" s="224"/>
      <c r="L5" s="224"/>
      <c r="M5" s="224"/>
      <c r="N5" s="224"/>
      <c r="O5" s="224"/>
      <c r="P5" s="224"/>
      <c r="Q5" s="224"/>
      <c r="R5" s="224"/>
      <c r="S5" s="224"/>
      <c r="T5" s="224"/>
      <c r="U5" s="224"/>
      <c r="V5" s="224"/>
      <c r="W5" s="224"/>
      <c r="X5" s="224"/>
      <c r="Y5" s="224"/>
      <c r="Z5" s="225"/>
      <c r="AA5" s="221"/>
      <c r="AB5" s="221"/>
      <c r="AC5" s="221"/>
      <c r="AD5" s="221"/>
      <c r="AE5" s="223"/>
      <c r="AF5" s="223"/>
      <c r="AG5" s="223"/>
      <c r="AH5" s="223"/>
      <c r="AI5" s="223"/>
      <c r="AJ5" s="154"/>
    </row>
    <row r="6" spans="1:36" ht="13.5" customHeight="1">
      <c r="A6" s="224"/>
      <c r="B6" s="224"/>
      <c r="C6" s="224"/>
      <c r="D6" s="224"/>
      <c r="E6" s="224"/>
      <c r="F6" s="224"/>
      <c r="G6" s="224"/>
      <c r="H6" s="224"/>
      <c r="I6" s="224"/>
      <c r="J6" s="224"/>
      <c r="K6" s="224"/>
      <c r="L6" s="224"/>
      <c r="M6" s="224"/>
      <c r="N6" s="224"/>
      <c r="O6" s="224"/>
      <c r="P6" s="224"/>
      <c r="Q6" s="224"/>
      <c r="R6" s="224"/>
      <c r="S6" s="224"/>
      <c r="T6" s="224"/>
      <c r="U6" s="224"/>
      <c r="V6" s="224"/>
      <c r="W6" s="224"/>
      <c r="X6" s="224"/>
      <c r="Y6" s="224"/>
      <c r="Z6" s="225"/>
      <c r="AA6" s="221"/>
      <c r="AB6" s="221"/>
      <c r="AC6" s="221"/>
      <c r="AD6" s="221"/>
      <c r="AE6" s="223"/>
      <c r="AF6" s="223"/>
      <c r="AG6" s="223"/>
      <c r="AH6" s="223"/>
      <c r="AI6" s="223"/>
      <c r="AJ6" s="154"/>
    </row>
    <row r="7" spans="1:36" ht="13.5" customHeight="1">
      <c r="A7" s="39"/>
      <c r="B7" s="155" t="s">
        <v>20</v>
      </c>
      <c r="C7" s="156"/>
      <c r="D7" s="156"/>
      <c r="E7" s="156"/>
      <c r="F7" s="156"/>
      <c r="G7" s="156"/>
      <c r="H7" s="157"/>
      <c r="I7" s="164"/>
      <c r="J7" s="165"/>
      <c r="K7" s="165"/>
      <c r="L7" s="165"/>
      <c r="M7" s="165"/>
      <c r="N7" s="165"/>
      <c r="O7" s="165"/>
      <c r="P7" s="165"/>
      <c r="Q7" s="165"/>
      <c r="R7" s="166"/>
      <c r="S7" s="219" t="s">
        <v>23</v>
      </c>
      <c r="T7" s="220"/>
      <c r="U7" s="220"/>
      <c r="V7" s="220"/>
      <c r="W7" s="220"/>
      <c r="X7" s="220"/>
      <c r="Y7" s="220"/>
      <c r="Z7" s="175"/>
      <c r="AA7" s="175"/>
      <c r="AB7" s="175"/>
      <c r="AC7" s="175"/>
      <c r="AD7" s="175"/>
      <c r="AE7" s="175"/>
      <c r="AF7" s="175"/>
      <c r="AG7" s="175"/>
      <c r="AH7" s="175"/>
      <c r="AI7" s="176"/>
      <c r="AJ7" s="39"/>
    </row>
    <row r="8" spans="1:36" ht="13.5" customHeight="1">
      <c r="A8" s="40"/>
      <c r="B8" s="158"/>
      <c r="C8" s="159"/>
      <c r="D8" s="159"/>
      <c r="E8" s="159"/>
      <c r="F8" s="159"/>
      <c r="G8" s="159"/>
      <c r="H8" s="160"/>
      <c r="I8" s="167"/>
      <c r="J8" s="168"/>
      <c r="K8" s="168"/>
      <c r="L8" s="168"/>
      <c r="M8" s="168"/>
      <c r="N8" s="168"/>
      <c r="O8" s="168"/>
      <c r="P8" s="168"/>
      <c r="Q8" s="168"/>
      <c r="R8" s="169"/>
      <c r="S8" s="219"/>
      <c r="T8" s="220"/>
      <c r="U8" s="220"/>
      <c r="V8" s="220"/>
      <c r="W8" s="220"/>
      <c r="X8" s="220"/>
      <c r="Y8" s="220"/>
      <c r="Z8" s="175"/>
      <c r="AA8" s="175"/>
      <c r="AB8" s="175"/>
      <c r="AC8" s="175"/>
      <c r="AD8" s="175"/>
      <c r="AE8" s="175"/>
      <c r="AF8" s="175"/>
      <c r="AG8" s="175"/>
      <c r="AH8" s="175"/>
      <c r="AI8" s="176"/>
      <c r="AJ8" s="40"/>
    </row>
    <row r="9" spans="1:36" ht="13.5" customHeight="1">
      <c r="B9" s="161"/>
      <c r="C9" s="162"/>
      <c r="D9" s="162"/>
      <c r="E9" s="162"/>
      <c r="F9" s="162"/>
      <c r="G9" s="162"/>
      <c r="H9" s="163"/>
      <c r="I9" s="170"/>
      <c r="J9" s="171"/>
      <c r="K9" s="171"/>
      <c r="L9" s="171"/>
      <c r="M9" s="171"/>
      <c r="N9" s="171"/>
      <c r="O9" s="171"/>
      <c r="P9" s="171"/>
      <c r="Q9" s="171"/>
      <c r="R9" s="172"/>
      <c r="S9" s="219"/>
      <c r="T9" s="220"/>
      <c r="U9" s="220"/>
      <c r="V9" s="220"/>
      <c r="W9" s="220"/>
      <c r="X9" s="220"/>
      <c r="Y9" s="220"/>
      <c r="Z9" s="175"/>
      <c r="AA9" s="175"/>
      <c r="AB9" s="175"/>
      <c r="AC9" s="175"/>
      <c r="AD9" s="175"/>
      <c r="AE9" s="175"/>
      <c r="AF9" s="175"/>
      <c r="AG9" s="175"/>
      <c r="AH9" s="175"/>
      <c r="AI9" s="176"/>
    </row>
    <row r="10" spans="1:36" ht="13.5" customHeight="1">
      <c r="B10" s="155" t="s">
        <v>21</v>
      </c>
      <c r="C10" s="156"/>
      <c r="D10" s="156"/>
      <c r="E10" s="156"/>
      <c r="F10" s="156"/>
      <c r="G10" s="156"/>
      <c r="H10" s="157"/>
      <c r="I10" s="164"/>
      <c r="J10" s="165"/>
      <c r="K10" s="165"/>
      <c r="L10" s="165"/>
      <c r="M10" s="165"/>
      <c r="N10" s="165"/>
      <c r="O10" s="165"/>
      <c r="P10" s="165"/>
      <c r="Q10" s="165"/>
      <c r="R10" s="166"/>
      <c r="S10" s="173" t="s">
        <v>24</v>
      </c>
      <c r="T10" s="174"/>
      <c r="U10" s="174"/>
      <c r="V10" s="174"/>
      <c r="W10" s="174"/>
      <c r="X10" s="174"/>
      <c r="Y10" s="174"/>
      <c r="Z10" s="175"/>
      <c r="AA10" s="175"/>
      <c r="AB10" s="175"/>
      <c r="AC10" s="175"/>
      <c r="AD10" s="175"/>
      <c r="AE10" s="175"/>
      <c r="AF10" s="175"/>
      <c r="AG10" s="175"/>
      <c r="AH10" s="175"/>
      <c r="AI10" s="176"/>
    </row>
    <row r="11" spans="1:36" ht="13.5" customHeight="1">
      <c r="B11" s="158"/>
      <c r="C11" s="159"/>
      <c r="D11" s="159"/>
      <c r="E11" s="159"/>
      <c r="F11" s="159"/>
      <c r="G11" s="159"/>
      <c r="H11" s="160"/>
      <c r="I11" s="167"/>
      <c r="J11" s="168"/>
      <c r="K11" s="168"/>
      <c r="L11" s="168"/>
      <c r="M11" s="168"/>
      <c r="N11" s="168"/>
      <c r="O11" s="168"/>
      <c r="P11" s="168"/>
      <c r="Q11" s="168"/>
      <c r="R11" s="169"/>
      <c r="S11" s="173"/>
      <c r="T11" s="174"/>
      <c r="U11" s="174"/>
      <c r="V11" s="174"/>
      <c r="W11" s="174"/>
      <c r="X11" s="174"/>
      <c r="Y11" s="174"/>
      <c r="Z11" s="175"/>
      <c r="AA11" s="175"/>
      <c r="AB11" s="175"/>
      <c r="AC11" s="175"/>
      <c r="AD11" s="175"/>
      <c r="AE11" s="175"/>
      <c r="AF11" s="175"/>
      <c r="AG11" s="175"/>
      <c r="AH11" s="175"/>
      <c r="AI11" s="176"/>
    </row>
    <row r="12" spans="1:36" ht="13.5" customHeight="1">
      <c r="B12" s="161"/>
      <c r="C12" s="162"/>
      <c r="D12" s="162"/>
      <c r="E12" s="162"/>
      <c r="F12" s="162"/>
      <c r="G12" s="162"/>
      <c r="H12" s="163"/>
      <c r="I12" s="170"/>
      <c r="J12" s="171"/>
      <c r="K12" s="171"/>
      <c r="L12" s="171"/>
      <c r="M12" s="171"/>
      <c r="N12" s="171"/>
      <c r="O12" s="171"/>
      <c r="P12" s="171"/>
      <c r="Q12" s="171"/>
      <c r="R12" s="172"/>
      <c r="S12" s="173"/>
      <c r="T12" s="174"/>
      <c r="U12" s="174"/>
      <c r="V12" s="174"/>
      <c r="W12" s="174"/>
      <c r="X12" s="174"/>
      <c r="Y12" s="174"/>
      <c r="Z12" s="175"/>
      <c r="AA12" s="175"/>
      <c r="AB12" s="175"/>
      <c r="AC12" s="175"/>
      <c r="AD12" s="175"/>
      <c r="AE12" s="175"/>
      <c r="AF12" s="175"/>
      <c r="AG12" s="175"/>
      <c r="AH12" s="175"/>
      <c r="AI12" s="176"/>
    </row>
    <row r="13" spans="1:36" ht="13.5" customHeight="1">
      <c r="B13" s="155" t="s">
        <v>22</v>
      </c>
      <c r="C13" s="156"/>
      <c r="D13" s="156"/>
      <c r="E13" s="156"/>
      <c r="F13" s="156"/>
      <c r="G13" s="156"/>
      <c r="H13" s="157"/>
      <c r="I13" s="164"/>
      <c r="J13" s="165"/>
      <c r="K13" s="165"/>
      <c r="L13" s="165"/>
      <c r="M13" s="165"/>
      <c r="N13" s="165"/>
      <c r="O13" s="165"/>
      <c r="P13" s="165"/>
      <c r="Q13" s="165"/>
      <c r="R13" s="166"/>
      <c r="S13" s="187" t="s">
        <v>75</v>
      </c>
      <c r="T13" s="188"/>
      <c r="U13" s="188"/>
      <c r="V13" s="188"/>
      <c r="W13" s="188"/>
      <c r="X13" s="188"/>
      <c r="Y13" s="188"/>
      <c r="Z13" s="193"/>
      <c r="AA13" s="193"/>
      <c r="AB13" s="193"/>
      <c r="AC13" s="193"/>
      <c r="AD13" s="193"/>
      <c r="AE13" s="193"/>
      <c r="AF13" s="193"/>
      <c r="AG13" s="193"/>
      <c r="AH13" s="193"/>
      <c r="AI13" s="194"/>
    </row>
    <row r="14" spans="1:36" ht="13.5" customHeight="1">
      <c r="B14" s="158"/>
      <c r="C14" s="159"/>
      <c r="D14" s="159"/>
      <c r="E14" s="159"/>
      <c r="F14" s="159"/>
      <c r="G14" s="159"/>
      <c r="H14" s="160"/>
      <c r="I14" s="167"/>
      <c r="J14" s="168"/>
      <c r="K14" s="168"/>
      <c r="L14" s="168"/>
      <c r="M14" s="168"/>
      <c r="N14" s="168"/>
      <c r="O14" s="168"/>
      <c r="P14" s="168"/>
      <c r="Q14" s="168"/>
      <c r="R14" s="169"/>
      <c r="S14" s="189"/>
      <c r="T14" s="190"/>
      <c r="U14" s="190"/>
      <c r="V14" s="190"/>
      <c r="W14" s="190"/>
      <c r="X14" s="190"/>
      <c r="Y14" s="190"/>
      <c r="Z14" s="195"/>
      <c r="AA14" s="195"/>
      <c r="AB14" s="195"/>
      <c r="AC14" s="195"/>
      <c r="AD14" s="195"/>
      <c r="AE14" s="195"/>
      <c r="AF14" s="195"/>
      <c r="AG14" s="195"/>
      <c r="AH14" s="195"/>
      <c r="AI14" s="196"/>
    </row>
    <row r="15" spans="1:36" ht="13.5" customHeight="1">
      <c r="A15" s="41"/>
      <c r="B15" s="161"/>
      <c r="C15" s="162"/>
      <c r="D15" s="162"/>
      <c r="E15" s="162"/>
      <c r="F15" s="162"/>
      <c r="G15" s="162"/>
      <c r="H15" s="163"/>
      <c r="I15" s="170"/>
      <c r="J15" s="171"/>
      <c r="K15" s="171"/>
      <c r="L15" s="171"/>
      <c r="M15" s="171"/>
      <c r="N15" s="171"/>
      <c r="O15" s="171"/>
      <c r="P15" s="171"/>
      <c r="Q15" s="171"/>
      <c r="R15" s="172"/>
      <c r="S15" s="191"/>
      <c r="T15" s="192"/>
      <c r="U15" s="192"/>
      <c r="V15" s="192"/>
      <c r="W15" s="192"/>
      <c r="X15" s="192"/>
      <c r="Y15" s="192"/>
      <c r="Z15" s="197"/>
      <c r="AA15" s="197"/>
      <c r="AB15" s="197"/>
      <c r="AC15" s="197"/>
      <c r="AD15" s="197"/>
      <c r="AE15" s="197"/>
      <c r="AF15" s="197"/>
      <c r="AG15" s="197"/>
      <c r="AH15" s="197"/>
      <c r="AI15" s="198"/>
      <c r="AJ15" s="41"/>
    </row>
    <row r="16" spans="1:36" ht="13.5" customHeight="1">
      <c r="A16" s="41"/>
      <c r="B16" s="199" t="s">
        <v>25</v>
      </c>
      <c r="C16" s="200"/>
      <c r="D16" s="200"/>
      <c r="E16" s="200"/>
      <c r="F16" s="200"/>
      <c r="G16" s="200"/>
      <c r="H16" s="201"/>
      <c r="I16" s="164"/>
      <c r="J16" s="165"/>
      <c r="K16" s="165"/>
      <c r="L16" s="165"/>
      <c r="M16" s="165"/>
      <c r="N16" s="165"/>
      <c r="O16" s="165"/>
      <c r="P16" s="165"/>
      <c r="Q16" s="165"/>
      <c r="R16" s="166"/>
      <c r="S16" s="42"/>
      <c r="T16" s="42"/>
      <c r="U16" s="42"/>
      <c r="V16" s="42"/>
      <c r="W16" s="42"/>
      <c r="X16" s="42"/>
      <c r="Y16" s="42"/>
      <c r="Z16" s="43"/>
      <c r="AA16" s="43"/>
      <c r="AB16" s="43"/>
      <c r="AC16" s="43"/>
      <c r="AD16" s="43"/>
      <c r="AE16" s="43"/>
      <c r="AF16" s="43"/>
      <c r="AG16" s="43"/>
      <c r="AH16" s="43"/>
      <c r="AI16" s="43"/>
      <c r="AJ16" s="41"/>
    </row>
    <row r="17" spans="1:52" ht="13.5" customHeight="1">
      <c r="A17" s="41"/>
      <c r="B17" s="202"/>
      <c r="C17" s="203"/>
      <c r="D17" s="203"/>
      <c r="E17" s="203"/>
      <c r="F17" s="203"/>
      <c r="G17" s="203"/>
      <c r="H17" s="204"/>
      <c r="I17" s="167"/>
      <c r="J17" s="168"/>
      <c r="K17" s="168"/>
      <c r="L17" s="168"/>
      <c r="M17" s="168"/>
      <c r="N17" s="168"/>
      <c r="O17" s="168"/>
      <c r="P17" s="168"/>
      <c r="Q17" s="168"/>
      <c r="R17" s="169"/>
      <c r="S17" s="42"/>
      <c r="T17" s="42"/>
      <c r="U17" s="42"/>
      <c r="V17" s="42"/>
      <c r="W17" s="42"/>
      <c r="X17" s="42"/>
      <c r="Y17" s="42"/>
      <c r="Z17" s="43"/>
      <c r="AA17" s="43"/>
      <c r="AB17" s="43"/>
      <c r="AC17" s="43"/>
      <c r="AD17" s="43"/>
      <c r="AE17" s="43"/>
      <c r="AF17" s="43"/>
      <c r="AG17" s="43"/>
      <c r="AH17" s="43"/>
      <c r="AI17" s="43"/>
      <c r="AJ17" s="41"/>
    </row>
    <row r="18" spans="1:52" ht="13.5" customHeight="1">
      <c r="A18" s="41"/>
      <c r="B18" s="205"/>
      <c r="C18" s="206"/>
      <c r="D18" s="206"/>
      <c r="E18" s="206"/>
      <c r="F18" s="206"/>
      <c r="G18" s="206"/>
      <c r="H18" s="207"/>
      <c r="I18" s="170"/>
      <c r="J18" s="171"/>
      <c r="K18" s="171"/>
      <c r="L18" s="171"/>
      <c r="M18" s="171"/>
      <c r="N18" s="171"/>
      <c r="O18" s="171"/>
      <c r="P18" s="171"/>
      <c r="Q18" s="171"/>
      <c r="R18" s="172"/>
      <c r="S18" s="44"/>
      <c r="T18" s="44"/>
      <c r="U18" s="44"/>
      <c r="V18" s="44"/>
      <c r="W18" s="44"/>
      <c r="X18" s="44"/>
      <c r="Y18" s="44"/>
      <c r="Z18" s="45"/>
      <c r="AA18" s="45"/>
      <c r="AB18" s="45"/>
      <c r="AC18" s="45"/>
      <c r="AD18" s="45"/>
      <c r="AE18" s="45"/>
      <c r="AF18" s="45"/>
      <c r="AG18" s="45"/>
      <c r="AH18" s="45"/>
      <c r="AI18" s="45"/>
      <c r="AJ18" s="41"/>
    </row>
    <row r="19" spans="1:52" ht="13.5" customHeight="1">
      <c r="B19" s="46"/>
      <c r="C19" s="46"/>
      <c r="D19" s="46"/>
      <c r="E19" s="46"/>
      <c r="F19" s="46"/>
      <c r="G19" s="43"/>
      <c r="H19" s="43"/>
      <c r="I19" s="43"/>
      <c r="J19" s="43"/>
      <c r="K19" s="43"/>
      <c r="L19" s="43"/>
      <c r="M19" s="43"/>
      <c r="N19" s="43"/>
      <c r="O19" s="43"/>
      <c r="P19" s="43"/>
      <c r="Q19" s="43"/>
      <c r="R19" s="43"/>
      <c r="V19" s="208" t="s">
        <v>27</v>
      </c>
      <c r="W19" s="208"/>
      <c r="X19" s="209" t="s">
        <v>28</v>
      </c>
      <c r="Y19" s="210"/>
      <c r="Z19" s="210"/>
      <c r="AA19" s="210"/>
      <c r="AB19" s="210"/>
      <c r="AC19" s="210"/>
      <c r="AD19" s="210"/>
      <c r="AE19" s="210"/>
      <c r="AF19" s="210"/>
      <c r="AG19" s="210"/>
      <c r="AH19" s="210"/>
      <c r="AI19" s="210"/>
      <c r="AJ19" s="211"/>
      <c r="AZ19" s="47"/>
    </row>
    <row r="20" spans="1:52" ht="13.5" customHeight="1">
      <c r="B20" s="46"/>
      <c r="C20" s="46"/>
      <c r="D20" s="46"/>
      <c r="E20" s="46"/>
      <c r="F20" s="46"/>
      <c r="G20" s="43"/>
      <c r="H20" s="43"/>
      <c r="I20" s="43"/>
      <c r="J20" s="43"/>
      <c r="K20" s="43"/>
      <c r="L20" s="43"/>
      <c r="M20" s="43"/>
      <c r="N20" s="43"/>
      <c r="O20" s="43"/>
      <c r="P20" s="43"/>
      <c r="Q20" s="43"/>
      <c r="R20" s="43"/>
      <c r="U20" s="47"/>
      <c r="V20" s="208"/>
      <c r="W20" s="208"/>
      <c r="X20" s="212"/>
      <c r="Y20" s="213"/>
      <c r="Z20" s="213"/>
      <c r="AA20" s="213"/>
      <c r="AB20" s="213"/>
      <c r="AC20" s="213"/>
      <c r="AD20" s="213"/>
      <c r="AE20" s="213"/>
      <c r="AF20" s="213"/>
      <c r="AG20" s="213"/>
      <c r="AH20" s="213"/>
      <c r="AI20" s="213"/>
      <c r="AJ20" s="214"/>
      <c r="AZ20" s="47"/>
    </row>
    <row r="21" spans="1:52" ht="13.5" customHeight="1">
      <c r="U21" s="47"/>
      <c r="V21" s="215"/>
      <c r="W21" s="215"/>
      <c r="X21" s="217" t="s">
        <v>37</v>
      </c>
      <c r="Y21" s="217"/>
      <c r="Z21" s="217"/>
      <c r="AA21" s="217"/>
      <c r="AB21" s="217"/>
      <c r="AC21" s="217"/>
      <c r="AD21" s="217"/>
      <c r="AE21" s="217"/>
      <c r="AF21" s="217"/>
      <c r="AG21" s="217"/>
      <c r="AH21" s="217"/>
      <c r="AI21" s="217"/>
      <c r="AJ21" s="217"/>
    </row>
    <row r="22" spans="1:52" ht="13.5" customHeight="1">
      <c r="U22" s="48"/>
      <c r="V22" s="216"/>
      <c r="W22" s="216"/>
      <c r="X22" s="218"/>
      <c r="Y22" s="218"/>
      <c r="Z22" s="218"/>
      <c r="AA22" s="218"/>
      <c r="AB22" s="218"/>
      <c r="AC22" s="218"/>
      <c r="AD22" s="218"/>
      <c r="AE22" s="218"/>
      <c r="AF22" s="218"/>
      <c r="AG22" s="218"/>
      <c r="AH22" s="218"/>
      <c r="AI22" s="218"/>
      <c r="AJ22" s="218"/>
    </row>
    <row r="23" spans="1:52" ht="13.5" customHeight="1">
      <c r="U23" s="48"/>
      <c r="V23" s="216"/>
      <c r="W23" s="216"/>
      <c r="X23" s="218" t="s">
        <v>76</v>
      </c>
      <c r="Y23" s="218"/>
      <c r="Z23" s="218"/>
      <c r="AA23" s="218"/>
      <c r="AB23" s="218"/>
      <c r="AC23" s="218"/>
      <c r="AD23" s="218"/>
      <c r="AE23" s="218"/>
      <c r="AF23" s="218"/>
      <c r="AG23" s="218"/>
      <c r="AH23" s="218"/>
      <c r="AI23" s="218"/>
      <c r="AJ23" s="218"/>
    </row>
    <row r="24" spans="1:52" ht="13.5" customHeight="1">
      <c r="B24" s="226" t="s">
        <v>305</v>
      </c>
      <c r="C24" s="226"/>
      <c r="D24" s="226"/>
      <c r="E24" s="226"/>
      <c r="F24" s="226"/>
      <c r="G24" s="226"/>
      <c r="H24" s="226"/>
      <c r="I24" s="226"/>
      <c r="J24" s="226"/>
      <c r="K24" s="226"/>
      <c r="L24" s="226"/>
      <c r="M24" s="226"/>
      <c r="N24" s="226"/>
      <c r="O24" s="226"/>
      <c r="P24" s="226"/>
      <c r="Q24" s="226"/>
      <c r="R24" s="226"/>
      <c r="S24" s="226"/>
      <c r="T24" s="226"/>
      <c r="U24" s="48"/>
      <c r="V24" s="216"/>
      <c r="W24" s="216"/>
      <c r="X24" s="218"/>
      <c r="Y24" s="218"/>
      <c r="Z24" s="218"/>
      <c r="AA24" s="218"/>
      <c r="AB24" s="218"/>
      <c r="AC24" s="218"/>
      <c r="AD24" s="218"/>
      <c r="AE24" s="218"/>
      <c r="AF24" s="218"/>
      <c r="AG24" s="218"/>
      <c r="AH24" s="218"/>
      <c r="AI24" s="218"/>
      <c r="AJ24" s="218"/>
    </row>
    <row r="25" spans="1:52" ht="13.5" customHeight="1">
      <c r="B25" s="227"/>
      <c r="C25" s="227"/>
      <c r="D25" s="227"/>
      <c r="E25" s="227"/>
      <c r="F25" s="227"/>
      <c r="G25" s="227"/>
      <c r="H25" s="227"/>
      <c r="I25" s="227"/>
      <c r="J25" s="227"/>
      <c r="K25" s="227"/>
      <c r="L25" s="227"/>
      <c r="M25" s="227"/>
      <c r="N25" s="227"/>
      <c r="O25" s="227"/>
      <c r="P25" s="227"/>
      <c r="Q25" s="227"/>
      <c r="R25" s="227"/>
      <c r="S25" s="227"/>
      <c r="T25" s="227"/>
      <c r="U25" s="48"/>
      <c r="V25" s="216"/>
      <c r="W25" s="216"/>
      <c r="X25" s="228" t="s">
        <v>77</v>
      </c>
      <c r="Y25" s="229"/>
      <c r="Z25" s="229"/>
      <c r="AA25" s="229"/>
      <c r="AB25" s="229"/>
      <c r="AC25" s="229"/>
      <c r="AD25" s="229"/>
      <c r="AE25" s="229"/>
      <c r="AF25" s="229"/>
      <c r="AG25" s="229"/>
      <c r="AH25" s="229"/>
      <c r="AI25" s="229"/>
      <c r="AJ25" s="230"/>
    </row>
    <row r="26" spans="1:52" ht="13.5" customHeight="1">
      <c r="B26" s="234" t="s">
        <v>26</v>
      </c>
      <c r="C26" s="234"/>
      <c r="D26" s="234"/>
      <c r="E26" s="234"/>
      <c r="F26" s="234"/>
      <c r="G26" s="234"/>
      <c r="H26" s="234"/>
      <c r="I26" s="234" t="s">
        <v>17</v>
      </c>
      <c r="J26" s="234"/>
      <c r="K26" s="234"/>
      <c r="L26" s="234"/>
      <c r="M26" s="234"/>
      <c r="N26" s="234"/>
      <c r="O26" s="234"/>
      <c r="P26" s="234"/>
      <c r="Q26" s="234"/>
      <c r="R26" s="234"/>
      <c r="S26" s="234"/>
      <c r="T26" s="234"/>
      <c r="U26" s="48"/>
      <c r="V26" s="216"/>
      <c r="W26" s="216"/>
      <c r="X26" s="231"/>
      <c r="Y26" s="232"/>
      <c r="Z26" s="232"/>
      <c r="AA26" s="232"/>
      <c r="AB26" s="232"/>
      <c r="AC26" s="232"/>
      <c r="AD26" s="232"/>
      <c r="AE26" s="232"/>
      <c r="AF26" s="232"/>
      <c r="AG26" s="232"/>
      <c r="AH26" s="232"/>
      <c r="AI26" s="232"/>
      <c r="AJ26" s="233"/>
    </row>
    <row r="27" spans="1:52" ht="13.5" customHeight="1">
      <c r="B27" s="234"/>
      <c r="C27" s="234"/>
      <c r="D27" s="234"/>
      <c r="E27" s="234"/>
      <c r="F27" s="234"/>
      <c r="G27" s="234"/>
      <c r="H27" s="234"/>
      <c r="I27" s="234"/>
      <c r="J27" s="234"/>
      <c r="K27" s="234"/>
      <c r="L27" s="234"/>
      <c r="M27" s="234"/>
      <c r="N27" s="234"/>
      <c r="O27" s="234"/>
      <c r="P27" s="234"/>
      <c r="Q27" s="234"/>
      <c r="R27" s="234"/>
      <c r="S27" s="234"/>
      <c r="T27" s="234"/>
      <c r="U27" s="48"/>
      <c r="V27" s="216"/>
      <c r="W27" s="216"/>
      <c r="X27" s="218" t="s">
        <v>78</v>
      </c>
      <c r="Y27" s="218"/>
      <c r="Z27" s="218"/>
      <c r="AA27" s="218"/>
      <c r="AB27" s="218"/>
      <c r="AC27" s="218"/>
      <c r="AD27" s="218"/>
      <c r="AE27" s="218"/>
      <c r="AF27" s="218"/>
      <c r="AG27" s="218"/>
      <c r="AH27" s="218"/>
      <c r="AI27" s="218"/>
      <c r="AJ27" s="218"/>
    </row>
    <row r="28" spans="1:52" ht="13.5" customHeight="1">
      <c r="B28" s="235"/>
      <c r="C28" s="236"/>
      <c r="D28" s="236"/>
      <c r="E28" s="236"/>
      <c r="F28" s="236"/>
      <c r="G28" s="236"/>
      <c r="H28" s="237"/>
      <c r="I28" s="235"/>
      <c r="J28" s="236"/>
      <c r="K28" s="236"/>
      <c r="L28" s="236"/>
      <c r="M28" s="236"/>
      <c r="N28" s="236"/>
      <c r="O28" s="236"/>
      <c r="P28" s="236"/>
      <c r="Q28" s="236"/>
      <c r="R28" s="236"/>
      <c r="S28" s="236"/>
      <c r="T28" s="237"/>
      <c r="U28" s="48"/>
      <c r="V28" s="216"/>
      <c r="W28" s="216"/>
      <c r="X28" s="218"/>
      <c r="Y28" s="218"/>
      <c r="Z28" s="218"/>
      <c r="AA28" s="218"/>
      <c r="AB28" s="218"/>
      <c r="AC28" s="218"/>
      <c r="AD28" s="218"/>
      <c r="AE28" s="218"/>
      <c r="AF28" s="218"/>
      <c r="AG28" s="218"/>
      <c r="AH28" s="218"/>
      <c r="AI28" s="218"/>
      <c r="AJ28" s="218"/>
    </row>
    <row r="29" spans="1:52" ht="13.5" customHeight="1">
      <c r="B29" s="238"/>
      <c r="C29" s="239"/>
      <c r="D29" s="239"/>
      <c r="E29" s="239"/>
      <c r="F29" s="239"/>
      <c r="G29" s="239"/>
      <c r="H29" s="240"/>
      <c r="I29" s="238"/>
      <c r="J29" s="239"/>
      <c r="K29" s="239"/>
      <c r="L29" s="239"/>
      <c r="M29" s="239"/>
      <c r="N29" s="239"/>
      <c r="O29" s="239"/>
      <c r="P29" s="239"/>
      <c r="Q29" s="239"/>
      <c r="R29" s="239"/>
      <c r="S29" s="239"/>
      <c r="T29" s="240"/>
      <c r="U29" s="48"/>
      <c r="V29" s="177"/>
      <c r="W29" s="178"/>
      <c r="X29" s="181" t="s">
        <v>211</v>
      </c>
      <c r="Y29" s="182"/>
      <c r="Z29" s="182"/>
      <c r="AA29" s="182"/>
      <c r="AB29" s="182"/>
      <c r="AC29" s="182"/>
      <c r="AD29" s="182"/>
      <c r="AE29" s="182"/>
      <c r="AF29" s="182"/>
      <c r="AG29" s="182"/>
      <c r="AH29" s="182"/>
      <c r="AI29" s="182"/>
      <c r="AJ29" s="183"/>
    </row>
    <row r="30" spans="1:52" ht="13.5" customHeight="1">
      <c r="B30" s="235"/>
      <c r="C30" s="236"/>
      <c r="D30" s="236"/>
      <c r="E30" s="236"/>
      <c r="F30" s="236"/>
      <c r="G30" s="236"/>
      <c r="H30" s="237"/>
      <c r="I30" s="235"/>
      <c r="J30" s="236"/>
      <c r="K30" s="236"/>
      <c r="L30" s="236"/>
      <c r="M30" s="236"/>
      <c r="N30" s="236"/>
      <c r="O30" s="236"/>
      <c r="P30" s="236"/>
      <c r="Q30" s="236"/>
      <c r="R30" s="236"/>
      <c r="S30" s="236"/>
      <c r="T30" s="237"/>
      <c r="U30" s="48"/>
      <c r="V30" s="179"/>
      <c r="W30" s="180"/>
      <c r="X30" s="184"/>
      <c r="Y30" s="185"/>
      <c r="Z30" s="185"/>
      <c r="AA30" s="185"/>
      <c r="AB30" s="185"/>
      <c r="AC30" s="185"/>
      <c r="AD30" s="185"/>
      <c r="AE30" s="185"/>
      <c r="AF30" s="185"/>
      <c r="AG30" s="185"/>
      <c r="AH30" s="185"/>
      <c r="AI30" s="185"/>
      <c r="AJ30" s="186"/>
    </row>
    <row r="31" spans="1:52" ht="13.5" customHeight="1">
      <c r="B31" s="238"/>
      <c r="C31" s="239"/>
      <c r="D31" s="239"/>
      <c r="E31" s="239"/>
      <c r="F31" s="239"/>
      <c r="G31" s="239"/>
      <c r="H31" s="240"/>
      <c r="I31" s="238"/>
      <c r="J31" s="239"/>
      <c r="K31" s="239"/>
      <c r="L31" s="239"/>
      <c r="M31" s="239"/>
      <c r="N31" s="239"/>
      <c r="O31" s="239"/>
      <c r="P31" s="239"/>
      <c r="Q31" s="239"/>
      <c r="R31" s="239"/>
      <c r="S31" s="239"/>
      <c r="T31" s="240"/>
      <c r="U31" s="47"/>
      <c r="V31" s="179"/>
      <c r="W31" s="180"/>
      <c r="X31" s="184"/>
      <c r="Y31" s="185"/>
      <c r="Z31" s="185"/>
      <c r="AA31" s="185"/>
      <c r="AB31" s="185"/>
      <c r="AC31" s="185"/>
      <c r="AD31" s="185"/>
      <c r="AE31" s="185"/>
      <c r="AF31" s="185"/>
      <c r="AG31" s="185"/>
      <c r="AH31" s="185"/>
      <c r="AI31" s="185"/>
      <c r="AJ31" s="186"/>
    </row>
    <row r="32" spans="1:52" ht="13.5" customHeight="1">
      <c r="B32" s="235"/>
      <c r="C32" s="236"/>
      <c r="D32" s="236"/>
      <c r="E32" s="236"/>
      <c r="F32" s="236"/>
      <c r="G32" s="236"/>
      <c r="H32" s="237"/>
      <c r="I32" s="235"/>
      <c r="J32" s="236"/>
      <c r="K32" s="236"/>
      <c r="L32" s="236"/>
      <c r="M32" s="236"/>
      <c r="N32" s="236"/>
      <c r="O32" s="236"/>
      <c r="P32" s="236"/>
      <c r="Q32" s="236"/>
      <c r="R32" s="236"/>
      <c r="S32" s="236"/>
      <c r="T32" s="237"/>
      <c r="U32" s="47"/>
      <c r="V32" s="177"/>
      <c r="W32" s="178"/>
      <c r="X32" s="181" t="s">
        <v>209</v>
      </c>
      <c r="Y32" s="182"/>
      <c r="Z32" s="182"/>
      <c r="AA32" s="182"/>
      <c r="AB32" s="182"/>
      <c r="AC32" s="182"/>
      <c r="AD32" s="182"/>
      <c r="AE32" s="182"/>
      <c r="AF32" s="182"/>
      <c r="AG32" s="182"/>
      <c r="AH32" s="182"/>
      <c r="AI32" s="182"/>
      <c r="AJ32" s="183"/>
    </row>
    <row r="33" spans="2:36" ht="13.5" customHeight="1">
      <c r="B33" s="238"/>
      <c r="C33" s="239"/>
      <c r="D33" s="239"/>
      <c r="E33" s="239"/>
      <c r="F33" s="239"/>
      <c r="G33" s="239"/>
      <c r="H33" s="240"/>
      <c r="I33" s="238"/>
      <c r="J33" s="239"/>
      <c r="K33" s="239"/>
      <c r="L33" s="239"/>
      <c r="M33" s="239"/>
      <c r="N33" s="239"/>
      <c r="O33" s="239"/>
      <c r="P33" s="239"/>
      <c r="Q33" s="239"/>
      <c r="R33" s="239"/>
      <c r="S33" s="239"/>
      <c r="T33" s="240"/>
      <c r="V33" s="179"/>
      <c r="W33" s="180"/>
      <c r="X33" s="184"/>
      <c r="Y33" s="185"/>
      <c r="Z33" s="185"/>
      <c r="AA33" s="185"/>
      <c r="AB33" s="185"/>
      <c r="AC33" s="185"/>
      <c r="AD33" s="185"/>
      <c r="AE33" s="185"/>
      <c r="AF33" s="185"/>
      <c r="AG33" s="185"/>
      <c r="AH33" s="185"/>
      <c r="AI33" s="185"/>
      <c r="AJ33" s="186"/>
    </row>
    <row r="34" spans="2:36" ht="13.5" customHeight="1">
      <c r="E34" s="47"/>
      <c r="F34" s="47"/>
      <c r="G34" s="49"/>
      <c r="H34" s="49"/>
      <c r="I34" s="50"/>
      <c r="J34" s="50"/>
      <c r="K34" s="50"/>
      <c r="L34" s="50"/>
      <c r="M34" s="50"/>
      <c r="N34" s="50"/>
      <c r="O34" s="50"/>
      <c r="P34" s="50"/>
      <c r="Q34" s="50"/>
      <c r="R34" s="50"/>
      <c r="S34" s="50"/>
      <c r="T34" s="50"/>
      <c r="U34" s="50"/>
      <c r="V34" s="248"/>
      <c r="W34" s="249"/>
      <c r="X34" s="184"/>
      <c r="Y34" s="185"/>
      <c r="Z34" s="185"/>
      <c r="AA34" s="185"/>
      <c r="AB34" s="185"/>
      <c r="AC34" s="185"/>
      <c r="AD34" s="185"/>
      <c r="AE34" s="185"/>
      <c r="AF34" s="185"/>
      <c r="AG34" s="185"/>
      <c r="AH34" s="185"/>
      <c r="AI34" s="185"/>
      <c r="AJ34" s="186"/>
    </row>
    <row r="35" spans="2:36" ht="13.5" customHeight="1">
      <c r="B35" s="38" t="s">
        <v>79</v>
      </c>
      <c r="C35" s="38" t="s">
        <v>221</v>
      </c>
      <c r="D35" s="51"/>
      <c r="E35" s="47"/>
      <c r="F35" s="47"/>
      <c r="G35" s="49"/>
      <c r="H35" s="49"/>
      <c r="I35" s="50"/>
      <c r="J35" s="50"/>
      <c r="K35" s="50"/>
      <c r="L35" s="50"/>
      <c r="M35" s="50"/>
      <c r="N35" s="50"/>
      <c r="O35" s="50"/>
      <c r="P35" s="50"/>
      <c r="Q35" s="50"/>
      <c r="R35" s="50"/>
      <c r="S35" s="50"/>
      <c r="T35" s="50"/>
      <c r="U35" s="50"/>
      <c r="V35" s="246"/>
      <c r="W35" s="246"/>
      <c r="X35" s="241" t="s">
        <v>210</v>
      </c>
      <c r="Y35" s="242"/>
      <c r="Z35" s="242"/>
      <c r="AA35" s="242"/>
      <c r="AB35" s="242"/>
      <c r="AC35" s="242"/>
      <c r="AD35" s="242"/>
      <c r="AE35" s="242"/>
      <c r="AF35" s="242"/>
      <c r="AG35" s="242"/>
      <c r="AH35" s="242"/>
      <c r="AI35" s="242"/>
      <c r="AJ35" s="243"/>
    </row>
    <row r="36" spans="2:36" ht="13.5" customHeight="1">
      <c r="C36" s="38" t="s">
        <v>222</v>
      </c>
      <c r="D36" s="51"/>
      <c r="E36" s="47"/>
      <c r="F36" s="47"/>
      <c r="G36" s="49"/>
      <c r="H36" s="49"/>
      <c r="I36" s="50"/>
      <c r="J36" s="50"/>
      <c r="K36" s="50"/>
      <c r="L36" s="50"/>
      <c r="M36" s="50"/>
      <c r="N36" s="50"/>
      <c r="O36" s="50"/>
      <c r="P36" s="50"/>
      <c r="Q36" s="50"/>
      <c r="R36" s="50"/>
      <c r="S36" s="50"/>
      <c r="T36" s="50"/>
      <c r="U36" s="50"/>
      <c r="V36" s="247"/>
      <c r="W36" s="247"/>
      <c r="X36" s="244"/>
      <c r="Y36" s="227"/>
      <c r="Z36" s="227"/>
      <c r="AA36" s="227"/>
      <c r="AB36" s="227"/>
      <c r="AC36" s="227"/>
      <c r="AD36" s="227"/>
      <c r="AE36" s="227"/>
      <c r="AF36" s="227"/>
      <c r="AG36" s="227"/>
      <c r="AH36" s="227"/>
      <c r="AI36" s="227"/>
      <c r="AJ36" s="245"/>
    </row>
    <row r="37" spans="2:36">
      <c r="B37" s="38" t="s">
        <v>79</v>
      </c>
      <c r="C37" s="38" t="s">
        <v>212</v>
      </c>
    </row>
  </sheetData>
  <mergeCells count="44">
    <mergeCell ref="X32:AJ34"/>
    <mergeCell ref="X35:AJ36"/>
    <mergeCell ref="V35:W36"/>
    <mergeCell ref="B30:H31"/>
    <mergeCell ref="I30:T31"/>
    <mergeCell ref="B32:H33"/>
    <mergeCell ref="I32:T33"/>
    <mergeCell ref="V32:W34"/>
    <mergeCell ref="V23:W24"/>
    <mergeCell ref="X23:AJ24"/>
    <mergeCell ref="B24:T25"/>
    <mergeCell ref="V25:W26"/>
    <mergeCell ref="X25:AJ26"/>
    <mergeCell ref="B26:H27"/>
    <mergeCell ref="I26:T27"/>
    <mergeCell ref="V27:W28"/>
    <mergeCell ref="X27:AJ28"/>
    <mergeCell ref="B28:H29"/>
    <mergeCell ref="I28:T29"/>
    <mergeCell ref="B7:H9"/>
    <mergeCell ref="I7:R9"/>
    <mergeCell ref="S7:Y9"/>
    <mergeCell ref="Z7:AI9"/>
    <mergeCell ref="AA1:AD3"/>
    <mergeCell ref="AE1:AI3"/>
    <mergeCell ref="AA4:AD6"/>
    <mergeCell ref="AE4:AI6"/>
    <mergeCell ref="A1:Z6"/>
    <mergeCell ref="B10:H12"/>
    <mergeCell ref="I10:R12"/>
    <mergeCell ref="S10:Y12"/>
    <mergeCell ref="Z10:AI12"/>
    <mergeCell ref="V29:W31"/>
    <mergeCell ref="X29:AJ31"/>
    <mergeCell ref="B13:H15"/>
    <mergeCell ref="I13:R15"/>
    <mergeCell ref="S13:Y15"/>
    <mergeCell ref="Z13:AI15"/>
    <mergeCell ref="B16:H18"/>
    <mergeCell ref="I16:R18"/>
    <mergeCell ref="V19:W20"/>
    <mergeCell ref="X19:AJ20"/>
    <mergeCell ref="V21:W22"/>
    <mergeCell ref="X21:AJ22"/>
  </mergeCells>
  <phoneticPr fontId="2"/>
  <dataValidations count="1">
    <dataValidation type="list" allowBlank="1" showInputMessage="1" showErrorMessage="1" sqref="AE1:AI3" xr:uid="{A2F427F5-69EB-44E1-9B15-8551A9C9B83E}">
      <formula1>"標準,共生型,基準該当"</formula1>
    </dataValidation>
  </dataValidations>
  <pageMargins left="0.74803149606299213" right="0.74803149606299213" top="0.98425196850393704" bottom="0.78740157480314965"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21</xdr:col>
                    <xdr:colOff>175260</xdr:colOff>
                    <xdr:row>19</xdr:row>
                    <xdr:rowOff>160020</xdr:rowOff>
                  </from>
                  <to>
                    <xdr:col>22</xdr:col>
                    <xdr:colOff>160020</xdr:colOff>
                    <xdr:row>22</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21</xdr:col>
                    <xdr:colOff>175260</xdr:colOff>
                    <xdr:row>21</xdr:row>
                    <xdr:rowOff>160020</xdr:rowOff>
                  </from>
                  <to>
                    <xdr:col>22</xdr:col>
                    <xdr:colOff>160020</xdr:colOff>
                    <xdr:row>24</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21</xdr:col>
                    <xdr:colOff>175260</xdr:colOff>
                    <xdr:row>23</xdr:row>
                    <xdr:rowOff>160020</xdr:rowOff>
                  </from>
                  <to>
                    <xdr:col>22</xdr:col>
                    <xdr:colOff>160020</xdr:colOff>
                    <xdr:row>26</xdr:row>
                    <xdr:rowOff>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21</xdr:col>
                    <xdr:colOff>175260</xdr:colOff>
                    <xdr:row>25</xdr:row>
                    <xdr:rowOff>160020</xdr:rowOff>
                  </from>
                  <to>
                    <xdr:col>22</xdr:col>
                    <xdr:colOff>160020</xdr:colOff>
                    <xdr:row>28</xdr:row>
                    <xdr:rowOff>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21</xdr:col>
                    <xdr:colOff>175260</xdr:colOff>
                    <xdr:row>28</xdr:row>
                    <xdr:rowOff>83820</xdr:rowOff>
                  </from>
                  <to>
                    <xdr:col>22</xdr:col>
                    <xdr:colOff>160020</xdr:colOff>
                    <xdr:row>30</xdr:row>
                    <xdr:rowOff>99060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21</xdr:col>
                    <xdr:colOff>182880</xdr:colOff>
                    <xdr:row>31</xdr:row>
                    <xdr:rowOff>99060</xdr:rowOff>
                  </from>
                  <to>
                    <xdr:col>22</xdr:col>
                    <xdr:colOff>175260</xdr:colOff>
                    <xdr:row>33</xdr:row>
                    <xdr:rowOff>106680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21</xdr:col>
                    <xdr:colOff>175260</xdr:colOff>
                    <xdr:row>33</xdr:row>
                    <xdr:rowOff>160020</xdr:rowOff>
                  </from>
                  <to>
                    <xdr:col>22</xdr:col>
                    <xdr:colOff>160020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9301E-DD3A-45E5-A934-03CD75E906CC}">
  <dimension ref="A1:AC34"/>
  <sheetViews>
    <sheetView showGridLines="0" tabSelected="1" view="pageBreakPreview" zoomScaleNormal="100" zoomScaleSheetLayoutView="100" workbookViewId="0">
      <selection activeCell="D2" sqref="D2"/>
    </sheetView>
  </sheetViews>
  <sheetFormatPr defaultColWidth="9" defaultRowHeight="13.2"/>
  <cols>
    <col min="1" max="1" width="3.21875" style="405" customWidth="1"/>
    <col min="2" max="2" width="3.21875" style="406" customWidth="1"/>
    <col min="3" max="16384" width="9" style="405"/>
  </cols>
  <sheetData>
    <row r="1" spans="1:29" ht="21.75" customHeight="1">
      <c r="A1" s="251" t="s">
        <v>306</v>
      </c>
      <c r="B1" s="251"/>
      <c r="C1" s="251"/>
      <c r="D1" s="251"/>
      <c r="E1" s="251"/>
      <c r="F1" s="251"/>
      <c r="G1" s="251"/>
      <c r="H1" s="251"/>
      <c r="I1" s="251"/>
      <c r="J1" s="251"/>
      <c r="K1" s="251"/>
      <c r="L1" s="251"/>
      <c r="M1" s="251"/>
      <c r="N1" s="251"/>
      <c r="O1" s="251"/>
    </row>
    <row r="2" spans="1:29" ht="14.4">
      <c r="A2" s="52" t="s">
        <v>316</v>
      </c>
      <c r="B2" s="53"/>
      <c r="C2" s="54"/>
      <c r="D2" s="54"/>
      <c r="E2" s="54"/>
      <c r="F2" s="54"/>
      <c r="G2" s="54"/>
      <c r="H2" s="54"/>
      <c r="I2" s="54"/>
      <c r="J2" s="54"/>
      <c r="K2" s="54"/>
      <c r="L2" s="54"/>
      <c r="M2" s="54"/>
      <c r="N2" s="54"/>
    </row>
    <row r="3" spans="1:29" ht="14.4">
      <c r="A3" s="54"/>
      <c r="B3" s="83" t="s">
        <v>18</v>
      </c>
      <c r="C3" s="56" t="s">
        <v>80</v>
      </c>
      <c r="D3" s="56"/>
      <c r="E3" s="56"/>
      <c r="F3" s="56"/>
      <c r="G3" s="56"/>
      <c r="H3" s="56"/>
      <c r="I3" s="56"/>
      <c r="J3" s="56"/>
      <c r="K3" s="56"/>
      <c r="L3" s="56"/>
      <c r="M3" s="56"/>
      <c r="N3" s="56"/>
      <c r="Q3" s="252"/>
      <c r="R3" s="252"/>
      <c r="S3" s="252"/>
      <c r="T3" s="252"/>
      <c r="U3" s="252"/>
      <c r="V3" s="252"/>
      <c r="W3" s="252"/>
      <c r="X3" s="252"/>
      <c r="Y3" s="252"/>
      <c r="Z3" s="252"/>
      <c r="AA3" s="252"/>
      <c r="AB3" s="252"/>
      <c r="AC3" s="252"/>
    </row>
    <row r="4" spans="1:29" ht="14.4">
      <c r="A4" s="54"/>
      <c r="B4" s="83" t="s">
        <v>18</v>
      </c>
      <c r="C4" s="56" t="s">
        <v>81</v>
      </c>
      <c r="D4" s="56"/>
      <c r="E4" s="56"/>
      <c r="F4" s="56"/>
      <c r="G4" s="56"/>
      <c r="H4" s="56"/>
      <c r="I4" s="56"/>
      <c r="J4" s="56"/>
      <c r="K4" s="56"/>
      <c r="L4" s="56"/>
      <c r="M4" s="56"/>
      <c r="N4" s="56"/>
      <c r="Q4" s="250"/>
      <c r="R4" s="250"/>
      <c r="S4" s="250"/>
      <c r="T4" s="250"/>
      <c r="U4" s="250"/>
      <c r="V4" s="250"/>
      <c r="W4" s="250"/>
      <c r="X4" s="250"/>
      <c r="Y4" s="250"/>
      <c r="Z4" s="250"/>
      <c r="AA4" s="250"/>
      <c r="AB4" s="250"/>
      <c r="AC4" s="250"/>
    </row>
    <row r="5" spans="1:29" ht="14.4">
      <c r="A5" s="54"/>
      <c r="B5" s="83"/>
      <c r="C5" s="56" t="s">
        <v>82</v>
      </c>
      <c r="D5" s="56"/>
      <c r="E5" s="56"/>
      <c r="F5" s="56"/>
      <c r="G5" s="56"/>
      <c r="H5" s="56"/>
      <c r="I5" s="56"/>
      <c r="J5" s="56"/>
      <c r="K5" s="56"/>
      <c r="L5" s="56"/>
      <c r="M5" s="56"/>
      <c r="N5" s="56"/>
      <c r="Q5" s="252"/>
      <c r="R5" s="252"/>
      <c r="S5" s="252"/>
      <c r="T5" s="252"/>
      <c r="U5" s="252"/>
      <c r="V5" s="252"/>
      <c r="W5" s="252"/>
      <c r="X5" s="252"/>
      <c r="Y5" s="252"/>
      <c r="Z5" s="252"/>
      <c r="AA5" s="252"/>
      <c r="AB5" s="252"/>
      <c r="AC5" s="252"/>
    </row>
    <row r="6" spans="1:29" ht="14.4">
      <c r="A6" s="54"/>
      <c r="B6" s="83" t="s">
        <v>18</v>
      </c>
      <c r="C6" s="56" t="s">
        <v>83</v>
      </c>
      <c r="D6" s="56"/>
      <c r="E6" s="56"/>
      <c r="F6" s="56"/>
      <c r="G6" s="56"/>
      <c r="H6" s="56"/>
      <c r="I6" s="56"/>
      <c r="J6" s="56"/>
      <c r="K6" s="56"/>
      <c r="L6" s="56"/>
      <c r="M6" s="56"/>
      <c r="N6" s="56"/>
      <c r="Q6" s="252"/>
      <c r="R6" s="252"/>
      <c r="S6" s="252"/>
      <c r="T6" s="252"/>
      <c r="U6" s="252"/>
      <c r="V6" s="252"/>
      <c r="W6" s="252"/>
      <c r="X6" s="252"/>
      <c r="Y6" s="252"/>
      <c r="Z6" s="252"/>
      <c r="AA6" s="252"/>
      <c r="AB6" s="252"/>
      <c r="AC6" s="252"/>
    </row>
    <row r="7" spans="1:29" ht="14.4">
      <c r="A7" s="54"/>
      <c r="B7" s="83"/>
      <c r="C7" s="56" t="s">
        <v>84</v>
      </c>
      <c r="D7" s="56"/>
      <c r="E7" s="56"/>
      <c r="F7" s="56"/>
      <c r="G7" s="56"/>
      <c r="H7" s="56"/>
      <c r="I7" s="56"/>
      <c r="J7" s="56"/>
      <c r="K7" s="56"/>
      <c r="L7" s="56"/>
      <c r="M7" s="56"/>
      <c r="N7" s="56"/>
      <c r="Q7" s="250"/>
      <c r="R7" s="250"/>
      <c r="S7" s="250"/>
      <c r="T7" s="250"/>
      <c r="U7" s="250"/>
      <c r="V7" s="250"/>
      <c r="W7" s="250"/>
      <c r="X7" s="250"/>
      <c r="Y7" s="250"/>
      <c r="Z7" s="250"/>
      <c r="AA7" s="250"/>
      <c r="AB7" s="250"/>
      <c r="AC7" s="250"/>
    </row>
    <row r="8" spans="1:29" ht="14.4">
      <c r="A8" s="54"/>
      <c r="B8" s="83" t="s">
        <v>18</v>
      </c>
      <c r="C8" s="56" t="s">
        <v>85</v>
      </c>
      <c r="D8" s="56"/>
      <c r="E8" s="56"/>
      <c r="F8" s="56"/>
      <c r="G8" s="56"/>
      <c r="H8" s="56"/>
      <c r="I8" s="56"/>
      <c r="J8" s="56"/>
      <c r="K8" s="56"/>
      <c r="L8" s="56"/>
      <c r="M8" s="56"/>
      <c r="N8" s="56"/>
      <c r="Q8" s="250"/>
      <c r="R8" s="250"/>
      <c r="S8" s="250"/>
      <c r="T8" s="250"/>
      <c r="U8" s="250"/>
      <c r="V8" s="250"/>
      <c r="W8" s="250"/>
      <c r="X8" s="250"/>
      <c r="Y8" s="250"/>
      <c r="Z8" s="250"/>
      <c r="AA8" s="250"/>
      <c r="AB8" s="250"/>
      <c r="AC8" s="250"/>
    </row>
    <row r="9" spans="1:29" ht="14.4">
      <c r="A9" s="54"/>
      <c r="B9" s="83" t="s">
        <v>18</v>
      </c>
      <c r="C9" s="56" t="s">
        <v>86</v>
      </c>
      <c r="D9" s="56"/>
      <c r="E9" s="56"/>
      <c r="F9" s="56"/>
      <c r="G9" s="56"/>
      <c r="H9" s="56"/>
      <c r="I9" s="56"/>
      <c r="J9" s="56"/>
      <c r="K9" s="56"/>
      <c r="L9" s="56"/>
      <c r="M9" s="56"/>
      <c r="N9" s="56"/>
      <c r="Q9" s="252"/>
      <c r="R9" s="252"/>
      <c r="S9" s="252"/>
      <c r="T9" s="252"/>
      <c r="U9" s="252"/>
      <c r="V9" s="252"/>
      <c r="W9" s="252"/>
      <c r="X9" s="252"/>
      <c r="Y9" s="252"/>
      <c r="Z9" s="252"/>
      <c r="AA9" s="252"/>
      <c r="AB9" s="252"/>
      <c r="AC9" s="252"/>
    </row>
    <row r="10" spans="1:29" ht="14.4">
      <c r="A10" s="54"/>
      <c r="B10" s="83" t="s">
        <v>18</v>
      </c>
      <c r="C10" s="56" t="s">
        <v>87</v>
      </c>
      <c r="D10" s="56"/>
      <c r="E10" s="56"/>
      <c r="F10" s="56"/>
      <c r="G10" s="56"/>
      <c r="H10" s="56"/>
      <c r="I10" s="56"/>
      <c r="J10" s="56"/>
      <c r="K10" s="56"/>
      <c r="L10" s="56"/>
      <c r="M10" s="56"/>
      <c r="N10" s="56"/>
      <c r="Q10" s="252"/>
      <c r="R10" s="252"/>
      <c r="S10" s="252"/>
      <c r="T10" s="252"/>
      <c r="U10" s="252"/>
      <c r="V10" s="252"/>
      <c r="W10" s="252"/>
      <c r="X10" s="252"/>
      <c r="Y10" s="252"/>
      <c r="Z10" s="252"/>
      <c r="AA10" s="252"/>
      <c r="AB10" s="252"/>
      <c r="AC10" s="252"/>
    </row>
    <row r="11" spans="1:29" ht="14.4">
      <c r="A11" s="54"/>
      <c r="B11" s="83"/>
      <c r="C11" s="56" t="s">
        <v>88</v>
      </c>
      <c r="D11" s="56"/>
      <c r="E11" s="56"/>
      <c r="F11" s="56"/>
      <c r="G11" s="56"/>
      <c r="H11" s="56"/>
      <c r="I11" s="56"/>
      <c r="J11" s="56"/>
      <c r="K11" s="56"/>
      <c r="L11" s="56"/>
      <c r="M11" s="56"/>
      <c r="N11" s="56"/>
      <c r="Q11" s="252"/>
      <c r="R11" s="252"/>
      <c r="S11" s="252"/>
      <c r="T11" s="252"/>
      <c r="U11" s="252"/>
      <c r="V11" s="252"/>
      <c r="W11" s="252"/>
      <c r="X11" s="252"/>
      <c r="Y11" s="252"/>
      <c r="Z11" s="252"/>
      <c r="AA11" s="252"/>
      <c r="AB11" s="252"/>
      <c r="AC11" s="252"/>
    </row>
    <row r="12" spans="1:29" ht="14.4">
      <c r="A12" s="54"/>
      <c r="B12" s="83" t="s">
        <v>18</v>
      </c>
      <c r="C12" s="56" t="s">
        <v>89</v>
      </c>
      <c r="D12" s="56"/>
      <c r="E12" s="56"/>
      <c r="F12" s="56"/>
      <c r="G12" s="56"/>
      <c r="H12" s="56"/>
      <c r="I12" s="56"/>
      <c r="J12" s="56"/>
      <c r="K12" s="56"/>
      <c r="L12" s="56"/>
      <c r="M12" s="56"/>
      <c r="N12" s="56"/>
      <c r="Q12" s="252"/>
      <c r="R12" s="252"/>
      <c r="S12" s="252"/>
      <c r="T12" s="252"/>
      <c r="U12" s="252"/>
      <c r="V12" s="252"/>
      <c r="W12" s="252"/>
      <c r="X12" s="252"/>
      <c r="Y12" s="252"/>
      <c r="Z12" s="252"/>
      <c r="AA12" s="252"/>
      <c r="AB12" s="252"/>
      <c r="AC12" s="252"/>
    </row>
    <row r="13" spans="1:29" ht="14.4">
      <c r="A13" s="54"/>
      <c r="B13" s="83" t="s">
        <v>18</v>
      </c>
      <c r="C13" s="56" t="s">
        <v>90</v>
      </c>
      <c r="D13" s="56"/>
      <c r="E13" s="56"/>
      <c r="F13" s="56"/>
      <c r="G13" s="56"/>
      <c r="H13" s="56"/>
      <c r="I13" s="56"/>
      <c r="J13" s="56"/>
      <c r="K13" s="56"/>
      <c r="L13" s="56"/>
      <c r="M13" s="56"/>
      <c r="N13" s="56"/>
      <c r="Q13" s="252"/>
      <c r="R13" s="252"/>
      <c r="S13" s="252"/>
      <c r="T13" s="252"/>
      <c r="U13" s="252"/>
      <c r="V13" s="252"/>
      <c r="W13" s="252"/>
      <c r="X13" s="252"/>
      <c r="Y13" s="252"/>
      <c r="Z13" s="252"/>
      <c r="AA13" s="252"/>
      <c r="AB13" s="252"/>
      <c r="AC13" s="252"/>
    </row>
    <row r="14" spans="1:29" ht="14.4">
      <c r="A14" s="54"/>
      <c r="B14" s="83" t="s">
        <v>18</v>
      </c>
      <c r="C14" s="56" t="s">
        <v>91</v>
      </c>
      <c r="D14" s="56"/>
      <c r="E14" s="56"/>
      <c r="F14" s="56"/>
      <c r="G14" s="56"/>
      <c r="H14" s="56"/>
      <c r="I14" s="56"/>
      <c r="J14" s="56"/>
      <c r="K14" s="56"/>
      <c r="L14" s="56"/>
      <c r="M14" s="56"/>
      <c r="N14" s="56"/>
      <c r="Q14" s="252"/>
      <c r="R14" s="252"/>
      <c r="S14" s="252"/>
      <c r="T14" s="252"/>
      <c r="U14" s="252"/>
      <c r="V14" s="252"/>
      <c r="W14" s="252"/>
      <c r="X14" s="252"/>
      <c r="Y14" s="252"/>
      <c r="Z14" s="252"/>
      <c r="AA14" s="252"/>
      <c r="AB14" s="252"/>
      <c r="AC14" s="252"/>
    </row>
    <row r="15" spans="1:29" ht="14.4">
      <c r="A15" s="54"/>
      <c r="B15" s="83" t="s">
        <v>18</v>
      </c>
      <c r="C15" s="56" t="s">
        <v>92</v>
      </c>
      <c r="D15" s="56"/>
      <c r="E15" s="56"/>
      <c r="F15" s="56"/>
      <c r="G15" s="56"/>
      <c r="H15" s="56"/>
      <c r="I15" s="56"/>
      <c r="J15" s="56"/>
      <c r="K15" s="56"/>
      <c r="L15" s="56"/>
      <c r="M15" s="56"/>
      <c r="N15" s="56"/>
      <c r="Q15" s="252"/>
      <c r="R15" s="252"/>
      <c r="S15" s="252"/>
      <c r="T15" s="252"/>
      <c r="U15" s="252"/>
      <c r="V15" s="252"/>
      <c r="W15" s="252"/>
      <c r="X15" s="252"/>
      <c r="Y15" s="252"/>
      <c r="Z15" s="252"/>
      <c r="AA15" s="252"/>
      <c r="AB15" s="252"/>
      <c r="AC15" s="252"/>
    </row>
    <row r="16" spans="1:29" ht="14.4">
      <c r="A16" s="54"/>
      <c r="B16" s="83" t="s">
        <v>18</v>
      </c>
      <c r="C16" s="56" t="s">
        <v>93</v>
      </c>
      <c r="D16" s="56"/>
      <c r="E16" s="56"/>
      <c r="F16" s="56"/>
      <c r="G16" s="56"/>
      <c r="H16" s="56"/>
      <c r="I16" s="56"/>
      <c r="J16" s="56"/>
      <c r="K16" s="56"/>
      <c r="L16" s="56"/>
      <c r="M16" s="56"/>
      <c r="N16" s="56"/>
    </row>
    <row r="17" spans="1:14" ht="14.4">
      <c r="A17" s="54"/>
      <c r="B17" s="83" t="s">
        <v>18</v>
      </c>
      <c r="C17" s="56" t="s">
        <v>94</v>
      </c>
      <c r="D17" s="56"/>
      <c r="E17" s="56"/>
      <c r="F17" s="56"/>
      <c r="G17" s="56"/>
      <c r="H17" s="56"/>
      <c r="I17" s="56"/>
      <c r="J17" s="56"/>
      <c r="K17" s="56"/>
      <c r="L17" s="56"/>
      <c r="M17" s="56"/>
      <c r="N17" s="56"/>
    </row>
    <row r="18" spans="1:14" ht="14.4">
      <c r="A18" s="54"/>
      <c r="B18" s="83" t="s">
        <v>18</v>
      </c>
      <c r="C18" s="56" t="s">
        <v>95</v>
      </c>
      <c r="D18" s="56"/>
      <c r="E18" s="56"/>
      <c r="F18" s="56"/>
      <c r="G18" s="56"/>
      <c r="H18" s="56"/>
      <c r="I18" s="56"/>
      <c r="J18" s="56"/>
      <c r="K18" s="56"/>
      <c r="L18" s="56"/>
      <c r="M18" s="56"/>
      <c r="N18" s="56"/>
    </row>
    <row r="19" spans="1:14" ht="14.4">
      <c r="A19" s="54"/>
      <c r="B19" s="83" t="s">
        <v>18</v>
      </c>
      <c r="C19" s="56" t="s">
        <v>96</v>
      </c>
      <c r="D19" s="56"/>
      <c r="E19" s="56"/>
      <c r="F19" s="56"/>
      <c r="G19" s="56"/>
      <c r="H19" s="56"/>
      <c r="I19" s="56"/>
      <c r="J19" s="56"/>
      <c r="K19" s="56"/>
      <c r="L19" s="56"/>
      <c r="M19" s="56"/>
      <c r="N19" s="56"/>
    </row>
    <row r="20" spans="1:14" ht="14.4">
      <c r="A20" s="54"/>
      <c r="B20" s="83" t="s">
        <v>18</v>
      </c>
      <c r="C20" s="56" t="s">
        <v>97</v>
      </c>
      <c r="D20" s="56"/>
      <c r="E20" s="56"/>
      <c r="F20" s="56"/>
      <c r="G20" s="56"/>
      <c r="H20" s="56"/>
      <c r="I20" s="56"/>
      <c r="J20" s="56"/>
      <c r="K20" s="56"/>
      <c r="L20" s="56"/>
      <c r="M20" s="56"/>
      <c r="N20" s="56"/>
    </row>
    <row r="21" spans="1:14" ht="14.4">
      <c r="A21" s="54"/>
      <c r="B21" s="83" t="s">
        <v>18</v>
      </c>
      <c r="C21" s="56" t="s">
        <v>98</v>
      </c>
      <c r="D21" s="56"/>
      <c r="E21" s="56"/>
      <c r="F21" s="56"/>
      <c r="G21" s="56"/>
      <c r="H21" s="56"/>
      <c r="I21" s="56"/>
      <c r="J21" s="56"/>
      <c r="K21" s="56"/>
      <c r="L21" s="56"/>
      <c r="M21" s="56"/>
      <c r="N21" s="56"/>
    </row>
    <row r="22" spans="1:14" ht="14.4">
      <c r="A22" s="54"/>
      <c r="B22" s="53"/>
      <c r="C22" s="54"/>
      <c r="D22" s="54"/>
      <c r="E22" s="54"/>
      <c r="F22" s="54"/>
      <c r="G22" s="54"/>
      <c r="H22" s="54"/>
      <c r="I22" s="54"/>
      <c r="J22" s="54"/>
      <c r="K22" s="54"/>
      <c r="L22" s="54"/>
      <c r="M22" s="54"/>
      <c r="N22" s="54"/>
    </row>
    <row r="23" spans="1:14" ht="14.4">
      <c r="A23" s="52" t="s">
        <v>99</v>
      </c>
      <c r="B23" s="53"/>
      <c r="C23" s="54"/>
      <c r="D23" s="54"/>
      <c r="E23" s="54"/>
      <c r="F23" s="54"/>
      <c r="G23" s="54"/>
      <c r="H23" s="54"/>
      <c r="I23" s="54"/>
      <c r="J23" s="54"/>
      <c r="K23" s="54"/>
      <c r="L23" s="54"/>
      <c r="M23" s="54"/>
      <c r="N23" s="54"/>
    </row>
    <row r="24" spans="1:14" ht="14.4">
      <c r="A24" s="56"/>
      <c r="B24" s="83" t="s">
        <v>18</v>
      </c>
      <c r="C24" s="56" t="s">
        <v>100</v>
      </c>
      <c r="D24" s="56"/>
      <c r="E24" s="56"/>
      <c r="F24" s="56"/>
      <c r="G24" s="56"/>
      <c r="H24" s="56"/>
      <c r="I24" s="56"/>
      <c r="J24" s="56"/>
      <c r="K24" s="54"/>
      <c r="L24" s="54"/>
      <c r="M24" s="54"/>
      <c r="N24" s="54"/>
    </row>
    <row r="25" spans="1:14" ht="14.4">
      <c r="A25" s="56"/>
      <c r="B25" s="83" t="s">
        <v>18</v>
      </c>
      <c r="C25" s="56" t="s">
        <v>101</v>
      </c>
      <c r="D25" s="56"/>
      <c r="E25" s="56"/>
      <c r="F25" s="56"/>
      <c r="G25" s="56"/>
      <c r="H25" s="56"/>
      <c r="I25" s="56"/>
      <c r="J25" s="56"/>
      <c r="K25" s="54"/>
      <c r="L25" s="54"/>
      <c r="M25" s="54"/>
      <c r="N25" s="54"/>
    </row>
    <row r="26" spans="1:14" ht="14.4">
      <c r="A26" s="56"/>
      <c r="B26" s="83" t="s">
        <v>18</v>
      </c>
      <c r="C26" s="56" t="s">
        <v>102</v>
      </c>
      <c r="D26" s="56"/>
      <c r="E26" s="56"/>
      <c r="F26" s="56"/>
      <c r="G26" s="56"/>
      <c r="H26" s="56"/>
      <c r="I26" s="56"/>
      <c r="J26" s="56"/>
      <c r="K26" s="54"/>
      <c r="L26" s="54"/>
      <c r="M26" s="54"/>
      <c r="N26" s="54"/>
    </row>
    <row r="27" spans="1:14" ht="14.4">
      <c r="A27" s="56"/>
      <c r="B27" s="83" t="s">
        <v>18</v>
      </c>
      <c r="C27" s="56" t="s">
        <v>103</v>
      </c>
      <c r="D27" s="56"/>
      <c r="E27" s="56"/>
      <c r="F27" s="56"/>
      <c r="G27" s="56"/>
      <c r="H27" s="56"/>
      <c r="I27" s="56"/>
      <c r="J27" s="56"/>
      <c r="K27" s="54"/>
      <c r="L27" s="54"/>
      <c r="M27" s="54"/>
      <c r="N27" s="54"/>
    </row>
    <row r="28" spans="1:14" ht="14.4">
      <c r="A28" s="56"/>
      <c r="B28" s="83" t="s">
        <v>18</v>
      </c>
      <c r="C28" s="56" t="s">
        <v>104</v>
      </c>
      <c r="D28" s="56"/>
      <c r="E28" s="56"/>
      <c r="F28" s="56"/>
      <c r="G28" s="56"/>
      <c r="H28" s="56"/>
      <c r="I28" s="56"/>
      <c r="J28" s="56"/>
      <c r="K28" s="54"/>
      <c r="L28" s="54"/>
      <c r="M28" s="54"/>
      <c r="N28" s="54"/>
    </row>
    <row r="29" spans="1:14" ht="14.4">
      <c r="A29" s="56"/>
      <c r="B29" s="83" t="s">
        <v>18</v>
      </c>
      <c r="C29" s="56" t="s">
        <v>105</v>
      </c>
      <c r="D29" s="56"/>
      <c r="E29" s="56"/>
      <c r="F29" s="56"/>
      <c r="G29" s="56"/>
      <c r="H29" s="56"/>
      <c r="I29" s="56"/>
      <c r="J29" s="56"/>
      <c r="K29" s="54"/>
      <c r="L29" s="54"/>
      <c r="M29" s="54"/>
      <c r="N29" s="54"/>
    </row>
    <row r="30" spans="1:14" ht="14.4">
      <c r="A30" s="56"/>
      <c r="B30" s="83" t="s">
        <v>18</v>
      </c>
      <c r="C30" s="56" t="s">
        <v>106</v>
      </c>
      <c r="D30" s="56"/>
      <c r="E30" s="56"/>
      <c r="F30" s="56"/>
      <c r="G30" s="56"/>
      <c r="H30" s="56"/>
      <c r="I30" s="56"/>
      <c r="J30" s="56"/>
      <c r="K30" s="54"/>
      <c r="L30" s="54"/>
      <c r="M30" s="54"/>
      <c r="N30" s="54"/>
    </row>
    <row r="31" spans="1:14" ht="14.4">
      <c r="A31" s="56"/>
      <c r="B31" s="55"/>
      <c r="C31" s="56"/>
      <c r="D31" s="56"/>
      <c r="E31" s="56"/>
      <c r="F31" s="56"/>
      <c r="G31" s="56"/>
      <c r="H31" s="56"/>
      <c r="I31" s="56"/>
      <c r="J31" s="56"/>
      <c r="K31" s="54"/>
      <c r="L31" s="54"/>
      <c r="M31" s="54"/>
      <c r="N31" s="54"/>
    </row>
    <row r="32" spans="1:14" ht="14.4">
      <c r="A32" s="56" t="s">
        <v>29</v>
      </c>
      <c r="B32" s="55"/>
      <c r="C32" s="56" t="s">
        <v>107</v>
      </c>
      <c r="D32" s="56"/>
      <c r="E32" s="56"/>
      <c r="F32" s="56"/>
      <c r="G32" s="56"/>
      <c r="H32" s="56"/>
      <c r="I32" s="56"/>
      <c r="J32" s="56"/>
      <c r="K32" s="54"/>
      <c r="L32" s="54"/>
      <c r="M32" s="54"/>
      <c r="N32" s="54"/>
    </row>
    <row r="33" spans="1:14" ht="14.4">
      <c r="A33" s="56" t="s">
        <v>108</v>
      </c>
      <c r="B33" s="55"/>
      <c r="C33" s="56" t="s">
        <v>317</v>
      </c>
      <c r="D33" s="56"/>
      <c r="E33" s="56"/>
      <c r="F33" s="56"/>
      <c r="G33" s="56"/>
      <c r="H33" s="56"/>
      <c r="I33" s="56"/>
      <c r="J33" s="56"/>
      <c r="K33" s="54"/>
      <c r="L33" s="54"/>
      <c r="M33" s="54"/>
      <c r="N33" s="54"/>
    </row>
    <row r="34" spans="1:14" ht="14.4">
      <c r="A34" s="56" t="s">
        <v>57</v>
      </c>
      <c r="B34" s="55"/>
      <c r="C34" s="56" t="s">
        <v>109</v>
      </c>
      <c r="D34" s="56"/>
      <c r="E34" s="56"/>
      <c r="F34" s="56"/>
      <c r="G34" s="56"/>
      <c r="H34" s="56"/>
      <c r="I34" s="56"/>
      <c r="J34" s="56"/>
      <c r="K34" s="54"/>
      <c r="L34" s="54"/>
      <c r="M34" s="54"/>
      <c r="N34" s="54"/>
    </row>
  </sheetData>
  <mergeCells count="14">
    <mergeCell ref="Q14:AC14"/>
    <mergeCell ref="Q15:AC15"/>
    <mergeCell ref="Q8:AC8"/>
    <mergeCell ref="Q9:AC9"/>
    <mergeCell ref="Q10:AC10"/>
    <mergeCell ref="Q11:AC11"/>
    <mergeCell ref="Q12:AC12"/>
    <mergeCell ref="Q13:AC13"/>
    <mergeCell ref="Q7:AC7"/>
    <mergeCell ref="A1:O1"/>
    <mergeCell ref="Q3:AC3"/>
    <mergeCell ref="Q4:AC4"/>
    <mergeCell ref="Q5:AC5"/>
    <mergeCell ref="Q6:AC6"/>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2CABB-3EFD-473C-BF4B-98548761598E}">
  <dimension ref="A1:X28"/>
  <sheetViews>
    <sheetView showGridLines="0" view="pageBreakPreview" zoomScaleNormal="100" zoomScaleSheetLayoutView="100" workbookViewId="0"/>
  </sheetViews>
  <sheetFormatPr defaultRowHeight="13.2"/>
  <cols>
    <col min="1" max="1" width="4.33203125" customWidth="1"/>
    <col min="2" max="2" width="3.77734375" customWidth="1"/>
    <col min="3" max="7" width="6.21875" customWidth="1"/>
    <col min="8" max="9" width="7.44140625" customWidth="1"/>
    <col min="10" max="11" width="3.77734375" customWidth="1"/>
    <col min="12" max="13" width="7.44140625" customWidth="1"/>
    <col min="14" max="15" width="3.77734375" customWidth="1"/>
    <col min="16" max="21" width="7.44140625" customWidth="1"/>
    <col min="22" max="22" width="6.21875" customWidth="1"/>
    <col min="23" max="23" width="3.77734375" customWidth="1"/>
    <col min="24" max="24" width="9.33203125" customWidth="1"/>
    <col min="25" max="25" width="6.44140625" customWidth="1"/>
  </cols>
  <sheetData>
    <row r="1" spans="1:22" ht="14.4">
      <c r="A1" s="27" t="s">
        <v>110</v>
      </c>
    </row>
    <row r="2" spans="1:22" ht="19.5" customHeight="1">
      <c r="A2" t="s">
        <v>118</v>
      </c>
      <c r="K2" t="s">
        <v>255</v>
      </c>
    </row>
    <row r="3" spans="1:22" ht="19.5" customHeight="1">
      <c r="B3" t="s">
        <v>119</v>
      </c>
      <c r="L3" t="s">
        <v>117</v>
      </c>
    </row>
    <row r="4" spans="1:22" ht="19.5" customHeight="1">
      <c r="E4" t="s">
        <v>253</v>
      </c>
      <c r="S4" t="s">
        <v>253</v>
      </c>
    </row>
    <row r="5" spans="1:22" ht="19.5" customHeight="1">
      <c r="B5" s="84"/>
      <c r="C5" s="267" t="s">
        <v>158</v>
      </c>
      <c r="D5" s="267"/>
      <c r="E5" s="141"/>
      <c r="F5" s="77" t="s">
        <v>254</v>
      </c>
      <c r="K5" s="84"/>
      <c r="L5" s="267" t="s">
        <v>113</v>
      </c>
      <c r="M5" s="267"/>
      <c r="N5" s="267"/>
      <c r="O5" s="267"/>
      <c r="P5" s="267"/>
      <c r="Q5" s="267"/>
      <c r="R5" s="267"/>
      <c r="S5" s="268"/>
      <c r="T5" s="271" t="s">
        <v>254</v>
      </c>
      <c r="V5" t="b">
        <v>0</v>
      </c>
    </row>
    <row r="6" spans="1:22" ht="19.5" customHeight="1">
      <c r="B6" s="84"/>
      <c r="C6" s="260" t="s">
        <v>111</v>
      </c>
      <c r="D6" s="261"/>
      <c r="E6" s="262"/>
      <c r="F6" s="263"/>
      <c r="K6" s="84"/>
      <c r="L6" s="267" t="s">
        <v>114</v>
      </c>
      <c r="M6" s="267"/>
      <c r="N6" s="267"/>
      <c r="O6" s="267"/>
      <c r="P6" s="267"/>
      <c r="Q6" s="267"/>
      <c r="R6" s="267"/>
      <c r="S6" s="269"/>
      <c r="T6" s="272"/>
      <c r="V6" t="b">
        <v>0</v>
      </c>
    </row>
    <row r="7" spans="1:22" ht="19.5" customHeight="1">
      <c r="B7" s="84"/>
      <c r="C7" s="260" t="s">
        <v>112</v>
      </c>
      <c r="D7" s="261"/>
      <c r="E7" s="141"/>
      <c r="F7" s="77" t="s">
        <v>254</v>
      </c>
      <c r="K7" s="84"/>
      <c r="L7" s="267" t="s">
        <v>115</v>
      </c>
      <c r="M7" s="267"/>
      <c r="N7" s="267"/>
      <c r="O7" s="267"/>
      <c r="P7" s="267"/>
      <c r="Q7" s="267"/>
      <c r="R7" s="267"/>
      <c r="S7" s="270"/>
      <c r="T7" s="273"/>
      <c r="V7" t="b">
        <v>0</v>
      </c>
    </row>
    <row r="8" spans="1:22" ht="19.5" customHeight="1">
      <c r="K8" s="274" t="s">
        <v>116</v>
      </c>
      <c r="L8" s="253"/>
      <c r="M8" s="264"/>
      <c r="N8" s="265"/>
      <c r="O8" s="265"/>
      <c r="P8" s="266"/>
      <c r="Q8" s="253" t="s">
        <v>256</v>
      </c>
      <c r="R8" s="255"/>
      <c r="S8" s="264"/>
      <c r="T8" s="266"/>
    </row>
    <row r="9" spans="1:22" ht="19.5" customHeight="1"/>
    <row r="10" spans="1:22" ht="19.5" customHeight="1">
      <c r="A10" s="27" t="s">
        <v>146</v>
      </c>
      <c r="R10" s="259" t="s">
        <v>223</v>
      </c>
      <c r="S10" s="259"/>
      <c r="T10" s="259"/>
      <c r="U10" s="259"/>
    </row>
    <row r="11" spans="1:22" ht="37.5" customHeight="1">
      <c r="B11" s="58"/>
      <c r="C11" s="277" t="s">
        <v>153</v>
      </c>
      <c r="D11" s="277"/>
      <c r="E11" s="277"/>
      <c r="F11" s="253" t="s">
        <v>154</v>
      </c>
      <c r="G11" s="254"/>
      <c r="H11" s="255"/>
      <c r="I11" s="277" t="s">
        <v>155</v>
      </c>
      <c r="J11" s="277"/>
      <c r="K11" s="277"/>
      <c r="L11" s="277"/>
      <c r="M11" s="278" t="s">
        <v>147</v>
      </c>
      <c r="N11" s="278"/>
      <c r="O11" s="277" t="s">
        <v>58</v>
      </c>
      <c r="P11" s="277"/>
      <c r="Q11" s="277" t="s">
        <v>156</v>
      </c>
      <c r="R11" s="277"/>
      <c r="S11" s="277"/>
      <c r="T11" s="277" t="s">
        <v>157</v>
      </c>
      <c r="U11" s="277"/>
    </row>
    <row r="12" spans="1:22" ht="19.5" customHeight="1">
      <c r="B12" s="63">
        <v>1</v>
      </c>
      <c r="C12" s="256"/>
      <c r="D12" s="257"/>
      <c r="E12" s="258"/>
      <c r="F12" s="256"/>
      <c r="G12" s="257"/>
      <c r="H12" s="258"/>
      <c r="I12" s="276"/>
      <c r="J12" s="276"/>
      <c r="K12" s="276"/>
      <c r="L12" s="276"/>
      <c r="M12" s="275"/>
      <c r="N12" s="275"/>
      <c r="O12" s="275"/>
      <c r="P12" s="275"/>
      <c r="Q12" s="275"/>
      <c r="R12" s="275"/>
      <c r="S12" s="275"/>
      <c r="T12" s="275"/>
      <c r="U12" s="275"/>
    </row>
    <row r="13" spans="1:22" ht="19.5" customHeight="1">
      <c r="B13" s="59">
        <v>2</v>
      </c>
      <c r="C13" s="256"/>
      <c r="D13" s="257"/>
      <c r="E13" s="258"/>
      <c r="F13" s="256"/>
      <c r="G13" s="257"/>
      <c r="H13" s="258"/>
      <c r="I13" s="276"/>
      <c r="J13" s="276"/>
      <c r="K13" s="276"/>
      <c r="L13" s="276"/>
      <c r="M13" s="275"/>
      <c r="N13" s="275"/>
      <c r="O13" s="275"/>
      <c r="P13" s="275"/>
      <c r="Q13" s="275"/>
      <c r="R13" s="275"/>
      <c r="S13" s="275"/>
      <c r="T13" s="275"/>
      <c r="U13" s="275"/>
    </row>
    <row r="14" spans="1:22" ht="19.5" customHeight="1">
      <c r="B14" s="59">
        <v>3</v>
      </c>
      <c r="C14" s="256"/>
      <c r="D14" s="257"/>
      <c r="E14" s="258"/>
      <c r="F14" s="256"/>
      <c r="G14" s="257"/>
      <c r="H14" s="258"/>
      <c r="I14" s="276"/>
      <c r="J14" s="276"/>
      <c r="K14" s="276"/>
      <c r="L14" s="276"/>
      <c r="M14" s="275"/>
      <c r="N14" s="275"/>
      <c r="O14" s="275"/>
      <c r="P14" s="275"/>
      <c r="Q14" s="275"/>
      <c r="R14" s="275"/>
      <c r="S14" s="275"/>
      <c r="T14" s="275"/>
      <c r="U14" s="275"/>
    </row>
    <row r="15" spans="1:22" ht="19.5" customHeight="1">
      <c r="B15" s="59">
        <v>4</v>
      </c>
      <c r="C15" s="256"/>
      <c r="D15" s="257"/>
      <c r="E15" s="258"/>
      <c r="F15" s="256"/>
      <c r="G15" s="257"/>
      <c r="H15" s="258"/>
      <c r="I15" s="276"/>
      <c r="J15" s="276"/>
      <c r="K15" s="276"/>
      <c r="L15" s="276"/>
      <c r="M15" s="275"/>
      <c r="N15" s="275"/>
      <c r="O15" s="275"/>
      <c r="P15" s="275"/>
      <c r="Q15" s="275"/>
      <c r="R15" s="275"/>
      <c r="S15" s="275"/>
      <c r="T15" s="275"/>
      <c r="U15" s="275"/>
    </row>
    <row r="16" spans="1:22" ht="19.5" customHeight="1">
      <c r="B16" s="59">
        <v>5</v>
      </c>
      <c r="C16" s="256"/>
      <c r="D16" s="257"/>
      <c r="E16" s="258"/>
      <c r="F16" s="256"/>
      <c r="G16" s="257"/>
      <c r="H16" s="258"/>
      <c r="I16" s="276"/>
      <c r="J16" s="276"/>
      <c r="K16" s="276"/>
      <c r="L16" s="276"/>
      <c r="M16" s="275"/>
      <c r="N16" s="275"/>
      <c r="O16" s="275"/>
      <c r="P16" s="275"/>
      <c r="Q16" s="275"/>
      <c r="R16" s="275"/>
      <c r="S16" s="275"/>
      <c r="T16" s="275"/>
      <c r="U16" s="275"/>
    </row>
    <row r="17" spans="2:24" ht="19.5" customHeight="1">
      <c r="B17" s="59">
        <v>6</v>
      </c>
      <c r="C17" s="256"/>
      <c r="D17" s="257"/>
      <c r="E17" s="258"/>
      <c r="F17" s="256"/>
      <c r="G17" s="257"/>
      <c r="H17" s="258"/>
      <c r="I17" s="276"/>
      <c r="J17" s="276"/>
      <c r="K17" s="276"/>
      <c r="L17" s="276"/>
      <c r="M17" s="275"/>
      <c r="N17" s="275"/>
      <c r="O17" s="275"/>
      <c r="P17" s="275"/>
      <c r="Q17" s="275"/>
      <c r="R17" s="275"/>
      <c r="S17" s="275"/>
      <c r="T17" s="275"/>
      <c r="U17" s="275"/>
    </row>
    <row r="18" spans="2:24" ht="19.5" customHeight="1">
      <c r="B18" s="59">
        <v>7</v>
      </c>
      <c r="C18" s="256"/>
      <c r="D18" s="257"/>
      <c r="E18" s="258"/>
      <c r="F18" s="256"/>
      <c r="G18" s="257"/>
      <c r="H18" s="258"/>
      <c r="I18" s="276"/>
      <c r="J18" s="276"/>
      <c r="K18" s="276"/>
      <c r="L18" s="276"/>
      <c r="M18" s="275"/>
      <c r="N18" s="275"/>
      <c r="O18" s="275"/>
      <c r="P18" s="275"/>
      <c r="Q18" s="275"/>
      <c r="R18" s="275"/>
      <c r="S18" s="275"/>
      <c r="T18" s="275"/>
      <c r="U18" s="275"/>
    </row>
    <row r="19" spans="2:24" ht="19.5" customHeight="1">
      <c r="B19" s="59">
        <v>8</v>
      </c>
      <c r="C19" s="256"/>
      <c r="D19" s="257"/>
      <c r="E19" s="258"/>
      <c r="F19" s="256"/>
      <c r="G19" s="257"/>
      <c r="H19" s="258"/>
      <c r="I19" s="276"/>
      <c r="J19" s="276"/>
      <c r="K19" s="276"/>
      <c r="L19" s="276"/>
      <c r="M19" s="275"/>
      <c r="N19" s="275"/>
      <c r="O19" s="275"/>
      <c r="P19" s="275"/>
      <c r="Q19" s="275"/>
      <c r="R19" s="275"/>
      <c r="S19" s="275"/>
      <c r="T19" s="275"/>
      <c r="U19" s="275"/>
    </row>
    <row r="20" spans="2:24" ht="19.5" customHeight="1">
      <c r="B20" s="59">
        <v>9</v>
      </c>
      <c r="C20" s="256"/>
      <c r="D20" s="257"/>
      <c r="E20" s="258"/>
      <c r="F20" s="256"/>
      <c r="G20" s="257"/>
      <c r="H20" s="258"/>
      <c r="I20" s="276"/>
      <c r="J20" s="276"/>
      <c r="K20" s="276"/>
      <c r="L20" s="276"/>
      <c r="M20" s="275"/>
      <c r="N20" s="275"/>
      <c r="O20" s="275"/>
      <c r="P20" s="275"/>
      <c r="Q20" s="275"/>
      <c r="R20" s="275"/>
      <c r="S20" s="275"/>
      <c r="T20" s="275"/>
      <c r="U20" s="275"/>
    </row>
    <row r="21" spans="2:24" ht="19.5" customHeight="1">
      <c r="B21" s="59">
        <v>10</v>
      </c>
      <c r="C21" s="256"/>
      <c r="D21" s="257"/>
      <c r="E21" s="258"/>
      <c r="F21" s="256"/>
      <c r="G21" s="257"/>
      <c r="H21" s="258"/>
      <c r="I21" s="276"/>
      <c r="J21" s="276"/>
      <c r="K21" s="276"/>
      <c r="L21" s="276"/>
      <c r="M21" s="275"/>
      <c r="N21" s="275"/>
      <c r="O21" s="275"/>
      <c r="P21" s="275"/>
      <c r="Q21" s="275"/>
      <c r="R21" s="275"/>
      <c r="S21" s="275"/>
      <c r="T21" s="275"/>
      <c r="U21" s="275"/>
    </row>
    <row r="22" spans="2:24" ht="19.5" customHeight="1">
      <c r="B22" s="60"/>
      <c r="C22" s="60"/>
      <c r="D22" s="60"/>
      <c r="E22" s="60"/>
      <c r="F22" s="60"/>
      <c r="G22" s="60"/>
      <c r="H22" s="60"/>
      <c r="I22" s="60"/>
    </row>
    <row r="23" spans="2:24" ht="19.5" customHeight="1">
      <c r="B23" s="60" t="s">
        <v>29</v>
      </c>
      <c r="C23" s="60" t="s">
        <v>307</v>
      </c>
      <c r="D23" s="60"/>
      <c r="E23" s="60"/>
      <c r="F23" s="60"/>
      <c r="G23" s="60"/>
      <c r="H23" s="60"/>
      <c r="I23" s="60"/>
      <c r="V23" s="6"/>
      <c r="W23" s="9"/>
      <c r="X23" s="25"/>
    </row>
    <row r="24" spans="2:24" ht="19.5" customHeight="1">
      <c r="B24" s="60" t="s">
        <v>108</v>
      </c>
      <c r="C24" s="61" t="s">
        <v>159</v>
      </c>
      <c r="D24" s="60"/>
      <c r="E24" s="60"/>
      <c r="F24" s="60"/>
      <c r="G24" s="60"/>
      <c r="H24" s="60"/>
      <c r="I24" s="60"/>
      <c r="V24" s="9"/>
      <c r="W24" s="9"/>
      <c r="X24" s="25"/>
    </row>
    <row r="25" spans="2:24" ht="19.5" customHeight="1">
      <c r="B25" s="60" t="s">
        <v>57</v>
      </c>
      <c r="C25" s="61" t="s">
        <v>160</v>
      </c>
      <c r="D25" s="60"/>
      <c r="E25" s="60"/>
      <c r="F25" s="60"/>
      <c r="G25" s="60"/>
      <c r="H25" s="60"/>
      <c r="I25" s="60"/>
      <c r="V25" s="9"/>
      <c r="W25" s="9"/>
      <c r="X25" s="5"/>
    </row>
    <row r="26" spans="2:24" ht="19.5" customHeight="1">
      <c r="B26" s="60" t="s">
        <v>148</v>
      </c>
      <c r="C26" s="60" t="s">
        <v>149</v>
      </c>
      <c r="D26" s="60"/>
      <c r="E26" s="60"/>
      <c r="F26" s="60"/>
      <c r="G26" s="60"/>
      <c r="H26" s="60"/>
      <c r="I26" s="60"/>
      <c r="V26" s="9"/>
      <c r="W26" s="9"/>
      <c r="X26" s="5"/>
    </row>
    <row r="27" spans="2:24" ht="19.5" customHeight="1">
      <c r="B27" s="60" t="s">
        <v>150</v>
      </c>
      <c r="C27" s="60" t="s">
        <v>151</v>
      </c>
      <c r="D27" s="60"/>
      <c r="E27" s="60"/>
      <c r="F27" s="60"/>
      <c r="G27" s="60"/>
      <c r="H27" s="60"/>
      <c r="I27" s="60"/>
      <c r="V27" s="9"/>
      <c r="W27" s="1"/>
      <c r="X27" s="5"/>
    </row>
    <row r="28" spans="2:24" ht="19.5" customHeight="1">
      <c r="B28" s="60"/>
      <c r="C28" s="60" t="s">
        <v>152</v>
      </c>
      <c r="D28" s="60"/>
      <c r="E28" s="60"/>
      <c r="F28" s="60"/>
      <c r="G28" s="60"/>
      <c r="H28" s="60"/>
      <c r="I28" s="60"/>
      <c r="V28" s="9"/>
      <c r="W28" s="1"/>
      <c r="X28" s="5"/>
    </row>
  </sheetData>
  <mergeCells count="91">
    <mergeCell ref="C21:E21"/>
    <mergeCell ref="C19:E19"/>
    <mergeCell ref="I15:L15"/>
    <mergeCell ref="I16:L16"/>
    <mergeCell ref="I17:L17"/>
    <mergeCell ref="C20:E20"/>
    <mergeCell ref="I18:L18"/>
    <mergeCell ref="I19:L19"/>
    <mergeCell ref="I20:L20"/>
    <mergeCell ref="I21:L21"/>
    <mergeCell ref="C18:E18"/>
    <mergeCell ref="F18:H18"/>
    <mergeCell ref="F19:H19"/>
    <mergeCell ref="F20:H20"/>
    <mergeCell ref="F21:H21"/>
    <mergeCell ref="O11:P11"/>
    <mergeCell ref="Q11:S11"/>
    <mergeCell ref="T11:U11"/>
    <mergeCell ref="C12:E12"/>
    <mergeCell ref="C13:E13"/>
    <mergeCell ref="I12:L12"/>
    <mergeCell ref="I13:L13"/>
    <mergeCell ref="C11:E11"/>
    <mergeCell ref="I11:L11"/>
    <mergeCell ref="M11:N11"/>
    <mergeCell ref="M12:N12"/>
    <mergeCell ref="M13:N13"/>
    <mergeCell ref="Q13:S13"/>
    <mergeCell ref="Q12:S12"/>
    <mergeCell ref="T12:U12"/>
    <mergeCell ref="T13:U13"/>
    <mergeCell ref="M16:N16"/>
    <mergeCell ref="M17:N17"/>
    <mergeCell ref="I14:L14"/>
    <mergeCell ref="C14:E14"/>
    <mergeCell ref="C15:E15"/>
    <mergeCell ref="C16:E16"/>
    <mergeCell ref="C17:E17"/>
    <mergeCell ref="F16:H16"/>
    <mergeCell ref="F17:H17"/>
    <mergeCell ref="M18:N18"/>
    <mergeCell ref="M19:N19"/>
    <mergeCell ref="M20:N20"/>
    <mergeCell ref="M21:N21"/>
    <mergeCell ref="O12:P12"/>
    <mergeCell ref="O13:P13"/>
    <mergeCell ref="O14:P14"/>
    <mergeCell ref="O15:P15"/>
    <mergeCell ref="O16:P16"/>
    <mergeCell ref="O17:P17"/>
    <mergeCell ref="O18:P18"/>
    <mergeCell ref="O19:P19"/>
    <mergeCell ref="O20:P20"/>
    <mergeCell ref="O21:P21"/>
    <mergeCell ref="M14:N14"/>
    <mergeCell ref="M15:N15"/>
    <mergeCell ref="Q14:S14"/>
    <mergeCell ref="Q15:S15"/>
    <mergeCell ref="Q16:S16"/>
    <mergeCell ref="T17:U17"/>
    <mergeCell ref="Q17:S17"/>
    <mergeCell ref="T14:U14"/>
    <mergeCell ref="T15:U15"/>
    <mergeCell ref="T16:U16"/>
    <mergeCell ref="T18:U18"/>
    <mergeCell ref="T19:U19"/>
    <mergeCell ref="T20:U20"/>
    <mergeCell ref="T21:U21"/>
    <mergeCell ref="Q18:S18"/>
    <mergeCell ref="Q19:S19"/>
    <mergeCell ref="Q20:S20"/>
    <mergeCell ref="Q21:S21"/>
    <mergeCell ref="R10:U10"/>
    <mergeCell ref="C7:D7"/>
    <mergeCell ref="E6:F6"/>
    <mergeCell ref="M8:P8"/>
    <mergeCell ref="Q8:R8"/>
    <mergeCell ref="S8:T8"/>
    <mergeCell ref="L7:R7"/>
    <mergeCell ref="L6:R6"/>
    <mergeCell ref="S5:S7"/>
    <mergeCell ref="T5:T7"/>
    <mergeCell ref="K8:L8"/>
    <mergeCell ref="C5:D5"/>
    <mergeCell ref="C6:D6"/>
    <mergeCell ref="L5:R5"/>
    <mergeCell ref="F11:H11"/>
    <mergeCell ref="F12:H12"/>
    <mergeCell ref="F13:H13"/>
    <mergeCell ref="F14:H14"/>
    <mergeCell ref="F15:H15"/>
  </mergeCells>
  <phoneticPr fontId="2"/>
  <dataValidations count="2">
    <dataValidation type="list" showInputMessage="1" showErrorMessage="1" sqref="O12:P21" xr:uid="{68FB5587-24A6-47C7-B4FE-C04206B2F8A6}">
      <formula1>"　,専任,兼任"</formula1>
    </dataValidation>
    <dataValidation type="list" showInputMessage="1" showErrorMessage="1" sqref="M12:N21" xr:uid="{ABBC9ADA-F21C-41F8-A45A-B0FD31EF7BC8}">
      <formula1>"　,常勤,非常勤"</formula1>
    </dataValidation>
  </dataValidations>
  <pageMargins left="0.70866141732283472" right="0.70866141732283472" top="0.74803149606299213" bottom="0.74803149606299213" header="0.31496062992125984" footer="0.31496062992125984"/>
  <pageSetup paperSize="9" scale="90" orientation="landscape" verticalDpi="0" r:id="rId1"/>
  <headerFooter>
    <oddHeader>&amp;R〔短期入所〕</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38100</xdr:colOff>
                    <xdr:row>4</xdr:row>
                    <xdr:rowOff>0</xdr:rowOff>
                  </from>
                  <to>
                    <xdr:col>1</xdr:col>
                    <xdr:colOff>266700</xdr:colOff>
                    <xdr:row>5</xdr:row>
                    <xdr:rowOff>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38100</xdr:colOff>
                    <xdr:row>5</xdr:row>
                    <xdr:rowOff>0</xdr:rowOff>
                  </from>
                  <to>
                    <xdr:col>1</xdr:col>
                    <xdr:colOff>266700</xdr:colOff>
                    <xdr:row>6</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38100</xdr:colOff>
                    <xdr:row>6</xdr:row>
                    <xdr:rowOff>0</xdr:rowOff>
                  </from>
                  <to>
                    <xdr:col>1</xdr:col>
                    <xdr:colOff>266700</xdr:colOff>
                    <xdr:row>7</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38100</xdr:colOff>
                    <xdr:row>4</xdr:row>
                    <xdr:rowOff>0</xdr:rowOff>
                  </from>
                  <to>
                    <xdr:col>10</xdr:col>
                    <xdr:colOff>266700</xdr:colOff>
                    <xdr:row>5</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10</xdr:col>
                    <xdr:colOff>38100</xdr:colOff>
                    <xdr:row>5</xdr:row>
                    <xdr:rowOff>0</xdr:rowOff>
                  </from>
                  <to>
                    <xdr:col>10</xdr:col>
                    <xdr:colOff>266700</xdr:colOff>
                    <xdr:row>6</xdr:row>
                    <xdr:rowOff>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10</xdr:col>
                    <xdr:colOff>38100</xdr:colOff>
                    <xdr:row>6</xdr:row>
                    <xdr:rowOff>0</xdr:rowOff>
                  </from>
                  <to>
                    <xdr:col>10</xdr:col>
                    <xdr:colOff>266700</xdr:colOff>
                    <xdr:row>7</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95591-65D1-4BC1-B2C3-53F555FDFF4F}">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8" customWidth="1"/>
    <col min="4" max="34" width="3.6640625" style="8" customWidth="1"/>
    <col min="35" max="37" width="7.6640625" style="8" customWidth="1"/>
    <col min="38" max="38" width="9" style="5"/>
    <col min="39" max="44" width="4" style="8" customWidth="1"/>
    <col min="45" max="16384" width="9" style="8"/>
  </cols>
  <sheetData>
    <row r="1" spans="1:44" s="11" customFormat="1" ht="18" customHeight="1">
      <c r="A1" s="11" t="s">
        <v>161</v>
      </c>
      <c r="E1" s="11" t="s">
        <v>224</v>
      </c>
      <c r="F1" s="85"/>
      <c r="G1" s="85"/>
      <c r="H1" s="85" t="s">
        <v>162</v>
      </c>
      <c r="I1" s="85"/>
      <c r="J1" s="85" t="s">
        <v>163</v>
      </c>
      <c r="S1" s="289"/>
      <c r="T1" s="289"/>
      <c r="U1" s="289"/>
      <c r="V1" s="289"/>
      <c r="W1" s="289"/>
      <c r="X1" s="78"/>
      <c r="Y1" s="79"/>
      <c r="Z1" s="79"/>
      <c r="AA1" s="79"/>
      <c r="AB1" s="79"/>
      <c r="AC1" s="79"/>
      <c r="AD1" s="79"/>
      <c r="AE1" s="79"/>
      <c r="AF1" s="79"/>
      <c r="AG1" s="79"/>
      <c r="AH1" s="79"/>
      <c r="AI1" s="79"/>
      <c r="AJ1" s="79"/>
      <c r="AK1" s="79"/>
    </row>
    <row r="2" spans="1:44" s="11" customFormat="1" ht="17.25" customHeight="1" thickBot="1">
      <c r="S2" s="289" t="s">
        <v>164</v>
      </c>
      <c r="T2" s="289"/>
      <c r="U2" s="289"/>
      <c r="V2" s="289"/>
      <c r="W2" s="289"/>
      <c r="X2" s="290"/>
      <c r="Y2" s="290"/>
      <c r="Z2" s="290"/>
      <c r="AA2" s="290"/>
      <c r="AB2" s="290"/>
      <c r="AC2" s="290"/>
      <c r="AD2" s="290"/>
      <c r="AE2" s="290"/>
      <c r="AF2" s="290"/>
      <c r="AG2" s="290"/>
      <c r="AH2" s="290"/>
      <c r="AI2" s="290"/>
      <c r="AJ2" s="79" t="s">
        <v>165</v>
      </c>
      <c r="AK2" s="79"/>
    </row>
    <row r="3" spans="1:44" s="5" customFormat="1" ht="18" customHeight="1">
      <c r="A3" s="291" t="s">
        <v>166</v>
      </c>
      <c r="B3" s="294" t="s">
        <v>167</v>
      </c>
      <c r="C3" s="297" t="s">
        <v>16</v>
      </c>
      <c r="D3" s="12"/>
      <c r="E3" s="13"/>
      <c r="F3" s="13"/>
      <c r="G3" s="13" t="s">
        <v>11</v>
      </c>
      <c r="H3" s="13"/>
      <c r="I3" s="13"/>
      <c r="J3" s="14"/>
      <c r="K3" s="12"/>
      <c r="L3" s="13"/>
      <c r="M3" s="13"/>
      <c r="N3" s="13" t="s">
        <v>12</v>
      </c>
      <c r="O3" s="13"/>
      <c r="P3" s="13"/>
      <c r="Q3" s="14"/>
      <c r="R3" s="12"/>
      <c r="S3" s="13"/>
      <c r="T3" s="13"/>
      <c r="U3" s="13" t="s">
        <v>13</v>
      </c>
      <c r="V3" s="13"/>
      <c r="W3" s="13"/>
      <c r="X3" s="14"/>
      <c r="Y3" s="12"/>
      <c r="Z3" s="13"/>
      <c r="AA3" s="13"/>
      <c r="AB3" s="13" t="s">
        <v>14</v>
      </c>
      <c r="AC3" s="13"/>
      <c r="AD3" s="13"/>
      <c r="AE3" s="14"/>
      <c r="AF3" s="12"/>
      <c r="AG3" s="13" t="s">
        <v>73</v>
      </c>
      <c r="AH3" s="86"/>
      <c r="AI3" s="300" t="s">
        <v>168</v>
      </c>
      <c r="AJ3" s="280" t="s">
        <v>169</v>
      </c>
      <c r="AK3" s="280" t="s">
        <v>15</v>
      </c>
      <c r="AM3" s="8"/>
      <c r="AN3" s="8"/>
      <c r="AO3" s="8"/>
      <c r="AP3" s="8"/>
      <c r="AQ3" s="8"/>
      <c r="AR3" s="8"/>
    </row>
    <row r="4" spans="1:44" s="5" customFormat="1" ht="18" customHeight="1">
      <c r="A4" s="292"/>
      <c r="B4" s="295"/>
      <c r="C4" s="298"/>
      <c r="D4" s="15">
        <v>1</v>
      </c>
      <c r="E4" s="16">
        <v>2</v>
      </c>
      <c r="F4" s="16">
        <v>3</v>
      </c>
      <c r="G4" s="16">
        <v>4</v>
      </c>
      <c r="H4" s="16">
        <v>5</v>
      </c>
      <c r="I4" s="16">
        <v>6</v>
      </c>
      <c r="J4" s="17">
        <v>7</v>
      </c>
      <c r="K4" s="15">
        <v>8</v>
      </c>
      <c r="L4" s="16">
        <v>9</v>
      </c>
      <c r="M4" s="16">
        <v>10</v>
      </c>
      <c r="N4" s="16">
        <v>11</v>
      </c>
      <c r="O4" s="16">
        <v>12</v>
      </c>
      <c r="P4" s="16">
        <v>13</v>
      </c>
      <c r="Q4" s="17">
        <v>14</v>
      </c>
      <c r="R4" s="15">
        <v>15</v>
      </c>
      <c r="S4" s="16">
        <v>16</v>
      </c>
      <c r="T4" s="16">
        <v>17</v>
      </c>
      <c r="U4" s="16">
        <v>18</v>
      </c>
      <c r="V4" s="16">
        <v>19</v>
      </c>
      <c r="W4" s="16">
        <v>20</v>
      </c>
      <c r="X4" s="17">
        <v>21</v>
      </c>
      <c r="Y4" s="15">
        <v>22</v>
      </c>
      <c r="Z4" s="16">
        <v>23</v>
      </c>
      <c r="AA4" s="16">
        <v>24</v>
      </c>
      <c r="AB4" s="16">
        <v>25</v>
      </c>
      <c r="AC4" s="16">
        <v>26</v>
      </c>
      <c r="AD4" s="16">
        <v>27</v>
      </c>
      <c r="AE4" s="17">
        <v>28</v>
      </c>
      <c r="AF4" s="15">
        <v>29</v>
      </c>
      <c r="AG4" s="16">
        <v>30</v>
      </c>
      <c r="AH4" s="87">
        <v>31</v>
      </c>
      <c r="AI4" s="301"/>
      <c r="AJ4" s="281"/>
      <c r="AK4" s="283"/>
      <c r="AM4" s="8"/>
      <c r="AN4" s="8"/>
      <c r="AO4" s="8"/>
      <c r="AP4" s="8"/>
      <c r="AQ4" s="8"/>
      <c r="AR4" s="8"/>
    </row>
    <row r="5" spans="1:44" s="5" customFormat="1" ht="18" customHeight="1" thickBot="1">
      <c r="A5" s="293"/>
      <c r="B5" s="296"/>
      <c r="C5" s="299"/>
      <c r="D5" s="88" t="s">
        <v>19</v>
      </c>
      <c r="E5" s="89"/>
      <c r="F5" s="89"/>
      <c r="G5" s="89"/>
      <c r="H5" s="89"/>
      <c r="I5" s="89"/>
      <c r="J5" s="90"/>
      <c r="K5" s="88"/>
      <c r="L5" s="89"/>
      <c r="M5" s="89"/>
      <c r="N5" s="89"/>
      <c r="O5" s="89"/>
      <c r="P5" s="89"/>
      <c r="Q5" s="90"/>
      <c r="R5" s="88"/>
      <c r="S5" s="89"/>
      <c r="T5" s="89"/>
      <c r="U5" s="89"/>
      <c r="V5" s="89"/>
      <c r="W5" s="89"/>
      <c r="X5" s="90"/>
      <c r="Y5" s="88"/>
      <c r="Z5" s="89"/>
      <c r="AA5" s="89"/>
      <c r="AB5" s="89"/>
      <c r="AC5" s="89"/>
      <c r="AD5" s="89"/>
      <c r="AE5" s="90"/>
      <c r="AF5" s="91"/>
      <c r="AG5" s="92"/>
      <c r="AH5" s="93"/>
      <c r="AI5" s="302"/>
      <c r="AJ5" s="282"/>
      <c r="AK5" s="284"/>
      <c r="AM5" s="8"/>
      <c r="AN5" s="8"/>
      <c r="AO5" s="8"/>
      <c r="AP5" s="8"/>
      <c r="AQ5" s="8"/>
      <c r="AR5" s="8"/>
    </row>
    <row r="6" spans="1:44" s="5" customFormat="1" ht="25.5" customHeight="1">
      <c r="A6" s="94"/>
      <c r="B6" s="95"/>
      <c r="C6" s="96"/>
      <c r="D6" s="97"/>
      <c r="E6" s="95"/>
      <c r="F6" s="95"/>
      <c r="G6" s="95"/>
      <c r="H6" s="95"/>
      <c r="I6" s="95"/>
      <c r="J6" s="98"/>
      <c r="K6" s="97"/>
      <c r="L6" s="95"/>
      <c r="M6" s="95"/>
      <c r="N6" s="95"/>
      <c r="O6" s="95"/>
      <c r="P6" s="95"/>
      <c r="Q6" s="98"/>
      <c r="R6" s="97"/>
      <c r="S6" s="95"/>
      <c r="T6" s="95"/>
      <c r="U6" s="95"/>
      <c r="V6" s="95"/>
      <c r="W6" s="95"/>
      <c r="X6" s="98"/>
      <c r="Y6" s="97"/>
      <c r="Z6" s="95"/>
      <c r="AA6" s="95"/>
      <c r="AB6" s="95"/>
      <c r="AC6" s="95"/>
      <c r="AD6" s="95"/>
      <c r="AE6" s="98"/>
      <c r="AF6" s="99"/>
      <c r="AG6" s="100"/>
      <c r="AH6" s="101"/>
      <c r="AI6" s="102" t="str">
        <f>IF(C6="","",IF($AL$20=1,SUM(D6:AE6,SUM(D6:AH6))))</f>
        <v/>
      </c>
      <c r="AJ6" s="64">
        <f>ROUNDDOWN(IF(C6="",,AI6/($Q$20*4)),2)</f>
        <v>0</v>
      </c>
      <c r="AK6" s="103" t="str">
        <f>IF(AI6="","",AI6/4)</f>
        <v/>
      </c>
      <c r="AM6" s="8"/>
      <c r="AN6" s="8"/>
      <c r="AO6" s="8"/>
      <c r="AP6" s="8"/>
      <c r="AQ6" s="8"/>
      <c r="AR6" s="8"/>
    </row>
    <row r="7" spans="1:44" s="5" customFormat="1" ht="25.5" customHeight="1">
      <c r="A7" s="104"/>
      <c r="B7" s="95"/>
      <c r="C7" s="105"/>
      <c r="D7" s="106"/>
      <c r="E7" s="107"/>
      <c r="F7" s="107"/>
      <c r="G7" s="107"/>
      <c r="H7" s="107"/>
      <c r="I7" s="107"/>
      <c r="J7" s="108"/>
      <c r="K7" s="106"/>
      <c r="L7" s="107"/>
      <c r="M7" s="107"/>
      <c r="N7" s="107"/>
      <c r="O7" s="107"/>
      <c r="P7" s="107"/>
      <c r="Q7" s="108"/>
      <c r="R7" s="106"/>
      <c r="S7" s="107"/>
      <c r="T7" s="107"/>
      <c r="U7" s="107"/>
      <c r="V7" s="107"/>
      <c r="W7" s="107"/>
      <c r="X7" s="108"/>
      <c r="Y7" s="106"/>
      <c r="Z7" s="107"/>
      <c r="AA7" s="107"/>
      <c r="AB7" s="107"/>
      <c r="AC7" s="107"/>
      <c r="AD7" s="107"/>
      <c r="AE7" s="108"/>
      <c r="AF7" s="109"/>
      <c r="AG7" s="110"/>
      <c r="AH7" s="101"/>
      <c r="AI7" s="102" t="str">
        <f t="shared" ref="AI7:AI19" si="0">IF(C7="","",IF($AL$20=1,SUM(D7:AE7,SUM(D7:AH7))))</f>
        <v/>
      </c>
      <c r="AJ7" s="64">
        <f t="shared" ref="AJ7:AJ19" si="1">ROUNDDOWN(IF(C7="",,AI7/($Q$20*4)),2)</f>
        <v>0</v>
      </c>
      <c r="AK7" s="103" t="str">
        <f t="shared" ref="AK7:AK19" si="2">IF(AI7="","",AI7/4)</f>
        <v/>
      </c>
      <c r="AM7" s="8"/>
      <c r="AN7" s="8"/>
      <c r="AO7" s="8"/>
      <c r="AP7" s="8"/>
      <c r="AQ7" s="8"/>
      <c r="AR7" s="8"/>
    </row>
    <row r="8" spans="1:44" s="5" customFormat="1" ht="25.5" customHeight="1">
      <c r="A8" s="104"/>
      <c r="B8" s="95"/>
      <c r="C8" s="105"/>
      <c r="D8" s="106"/>
      <c r="E8" s="107"/>
      <c r="F8" s="107"/>
      <c r="G8" s="107"/>
      <c r="H8" s="107"/>
      <c r="I8" s="107"/>
      <c r="J8" s="108"/>
      <c r="K8" s="106"/>
      <c r="L8" s="107"/>
      <c r="M8" s="107"/>
      <c r="N8" s="107"/>
      <c r="O8" s="107"/>
      <c r="P8" s="107"/>
      <c r="Q8" s="108"/>
      <c r="R8" s="106"/>
      <c r="S8" s="107"/>
      <c r="T8" s="107"/>
      <c r="U8" s="107"/>
      <c r="V8" s="107"/>
      <c r="W8" s="107"/>
      <c r="X8" s="108"/>
      <c r="Y8" s="106"/>
      <c r="Z8" s="107"/>
      <c r="AA8" s="107"/>
      <c r="AB8" s="107"/>
      <c r="AC8" s="107"/>
      <c r="AD8" s="107"/>
      <c r="AE8" s="108"/>
      <c r="AF8" s="109"/>
      <c r="AG8" s="110"/>
      <c r="AH8" s="101"/>
      <c r="AI8" s="102" t="str">
        <f t="shared" si="0"/>
        <v/>
      </c>
      <c r="AJ8" s="64">
        <f t="shared" si="1"/>
        <v>0</v>
      </c>
      <c r="AK8" s="103" t="str">
        <f t="shared" si="2"/>
        <v/>
      </c>
      <c r="AM8" s="8"/>
      <c r="AN8" s="8"/>
      <c r="AO8" s="8"/>
      <c r="AP8" s="8"/>
      <c r="AQ8" s="8"/>
      <c r="AR8" s="8"/>
    </row>
    <row r="9" spans="1:44" s="5" customFormat="1" ht="25.5" customHeight="1">
      <c r="A9" s="104"/>
      <c r="B9" s="95"/>
      <c r="C9" s="105"/>
      <c r="D9" s="106"/>
      <c r="E9" s="107"/>
      <c r="F9" s="107"/>
      <c r="G9" s="107"/>
      <c r="H9" s="107"/>
      <c r="I9" s="107"/>
      <c r="J9" s="108"/>
      <c r="K9" s="106"/>
      <c r="L9" s="107"/>
      <c r="M9" s="107"/>
      <c r="N9" s="107"/>
      <c r="O9" s="107"/>
      <c r="P9" s="107"/>
      <c r="Q9" s="108"/>
      <c r="R9" s="106"/>
      <c r="S9" s="107"/>
      <c r="T9" s="107"/>
      <c r="U9" s="107"/>
      <c r="V9" s="107"/>
      <c r="W9" s="107"/>
      <c r="X9" s="108"/>
      <c r="Y9" s="106"/>
      <c r="Z9" s="107"/>
      <c r="AA9" s="107"/>
      <c r="AB9" s="107"/>
      <c r="AC9" s="107"/>
      <c r="AD9" s="107"/>
      <c r="AE9" s="108"/>
      <c r="AF9" s="109"/>
      <c r="AG9" s="110"/>
      <c r="AH9" s="101"/>
      <c r="AI9" s="102" t="str">
        <f t="shared" si="0"/>
        <v/>
      </c>
      <c r="AJ9" s="64">
        <f t="shared" si="1"/>
        <v>0</v>
      </c>
      <c r="AK9" s="103" t="str">
        <f t="shared" si="2"/>
        <v/>
      </c>
      <c r="AM9" s="8"/>
      <c r="AN9" s="8"/>
      <c r="AO9" s="8"/>
      <c r="AP9" s="8"/>
      <c r="AQ9" s="8"/>
      <c r="AR9" s="8"/>
    </row>
    <row r="10" spans="1:44" s="5" customFormat="1" ht="25.5" customHeight="1">
      <c r="A10" s="104"/>
      <c r="B10" s="95"/>
      <c r="C10" s="105"/>
      <c r="D10" s="106"/>
      <c r="E10" s="107"/>
      <c r="F10" s="107"/>
      <c r="G10" s="107"/>
      <c r="H10" s="107"/>
      <c r="I10" s="107"/>
      <c r="J10" s="108"/>
      <c r="K10" s="106"/>
      <c r="L10" s="107"/>
      <c r="M10" s="107"/>
      <c r="N10" s="107"/>
      <c r="O10" s="107"/>
      <c r="P10" s="107"/>
      <c r="Q10" s="108"/>
      <c r="R10" s="106"/>
      <c r="S10" s="107"/>
      <c r="T10" s="107"/>
      <c r="U10" s="107"/>
      <c r="V10" s="107"/>
      <c r="W10" s="107"/>
      <c r="X10" s="108"/>
      <c r="Y10" s="106"/>
      <c r="Z10" s="107"/>
      <c r="AA10" s="107"/>
      <c r="AB10" s="107"/>
      <c r="AC10" s="107"/>
      <c r="AD10" s="107"/>
      <c r="AE10" s="108"/>
      <c r="AF10" s="109"/>
      <c r="AG10" s="110"/>
      <c r="AH10" s="101"/>
      <c r="AI10" s="102" t="str">
        <f t="shared" si="0"/>
        <v/>
      </c>
      <c r="AJ10" s="64">
        <f t="shared" si="1"/>
        <v>0</v>
      </c>
      <c r="AK10" s="103" t="str">
        <f t="shared" si="2"/>
        <v/>
      </c>
      <c r="AM10" s="8"/>
      <c r="AN10" s="8"/>
      <c r="AO10" s="8"/>
      <c r="AP10" s="8"/>
      <c r="AQ10" s="8"/>
      <c r="AR10" s="8"/>
    </row>
    <row r="11" spans="1:44" s="5" customFormat="1" ht="25.5" customHeight="1">
      <c r="A11" s="104"/>
      <c r="B11" s="95"/>
      <c r="C11" s="105"/>
      <c r="D11" s="106"/>
      <c r="E11" s="107"/>
      <c r="F11" s="107"/>
      <c r="G11" s="107"/>
      <c r="H11" s="107"/>
      <c r="I11" s="107"/>
      <c r="J11" s="108"/>
      <c r="K11" s="106"/>
      <c r="L11" s="107"/>
      <c r="M11" s="107"/>
      <c r="N11" s="107"/>
      <c r="O11" s="107"/>
      <c r="P11" s="107"/>
      <c r="Q11" s="108"/>
      <c r="R11" s="106"/>
      <c r="S11" s="107"/>
      <c r="T11" s="107"/>
      <c r="U11" s="107"/>
      <c r="V11" s="107"/>
      <c r="W11" s="107"/>
      <c r="X11" s="108"/>
      <c r="Y11" s="106"/>
      <c r="Z11" s="107"/>
      <c r="AA11" s="107"/>
      <c r="AB11" s="107"/>
      <c r="AC11" s="107"/>
      <c r="AD11" s="107"/>
      <c r="AE11" s="108"/>
      <c r="AF11" s="109"/>
      <c r="AG11" s="110"/>
      <c r="AH11" s="101"/>
      <c r="AI11" s="102" t="str">
        <f t="shared" si="0"/>
        <v/>
      </c>
      <c r="AJ11" s="64">
        <f t="shared" si="1"/>
        <v>0</v>
      </c>
      <c r="AK11" s="103" t="str">
        <f t="shared" si="2"/>
        <v/>
      </c>
      <c r="AM11" s="8"/>
      <c r="AN11" s="8"/>
      <c r="AO11" s="8"/>
      <c r="AP11" s="8"/>
      <c r="AQ11" s="8"/>
      <c r="AR11" s="8"/>
    </row>
    <row r="12" spans="1:44" s="5" customFormat="1" ht="25.5" customHeight="1">
      <c r="A12" s="104"/>
      <c r="B12" s="95"/>
      <c r="C12" s="105"/>
      <c r="D12" s="106"/>
      <c r="E12" s="107"/>
      <c r="F12" s="107"/>
      <c r="G12" s="107"/>
      <c r="H12" s="107"/>
      <c r="I12" s="107"/>
      <c r="J12" s="108"/>
      <c r="K12" s="106"/>
      <c r="L12" s="107"/>
      <c r="M12" s="107"/>
      <c r="N12" s="107"/>
      <c r="O12" s="107"/>
      <c r="P12" s="107"/>
      <c r="Q12" s="108"/>
      <c r="R12" s="106"/>
      <c r="S12" s="107"/>
      <c r="T12" s="107"/>
      <c r="U12" s="107"/>
      <c r="V12" s="107"/>
      <c r="W12" s="107"/>
      <c r="X12" s="108"/>
      <c r="Y12" s="106"/>
      <c r="Z12" s="107"/>
      <c r="AA12" s="107"/>
      <c r="AB12" s="107"/>
      <c r="AC12" s="107"/>
      <c r="AD12" s="107"/>
      <c r="AE12" s="108"/>
      <c r="AF12" s="109"/>
      <c r="AG12" s="110"/>
      <c r="AH12" s="101"/>
      <c r="AI12" s="102" t="str">
        <f t="shared" si="0"/>
        <v/>
      </c>
      <c r="AJ12" s="64">
        <f t="shared" si="1"/>
        <v>0</v>
      </c>
      <c r="AK12" s="103" t="str">
        <f t="shared" si="2"/>
        <v/>
      </c>
      <c r="AM12" s="8"/>
      <c r="AN12" s="8"/>
      <c r="AO12" s="8"/>
      <c r="AP12" s="8"/>
      <c r="AQ12" s="8"/>
      <c r="AR12" s="8"/>
    </row>
    <row r="13" spans="1:44" s="5" customFormat="1" ht="25.5" customHeight="1">
      <c r="A13" s="104"/>
      <c r="B13" s="95"/>
      <c r="C13" s="105"/>
      <c r="D13" s="106"/>
      <c r="E13" s="107"/>
      <c r="F13" s="107"/>
      <c r="G13" s="107"/>
      <c r="H13" s="107"/>
      <c r="I13" s="107"/>
      <c r="J13" s="108"/>
      <c r="K13" s="106"/>
      <c r="L13" s="107"/>
      <c r="M13" s="107"/>
      <c r="N13" s="107"/>
      <c r="O13" s="107"/>
      <c r="P13" s="107"/>
      <c r="Q13" s="108"/>
      <c r="R13" s="106"/>
      <c r="S13" s="107"/>
      <c r="T13" s="107"/>
      <c r="U13" s="107"/>
      <c r="V13" s="107"/>
      <c r="W13" s="107"/>
      <c r="X13" s="108"/>
      <c r="Y13" s="106"/>
      <c r="Z13" s="107"/>
      <c r="AA13" s="107"/>
      <c r="AB13" s="107"/>
      <c r="AC13" s="107"/>
      <c r="AD13" s="107"/>
      <c r="AE13" s="108"/>
      <c r="AF13" s="109"/>
      <c r="AG13" s="110"/>
      <c r="AH13" s="101"/>
      <c r="AI13" s="102" t="str">
        <f t="shared" si="0"/>
        <v/>
      </c>
      <c r="AJ13" s="64">
        <f t="shared" si="1"/>
        <v>0</v>
      </c>
      <c r="AK13" s="103" t="str">
        <f t="shared" si="2"/>
        <v/>
      </c>
      <c r="AM13" s="8"/>
      <c r="AN13" s="8"/>
      <c r="AO13" s="8"/>
      <c r="AP13" s="8"/>
      <c r="AQ13" s="8"/>
      <c r="AR13" s="8"/>
    </row>
    <row r="14" spans="1:44" s="5" customFormat="1" ht="25.5" customHeight="1">
      <c r="A14" s="104"/>
      <c r="B14" s="95"/>
      <c r="C14" s="105"/>
      <c r="D14" s="106"/>
      <c r="E14" s="107"/>
      <c r="F14" s="107"/>
      <c r="G14" s="107"/>
      <c r="H14" s="107"/>
      <c r="I14" s="107"/>
      <c r="J14" s="108"/>
      <c r="K14" s="106"/>
      <c r="L14" s="107"/>
      <c r="M14" s="107"/>
      <c r="N14" s="107"/>
      <c r="O14" s="107"/>
      <c r="P14" s="107"/>
      <c r="Q14" s="108"/>
      <c r="R14" s="106"/>
      <c r="S14" s="107"/>
      <c r="T14" s="107"/>
      <c r="U14" s="107"/>
      <c r="V14" s="107"/>
      <c r="W14" s="107"/>
      <c r="X14" s="108"/>
      <c r="Y14" s="106"/>
      <c r="Z14" s="107"/>
      <c r="AA14" s="107"/>
      <c r="AB14" s="107"/>
      <c r="AC14" s="107"/>
      <c r="AD14" s="107"/>
      <c r="AE14" s="108"/>
      <c r="AF14" s="109"/>
      <c r="AG14" s="110"/>
      <c r="AH14" s="101"/>
      <c r="AI14" s="102" t="str">
        <f t="shared" si="0"/>
        <v/>
      </c>
      <c r="AJ14" s="64">
        <f t="shared" si="1"/>
        <v>0</v>
      </c>
      <c r="AK14" s="103" t="str">
        <f t="shared" si="2"/>
        <v/>
      </c>
      <c r="AM14" s="8"/>
      <c r="AN14" s="8"/>
      <c r="AO14" s="8"/>
      <c r="AP14" s="8"/>
      <c r="AQ14" s="8"/>
      <c r="AR14" s="8"/>
    </row>
    <row r="15" spans="1:44" s="5" customFormat="1" ht="25.5" customHeight="1">
      <c r="A15" s="104"/>
      <c r="B15" s="95"/>
      <c r="C15" s="105"/>
      <c r="D15" s="106"/>
      <c r="E15" s="107"/>
      <c r="F15" s="107"/>
      <c r="G15" s="107"/>
      <c r="H15" s="107"/>
      <c r="I15" s="107"/>
      <c r="J15" s="108"/>
      <c r="K15" s="106"/>
      <c r="L15" s="107"/>
      <c r="M15" s="107"/>
      <c r="N15" s="107"/>
      <c r="O15" s="107"/>
      <c r="P15" s="107"/>
      <c r="Q15" s="108"/>
      <c r="R15" s="106"/>
      <c r="S15" s="107"/>
      <c r="T15" s="107"/>
      <c r="U15" s="107"/>
      <c r="V15" s="107"/>
      <c r="W15" s="107"/>
      <c r="X15" s="108"/>
      <c r="Y15" s="106"/>
      <c r="Z15" s="107"/>
      <c r="AA15" s="107"/>
      <c r="AB15" s="107"/>
      <c r="AC15" s="107"/>
      <c r="AD15" s="107"/>
      <c r="AE15" s="108"/>
      <c r="AF15" s="109"/>
      <c r="AG15" s="110"/>
      <c r="AH15" s="101"/>
      <c r="AI15" s="102" t="str">
        <f t="shared" si="0"/>
        <v/>
      </c>
      <c r="AJ15" s="64">
        <f t="shared" si="1"/>
        <v>0</v>
      </c>
      <c r="AK15" s="103" t="str">
        <f t="shared" si="2"/>
        <v/>
      </c>
      <c r="AM15" s="8"/>
      <c r="AN15" s="8"/>
      <c r="AO15" s="8"/>
      <c r="AP15" s="8"/>
      <c r="AQ15" s="8"/>
      <c r="AR15" s="8"/>
    </row>
    <row r="16" spans="1:44" ht="25.5" customHeight="1">
      <c r="A16" s="104"/>
      <c r="B16" s="95"/>
      <c r="C16" s="105"/>
      <c r="D16" s="106"/>
      <c r="E16" s="107"/>
      <c r="F16" s="107"/>
      <c r="G16" s="107"/>
      <c r="H16" s="107"/>
      <c r="I16" s="107"/>
      <c r="J16" s="108"/>
      <c r="K16" s="106"/>
      <c r="L16" s="107"/>
      <c r="M16" s="107"/>
      <c r="N16" s="107"/>
      <c r="O16" s="107"/>
      <c r="P16" s="107"/>
      <c r="Q16" s="108"/>
      <c r="R16" s="106"/>
      <c r="S16" s="107"/>
      <c r="T16" s="107"/>
      <c r="U16" s="107"/>
      <c r="V16" s="107"/>
      <c r="W16" s="107"/>
      <c r="X16" s="108"/>
      <c r="Y16" s="106"/>
      <c r="Z16" s="107"/>
      <c r="AA16" s="107"/>
      <c r="AB16" s="107"/>
      <c r="AC16" s="107"/>
      <c r="AD16" s="107"/>
      <c r="AE16" s="108"/>
      <c r="AF16" s="109"/>
      <c r="AG16" s="110"/>
      <c r="AH16" s="101"/>
      <c r="AI16" s="102" t="str">
        <f t="shared" si="0"/>
        <v/>
      </c>
      <c r="AJ16" s="64">
        <f t="shared" si="1"/>
        <v>0</v>
      </c>
      <c r="AK16" s="103" t="str">
        <f t="shared" si="2"/>
        <v/>
      </c>
    </row>
    <row r="17" spans="1:44" ht="25.5" customHeight="1">
      <c r="A17" s="104"/>
      <c r="B17" s="95"/>
      <c r="C17" s="105"/>
      <c r="D17" s="106"/>
      <c r="E17" s="107"/>
      <c r="F17" s="107"/>
      <c r="G17" s="107"/>
      <c r="H17" s="107"/>
      <c r="I17" s="107"/>
      <c r="J17" s="108"/>
      <c r="K17" s="106"/>
      <c r="L17" s="107"/>
      <c r="M17" s="107"/>
      <c r="N17" s="107"/>
      <c r="O17" s="107"/>
      <c r="P17" s="107"/>
      <c r="Q17" s="108"/>
      <c r="R17" s="106"/>
      <c r="S17" s="107"/>
      <c r="T17" s="107"/>
      <c r="U17" s="107"/>
      <c r="V17" s="107"/>
      <c r="W17" s="107"/>
      <c r="X17" s="108"/>
      <c r="Y17" s="106"/>
      <c r="Z17" s="107"/>
      <c r="AA17" s="107"/>
      <c r="AB17" s="107"/>
      <c r="AC17" s="107"/>
      <c r="AD17" s="107"/>
      <c r="AE17" s="108"/>
      <c r="AF17" s="109"/>
      <c r="AG17" s="110"/>
      <c r="AH17" s="101"/>
      <c r="AI17" s="102" t="str">
        <f t="shared" si="0"/>
        <v/>
      </c>
      <c r="AJ17" s="64">
        <f t="shared" si="1"/>
        <v>0</v>
      </c>
      <c r="AK17" s="103" t="str">
        <f t="shared" si="2"/>
        <v/>
      </c>
    </row>
    <row r="18" spans="1:44" ht="25.5" customHeight="1">
      <c r="A18" s="104"/>
      <c r="B18" s="95"/>
      <c r="C18" s="105"/>
      <c r="D18" s="106"/>
      <c r="E18" s="107"/>
      <c r="F18" s="107"/>
      <c r="G18" s="107"/>
      <c r="H18" s="107"/>
      <c r="I18" s="107"/>
      <c r="J18" s="108"/>
      <c r="K18" s="106"/>
      <c r="L18" s="107"/>
      <c r="M18" s="107"/>
      <c r="N18" s="107"/>
      <c r="O18" s="107"/>
      <c r="P18" s="107"/>
      <c r="Q18" s="108"/>
      <c r="R18" s="106"/>
      <c r="S18" s="107"/>
      <c r="T18" s="107"/>
      <c r="U18" s="107"/>
      <c r="V18" s="107"/>
      <c r="W18" s="107"/>
      <c r="X18" s="108"/>
      <c r="Y18" s="106"/>
      <c r="Z18" s="107"/>
      <c r="AA18" s="107"/>
      <c r="AB18" s="107"/>
      <c r="AC18" s="107"/>
      <c r="AD18" s="107"/>
      <c r="AE18" s="108"/>
      <c r="AF18" s="109"/>
      <c r="AG18" s="110"/>
      <c r="AH18" s="101"/>
      <c r="AI18" s="102" t="str">
        <f t="shared" si="0"/>
        <v/>
      </c>
      <c r="AJ18" s="64">
        <f t="shared" si="1"/>
        <v>0</v>
      </c>
      <c r="AK18" s="103" t="str">
        <f t="shared" si="2"/>
        <v/>
      </c>
    </row>
    <row r="19" spans="1:44" ht="25.5" customHeight="1" thickBot="1">
      <c r="A19" s="111"/>
      <c r="B19" s="112"/>
      <c r="C19" s="113"/>
      <c r="D19" s="114"/>
      <c r="E19" s="115"/>
      <c r="F19" s="115"/>
      <c r="G19" s="115"/>
      <c r="H19" s="115"/>
      <c r="I19" s="115"/>
      <c r="J19" s="116"/>
      <c r="K19" s="114"/>
      <c r="L19" s="115"/>
      <c r="M19" s="115"/>
      <c r="N19" s="115"/>
      <c r="O19" s="115"/>
      <c r="P19" s="115"/>
      <c r="Q19" s="116"/>
      <c r="R19" s="114"/>
      <c r="S19" s="115"/>
      <c r="T19" s="115"/>
      <c r="U19" s="115"/>
      <c r="V19" s="115"/>
      <c r="W19" s="115"/>
      <c r="X19" s="116"/>
      <c r="Y19" s="114"/>
      <c r="Z19" s="115"/>
      <c r="AA19" s="115"/>
      <c r="AB19" s="115"/>
      <c r="AC19" s="115"/>
      <c r="AD19" s="115"/>
      <c r="AE19" s="116"/>
      <c r="AF19" s="117"/>
      <c r="AG19" s="118"/>
      <c r="AI19" s="102" t="str">
        <f t="shared" si="0"/>
        <v/>
      </c>
      <c r="AJ19" s="64">
        <f t="shared" si="1"/>
        <v>0</v>
      </c>
      <c r="AK19" s="119" t="str">
        <f t="shared" si="2"/>
        <v/>
      </c>
    </row>
    <row r="20" spans="1:44" s="79" customFormat="1" ht="25.5" customHeight="1" thickBot="1">
      <c r="A20" s="285" t="s">
        <v>74</v>
      </c>
      <c r="B20" s="286"/>
      <c r="C20" s="287"/>
      <c r="D20" s="65"/>
      <c r="E20" s="66"/>
      <c r="F20" s="66" t="s">
        <v>170</v>
      </c>
      <c r="G20" s="66"/>
      <c r="H20" s="288"/>
      <c r="I20" s="288"/>
      <c r="J20" s="288"/>
      <c r="K20" s="288"/>
      <c r="L20" s="66" t="s">
        <v>171</v>
      </c>
      <c r="M20" s="66"/>
      <c r="N20" s="66"/>
      <c r="O20" s="66" t="s">
        <v>172</v>
      </c>
      <c r="P20" s="66"/>
      <c r="Q20" s="288"/>
      <c r="R20" s="288"/>
      <c r="S20" s="288"/>
      <c r="T20" s="288"/>
      <c r="U20" s="66" t="s">
        <v>171</v>
      </c>
      <c r="V20" s="66"/>
      <c r="W20" s="66"/>
      <c r="X20" s="67"/>
      <c r="Y20" s="65"/>
      <c r="Z20" s="66" t="s">
        <v>225</v>
      </c>
      <c r="AA20" s="66"/>
      <c r="AB20" s="66"/>
      <c r="AC20" s="66"/>
      <c r="AD20" s="120"/>
      <c r="AE20" s="120"/>
      <c r="AF20" s="120"/>
      <c r="AG20" s="120"/>
      <c r="AH20" s="120"/>
      <c r="AI20" s="120"/>
      <c r="AJ20" s="120"/>
      <c r="AK20" s="67"/>
      <c r="AL20" s="11">
        <v>1</v>
      </c>
    </row>
    <row r="21" spans="1:44" ht="14.25" customHeight="1">
      <c r="D21" s="9"/>
    </row>
    <row r="22" spans="1:44" ht="16.5" customHeight="1">
      <c r="A22" s="68" t="s">
        <v>29</v>
      </c>
      <c r="B22" s="25" t="s">
        <v>308</v>
      </c>
      <c r="C22" s="26"/>
    </row>
    <row r="23" spans="1:44" ht="16.5" customHeight="1">
      <c r="A23" s="68" t="s">
        <v>108</v>
      </c>
      <c r="B23" s="25" t="s">
        <v>173</v>
      </c>
      <c r="C23" s="26"/>
    </row>
    <row r="24" spans="1:44" ht="16.5" customHeight="1">
      <c r="A24" s="68" t="s">
        <v>174</v>
      </c>
      <c r="B24" s="25" t="s">
        <v>175</v>
      </c>
      <c r="C24" s="26"/>
    </row>
    <row r="25" spans="1:44" ht="18" customHeight="1">
      <c r="A25" s="68" t="s">
        <v>176</v>
      </c>
      <c r="B25" s="25" t="s">
        <v>177</v>
      </c>
      <c r="C25" s="26"/>
    </row>
    <row r="26" spans="1:44" ht="18" customHeight="1">
      <c r="A26" s="68" t="s">
        <v>178</v>
      </c>
      <c r="B26" s="69" t="s">
        <v>179</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44" ht="18" customHeight="1">
      <c r="A27" s="68"/>
      <c r="B27" s="69" t="s">
        <v>180</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44" ht="18" customHeight="1">
      <c r="A28" s="68" t="s">
        <v>181</v>
      </c>
      <c r="B28" s="36" t="s">
        <v>226</v>
      </c>
    </row>
    <row r="29" spans="1:44" ht="18" customHeight="1">
      <c r="A29" s="121" t="s">
        <v>227</v>
      </c>
      <c r="B29" s="36" t="s">
        <v>182</v>
      </c>
    </row>
    <row r="30" spans="1:44" s="5" customFormat="1" ht="18" customHeight="1">
      <c r="A30" s="8"/>
      <c r="B30" s="36" t="s">
        <v>183</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c r="AO30" s="8"/>
      <c r="AP30" s="8"/>
      <c r="AQ30" s="8"/>
      <c r="AR30" s="8"/>
    </row>
    <row r="31" spans="1:44" s="5" customFormat="1" ht="18" customHeight="1">
      <c r="A31" s="8"/>
      <c r="B31" s="36" t="s">
        <v>184</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c r="AO31" s="8"/>
      <c r="AP31" s="8"/>
      <c r="AQ31" s="8"/>
      <c r="AR31" s="8"/>
    </row>
    <row r="32" spans="1:44" s="5" customFormat="1" ht="18" customHeight="1">
      <c r="A32" s="8"/>
      <c r="B32" s="36"/>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c r="AO32" s="8"/>
      <c r="AP32" s="8"/>
      <c r="AQ32" s="8"/>
      <c r="AR32" s="8"/>
    </row>
    <row r="33" spans="1:44" s="5" customFormat="1" ht="18" customHeight="1">
      <c r="A33" s="8"/>
      <c r="B33" s="8"/>
      <c r="C33" s="70" t="s">
        <v>185</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c r="AO33" s="8"/>
      <c r="AP33" s="8"/>
      <c r="AQ33" s="8"/>
      <c r="AR33" s="8"/>
    </row>
    <row r="34" spans="1:44" s="5" customFormat="1" ht="18" customHeight="1">
      <c r="A34" s="8"/>
      <c r="B34" s="3"/>
      <c r="C34" s="2"/>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M34" s="8"/>
      <c r="AN34" s="8"/>
      <c r="AO34" s="8"/>
      <c r="AP34" s="8"/>
      <c r="AQ34" s="8"/>
      <c r="AR34" s="8"/>
    </row>
    <row r="35" spans="1:44" s="5" customFormat="1" ht="18" customHeight="1">
      <c r="A35" s="8"/>
      <c r="B35" s="3"/>
      <c r="C35" s="2"/>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8"/>
      <c r="AG35" s="8"/>
      <c r="AH35" s="8"/>
      <c r="AI35" s="37"/>
      <c r="AJ35" s="37"/>
      <c r="AK35" s="37"/>
      <c r="AM35" s="8"/>
      <c r="AN35" s="8"/>
      <c r="AO35" s="8"/>
      <c r="AP35" s="8"/>
      <c r="AQ35" s="8"/>
      <c r="AR35" s="8"/>
    </row>
    <row r="36" spans="1:44" s="5" customFormat="1" ht="18" customHeight="1">
      <c r="A36" s="8"/>
      <c r="B36" s="3"/>
      <c r="C36" s="2"/>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8"/>
      <c r="AG36" s="8"/>
      <c r="AH36" s="8"/>
      <c r="AI36" s="37"/>
      <c r="AJ36" s="37"/>
      <c r="AK36" s="37"/>
      <c r="AM36" s="8"/>
      <c r="AN36" s="8"/>
      <c r="AO36" s="8"/>
      <c r="AP36" s="8"/>
      <c r="AQ36" s="8"/>
      <c r="AR36" s="8"/>
    </row>
    <row r="37" spans="1:44" s="5" customFormat="1" ht="18" customHeight="1">
      <c r="A37" s="8"/>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M37" s="8"/>
      <c r="AN37" s="8"/>
      <c r="AO37" s="8"/>
      <c r="AP37" s="8"/>
      <c r="AQ37" s="8"/>
      <c r="AR37" s="8"/>
    </row>
    <row r="38" spans="1:44" s="5" customFormat="1" ht="18" customHeight="1">
      <c r="A38" s="8"/>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M38" s="8"/>
      <c r="AN38" s="8"/>
      <c r="AO38" s="8"/>
      <c r="AP38" s="8"/>
      <c r="AQ38" s="8"/>
      <c r="AR38" s="8"/>
    </row>
    <row r="39" spans="1:44" s="5" customFormat="1" ht="18" customHeight="1">
      <c r="A39" s="8"/>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M39" s="8"/>
      <c r="AN39" s="8"/>
      <c r="AO39" s="8"/>
      <c r="AP39" s="8"/>
      <c r="AQ39" s="8"/>
      <c r="AR39" s="8"/>
    </row>
    <row r="40" spans="1:44" s="5" customFormat="1" ht="18" customHeight="1">
      <c r="A40" s="8"/>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M40" s="8"/>
      <c r="AN40" s="8"/>
      <c r="AO40" s="8"/>
      <c r="AP40" s="8"/>
      <c r="AQ40" s="8"/>
      <c r="AR40" s="8"/>
    </row>
    <row r="41" spans="1:44" s="5" customFormat="1" ht="18" customHeight="1">
      <c r="A41" s="8"/>
      <c r="B41" s="3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M41" s="8"/>
      <c r="AN41" s="8"/>
      <c r="AO41" s="8"/>
      <c r="AP41" s="8"/>
      <c r="AQ41" s="8"/>
      <c r="AR41" s="8"/>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2"/>
  <conditionalFormatting sqref="AF5:AH19">
    <cfRule type="expression" dxfId="1" priority="1">
      <formula>$AL$20&lt;&gt;1</formula>
    </cfRule>
  </conditionalFormatting>
  <dataValidations count="1">
    <dataValidation type="list" allowBlank="1" showInputMessage="1" showErrorMessage="1" sqref="B6:B19" xr:uid="{141520E7-6B54-4595-9715-52EDA4EF40E0}">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4577"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24578" r:id="rId5" name="Option Button 2">
              <controlPr defaultSize="0" autoFill="0" autoLine="0" autoPict="0">
                <anchor moveWithCells="1">
                  <from>
                    <xdr:col>31</xdr:col>
                    <xdr:colOff>60960</xdr:colOff>
                    <xdr:row>19</xdr:row>
                    <xdr:rowOff>38100</xdr:rowOff>
                  </from>
                  <to>
                    <xdr:col>34</xdr:col>
                    <xdr:colOff>83820</xdr:colOff>
                    <xdr:row>20</xdr:row>
                    <xdr:rowOff>7620</xdr:rowOff>
                  </to>
                </anchor>
              </controlPr>
            </control>
          </mc:Choice>
        </mc:AlternateContent>
        <mc:AlternateContent xmlns:mc="http://schemas.openxmlformats.org/markup-compatibility/2006">
          <mc:Choice Requires="x14">
            <control shapeId="24579"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24580" r:id="rId7" name="Group Box 4">
              <controlPr defaultSize="0" autoFill="0" autoPict="0">
                <anchor moveWithCells="1">
                  <from>
                    <xdr:col>29</xdr:col>
                    <xdr:colOff>30480</xdr:colOff>
                    <xdr:row>19</xdr:row>
                    <xdr:rowOff>0</xdr:rowOff>
                  </from>
                  <to>
                    <xdr:col>36</xdr:col>
                    <xdr:colOff>68580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9EF7B-C1F3-4A4B-95CA-AB274FA869F5}">
  <sheetPr>
    <pageSetUpPr fitToPage="1"/>
  </sheetPr>
  <dimension ref="A1:AR41"/>
  <sheetViews>
    <sheetView showGridLines="0" view="pageBreakPreview" zoomScale="80" zoomScaleNormal="100" zoomScaleSheetLayoutView="80" workbookViewId="0"/>
  </sheetViews>
  <sheetFormatPr defaultColWidth="9" defaultRowHeight="18" customHeight="1"/>
  <cols>
    <col min="1" max="3" width="14.88671875" style="8" customWidth="1"/>
    <col min="4" max="34" width="3.6640625" style="8" customWidth="1"/>
    <col min="35" max="37" width="7.6640625" style="8" customWidth="1"/>
    <col min="38" max="38" width="9" style="5"/>
    <col min="39" max="44" width="4" style="8" customWidth="1"/>
    <col min="45" max="16384" width="9" style="8"/>
  </cols>
  <sheetData>
    <row r="1" spans="1:44" s="11" customFormat="1" ht="18" customHeight="1">
      <c r="A1" s="11" t="s">
        <v>161</v>
      </c>
      <c r="E1" s="11" t="s">
        <v>224</v>
      </c>
      <c r="F1" s="85"/>
      <c r="G1" s="122">
        <v>6</v>
      </c>
      <c r="H1" s="85" t="s">
        <v>162</v>
      </c>
      <c r="I1" s="122">
        <v>7</v>
      </c>
      <c r="J1" s="85" t="s">
        <v>163</v>
      </c>
      <c r="S1" s="289"/>
      <c r="T1" s="289"/>
      <c r="U1" s="289"/>
      <c r="V1" s="289"/>
      <c r="W1" s="289"/>
      <c r="X1" s="78"/>
      <c r="Y1" s="79"/>
      <c r="Z1" s="79"/>
      <c r="AA1" s="79"/>
      <c r="AB1" s="79"/>
      <c r="AC1" s="79"/>
      <c r="AD1" s="79"/>
      <c r="AE1" s="79"/>
      <c r="AF1" s="79"/>
      <c r="AG1" s="79"/>
      <c r="AH1" s="79"/>
      <c r="AI1" s="79"/>
      <c r="AJ1" s="79"/>
      <c r="AK1" s="79"/>
    </row>
    <row r="2" spans="1:44" s="11" customFormat="1" ht="17.25" customHeight="1" thickBot="1">
      <c r="S2" s="289" t="s">
        <v>164</v>
      </c>
      <c r="T2" s="289"/>
      <c r="U2" s="289"/>
      <c r="V2" s="289"/>
      <c r="W2" s="289"/>
      <c r="X2" s="304" t="s">
        <v>228</v>
      </c>
      <c r="Y2" s="304"/>
      <c r="Z2" s="304"/>
      <c r="AA2" s="304"/>
      <c r="AB2" s="304"/>
      <c r="AC2" s="304"/>
      <c r="AD2" s="304"/>
      <c r="AE2" s="304"/>
      <c r="AF2" s="304"/>
      <c r="AG2" s="304"/>
      <c r="AH2" s="304"/>
      <c r="AI2" s="304"/>
      <c r="AJ2" s="79" t="s">
        <v>165</v>
      </c>
      <c r="AK2" s="79"/>
    </row>
    <row r="3" spans="1:44" s="5" customFormat="1" ht="18" customHeight="1">
      <c r="A3" s="291" t="s">
        <v>166</v>
      </c>
      <c r="B3" s="294" t="s">
        <v>167</v>
      </c>
      <c r="C3" s="297" t="s">
        <v>16</v>
      </c>
      <c r="D3" s="12"/>
      <c r="E3" s="13"/>
      <c r="F3" s="13"/>
      <c r="G3" s="13" t="s">
        <v>11</v>
      </c>
      <c r="H3" s="13"/>
      <c r="I3" s="13"/>
      <c r="J3" s="14"/>
      <c r="K3" s="12"/>
      <c r="L3" s="13"/>
      <c r="M3" s="13"/>
      <c r="N3" s="13" t="s">
        <v>12</v>
      </c>
      <c r="O3" s="13"/>
      <c r="P3" s="13"/>
      <c r="Q3" s="14"/>
      <c r="R3" s="12"/>
      <c r="S3" s="13"/>
      <c r="T3" s="13"/>
      <c r="U3" s="13" t="s">
        <v>13</v>
      </c>
      <c r="V3" s="13"/>
      <c r="W3" s="13"/>
      <c r="X3" s="14"/>
      <c r="Y3" s="12"/>
      <c r="Z3" s="13"/>
      <c r="AA3" s="13"/>
      <c r="AB3" s="13" t="s">
        <v>14</v>
      </c>
      <c r="AC3" s="13"/>
      <c r="AD3" s="13"/>
      <c r="AE3" s="14"/>
      <c r="AF3" s="12"/>
      <c r="AG3" s="13" t="s">
        <v>73</v>
      </c>
      <c r="AH3" s="86"/>
      <c r="AI3" s="300" t="s">
        <v>168</v>
      </c>
      <c r="AJ3" s="280" t="s">
        <v>169</v>
      </c>
      <c r="AK3" s="280" t="s">
        <v>15</v>
      </c>
      <c r="AM3" s="8"/>
      <c r="AN3" s="8"/>
      <c r="AO3" s="8"/>
      <c r="AP3" s="8"/>
      <c r="AQ3" s="8"/>
      <c r="AR3" s="8"/>
    </row>
    <row r="4" spans="1:44" s="5" customFormat="1" ht="18" customHeight="1">
      <c r="A4" s="292"/>
      <c r="B4" s="295"/>
      <c r="C4" s="298"/>
      <c r="D4" s="15">
        <v>1</v>
      </c>
      <c r="E4" s="16">
        <v>2</v>
      </c>
      <c r="F4" s="16">
        <v>3</v>
      </c>
      <c r="G4" s="16">
        <v>4</v>
      </c>
      <c r="H4" s="16">
        <v>5</v>
      </c>
      <c r="I4" s="16">
        <v>6</v>
      </c>
      <c r="J4" s="17">
        <v>7</v>
      </c>
      <c r="K4" s="15">
        <v>8</v>
      </c>
      <c r="L4" s="16">
        <v>9</v>
      </c>
      <c r="M4" s="16">
        <v>10</v>
      </c>
      <c r="N4" s="16">
        <v>11</v>
      </c>
      <c r="O4" s="16">
        <v>12</v>
      </c>
      <c r="P4" s="16">
        <v>13</v>
      </c>
      <c r="Q4" s="17">
        <v>14</v>
      </c>
      <c r="R4" s="15">
        <v>15</v>
      </c>
      <c r="S4" s="16">
        <v>16</v>
      </c>
      <c r="T4" s="16">
        <v>17</v>
      </c>
      <c r="U4" s="16">
        <v>18</v>
      </c>
      <c r="V4" s="16">
        <v>19</v>
      </c>
      <c r="W4" s="16">
        <v>20</v>
      </c>
      <c r="X4" s="17">
        <v>21</v>
      </c>
      <c r="Y4" s="15">
        <v>22</v>
      </c>
      <c r="Z4" s="16">
        <v>23</v>
      </c>
      <c r="AA4" s="16">
        <v>24</v>
      </c>
      <c r="AB4" s="16">
        <v>25</v>
      </c>
      <c r="AC4" s="16">
        <v>26</v>
      </c>
      <c r="AD4" s="16">
        <v>27</v>
      </c>
      <c r="AE4" s="17">
        <v>28</v>
      </c>
      <c r="AF4" s="15">
        <v>29</v>
      </c>
      <c r="AG4" s="16">
        <v>30</v>
      </c>
      <c r="AH4" s="87">
        <v>31</v>
      </c>
      <c r="AI4" s="301"/>
      <c r="AJ4" s="281"/>
      <c r="AK4" s="283"/>
      <c r="AM4" s="8"/>
      <c r="AN4" s="8"/>
      <c r="AO4" s="8"/>
      <c r="AP4" s="8"/>
      <c r="AQ4" s="8"/>
      <c r="AR4" s="8"/>
    </row>
    <row r="5" spans="1:44" s="5" customFormat="1" ht="18" customHeight="1" thickBot="1">
      <c r="A5" s="293"/>
      <c r="B5" s="296"/>
      <c r="C5" s="299"/>
      <c r="D5" s="123" t="s">
        <v>229</v>
      </c>
      <c r="E5" s="124" t="s">
        <v>230</v>
      </c>
      <c r="F5" s="124" t="s">
        <v>231</v>
      </c>
      <c r="G5" s="124" t="s">
        <v>232</v>
      </c>
      <c r="H5" s="124" t="s">
        <v>233</v>
      </c>
      <c r="I5" s="124" t="s">
        <v>234</v>
      </c>
      <c r="J5" s="125" t="s">
        <v>235</v>
      </c>
      <c r="K5" s="123" t="s">
        <v>229</v>
      </c>
      <c r="L5" s="124" t="s">
        <v>230</v>
      </c>
      <c r="M5" s="124" t="s">
        <v>231</v>
      </c>
      <c r="N5" s="124" t="s">
        <v>232</v>
      </c>
      <c r="O5" s="124" t="s">
        <v>233</v>
      </c>
      <c r="P5" s="124" t="s">
        <v>234</v>
      </c>
      <c r="Q5" s="125" t="s">
        <v>235</v>
      </c>
      <c r="R5" s="123" t="s">
        <v>229</v>
      </c>
      <c r="S5" s="124" t="s">
        <v>230</v>
      </c>
      <c r="T5" s="124" t="s">
        <v>231</v>
      </c>
      <c r="U5" s="124" t="s">
        <v>232</v>
      </c>
      <c r="V5" s="124" t="s">
        <v>233</v>
      </c>
      <c r="W5" s="124" t="s">
        <v>234</v>
      </c>
      <c r="X5" s="125" t="s">
        <v>235</v>
      </c>
      <c r="Y5" s="123" t="s">
        <v>229</v>
      </c>
      <c r="Z5" s="124" t="s">
        <v>230</v>
      </c>
      <c r="AA5" s="124" t="s">
        <v>231</v>
      </c>
      <c r="AB5" s="124" t="s">
        <v>232</v>
      </c>
      <c r="AC5" s="124" t="s">
        <v>233</v>
      </c>
      <c r="AD5" s="124" t="s">
        <v>234</v>
      </c>
      <c r="AE5" s="125" t="s">
        <v>235</v>
      </c>
      <c r="AF5" s="91"/>
      <c r="AG5" s="92"/>
      <c r="AH5" s="93"/>
      <c r="AI5" s="302"/>
      <c r="AJ5" s="282"/>
      <c r="AK5" s="284"/>
      <c r="AM5" s="8"/>
      <c r="AN5" s="8"/>
      <c r="AO5" s="8"/>
      <c r="AP5" s="8"/>
      <c r="AQ5" s="8"/>
      <c r="AR5" s="8"/>
    </row>
    <row r="6" spans="1:44" s="5" customFormat="1" ht="25.5" customHeight="1">
      <c r="A6" s="126" t="s">
        <v>236</v>
      </c>
      <c r="B6" s="127" t="s">
        <v>186</v>
      </c>
      <c r="C6" s="128" t="s">
        <v>237</v>
      </c>
      <c r="D6" s="129">
        <v>8</v>
      </c>
      <c r="E6" s="127">
        <v>8</v>
      </c>
      <c r="F6" s="127">
        <v>8</v>
      </c>
      <c r="G6" s="127">
        <v>8</v>
      </c>
      <c r="H6" s="127">
        <v>8</v>
      </c>
      <c r="I6" s="127"/>
      <c r="J6" s="130"/>
      <c r="K6" s="129">
        <v>8</v>
      </c>
      <c r="L6" s="127">
        <v>8</v>
      </c>
      <c r="M6" s="127">
        <v>8</v>
      </c>
      <c r="N6" s="127">
        <v>8</v>
      </c>
      <c r="O6" s="127">
        <v>8</v>
      </c>
      <c r="P6" s="127"/>
      <c r="Q6" s="130"/>
      <c r="R6" s="129">
        <v>8</v>
      </c>
      <c r="S6" s="127">
        <v>8</v>
      </c>
      <c r="T6" s="127">
        <v>8</v>
      </c>
      <c r="U6" s="127">
        <v>8</v>
      </c>
      <c r="V6" s="127">
        <v>8</v>
      </c>
      <c r="W6" s="127"/>
      <c r="X6" s="130"/>
      <c r="Y6" s="129">
        <v>8</v>
      </c>
      <c r="Z6" s="127">
        <v>8</v>
      </c>
      <c r="AA6" s="127">
        <v>8</v>
      </c>
      <c r="AB6" s="127">
        <v>8</v>
      </c>
      <c r="AC6" s="127">
        <v>8</v>
      </c>
      <c r="AD6" s="127"/>
      <c r="AE6" s="130"/>
      <c r="AF6" s="99"/>
      <c r="AG6" s="100"/>
      <c r="AH6" s="101"/>
      <c r="AI6" s="102">
        <f>IF(C6="","",IF($AL$20=1,SUM(D6:AE6),SUM(D6:AH6)))</f>
        <v>160</v>
      </c>
      <c r="AJ6" s="64">
        <f>ROUNDDOWN(IF(C6="",,AI6/($Q$20*4)),2)</f>
        <v>1</v>
      </c>
      <c r="AK6" s="103">
        <f>IF(AI6="","",AI6/4)</f>
        <v>40</v>
      </c>
      <c r="AM6" s="8"/>
      <c r="AN6" s="8"/>
      <c r="AO6" s="8"/>
      <c r="AP6" s="8"/>
      <c r="AQ6" s="8"/>
      <c r="AR6" s="8"/>
    </row>
    <row r="7" spans="1:44" s="5" customFormat="1" ht="25.5" customHeight="1">
      <c r="A7" s="131" t="s">
        <v>238</v>
      </c>
      <c r="B7" s="127" t="s">
        <v>186</v>
      </c>
      <c r="C7" s="132" t="s">
        <v>237</v>
      </c>
      <c r="D7" s="133">
        <v>8</v>
      </c>
      <c r="E7" s="134">
        <v>8</v>
      </c>
      <c r="F7" s="134">
        <v>8</v>
      </c>
      <c r="G7" s="134">
        <v>8</v>
      </c>
      <c r="H7" s="134">
        <v>8</v>
      </c>
      <c r="I7" s="134"/>
      <c r="J7" s="135"/>
      <c r="K7" s="133">
        <v>8</v>
      </c>
      <c r="L7" s="134">
        <v>8</v>
      </c>
      <c r="M7" s="134">
        <v>8</v>
      </c>
      <c r="N7" s="134">
        <v>8</v>
      </c>
      <c r="O7" s="134">
        <v>8</v>
      </c>
      <c r="P7" s="134"/>
      <c r="Q7" s="135"/>
      <c r="R7" s="133">
        <v>8</v>
      </c>
      <c r="S7" s="134">
        <v>8</v>
      </c>
      <c r="T7" s="134">
        <v>8</v>
      </c>
      <c r="U7" s="134">
        <v>8</v>
      </c>
      <c r="V7" s="134">
        <v>8</v>
      </c>
      <c r="W7" s="134"/>
      <c r="X7" s="135"/>
      <c r="Y7" s="133">
        <v>8</v>
      </c>
      <c r="Z7" s="134">
        <v>8</v>
      </c>
      <c r="AA7" s="134">
        <v>8</v>
      </c>
      <c r="AB7" s="134">
        <v>8</v>
      </c>
      <c r="AC7" s="134">
        <v>8</v>
      </c>
      <c r="AD7" s="134"/>
      <c r="AE7" s="135"/>
      <c r="AF7" s="109"/>
      <c r="AG7" s="110"/>
      <c r="AH7" s="101"/>
      <c r="AI7" s="102">
        <f t="shared" ref="AI7:AI19" si="0">IF(C7="","",IF($AL$20=1,SUM(D7:AE7),SUM(D7:AH7)))</f>
        <v>160</v>
      </c>
      <c r="AJ7" s="64">
        <f t="shared" ref="AJ7:AJ19" si="1">ROUNDDOWN(IF(C7="",,AI7/($Q$20*4)),2)</f>
        <v>1</v>
      </c>
      <c r="AK7" s="103">
        <f t="shared" ref="AK7:AK19" si="2">IF(AI7="","",AI7/4)</f>
        <v>40</v>
      </c>
      <c r="AM7" s="8"/>
      <c r="AN7" s="8"/>
      <c r="AO7" s="8"/>
      <c r="AP7" s="8"/>
      <c r="AQ7" s="8"/>
      <c r="AR7" s="8"/>
    </row>
    <row r="8" spans="1:44" s="5" customFormat="1" ht="25.5" customHeight="1">
      <c r="A8" s="131" t="s">
        <v>239</v>
      </c>
      <c r="B8" s="127" t="s">
        <v>187</v>
      </c>
      <c r="C8" s="132" t="s">
        <v>240</v>
      </c>
      <c r="D8" s="133"/>
      <c r="E8" s="134"/>
      <c r="F8" s="134">
        <v>6</v>
      </c>
      <c r="G8" s="134">
        <v>6</v>
      </c>
      <c r="H8" s="134">
        <v>6</v>
      </c>
      <c r="I8" s="134">
        <v>6</v>
      </c>
      <c r="J8" s="135">
        <v>6</v>
      </c>
      <c r="K8" s="133"/>
      <c r="L8" s="134"/>
      <c r="M8" s="134">
        <v>6</v>
      </c>
      <c r="N8" s="134">
        <v>6</v>
      </c>
      <c r="O8" s="134">
        <v>6</v>
      </c>
      <c r="P8" s="134">
        <v>6</v>
      </c>
      <c r="Q8" s="135">
        <v>6</v>
      </c>
      <c r="R8" s="133"/>
      <c r="S8" s="134"/>
      <c r="T8" s="134">
        <v>6</v>
      </c>
      <c r="U8" s="134">
        <v>6</v>
      </c>
      <c r="V8" s="134">
        <v>6</v>
      </c>
      <c r="W8" s="134">
        <v>6</v>
      </c>
      <c r="X8" s="135">
        <v>6</v>
      </c>
      <c r="Y8" s="133"/>
      <c r="Z8" s="134"/>
      <c r="AA8" s="134">
        <v>6</v>
      </c>
      <c r="AB8" s="134">
        <v>6</v>
      </c>
      <c r="AC8" s="134">
        <v>6</v>
      </c>
      <c r="AD8" s="134">
        <v>6</v>
      </c>
      <c r="AE8" s="135">
        <v>6</v>
      </c>
      <c r="AF8" s="109"/>
      <c r="AG8" s="110"/>
      <c r="AH8" s="101"/>
      <c r="AI8" s="102">
        <f t="shared" si="0"/>
        <v>120</v>
      </c>
      <c r="AJ8" s="64">
        <f t="shared" si="1"/>
        <v>0.75</v>
      </c>
      <c r="AK8" s="103">
        <f t="shared" si="2"/>
        <v>30</v>
      </c>
      <c r="AM8" s="8"/>
      <c r="AN8" s="8"/>
      <c r="AO8" s="8"/>
      <c r="AP8" s="8"/>
      <c r="AQ8" s="8"/>
      <c r="AR8" s="8"/>
    </row>
    <row r="9" spans="1:44" s="5" customFormat="1" ht="25.5" customHeight="1">
      <c r="A9" s="131" t="s">
        <v>238</v>
      </c>
      <c r="B9" s="127" t="s">
        <v>187</v>
      </c>
      <c r="C9" s="132" t="s">
        <v>241</v>
      </c>
      <c r="D9" s="133">
        <v>4</v>
      </c>
      <c r="E9" s="134">
        <v>4</v>
      </c>
      <c r="F9" s="134">
        <v>4</v>
      </c>
      <c r="G9" s="134">
        <v>4</v>
      </c>
      <c r="H9" s="134">
        <v>4</v>
      </c>
      <c r="I9" s="134"/>
      <c r="J9" s="135"/>
      <c r="K9" s="133">
        <v>4</v>
      </c>
      <c r="L9" s="134">
        <v>4</v>
      </c>
      <c r="M9" s="134">
        <v>4</v>
      </c>
      <c r="N9" s="134">
        <v>4</v>
      </c>
      <c r="O9" s="134">
        <v>4</v>
      </c>
      <c r="P9" s="134"/>
      <c r="Q9" s="135"/>
      <c r="R9" s="133">
        <v>4</v>
      </c>
      <c r="S9" s="134">
        <v>4</v>
      </c>
      <c r="T9" s="134">
        <v>4</v>
      </c>
      <c r="U9" s="134">
        <v>4</v>
      </c>
      <c r="V9" s="134">
        <v>4</v>
      </c>
      <c r="W9" s="134"/>
      <c r="X9" s="135"/>
      <c r="Y9" s="133">
        <v>4</v>
      </c>
      <c r="Z9" s="134">
        <v>4</v>
      </c>
      <c r="AA9" s="134">
        <v>4</v>
      </c>
      <c r="AB9" s="134">
        <v>4</v>
      </c>
      <c r="AC9" s="134">
        <v>4</v>
      </c>
      <c r="AD9" s="134"/>
      <c r="AE9" s="135"/>
      <c r="AF9" s="109"/>
      <c r="AG9" s="110"/>
      <c r="AH9" s="101"/>
      <c r="AI9" s="102">
        <f t="shared" si="0"/>
        <v>80</v>
      </c>
      <c r="AJ9" s="64">
        <f t="shared" si="1"/>
        <v>0.5</v>
      </c>
      <c r="AK9" s="103">
        <f t="shared" si="2"/>
        <v>20</v>
      </c>
      <c r="AM9" s="8"/>
      <c r="AN9" s="8"/>
      <c r="AO9" s="8"/>
      <c r="AP9" s="8"/>
      <c r="AQ9" s="8"/>
      <c r="AR9" s="8"/>
    </row>
    <row r="10" spans="1:44" s="5" customFormat="1" ht="25.5" customHeight="1">
      <c r="A10" s="131" t="s">
        <v>242</v>
      </c>
      <c r="B10" s="127" t="s">
        <v>187</v>
      </c>
      <c r="C10" s="132" t="s">
        <v>243</v>
      </c>
      <c r="D10" s="133"/>
      <c r="E10" s="134">
        <v>4</v>
      </c>
      <c r="F10" s="134">
        <v>4</v>
      </c>
      <c r="G10" s="134">
        <v>4</v>
      </c>
      <c r="H10" s="134">
        <v>4</v>
      </c>
      <c r="I10" s="134">
        <v>4</v>
      </c>
      <c r="J10" s="135"/>
      <c r="K10" s="133"/>
      <c r="L10" s="134">
        <v>4</v>
      </c>
      <c r="M10" s="134">
        <v>4</v>
      </c>
      <c r="N10" s="134">
        <v>4</v>
      </c>
      <c r="O10" s="134">
        <v>4</v>
      </c>
      <c r="P10" s="134">
        <v>4</v>
      </c>
      <c r="Q10" s="135"/>
      <c r="R10" s="133"/>
      <c r="S10" s="134">
        <v>4</v>
      </c>
      <c r="T10" s="134">
        <v>4</v>
      </c>
      <c r="U10" s="134">
        <v>4</v>
      </c>
      <c r="V10" s="134">
        <v>4</v>
      </c>
      <c r="W10" s="134">
        <v>4</v>
      </c>
      <c r="X10" s="135"/>
      <c r="Y10" s="133"/>
      <c r="Z10" s="134">
        <v>4</v>
      </c>
      <c r="AA10" s="134">
        <v>4</v>
      </c>
      <c r="AB10" s="134">
        <v>4</v>
      </c>
      <c r="AC10" s="134">
        <v>4</v>
      </c>
      <c r="AD10" s="134">
        <v>4</v>
      </c>
      <c r="AE10" s="135"/>
      <c r="AF10" s="109"/>
      <c r="AG10" s="110"/>
      <c r="AH10" s="101"/>
      <c r="AI10" s="102">
        <f t="shared" si="0"/>
        <v>80</v>
      </c>
      <c r="AJ10" s="64">
        <f t="shared" si="1"/>
        <v>0.5</v>
      </c>
      <c r="AK10" s="103">
        <f t="shared" si="2"/>
        <v>20</v>
      </c>
      <c r="AM10" s="8"/>
      <c r="AN10" s="8"/>
      <c r="AO10" s="8"/>
      <c r="AP10" s="8"/>
      <c r="AQ10" s="8"/>
      <c r="AR10" s="8"/>
    </row>
    <row r="11" spans="1:44" s="5" customFormat="1" ht="25.5" customHeight="1">
      <c r="A11" s="131" t="s">
        <v>242</v>
      </c>
      <c r="B11" s="127" t="s">
        <v>187</v>
      </c>
      <c r="C11" s="132" t="s">
        <v>244</v>
      </c>
      <c r="D11" s="133"/>
      <c r="E11" s="134">
        <v>2</v>
      </c>
      <c r="F11" s="134"/>
      <c r="G11" s="134">
        <v>4</v>
      </c>
      <c r="H11" s="134"/>
      <c r="I11" s="134"/>
      <c r="J11" s="135"/>
      <c r="K11" s="133">
        <v>2</v>
      </c>
      <c r="L11" s="134">
        <v>2</v>
      </c>
      <c r="M11" s="134"/>
      <c r="N11" s="134">
        <v>4</v>
      </c>
      <c r="O11" s="134"/>
      <c r="P11" s="134"/>
      <c r="Q11" s="135"/>
      <c r="R11" s="133"/>
      <c r="S11" s="134">
        <v>2</v>
      </c>
      <c r="T11" s="134"/>
      <c r="U11" s="134">
        <v>4</v>
      </c>
      <c r="V11" s="134"/>
      <c r="W11" s="134"/>
      <c r="X11" s="135"/>
      <c r="Y11" s="133">
        <v>2</v>
      </c>
      <c r="Z11" s="134">
        <v>2</v>
      </c>
      <c r="AA11" s="134"/>
      <c r="AB11" s="134">
        <v>4</v>
      </c>
      <c r="AC11" s="134"/>
      <c r="AD11" s="134"/>
      <c r="AE11" s="135"/>
      <c r="AF11" s="109"/>
      <c r="AG11" s="110"/>
      <c r="AH11" s="101"/>
      <c r="AI11" s="102">
        <f t="shared" si="0"/>
        <v>28</v>
      </c>
      <c r="AJ11" s="64">
        <f t="shared" si="1"/>
        <v>0.17</v>
      </c>
      <c r="AK11" s="103">
        <f t="shared" si="2"/>
        <v>7</v>
      </c>
      <c r="AM11" s="8"/>
      <c r="AN11" s="8"/>
      <c r="AO11" s="8"/>
      <c r="AP11" s="8"/>
      <c r="AQ11" s="8"/>
      <c r="AR11" s="8"/>
    </row>
    <row r="12" spans="1:44" s="5" customFormat="1" ht="25.5" customHeight="1">
      <c r="A12" s="131" t="s">
        <v>242</v>
      </c>
      <c r="B12" s="127" t="s">
        <v>187</v>
      </c>
      <c r="C12" s="132" t="s">
        <v>245</v>
      </c>
      <c r="D12" s="133">
        <v>3</v>
      </c>
      <c r="E12" s="134"/>
      <c r="F12" s="134"/>
      <c r="G12" s="134"/>
      <c r="H12" s="134"/>
      <c r="I12" s="134">
        <v>3</v>
      </c>
      <c r="J12" s="135">
        <v>3</v>
      </c>
      <c r="K12" s="133">
        <v>3</v>
      </c>
      <c r="L12" s="134"/>
      <c r="M12" s="134"/>
      <c r="N12" s="134"/>
      <c r="O12" s="134"/>
      <c r="P12" s="134">
        <v>3</v>
      </c>
      <c r="Q12" s="135">
        <v>3</v>
      </c>
      <c r="R12" s="133">
        <v>3</v>
      </c>
      <c r="S12" s="134"/>
      <c r="T12" s="134"/>
      <c r="U12" s="134"/>
      <c r="V12" s="134"/>
      <c r="W12" s="134">
        <v>3</v>
      </c>
      <c r="X12" s="135">
        <v>3</v>
      </c>
      <c r="Y12" s="133">
        <v>3</v>
      </c>
      <c r="Z12" s="134"/>
      <c r="AA12" s="134"/>
      <c r="AB12" s="134"/>
      <c r="AC12" s="134"/>
      <c r="AD12" s="134">
        <v>3</v>
      </c>
      <c r="AE12" s="135">
        <v>3</v>
      </c>
      <c r="AF12" s="109"/>
      <c r="AG12" s="110"/>
      <c r="AH12" s="101"/>
      <c r="AI12" s="102">
        <f t="shared" si="0"/>
        <v>36</v>
      </c>
      <c r="AJ12" s="64">
        <f t="shared" si="1"/>
        <v>0.22</v>
      </c>
      <c r="AK12" s="103">
        <f t="shared" si="2"/>
        <v>9</v>
      </c>
      <c r="AM12" s="8"/>
      <c r="AN12" s="8"/>
      <c r="AO12" s="8"/>
      <c r="AP12" s="8"/>
      <c r="AQ12" s="8"/>
      <c r="AR12" s="8"/>
    </row>
    <row r="13" spans="1:44" s="5" customFormat="1" ht="25.5" customHeight="1">
      <c r="A13" s="104"/>
      <c r="B13" s="95"/>
      <c r="C13" s="105"/>
      <c r="D13" s="106"/>
      <c r="E13" s="107"/>
      <c r="F13" s="107"/>
      <c r="G13" s="107"/>
      <c r="H13" s="107"/>
      <c r="I13" s="107"/>
      <c r="J13" s="108"/>
      <c r="K13" s="106"/>
      <c r="L13" s="107"/>
      <c r="M13" s="107"/>
      <c r="N13" s="107"/>
      <c r="O13" s="107"/>
      <c r="P13" s="107"/>
      <c r="Q13" s="108"/>
      <c r="R13" s="106"/>
      <c r="S13" s="107"/>
      <c r="T13" s="107"/>
      <c r="U13" s="107"/>
      <c r="V13" s="107"/>
      <c r="W13" s="107"/>
      <c r="X13" s="108"/>
      <c r="Y13" s="106"/>
      <c r="Z13" s="107"/>
      <c r="AA13" s="107"/>
      <c r="AB13" s="107"/>
      <c r="AC13" s="107"/>
      <c r="AD13" s="107"/>
      <c r="AE13" s="108"/>
      <c r="AF13" s="109"/>
      <c r="AG13" s="110"/>
      <c r="AH13" s="101"/>
      <c r="AI13" s="102" t="str">
        <f t="shared" si="0"/>
        <v/>
      </c>
      <c r="AJ13" s="64">
        <f t="shared" si="1"/>
        <v>0</v>
      </c>
      <c r="AK13" s="103" t="str">
        <f t="shared" si="2"/>
        <v/>
      </c>
      <c r="AM13" s="8"/>
      <c r="AN13" s="8"/>
      <c r="AO13" s="8"/>
      <c r="AP13" s="8"/>
      <c r="AQ13" s="8"/>
      <c r="AR13" s="8"/>
    </row>
    <row r="14" spans="1:44" s="5" customFormat="1" ht="25.5" customHeight="1">
      <c r="A14" s="104"/>
      <c r="B14" s="95"/>
      <c r="C14" s="105"/>
      <c r="D14" s="106"/>
      <c r="E14" s="107"/>
      <c r="F14" s="107"/>
      <c r="G14" s="107"/>
      <c r="H14" s="107"/>
      <c r="I14" s="107"/>
      <c r="J14" s="108"/>
      <c r="K14" s="106"/>
      <c r="L14" s="107"/>
      <c r="M14" s="107"/>
      <c r="N14" s="107"/>
      <c r="O14" s="107"/>
      <c r="P14" s="107"/>
      <c r="Q14" s="108"/>
      <c r="R14" s="106"/>
      <c r="S14" s="107"/>
      <c r="T14" s="107"/>
      <c r="U14" s="107"/>
      <c r="V14" s="107"/>
      <c r="W14" s="107"/>
      <c r="X14" s="108"/>
      <c r="Y14" s="106"/>
      <c r="Z14" s="107"/>
      <c r="AA14" s="107"/>
      <c r="AB14" s="107"/>
      <c r="AC14" s="107"/>
      <c r="AD14" s="107"/>
      <c r="AE14" s="108"/>
      <c r="AF14" s="109"/>
      <c r="AG14" s="110"/>
      <c r="AH14" s="101"/>
      <c r="AI14" s="102" t="str">
        <f t="shared" si="0"/>
        <v/>
      </c>
      <c r="AJ14" s="64">
        <f t="shared" si="1"/>
        <v>0</v>
      </c>
      <c r="AK14" s="103" t="str">
        <f t="shared" si="2"/>
        <v/>
      </c>
      <c r="AM14" s="8"/>
      <c r="AN14" s="8"/>
      <c r="AO14" s="8"/>
      <c r="AP14" s="8"/>
      <c r="AQ14" s="8"/>
      <c r="AR14" s="8"/>
    </row>
    <row r="15" spans="1:44" s="5" customFormat="1" ht="25.5" customHeight="1">
      <c r="A15" s="104"/>
      <c r="B15" s="95"/>
      <c r="C15" s="105"/>
      <c r="D15" s="106"/>
      <c r="E15" s="107"/>
      <c r="F15" s="107"/>
      <c r="G15" s="107"/>
      <c r="H15" s="107"/>
      <c r="I15" s="107"/>
      <c r="J15" s="108"/>
      <c r="K15" s="106"/>
      <c r="L15" s="107"/>
      <c r="M15" s="107"/>
      <c r="N15" s="107"/>
      <c r="O15" s="107"/>
      <c r="P15" s="107"/>
      <c r="Q15" s="108"/>
      <c r="R15" s="106"/>
      <c r="S15" s="107"/>
      <c r="T15" s="107"/>
      <c r="U15" s="107"/>
      <c r="V15" s="107"/>
      <c r="W15" s="107"/>
      <c r="X15" s="108"/>
      <c r="Y15" s="106"/>
      <c r="Z15" s="107"/>
      <c r="AA15" s="107"/>
      <c r="AB15" s="107"/>
      <c r="AC15" s="107"/>
      <c r="AD15" s="107"/>
      <c r="AE15" s="108"/>
      <c r="AF15" s="109"/>
      <c r="AG15" s="110"/>
      <c r="AH15" s="101"/>
      <c r="AI15" s="102" t="str">
        <f t="shared" si="0"/>
        <v/>
      </c>
      <c r="AJ15" s="64">
        <f t="shared" si="1"/>
        <v>0</v>
      </c>
      <c r="AK15" s="103" t="str">
        <f t="shared" si="2"/>
        <v/>
      </c>
      <c r="AM15" s="8"/>
      <c r="AN15" s="8"/>
      <c r="AO15" s="8"/>
      <c r="AP15" s="8"/>
      <c r="AQ15" s="8"/>
      <c r="AR15" s="8"/>
    </row>
    <row r="16" spans="1:44" ht="25.5" customHeight="1">
      <c r="A16" s="104"/>
      <c r="B16" s="95"/>
      <c r="C16" s="105"/>
      <c r="D16" s="106"/>
      <c r="E16" s="107"/>
      <c r="F16" s="107"/>
      <c r="G16" s="107"/>
      <c r="H16" s="107"/>
      <c r="I16" s="107"/>
      <c r="J16" s="108"/>
      <c r="K16" s="106"/>
      <c r="L16" s="107"/>
      <c r="M16" s="107"/>
      <c r="N16" s="107"/>
      <c r="O16" s="107"/>
      <c r="P16" s="107"/>
      <c r="Q16" s="108"/>
      <c r="R16" s="106"/>
      <c r="S16" s="107"/>
      <c r="T16" s="107"/>
      <c r="U16" s="107"/>
      <c r="V16" s="107"/>
      <c r="W16" s="107"/>
      <c r="X16" s="108"/>
      <c r="Y16" s="106"/>
      <c r="Z16" s="107"/>
      <c r="AA16" s="107"/>
      <c r="AB16" s="107"/>
      <c r="AC16" s="107"/>
      <c r="AD16" s="107"/>
      <c r="AE16" s="108"/>
      <c r="AF16" s="109"/>
      <c r="AG16" s="110"/>
      <c r="AH16" s="101"/>
      <c r="AI16" s="102" t="str">
        <f t="shared" si="0"/>
        <v/>
      </c>
      <c r="AJ16" s="64">
        <f t="shared" si="1"/>
        <v>0</v>
      </c>
      <c r="AK16" s="103" t="str">
        <f t="shared" si="2"/>
        <v/>
      </c>
    </row>
    <row r="17" spans="1:44" ht="25.5" customHeight="1">
      <c r="A17" s="104"/>
      <c r="B17" s="95"/>
      <c r="C17" s="105"/>
      <c r="D17" s="106"/>
      <c r="E17" s="107"/>
      <c r="F17" s="107"/>
      <c r="G17" s="107"/>
      <c r="H17" s="107"/>
      <c r="I17" s="107"/>
      <c r="J17" s="108"/>
      <c r="K17" s="106"/>
      <c r="L17" s="107"/>
      <c r="M17" s="107"/>
      <c r="N17" s="107"/>
      <c r="O17" s="107"/>
      <c r="P17" s="107"/>
      <c r="Q17" s="108"/>
      <c r="R17" s="106"/>
      <c r="S17" s="107"/>
      <c r="T17" s="107"/>
      <c r="U17" s="107"/>
      <c r="V17" s="107"/>
      <c r="W17" s="107"/>
      <c r="X17" s="108"/>
      <c r="Y17" s="106"/>
      <c r="Z17" s="107"/>
      <c r="AA17" s="107"/>
      <c r="AB17" s="107"/>
      <c r="AC17" s="107"/>
      <c r="AD17" s="107"/>
      <c r="AE17" s="108"/>
      <c r="AF17" s="109"/>
      <c r="AG17" s="110"/>
      <c r="AH17" s="101"/>
      <c r="AI17" s="102" t="str">
        <f t="shared" si="0"/>
        <v/>
      </c>
      <c r="AJ17" s="64">
        <f t="shared" si="1"/>
        <v>0</v>
      </c>
      <c r="AK17" s="103" t="str">
        <f t="shared" si="2"/>
        <v/>
      </c>
    </row>
    <row r="18" spans="1:44" ht="25.5" customHeight="1">
      <c r="A18" s="104"/>
      <c r="B18" s="95"/>
      <c r="C18" s="105"/>
      <c r="D18" s="106"/>
      <c r="E18" s="107"/>
      <c r="F18" s="107"/>
      <c r="G18" s="107"/>
      <c r="H18" s="107"/>
      <c r="I18" s="107"/>
      <c r="J18" s="108"/>
      <c r="K18" s="106"/>
      <c r="L18" s="107"/>
      <c r="M18" s="107"/>
      <c r="N18" s="107"/>
      <c r="O18" s="107"/>
      <c r="P18" s="107"/>
      <c r="Q18" s="108"/>
      <c r="R18" s="106"/>
      <c r="S18" s="107"/>
      <c r="T18" s="107"/>
      <c r="U18" s="107"/>
      <c r="V18" s="107"/>
      <c r="W18" s="107"/>
      <c r="X18" s="108"/>
      <c r="Y18" s="106"/>
      <c r="Z18" s="107"/>
      <c r="AA18" s="107"/>
      <c r="AB18" s="107"/>
      <c r="AC18" s="107"/>
      <c r="AD18" s="107"/>
      <c r="AE18" s="108"/>
      <c r="AF18" s="109"/>
      <c r="AG18" s="110"/>
      <c r="AH18" s="101"/>
      <c r="AI18" s="102" t="str">
        <f t="shared" si="0"/>
        <v/>
      </c>
      <c r="AJ18" s="64">
        <f t="shared" si="1"/>
        <v>0</v>
      </c>
      <c r="AK18" s="103" t="str">
        <f t="shared" si="2"/>
        <v/>
      </c>
    </row>
    <row r="19" spans="1:44" ht="25.5" customHeight="1" thickBot="1">
      <c r="A19" s="111"/>
      <c r="B19" s="112"/>
      <c r="C19" s="113"/>
      <c r="D19" s="114"/>
      <c r="E19" s="115"/>
      <c r="F19" s="115"/>
      <c r="G19" s="115"/>
      <c r="H19" s="115"/>
      <c r="I19" s="115"/>
      <c r="J19" s="116"/>
      <c r="K19" s="114"/>
      <c r="L19" s="115"/>
      <c r="M19" s="115"/>
      <c r="N19" s="115"/>
      <c r="O19" s="115"/>
      <c r="P19" s="115"/>
      <c r="Q19" s="116"/>
      <c r="R19" s="114"/>
      <c r="S19" s="115"/>
      <c r="T19" s="115"/>
      <c r="U19" s="115"/>
      <c r="V19" s="115"/>
      <c r="W19" s="115"/>
      <c r="X19" s="116"/>
      <c r="Y19" s="114"/>
      <c r="Z19" s="115"/>
      <c r="AA19" s="115"/>
      <c r="AB19" s="115"/>
      <c r="AC19" s="115"/>
      <c r="AD19" s="115"/>
      <c r="AE19" s="116"/>
      <c r="AF19" s="117"/>
      <c r="AG19" s="118"/>
      <c r="AI19" s="102" t="str">
        <f t="shared" si="0"/>
        <v/>
      </c>
      <c r="AJ19" s="64">
        <f t="shared" si="1"/>
        <v>0</v>
      </c>
      <c r="AK19" s="119" t="str">
        <f t="shared" si="2"/>
        <v/>
      </c>
    </row>
    <row r="20" spans="1:44" s="79" customFormat="1" ht="25.5" customHeight="1" thickBot="1">
      <c r="A20" s="285" t="s">
        <v>74</v>
      </c>
      <c r="B20" s="286"/>
      <c r="C20" s="287"/>
      <c r="D20" s="65"/>
      <c r="E20" s="66"/>
      <c r="F20" s="66" t="s">
        <v>170</v>
      </c>
      <c r="G20" s="66"/>
      <c r="H20" s="303">
        <v>8</v>
      </c>
      <c r="I20" s="303"/>
      <c r="J20" s="303"/>
      <c r="K20" s="303"/>
      <c r="L20" s="66" t="s">
        <v>171</v>
      </c>
      <c r="M20" s="66"/>
      <c r="N20" s="66"/>
      <c r="O20" s="66" t="s">
        <v>172</v>
      </c>
      <c r="P20" s="66"/>
      <c r="Q20" s="303">
        <v>40</v>
      </c>
      <c r="R20" s="303"/>
      <c r="S20" s="303"/>
      <c r="T20" s="303"/>
      <c r="U20" s="66" t="s">
        <v>171</v>
      </c>
      <c r="V20" s="66"/>
      <c r="W20" s="66"/>
      <c r="X20" s="67"/>
      <c r="Y20" s="65"/>
      <c r="Z20" s="66" t="s">
        <v>225</v>
      </c>
      <c r="AA20" s="66"/>
      <c r="AB20" s="66"/>
      <c r="AC20" s="66"/>
      <c r="AD20" s="136"/>
      <c r="AE20" s="120"/>
      <c r="AF20" s="120"/>
      <c r="AG20" s="120"/>
      <c r="AH20" s="120"/>
      <c r="AI20" s="120"/>
      <c r="AJ20" s="120"/>
      <c r="AK20" s="67"/>
      <c r="AL20" s="11">
        <v>1</v>
      </c>
    </row>
    <row r="21" spans="1:44" ht="14.25" customHeight="1">
      <c r="D21" s="9"/>
    </row>
    <row r="22" spans="1:44" ht="16.5" customHeight="1">
      <c r="A22" s="68" t="s">
        <v>29</v>
      </c>
      <c r="B22" s="25" t="s">
        <v>308</v>
      </c>
      <c r="C22" s="26"/>
    </row>
    <row r="23" spans="1:44" ht="16.5" customHeight="1">
      <c r="A23" s="68" t="s">
        <v>108</v>
      </c>
      <c r="B23" s="25" t="s">
        <v>173</v>
      </c>
      <c r="C23" s="26"/>
    </row>
    <row r="24" spans="1:44" ht="16.5" customHeight="1">
      <c r="A24" s="68" t="s">
        <v>174</v>
      </c>
      <c r="B24" s="25" t="s">
        <v>175</v>
      </c>
      <c r="C24" s="26"/>
    </row>
    <row r="25" spans="1:44" ht="18" customHeight="1">
      <c r="A25" s="68" t="s">
        <v>176</v>
      </c>
      <c r="B25" s="25" t="s">
        <v>177</v>
      </c>
      <c r="C25" s="26"/>
    </row>
    <row r="26" spans="1:44" ht="18" customHeight="1">
      <c r="A26" s="68" t="s">
        <v>178</v>
      </c>
      <c r="B26" s="69" t="s">
        <v>179</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row>
    <row r="27" spans="1:44" ht="18" customHeight="1">
      <c r="A27" s="68"/>
      <c r="B27" s="69" t="s">
        <v>180</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row>
    <row r="28" spans="1:44" ht="18" customHeight="1">
      <c r="A28" s="68" t="s">
        <v>181</v>
      </c>
      <c r="B28" s="36" t="s">
        <v>226</v>
      </c>
    </row>
    <row r="29" spans="1:44" ht="18" customHeight="1">
      <c r="A29" s="137" t="s">
        <v>227</v>
      </c>
      <c r="B29" s="36" t="s">
        <v>182</v>
      </c>
    </row>
    <row r="30" spans="1:44" s="5" customFormat="1" ht="18" customHeight="1">
      <c r="A30" s="8"/>
      <c r="B30" s="36" t="s">
        <v>183</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c r="AO30" s="8"/>
      <c r="AP30" s="8"/>
      <c r="AQ30" s="8"/>
      <c r="AR30" s="8"/>
    </row>
    <row r="31" spans="1:44" s="5" customFormat="1" ht="18" customHeight="1">
      <c r="A31" s="8"/>
      <c r="B31" s="36" t="s">
        <v>184</v>
      </c>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c r="AO31" s="8"/>
      <c r="AP31" s="8"/>
      <c r="AQ31" s="8"/>
      <c r="AR31" s="8"/>
    </row>
    <row r="32" spans="1:44" s="5" customFormat="1" ht="18" customHeight="1">
      <c r="A32" s="8"/>
      <c r="B32" s="36"/>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c r="AO32" s="8"/>
      <c r="AP32" s="8"/>
      <c r="AQ32" s="8"/>
      <c r="AR32" s="8"/>
    </row>
    <row r="33" spans="1:44" s="5" customFormat="1" ht="18" customHeight="1">
      <c r="A33" s="8"/>
      <c r="B33" s="8"/>
      <c r="C33" s="70" t="s">
        <v>185</v>
      </c>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c r="AO33" s="8"/>
      <c r="AP33" s="8"/>
      <c r="AQ33" s="8"/>
      <c r="AR33" s="8"/>
    </row>
    <row r="34" spans="1:44" s="5" customFormat="1" ht="18" customHeight="1">
      <c r="A34" s="8"/>
      <c r="B34" s="3"/>
      <c r="C34" s="2"/>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M34" s="8"/>
      <c r="AN34" s="8"/>
      <c r="AO34" s="8"/>
      <c r="AP34" s="8"/>
      <c r="AQ34" s="8"/>
      <c r="AR34" s="8"/>
    </row>
    <row r="35" spans="1:44" s="5" customFormat="1" ht="18" customHeight="1">
      <c r="A35" s="8"/>
      <c r="B35" s="3"/>
      <c r="C35" s="2"/>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8"/>
      <c r="AG35" s="8"/>
      <c r="AH35" s="8"/>
      <c r="AI35" s="37"/>
      <c r="AJ35" s="37"/>
      <c r="AK35" s="37"/>
      <c r="AM35" s="8"/>
      <c r="AN35" s="8"/>
      <c r="AO35" s="8"/>
      <c r="AP35" s="8"/>
      <c r="AQ35" s="8"/>
      <c r="AR35" s="8"/>
    </row>
    <row r="36" spans="1:44" s="5" customFormat="1" ht="18" customHeight="1">
      <c r="A36" s="8"/>
      <c r="B36" s="3"/>
      <c r="C36" s="2"/>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8"/>
      <c r="AG36" s="8"/>
      <c r="AH36" s="8"/>
      <c r="AI36" s="37"/>
      <c r="AJ36" s="37"/>
      <c r="AK36" s="37"/>
      <c r="AM36" s="8"/>
      <c r="AN36" s="8"/>
      <c r="AO36" s="8"/>
      <c r="AP36" s="8"/>
      <c r="AQ36" s="8"/>
      <c r="AR36" s="8"/>
    </row>
    <row r="37" spans="1:44" s="5" customFormat="1" ht="18" customHeight="1">
      <c r="A37" s="8"/>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c r="AC37" s="279"/>
      <c r="AD37" s="279"/>
      <c r="AE37" s="279"/>
      <c r="AF37" s="279"/>
      <c r="AG37" s="279"/>
      <c r="AH37" s="279"/>
      <c r="AI37" s="279"/>
      <c r="AJ37" s="279"/>
      <c r="AK37" s="279"/>
      <c r="AM37" s="8"/>
      <c r="AN37" s="8"/>
      <c r="AO37" s="8"/>
      <c r="AP37" s="8"/>
      <c r="AQ37" s="8"/>
      <c r="AR37" s="8"/>
    </row>
    <row r="38" spans="1:44" s="5" customFormat="1" ht="18" customHeight="1">
      <c r="A38" s="8"/>
      <c r="B38" s="279"/>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M38" s="8"/>
      <c r="AN38" s="8"/>
      <c r="AO38" s="8"/>
      <c r="AP38" s="8"/>
      <c r="AQ38" s="8"/>
      <c r="AR38" s="8"/>
    </row>
    <row r="39" spans="1:44" s="5" customFormat="1" ht="18" customHeight="1">
      <c r="A39" s="8"/>
      <c r="B39" s="279"/>
      <c r="C39" s="279"/>
      <c r="D39" s="279"/>
      <c r="E39" s="279"/>
      <c r="F39" s="279"/>
      <c r="G39" s="279"/>
      <c r="H39" s="279"/>
      <c r="I39" s="279"/>
      <c r="J39" s="279"/>
      <c r="K39" s="279"/>
      <c r="L39" s="279"/>
      <c r="M39" s="279"/>
      <c r="N39" s="279"/>
      <c r="O39" s="279"/>
      <c r="P39" s="279"/>
      <c r="Q39" s="279"/>
      <c r="R39" s="279"/>
      <c r="S39" s="279"/>
      <c r="T39" s="279"/>
      <c r="U39" s="279"/>
      <c r="V39" s="279"/>
      <c r="W39" s="279"/>
      <c r="X39" s="279"/>
      <c r="Y39" s="279"/>
      <c r="Z39" s="279"/>
      <c r="AA39" s="279"/>
      <c r="AB39" s="279"/>
      <c r="AC39" s="279"/>
      <c r="AD39" s="279"/>
      <c r="AE39" s="279"/>
      <c r="AF39" s="279"/>
      <c r="AG39" s="279"/>
      <c r="AH39" s="279"/>
      <c r="AI39" s="279"/>
      <c r="AJ39" s="279"/>
      <c r="AK39" s="279"/>
      <c r="AM39" s="8"/>
      <c r="AN39" s="8"/>
      <c r="AO39" s="8"/>
      <c r="AP39" s="8"/>
      <c r="AQ39" s="8"/>
      <c r="AR39" s="8"/>
    </row>
    <row r="40" spans="1:44" s="5" customFormat="1" ht="18" customHeight="1">
      <c r="A40" s="8"/>
      <c r="B40" s="279"/>
      <c r="C40" s="279"/>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79"/>
      <c r="AD40" s="279"/>
      <c r="AE40" s="279"/>
      <c r="AF40" s="279"/>
      <c r="AG40" s="279"/>
      <c r="AH40" s="279"/>
      <c r="AI40" s="279"/>
      <c r="AJ40" s="279"/>
      <c r="AK40" s="279"/>
      <c r="AM40" s="8"/>
      <c r="AN40" s="8"/>
      <c r="AO40" s="8"/>
      <c r="AP40" s="8"/>
      <c r="AQ40" s="8"/>
      <c r="AR40" s="8"/>
    </row>
    <row r="41" spans="1:44" s="5" customFormat="1" ht="18" customHeight="1">
      <c r="A41" s="8"/>
      <c r="B41" s="3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M41" s="8"/>
      <c r="AN41" s="8"/>
      <c r="AO41" s="8"/>
      <c r="AP41" s="8"/>
      <c r="AQ41" s="8"/>
      <c r="AR41" s="8"/>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2"/>
  <conditionalFormatting sqref="AF6:AH19">
    <cfRule type="expression" dxfId="0" priority="1">
      <formula>$AL$20&lt;&gt;1</formula>
    </cfRule>
  </conditionalFormatting>
  <dataValidations count="1">
    <dataValidation type="list" allowBlank="1" showInputMessage="1" showErrorMessage="1" sqref="B6:B19" xr:uid="{6260CC8C-7A3C-4DF1-B348-8E723E467033}">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25602" r:id="rId5" name="Option Button 2">
              <controlPr defaultSize="0" autoFill="0" autoLine="0" autoPict="0">
                <anchor moveWithCells="1">
                  <from>
                    <xdr:col>31</xdr:col>
                    <xdr:colOff>60960</xdr:colOff>
                    <xdr:row>19</xdr:row>
                    <xdr:rowOff>38100</xdr:rowOff>
                  </from>
                  <to>
                    <xdr:col>34</xdr:col>
                    <xdr:colOff>76200</xdr:colOff>
                    <xdr:row>20</xdr:row>
                    <xdr:rowOff>0</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25604" r:id="rId7" name="Group Box 4">
              <controlPr defaultSize="0" autoFill="0" autoPict="0">
                <anchor moveWithCells="1">
                  <from>
                    <xdr:col>29</xdr:col>
                    <xdr:colOff>30480</xdr:colOff>
                    <xdr:row>19</xdr:row>
                    <xdr:rowOff>0</xdr:rowOff>
                  </from>
                  <to>
                    <xdr:col>36</xdr:col>
                    <xdr:colOff>76200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65E8-5F9F-4E3B-B785-D3A7F74C692D}">
  <dimension ref="A1:X32"/>
  <sheetViews>
    <sheetView showGridLines="0" view="pageBreakPreview" topLeftCell="A28" zoomScaleNormal="100" zoomScaleSheetLayoutView="100" workbookViewId="0">
      <selection activeCell="G3" sqref="G3"/>
    </sheetView>
  </sheetViews>
  <sheetFormatPr defaultRowHeight="13.2"/>
  <cols>
    <col min="1" max="1" width="4.33203125" customWidth="1"/>
    <col min="2" max="2" width="3.77734375" customWidth="1"/>
    <col min="3" max="7" width="6.21875" customWidth="1"/>
    <col min="8" max="9" width="7.44140625" customWidth="1"/>
    <col min="10" max="11" width="3.77734375" customWidth="1"/>
    <col min="12" max="20" width="7.44140625" customWidth="1"/>
    <col min="21" max="21" width="6.21875" customWidth="1"/>
    <col min="22" max="22" width="3.77734375" customWidth="1"/>
    <col min="23" max="23" width="9.33203125" customWidth="1"/>
    <col min="24" max="24" width="6.44140625" customWidth="1"/>
  </cols>
  <sheetData>
    <row r="1" spans="1:24" ht="19.5" customHeight="1">
      <c r="A1" s="27" t="s">
        <v>188</v>
      </c>
    </row>
    <row r="2" spans="1:24" ht="19.5" customHeight="1">
      <c r="B2" s="253"/>
      <c r="C2" s="254"/>
      <c r="D2" s="254"/>
      <c r="E2" s="254"/>
      <c r="F2" s="255"/>
      <c r="G2" s="149" t="s">
        <v>253</v>
      </c>
      <c r="H2" s="10" t="s">
        <v>121</v>
      </c>
      <c r="I2" s="10" t="s">
        <v>122</v>
      </c>
      <c r="J2" s="274" t="s">
        <v>123</v>
      </c>
      <c r="K2" s="274"/>
      <c r="L2" s="10" t="s">
        <v>124</v>
      </c>
      <c r="M2" s="10" t="s">
        <v>125</v>
      </c>
      <c r="N2" s="10" t="s">
        <v>126</v>
      </c>
      <c r="O2" s="10" t="s">
        <v>127</v>
      </c>
      <c r="P2" s="57" t="s">
        <v>128</v>
      </c>
      <c r="Q2" s="10" t="s">
        <v>129</v>
      </c>
      <c r="R2" s="10" t="s">
        <v>130</v>
      </c>
      <c r="S2" s="10" t="s">
        <v>131</v>
      </c>
      <c r="T2" s="10" t="s">
        <v>132</v>
      </c>
      <c r="U2" s="335" t="s">
        <v>1</v>
      </c>
      <c r="V2" s="271"/>
      <c r="W2" s="253" t="s">
        <v>261</v>
      </c>
      <c r="X2" s="255"/>
    </row>
    <row r="3" spans="1:24" ht="30" customHeight="1">
      <c r="B3" s="336" t="s">
        <v>257</v>
      </c>
      <c r="C3" s="338"/>
      <c r="D3" s="338"/>
      <c r="E3" s="338"/>
      <c r="F3" s="337"/>
      <c r="G3" s="149">
        <f>'１・２　職員等'!S5</f>
        <v>0</v>
      </c>
      <c r="H3" s="138"/>
      <c r="I3" s="138"/>
      <c r="J3" s="275"/>
      <c r="K3" s="275"/>
      <c r="L3" s="138"/>
      <c r="M3" s="138"/>
      <c r="N3" s="138"/>
      <c r="O3" s="138"/>
      <c r="P3" s="138"/>
      <c r="Q3" s="138"/>
      <c r="R3" s="138"/>
      <c r="S3" s="138"/>
      <c r="T3" s="139"/>
      <c r="U3" s="75">
        <f>SUM(H3:T3)</f>
        <v>0</v>
      </c>
      <c r="V3" s="24" t="s">
        <v>145</v>
      </c>
      <c r="W3" s="141"/>
      <c r="X3" s="77" t="s">
        <v>260</v>
      </c>
    </row>
    <row r="4" spans="1:24" ht="30" customHeight="1">
      <c r="B4" s="335" t="s">
        <v>120</v>
      </c>
      <c r="C4" s="306"/>
      <c r="D4" s="271"/>
      <c r="E4" s="336" t="s">
        <v>258</v>
      </c>
      <c r="F4" s="337"/>
      <c r="G4" s="339" t="str">
        <f>IF('１・２　職員等'!V5=TRUE,'１・２　職員等'!E5,IF('１・２　職員等'!V7=TRUE,'１・２　職員等'!E7,"空床"))</f>
        <v>空床</v>
      </c>
      <c r="H4" s="138"/>
      <c r="I4" s="138"/>
      <c r="J4" s="275"/>
      <c r="K4" s="275"/>
      <c r="L4" s="138"/>
      <c r="M4" s="138"/>
      <c r="N4" s="138"/>
      <c r="O4" s="138"/>
      <c r="P4" s="138"/>
      <c r="Q4" s="138"/>
      <c r="R4" s="138"/>
      <c r="S4" s="138"/>
      <c r="T4" s="139"/>
      <c r="U4" s="75">
        <f t="shared" ref="U4:U6" si="0">SUM(H4:T4)</f>
        <v>0</v>
      </c>
      <c r="V4" s="24" t="s">
        <v>145</v>
      </c>
      <c r="W4" s="150"/>
      <c r="X4" s="151"/>
    </row>
    <row r="5" spans="1:24" ht="30" customHeight="1">
      <c r="B5" s="313"/>
      <c r="C5" s="314"/>
      <c r="D5" s="273"/>
      <c r="E5" s="336" t="s">
        <v>259</v>
      </c>
      <c r="F5" s="337"/>
      <c r="G5" s="340"/>
      <c r="H5" s="138"/>
      <c r="I5" s="138"/>
      <c r="J5" s="275"/>
      <c r="K5" s="275"/>
      <c r="L5" s="138"/>
      <c r="M5" s="138"/>
      <c r="N5" s="138"/>
      <c r="O5" s="138"/>
      <c r="P5" s="138"/>
      <c r="Q5" s="140"/>
      <c r="R5" s="140"/>
      <c r="S5" s="138"/>
      <c r="T5" s="139"/>
      <c r="U5" s="75">
        <f t="shared" si="0"/>
        <v>0</v>
      </c>
      <c r="V5" s="24" t="s">
        <v>145</v>
      </c>
      <c r="W5" s="253" t="s">
        <v>133</v>
      </c>
      <c r="X5" s="255"/>
    </row>
    <row r="6" spans="1:24" ht="30" customHeight="1">
      <c r="B6" s="253" t="s">
        <v>0</v>
      </c>
      <c r="C6" s="254"/>
      <c r="D6" s="254"/>
      <c r="E6" s="254"/>
      <c r="F6" s="255"/>
      <c r="G6" s="10">
        <f>IF(G4="空床",G3,G3+G4)</f>
        <v>0</v>
      </c>
      <c r="H6" s="10">
        <f>SUM(H3:H5)</f>
        <v>0</v>
      </c>
      <c r="I6" s="10">
        <f>SUM(I3:I5)</f>
        <v>0</v>
      </c>
      <c r="J6" s="274">
        <f>SUM(J3:K5)</f>
        <v>0</v>
      </c>
      <c r="K6" s="274"/>
      <c r="L6" s="10">
        <f>SUM(L3:L5)</f>
        <v>0</v>
      </c>
      <c r="M6" s="10">
        <f t="shared" ref="M6:T6" si="1">SUM(M3:M5)</f>
        <v>0</v>
      </c>
      <c r="N6" s="10">
        <f t="shared" si="1"/>
        <v>0</v>
      </c>
      <c r="O6" s="10">
        <f t="shared" si="1"/>
        <v>0</v>
      </c>
      <c r="P6" s="10">
        <f t="shared" si="1"/>
        <v>0</v>
      </c>
      <c r="Q6" s="10">
        <f t="shared" si="1"/>
        <v>0</v>
      </c>
      <c r="R6" s="10">
        <f t="shared" si="1"/>
        <v>0</v>
      </c>
      <c r="S6" s="10">
        <f t="shared" si="1"/>
        <v>0</v>
      </c>
      <c r="T6" s="10">
        <f t="shared" si="1"/>
        <v>0</v>
      </c>
      <c r="U6" s="75">
        <f t="shared" si="0"/>
        <v>0</v>
      </c>
      <c r="V6" s="24" t="s">
        <v>145</v>
      </c>
      <c r="W6" s="76" t="e">
        <f>ROUNDUP(U6/W3,2)</f>
        <v>#DIV/0!</v>
      </c>
      <c r="X6" s="77" t="s">
        <v>144</v>
      </c>
    </row>
    <row r="7" spans="1:24" ht="19.5" customHeight="1">
      <c r="C7" t="s">
        <v>29</v>
      </c>
      <c r="D7" t="s">
        <v>134</v>
      </c>
      <c r="Q7" s="305"/>
      <c r="R7" s="305"/>
    </row>
    <row r="8" spans="1:24" ht="19.5" customHeight="1">
      <c r="C8" t="s">
        <v>108</v>
      </c>
      <c r="D8" t="s">
        <v>216</v>
      </c>
    </row>
    <row r="9" spans="1:24" ht="19.5" customHeight="1">
      <c r="C9" t="s">
        <v>57</v>
      </c>
      <c r="D9" t="s">
        <v>135</v>
      </c>
    </row>
    <row r="10" spans="1:24" ht="19.5" customHeight="1"/>
    <row r="11" spans="1:24" ht="19.5" customHeight="1">
      <c r="B11" t="s">
        <v>136</v>
      </c>
      <c r="D11" s="7"/>
      <c r="E11" s="3"/>
    </row>
    <row r="12" spans="1:24" ht="19.5" customHeight="1">
      <c r="C12" s="334"/>
      <c r="D12" s="334"/>
      <c r="E12" s="334"/>
      <c r="F12" s="274" t="s">
        <v>142</v>
      </c>
      <c r="G12" s="274"/>
      <c r="H12" s="274" t="s">
        <v>143</v>
      </c>
      <c r="I12" s="274"/>
    </row>
    <row r="13" spans="1:24" ht="19.5" customHeight="1">
      <c r="C13" s="274" t="s">
        <v>137</v>
      </c>
      <c r="D13" s="274"/>
      <c r="E13" s="274"/>
      <c r="F13" s="141"/>
      <c r="G13" s="24" t="s">
        <v>145</v>
      </c>
      <c r="H13" s="75" t="e">
        <f>ROUNDUP(F13/$W$3,2)</f>
        <v>#DIV/0!</v>
      </c>
      <c r="I13" s="24" t="s">
        <v>144</v>
      </c>
    </row>
    <row r="14" spans="1:24" ht="19.5" customHeight="1">
      <c r="C14" s="274" t="s">
        <v>138</v>
      </c>
      <c r="D14" s="274"/>
      <c r="E14" s="274"/>
      <c r="F14" s="141"/>
      <c r="G14" s="24" t="s">
        <v>145</v>
      </c>
      <c r="H14" s="75" t="e">
        <f t="shared" ref="H14:H17" si="2">ROUNDUP(F14/$W$3,2)</f>
        <v>#DIV/0!</v>
      </c>
      <c r="I14" s="24" t="s">
        <v>144</v>
      </c>
      <c r="O14" s="22"/>
    </row>
    <row r="15" spans="1:24" ht="19.5" customHeight="1">
      <c r="C15" s="274" t="s">
        <v>139</v>
      </c>
      <c r="D15" s="274"/>
      <c r="E15" s="274"/>
      <c r="F15" s="141"/>
      <c r="G15" s="24" t="s">
        <v>145</v>
      </c>
      <c r="H15" s="75" t="e">
        <f t="shared" si="2"/>
        <v>#DIV/0!</v>
      </c>
      <c r="I15" s="24" t="s">
        <v>144</v>
      </c>
    </row>
    <row r="16" spans="1:24" ht="19.5" customHeight="1">
      <c r="C16" s="274" t="s">
        <v>140</v>
      </c>
      <c r="D16" s="274"/>
      <c r="E16" s="274"/>
      <c r="F16" s="141"/>
      <c r="G16" s="24" t="s">
        <v>145</v>
      </c>
      <c r="H16" s="75" t="e">
        <f t="shared" si="2"/>
        <v>#DIV/0!</v>
      </c>
      <c r="I16" s="24" t="s">
        <v>144</v>
      </c>
    </row>
    <row r="17" spans="1:15" ht="19.5" customHeight="1">
      <c r="C17" s="274" t="s">
        <v>141</v>
      </c>
      <c r="D17" s="274"/>
      <c r="E17" s="274"/>
      <c r="F17" s="141"/>
      <c r="G17" s="24" t="s">
        <v>145</v>
      </c>
      <c r="H17" s="75" t="e">
        <f t="shared" si="2"/>
        <v>#DIV/0!</v>
      </c>
      <c r="I17" s="24" t="s">
        <v>144</v>
      </c>
    </row>
    <row r="18" spans="1:15" ht="19.5" customHeight="1">
      <c r="C18" s="2"/>
      <c r="D18" s="2"/>
      <c r="E18" s="2"/>
      <c r="G18" s="2"/>
      <c r="I18" s="2"/>
    </row>
    <row r="19" spans="1:15" ht="19.5" customHeight="1">
      <c r="A19" s="27" t="s">
        <v>189</v>
      </c>
    </row>
    <row r="20" spans="1:15">
      <c r="A20" t="s">
        <v>220</v>
      </c>
    </row>
    <row r="21" spans="1:15" ht="18" customHeight="1">
      <c r="B21" s="328"/>
      <c r="C21" s="329"/>
      <c r="D21" s="330"/>
      <c r="E21" s="322" t="s">
        <v>199</v>
      </c>
      <c r="F21" s="323"/>
      <c r="G21" s="323"/>
      <c r="H21" s="323"/>
      <c r="I21" s="323"/>
      <c r="J21" s="323"/>
      <c r="K21" s="324"/>
      <c r="L21" s="319" t="s">
        <v>192</v>
      </c>
      <c r="M21" s="319"/>
      <c r="N21" s="319" t="s">
        <v>190</v>
      </c>
      <c r="O21" s="319"/>
    </row>
    <row r="22" spans="1:15" ht="18" customHeight="1">
      <c r="B22" s="331"/>
      <c r="C22" s="332"/>
      <c r="D22" s="333"/>
      <c r="E22" s="319" t="s">
        <v>196</v>
      </c>
      <c r="F22" s="319"/>
      <c r="G22" s="319" t="s">
        <v>195</v>
      </c>
      <c r="H22" s="319"/>
      <c r="I22" s="322" t="s">
        <v>194</v>
      </c>
      <c r="J22" s="323"/>
      <c r="K22" s="324"/>
      <c r="L22" s="319"/>
      <c r="M22" s="319"/>
      <c r="N22" s="319"/>
      <c r="O22" s="319"/>
    </row>
    <row r="23" spans="1:15" ht="15" customHeight="1">
      <c r="B23" s="307" t="s">
        <v>200</v>
      </c>
      <c r="C23" s="308"/>
      <c r="D23" s="326"/>
      <c r="E23" s="325">
        <v>0.33333333333333331</v>
      </c>
      <c r="F23" s="320"/>
      <c r="G23" s="320" t="s">
        <v>198</v>
      </c>
      <c r="H23" s="320"/>
      <c r="I23" s="320" t="s">
        <v>197</v>
      </c>
      <c r="J23" s="320"/>
      <c r="K23" s="320"/>
      <c r="L23" s="320" t="s">
        <v>193</v>
      </c>
      <c r="M23" s="320"/>
      <c r="N23" s="320" t="s">
        <v>191</v>
      </c>
      <c r="O23" s="320"/>
    </row>
    <row r="24" spans="1:15" ht="12" customHeight="1">
      <c r="B24" s="311"/>
      <c r="C24" s="312"/>
      <c r="D24" s="327"/>
      <c r="E24" s="320"/>
      <c r="F24" s="320"/>
      <c r="G24" s="320"/>
      <c r="H24" s="320"/>
      <c r="I24" s="320"/>
      <c r="J24" s="320"/>
      <c r="K24" s="320"/>
      <c r="L24" s="320"/>
      <c r="M24" s="320"/>
      <c r="N24" s="320"/>
      <c r="O24" s="320"/>
    </row>
    <row r="25" spans="1:15" ht="25.5" customHeight="1">
      <c r="B25" s="322" t="s">
        <v>6</v>
      </c>
      <c r="C25" s="323"/>
      <c r="D25" s="324"/>
      <c r="E25" s="321"/>
      <c r="F25" s="321"/>
      <c r="G25" s="321"/>
      <c r="H25" s="321"/>
      <c r="I25" s="321"/>
      <c r="J25" s="321"/>
      <c r="K25" s="321"/>
      <c r="L25" s="321"/>
      <c r="M25" s="321"/>
      <c r="N25" s="321"/>
      <c r="O25" s="321"/>
    </row>
    <row r="26" spans="1:15" ht="25.5" customHeight="1">
      <c r="B26" s="322" t="s">
        <v>7</v>
      </c>
      <c r="C26" s="323"/>
      <c r="D26" s="324"/>
      <c r="E26" s="321"/>
      <c r="F26" s="321"/>
      <c r="G26" s="321"/>
      <c r="H26" s="321"/>
      <c r="I26" s="321"/>
      <c r="J26" s="321"/>
      <c r="K26" s="321"/>
      <c r="L26" s="321"/>
      <c r="M26" s="321"/>
      <c r="N26" s="321"/>
      <c r="O26" s="321"/>
    </row>
    <row r="27" spans="1:15" ht="25.5" customHeight="1">
      <c r="B27" s="322" t="s">
        <v>8</v>
      </c>
      <c r="C27" s="323"/>
      <c r="D27" s="324"/>
      <c r="E27" s="321"/>
      <c r="F27" s="321"/>
      <c r="G27" s="321"/>
      <c r="H27" s="321"/>
      <c r="I27" s="321"/>
      <c r="J27" s="321"/>
      <c r="K27" s="321"/>
      <c r="L27" s="321"/>
      <c r="M27" s="321"/>
      <c r="N27" s="321"/>
      <c r="O27" s="321"/>
    </row>
    <row r="28" spans="1:15" ht="25.5" customHeight="1">
      <c r="B28" s="322" t="s">
        <v>9</v>
      </c>
      <c r="C28" s="323"/>
      <c r="D28" s="324"/>
      <c r="E28" s="318"/>
      <c r="F28" s="318"/>
      <c r="G28" s="318"/>
      <c r="H28" s="318"/>
      <c r="I28" s="318"/>
      <c r="J28" s="318"/>
      <c r="K28" s="318"/>
      <c r="L28" s="318"/>
      <c r="M28" s="318"/>
      <c r="N28" s="318"/>
      <c r="O28" s="318"/>
    </row>
    <row r="29" spans="1:15" ht="25.5" customHeight="1">
      <c r="B29" s="307" t="s">
        <v>10</v>
      </c>
      <c r="C29" s="308"/>
      <c r="D29" s="308"/>
      <c r="E29" s="315" t="s">
        <v>247</v>
      </c>
      <c r="F29" s="316"/>
      <c r="G29" s="143"/>
      <c r="H29" s="80" t="s">
        <v>246</v>
      </c>
      <c r="I29" s="143"/>
      <c r="J29" s="146" t="s">
        <v>250</v>
      </c>
      <c r="K29" s="306" t="s">
        <v>251</v>
      </c>
      <c r="L29" s="306"/>
      <c r="M29" s="143"/>
      <c r="N29" s="80" t="s">
        <v>246</v>
      </c>
      <c r="O29" s="147"/>
    </row>
    <row r="30" spans="1:15" ht="25.5" customHeight="1">
      <c r="B30" s="309"/>
      <c r="C30" s="310"/>
      <c r="D30" s="310"/>
      <c r="E30" s="317" t="s">
        <v>248</v>
      </c>
      <c r="F30" s="305"/>
      <c r="G30" s="144"/>
      <c r="H30" s="81" t="s">
        <v>246</v>
      </c>
      <c r="I30" s="144"/>
      <c r="J30" t="s">
        <v>250</v>
      </c>
      <c r="K30" s="305" t="s">
        <v>252</v>
      </c>
      <c r="L30" s="305"/>
      <c r="M30" s="144"/>
      <c r="N30" s="81" t="s">
        <v>246</v>
      </c>
      <c r="O30" s="148"/>
    </row>
    <row r="31" spans="1:15" ht="25.5" customHeight="1">
      <c r="B31" s="311"/>
      <c r="C31" s="312"/>
      <c r="D31" s="312"/>
      <c r="E31" s="313" t="s">
        <v>249</v>
      </c>
      <c r="F31" s="314"/>
      <c r="G31" s="145"/>
      <c r="H31" s="82" t="s">
        <v>246</v>
      </c>
      <c r="I31" s="145"/>
      <c r="J31" s="62" t="s">
        <v>250</v>
      </c>
      <c r="K31" s="62"/>
      <c r="L31" s="62"/>
      <c r="M31" s="62"/>
      <c r="N31" s="62"/>
      <c r="O31" s="71"/>
    </row>
    <row r="32" spans="1:15" ht="25.5" customHeight="1">
      <c r="B32" s="253" t="s">
        <v>217</v>
      </c>
      <c r="C32" s="254"/>
      <c r="D32" s="254"/>
      <c r="E32" s="254"/>
      <c r="F32" s="255"/>
      <c r="G32" s="141"/>
      <c r="H32" s="23" t="s">
        <v>218</v>
      </c>
      <c r="I32" s="142"/>
      <c r="J32" s="254" t="s">
        <v>219</v>
      </c>
      <c r="K32" s="254"/>
      <c r="L32" s="142"/>
      <c r="M32" s="23" t="s">
        <v>218</v>
      </c>
      <c r="N32" s="142"/>
      <c r="O32" s="77"/>
    </row>
  </sheetData>
  <mergeCells count="69">
    <mergeCell ref="B6:F6"/>
    <mergeCell ref="Q7:R7"/>
    <mergeCell ref="J3:K3"/>
    <mergeCell ref="J4:K4"/>
    <mergeCell ref="J5:K5"/>
    <mergeCell ref="J6:K6"/>
    <mergeCell ref="W2:X2"/>
    <mergeCell ref="U2:V2"/>
    <mergeCell ref="W5:X5"/>
    <mergeCell ref="J2:K2"/>
    <mergeCell ref="B4:D5"/>
    <mergeCell ref="E5:F5"/>
    <mergeCell ref="E4:F4"/>
    <mergeCell ref="B3:F3"/>
    <mergeCell ref="B2:F2"/>
    <mergeCell ref="G4:G5"/>
    <mergeCell ref="E21:K21"/>
    <mergeCell ref="B21:D22"/>
    <mergeCell ref="H12:I12"/>
    <mergeCell ref="C12:E12"/>
    <mergeCell ref="F12:G12"/>
    <mergeCell ref="C13:E13"/>
    <mergeCell ref="C14:E14"/>
    <mergeCell ref="C15:E15"/>
    <mergeCell ref="C16:E16"/>
    <mergeCell ref="C17:E17"/>
    <mergeCell ref="I22:K22"/>
    <mergeCell ref="E23:F24"/>
    <mergeCell ref="G23:H24"/>
    <mergeCell ref="I23:K24"/>
    <mergeCell ref="B23:D24"/>
    <mergeCell ref="E22:F22"/>
    <mergeCell ref="G22:H22"/>
    <mergeCell ref="E28:F28"/>
    <mergeCell ref="G28:H28"/>
    <mergeCell ref="I28:K28"/>
    <mergeCell ref="B28:D28"/>
    <mergeCell ref="E27:F27"/>
    <mergeCell ref="G27:H27"/>
    <mergeCell ref="I27:K27"/>
    <mergeCell ref="B27:D27"/>
    <mergeCell ref="E26:F26"/>
    <mergeCell ref="G26:H26"/>
    <mergeCell ref="I26:K26"/>
    <mergeCell ref="B26:D26"/>
    <mergeCell ref="E25:F25"/>
    <mergeCell ref="G25:H25"/>
    <mergeCell ref="I25:K25"/>
    <mergeCell ref="B25:D25"/>
    <mergeCell ref="N28:O28"/>
    <mergeCell ref="L21:M22"/>
    <mergeCell ref="L23:M24"/>
    <mergeCell ref="L25:M25"/>
    <mergeCell ref="L26:M26"/>
    <mergeCell ref="L27:M27"/>
    <mergeCell ref="L28:M28"/>
    <mergeCell ref="N21:O22"/>
    <mergeCell ref="N23:O24"/>
    <mergeCell ref="N25:O25"/>
    <mergeCell ref="N26:O26"/>
    <mergeCell ref="N27:O27"/>
    <mergeCell ref="J32:K32"/>
    <mergeCell ref="K30:L30"/>
    <mergeCell ref="K29:L29"/>
    <mergeCell ref="B32:F32"/>
    <mergeCell ref="B29:D31"/>
    <mergeCell ref="E31:F31"/>
    <mergeCell ref="E29:F29"/>
    <mergeCell ref="E30:F30"/>
  </mergeCells>
  <phoneticPr fontId="2"/>
  <pageMargins left="0.70866141732283472" right="0.70866141732283472" top="0.74803149606299213" bottom="0.74803149606299213" header="0.31496062992125984" footer="0.31496062992125984"/>
  <pageSetup paperSize="9" scale="77" orientation="landscape" verticalDpi="0" r:id="rId1"/>
  <headerFooter>
    <oddHeader>&amp;R〔短期入所〕</oddHeader>
  </headerFooter>
  <rowBreaks count="1" manualBreakCount="1">
    <brk id="18"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2487C-1333-4FB0-B7A0-A6C4D47BFB81}">
  <dimension ref="A1:I51"/>
  <sheetViews>
    <sheetView showGridLines="0" view="pageBreakPreview" topLeftCell="A18" zoomScaleNormal="100" zoomScaleSheetLayoutView="100" workbookViewId="0">
      <selection activeCell="B2" sqref="B2:I2"/>
    </sheetView>
  </sheetViews>
  <sheetFormatPr defaultColWidth="9" defaultRowHeight="13.2"/>
  <cols>
    <col min="1" max="1" width="2.21875" style="18" customWidth="1"/>
    <col min="2" max="3" width="15.88671875" style="18" customWidth="1"/>
    <col min="4" max="5" width="5.6640625" style="18" customWidth="1"/>
    <col min="6" max="7" width="15.88671875" style="18" customWidth="1"/>
    <col min="8" max="9" width="5.6640625" style="18" customWidth="1"/>
    <col min="10" max="16384" width="9" style="18"/>
  </cols>
  <sheetData>
    <row r="1" spans="1:9" ht="17.25" customHeight="1">
      <c r="A1" s="365" t="s">
        <v>208</v>
      </c>
      <c r="B1" s="365"/>
      <c r="C1" s="365"/>
      <c r="D1" s="365"/>
      <c r="E1" s="365"/>
      <c r="F1" s="365"/>
      <c r="G1" s="365"/>
      <c r="H1" s="365"/>
      <c r="I1" s="365"/>
    </row>
    <row r="2" spans="1:9" ht="26.25" customHeight="1">
      <c r="B2" s="366" t="s">
        <v>311</v>
      </c>
      <c r="C2" s="366"/>
      <c r="D2" s="366"/>
      <c r="E2" s="366"/>
      <c r="F2" s="366"/>
      <c r="G2" s="366"/>
      <c r="H2" s="366"/>
      <c r="I2" s="366"/>
    </row>
    <row r="3" spans="1:9" ht="15" customHeight="1">
      <c r="D3" s="2"/>
      <c r="E3" s="2"/>
      <c r="F3" s="21"/>
    </row>
    <row r="4" spans="1:9" ht="22.5" customHeight="1">
      <c r="B4" s="367" t="s">
        <v>30</v>
      </c>
      <c r="C4" s="368"/>
      <c r="D4" s="369" t="s">
        <v>31</v>
      </c>
      <c r="E4" s="367"/>
      <c r="F4" s="367" t="s">
        <v>30</v>
      </c>
      <c r="G4" s="368"/>
      <c r="H4" s="369" t="s">
        <v>31</v>
      </c>
      <c r="I4" s="367"/>
    </row>
    <row r="5" spans="1:9" ht="20.100000000000001" customHeight="1">
      <c r="B5" s="364" t="s">
        <v>287</v>
      </c>
      <c r="C5" s="352"/>
      <c r="D5" s="343"/>
      <c r="E5" s="344"/>
      <c r="F5" s="364" t="s">
        <v>291</v>
      </c>
      <c r="G5" s="352"/>
      <c r="H5" s="343" t="s">
        <v>66</v>
      </c>
      <c r="I5" s="344"/>
    </row>
    <row r="6" spans="1:9" ht="20.100000000000001" customHeight="1">
      <c r="B6" s="364" t="s">
        <v>288</v>
      </c>
      <c r="C6" s="352"/>
      <c r="D6" s="343"/>
      <c r="E6" s="344"/>
      <c r="F6" s="364" t="s">
        <v>292</v>
      </c>
      <c r="G6" s="352"/>
      <c r="H6" s="343"/>
      <c r="I6" s="344"/>
    </row>
    <row r="7" spans="1:9" ht="20.100000000000001" customHeight="1">
      <c r="B7" s="364" t="s">
        <v>289</v>
      </c>
      <c r="C7" s="352"/>
      <c r="D7" s="343"/>
      <c r="E7" s="344"/>
      <c r="F7" s="364" t="s">
        <v>293</v>
      </c>
      <c r="G7" s="352"/>
      <c r="H7" s="343"/>
      <c r="I7" s="344"/>
    </row>
    <row r="8" spans="1:9" ht="20.100000000000001" customHeight="1">
      <c r="B8" s="364" t="s">
        <v>290</v>
      </c>
      <c r="C8" s="352"/>
      <c r="D8" s="343"/>
      <c r="E8" s="344"/>
      <c r="F8" s="364" t="s">
        <v>294</v>
      </c>
      <c r="G8" s="352"/>
      <c r="H8" s="343"/>
      <c r="I8" s="344"/>
    </row>
    <row r="9" spans="1:9" ht="20.100000000000001" customHeight="1">
      <c r="B9" s="364" t="s">
        <v>300</v>
      </c>
      <c r="C9" s="352"/>
      <c r="D9" s="343"/>
      <c r="E9" s="344"/>
      <c r="F9" s="364" t="s">
        <v>295</v>
      </c>
      <c r="G9" s="352"/>
      <c r="H9" s="343"/>
      <c r="I9" s="344"/>
    </row>
    <row r="10" spans="1:9" ht="20.100000000000001" customHeight="1">
      <c r="B10" s="364" t="s">
        <v>301</v>
      </c>
      <c r="C10" s="352"/>
      <c r="D10" s="343"/>
      <c r="E10" s="344"/>
      <c r="F10" s="364" t="s">
        <v>296</v>
      </c>
      <c r="G10" s="352"/>
      <c r="H10" s="343"/>
      <c r="I10" s="344"/>
    </row>
    <row r="11" spans="1:9" ht="20.100000000000001" customHeight="1">
      <c r="B11" s="364" t="s">
        <v>302</v>
      </c>
      <c r="C11" s="352"/>
      <c r="D11" s="343"/>
      <c r="E11" s="344"/>
      <c r="F11" s="364" t="s">
        <v>297</v>
      </c>
      <c r="G11" s="352"/>
      <c r="H11" s="343"/>
      <c r="I11" s="344"/>
    </row>
    <row r="12" spans="1:9" ht="20.100000000000001" customHeight="1">
      <c r="B12" s="364" t="s">
        <v>303</v>
      </c>
      <c r="C12" s="352"/>
      <c r="D12" s="343"/>
      <c r="E12" s="344"/>
      <c r="F12" s="364" t="s">
        <v>298</v>
      </c>
      <c r="G12" s="352"/>
      <c r="H12" s="343"/>
      <c r="I12" s="344"/>
    </row>
    <row r="13" spans="1:9" ht="30" customHeight="1">
      <c r="B13" s="363" t="s">
        <v>262</v>
      </c>
      <c r="C13" s="348"/>
      <c r="D13" s="343"/>
      <c r="E13" s="344"/>
      <c r="F13" s="364" t="s">
        <v>299</v>
      </c>
      <c r="G13" s="352"/>
      <c r="H13" s="343"/>
      <c r="I13" s="344"/>
    </row>
    <row r="14" spans="1:9" ht="30" customHeight="1">
      <c r="B14" s="363" t="s">
        <v>263</v>
      </c>
      <c r="C14" s="348"/>
      <c r="D14" s="343"/>
      <c r="E14" s="344"/>
      <c r="F14" s="359" t="s">
        <v>264</v>
      </c>
      <c r="G14" s="362"/>
      <c r="H14" s="343"/>
      <c r="I14" s="344"/>
    </row>
    <row r="15" spans="1:9" ht="30" customHeight="1">
      <c r="A15" s="2"/>
      <c r="B15" s="359" t="s">
        <v>266</v>
      </c>
      <c r="C15" s="356"/>
      <c r="D15" s="343"/>
      <c r="E15" s="344"/>
      <c r="F15" s="359" t="s">
        <v>274</v>
      </c>
      <c r="G15" s="362"/>
      <c r="H15" s="343"/>
      <c r="I15" s="344"/>
    </row>
    <row r="16" spans="1:9" ht="30" customHeight="1">
      <c r="A16" s="2"/>
      <c r="B16" s="359" t="s">
        <v>276</v>
      </c>
      <c r="C16" s="356"/>
      <c r="D16" s="343"/>
      <c r="E16" s="344"/>
      <c r="F16" s="359" t="s">
        <v>265</v>
      </c>
      <c r="G16" s="356"/>
      <c r="H16" s="343"/>
      <c r="I16" s="344"/>
    </row>
    <row r="17" spans="1:9" ht="30" customHeight="1">
      <c r="A17" s="2"/>
      <c r="B17" s="360" t="s">
        <v>277</v>
      </c>
      <c r="C17" s="361"/>
      <c r="D17" s="343"/>
      <c r="E17" s="344"/>
      <c r="F17" s="359" t="s">
        <v>275</v>
      </c>
      <c r="G17" s="356"/>
      <c r="H17" s="343"/>
      <c r="I17" s="344"/>
    </row>
    <row r="18" spans="1:9" ht="30" customHeight="1">
      <c r="A18" s="2"/>
      <c r="B18" s="360" t="s">
        <v>278</v>
      </c>
      <c r="C18" s="361"/>
      <c r="D18" s="343"/>
      <c r="E18" s="344"/>
      <c r="F18" s="357" t="s">
        <v>283</v>
      </c>
      <c r="G18" s="358"/>
      <c r="H18" s="343"/>
      <c r="I18" s="344"/>
    </row>
    <row r="19" spans="1:9" ht="30" customHeight="1">
      <c r="A19" s="2"/>
      <c r="B19" s="360" t="s">
        <v>279</v>
      </c>
      <c r="C19" s="361"/>
      <c r="D19" s="343"/>
      <c r="E19" s="344"/>
      <c r="F19" s="357" t="s">
        <v>284</v>
      </c>
      <c r="G19" s="358"/>
      <c r="H19" s="343"/>
      <c r="I19" s="344"/>
    </row>
    <row r="20" spans="1:9" ht="30" customHeight="1">
      <c r="A20" s="7"/>
      <c r="B20" s="345" t="s">
        <v>280</v>
      </c>
      <c r="C20" s="346"/>
      <c r="D20" s="343"/>
      <c r="E20" s="344"/>
      <c r="F20" s="357" t="s">
        <v>285</v>
      </c>
      <c r="G20" s="358"/>
      <c r="H20" s="343"/>
      <c r="I20" s="344"/>
    </row>
    <row r="21" spans="1:9" ht="30" customHeight="1">
      <c r="B21" s="345" t="s">
        <v>281</v>
      </c>
      <c r="C21" s="346"/>
      <c r="D21" s="343"/>
      <c r="E21" s="344"/>
      <c r="F21" s="357" t="s">
        <v>286</v>
      </c>
      <c r="G21" s="358"/>
      <c r="H21" s="343"/>
      <c r="I21" s="344"/>
    </row>
    <row r="22" spans="1:9" ht="30" customHeight="1">
      <c r="B22" s="349" t="s">
        <v>282</v>
      </c>
      <c r="C22" s="350"/>
      <c r="D22" s="343"/>
      <c r="E22" s="344"/>
      <c r="F22" s="351" t="s">
        <v>48</v>
      </c>
      <c r="G22" s="352"/>
      <c r="H22" s="343"/>
      <c r="I22" s="344"/>
    </row>
    <row r="23" spans="1:9" ht="20.100000000000001" customHeight="1">
      <c r="B23" s="351" t="s">
        <v>41</v>
      </c>
      <c r="C23" s="352"/>
      <c r="D23" s="343"/>
      <c r="E23" s="344"/>
      <c r="F23" s="351" t="s">
        <v>49</v>
      </c>
      <c r="G23" s="352"/>
      <c r="H23" s="343"/>
      <c r="I23" s="344"/>
    </row>
    <row r="24" spans="1:9" ht="20.100000000000001" customHeight="1">
      <c r="B24" s="351" t="s">
        <v>42</v>
      </c>
      <c r="C24" s="352"/>
      <c r="D24" s="343"/>
      <c r="E24" s="344"/>
      <c r="F24" s="355" t="s">
        <v>33</v>
      </c>
      <c r="G24" s="356"/>
      <c r="H24" s="343"/>
      <c r="I24" s="344"/>
    </row>
    <row r="25" spans="1:9" ht="20.100000000000001" customHeight="1">
      <c r="B25" s="351" t="s">
        <v>43</v>
      </c>
      <c r="C25" s="352"/>
      <c r="D25" s="343"/>
      <c r="E25" s="344"/>
      <c r="F25" s="347" t="s">
        <v>271</v>
      </c>
      <c r="G25" s="348"/>
      <c r="H25" s="343"/>
      <c r="I25" s="344"/>
    </row>
    <row r="26" spans="1:9" ht="20.100000000000001" customHeight="1">
      <c r="B26" s="351" t="s">
        <v>44</v>
      </c>
      <c r="C26" s="352"/>
      <c r="D26" s="343"/>
      <c r="E26" s="344"/>
      <c r="F26" s="355" t="s">
        <v>59</v>
      </c>
      <c r="G26" s="356"/>
      <c r="H26" s="343"/>
      <c r="I26" s="344"/>
    </row>
    <row r="27" spans="1:9" ht="20.100000000000001" customHeight="1">
      <c r="B27" s="351" t="s">
        <v>45</v>
      </c>
      <c r="C27" s="352"/>
      <c r="D27" s="343"/>
      <c r="E27" s="344"/>
      <c r="F27" s="355" t="s">
        <v>32</v>
      </c>
      <c r="G27" s="356"/>
      <c r="H27" s="343"/>
      <c r="I27" s="344"/>
    </row>
    <row r="28" spans="1:9" ht="20.100000000000001" customHeight="1">
      <c r="B28" s="351" t="s">
        <v>46</v>
      </c>
      <c r="C28" s="352"/>
      <c r="D28" s="343"/>
      <c r="E28" s="344"/>
      <c r="F28" s="351" t="s">
        <v>36</v>
      </c>
      <c r="G28" s="352"/>
      <c r="H28" s="343"/>
      <c r="I28" s="344"/>
    </row>
    <row r="29" spans="1:9" ht="20.100000000000001" customHeight="1">
      <c r="A29"/>
      <c r="B29" s="351" t="s">
        <v>47</v>
      </c>
      <c r="C29" s="352"/>
      <c r="D29" s="343"/>
      <c r="E29" s="344"/>
      <c r="F29" s="351" t="s">
        <v>55</v>
      </c>
      <c r="G29" s="352"/>
      <c r="H29" s="343"/>
      <c r="I29" s="344"/>
    </row>
    <row r="30" spans="1:9" ht="20.100000000000001" customHeight="1">
      <c r="A30"/>
      <c r="B30" s="351" t="s">
        <v>61</v>
      </c>
      <c r="C30" s="352"/>
      <c r="D30" s="343"/>
      <c r="E30" s="344"/>
      <c r="F30" s="355" t="s">
        <v>38</v>
      </c>
      <c r="G30" s="356"/>
      <c r="H30" s="343"/>
      <c r="I30" s="344"/>
    </row>
    <row r="31" spans="1:9" ht="20.100000000000001" customHeight="1">
      <c r="A31"/>
      <c r="B31" s="351" t="s">
        <v>62</v>
      </c>
      <c r="C31" s="352"/>
      <c r="D31" s="343"/>
      <c r="E31" s="344"/>
      <c r="F31" s="351" t="s">
        <v>56</v>
      </c>
      <c r="G31" s="352"/>
      <c r="H31" s="343"/>
      <c r="I31" s="344"/>
    </row>
    <row r="32" spans="1:9" ht="20.100000000000001" customHeight="1">
      <c r="A32"/>
      <c r="B32" s="351" t="s">
        <v>50</v>
      </c>
      <c r="C32" s="352"/>
      <c r="D32" s="343"/>
      <c r="E32" s="344"/>
      <c r="F32" s="351" t="s">
        <v>35</v>
      </c>
      <c r="G32" s="352"/>
      <c r="H32" s="343"/>
      <c r="I32" s="344"/>
    </row>
    <row r="33" spans="1:9" ht="20.100000000000001" customHeight="1">
      <c r="A33"/>
      <c r="B33" s="351" t="s">
        <v>51</v>
      </c>
      <c r="C33" s="352"/>
      <c r="D33" s="343"/>
      <c r="E33" s="344"/>
      <c r="F33" s="351" t="s">
        <v>34</v>
      </c>
      <c r="G33" s="352"/>
      <c r="H33" s="343"/>
      <c r="I33" s="344"/>
    </row>
    <row r="34" spans="1:9" ht="20.100000000000001" customHeight="1">
      <c r="A34"/>
      <c r="B34" s="355" t="s">
        <v>39</v>
      </c>
      <c r="C34" s="356"/>
      <c r="D34" s="343"/>
      <c r="E34" s="344"/>
      <c r="F34" s="351" t="s">
        <v>64</v>
      </c>
      <c r="G34" s="352"/>
      <c r="H34" s="343"/>
      <c r="I34" s="344"/>
    </row>
    <row r="35" spans="1:9" ht="20.100000000000001" customHeight="1">
      <c r="A35" s="20"/>
      <c r="B35" s="355" t="s">
        <v>65</v>
      </c>
      <c r="C35" s="356"/>
      <c r="D35" s="343"/>
      <c r="E35" s="344"/>
      <c r="F35" s="351" t="s">
        <v>52</v>
      </c>
      <c r="G35" s="352"/>
      <c r="H35" s="343"/>
      <c r="I35" s="344"/>
    </row>
    <row r="36" spans="1:9" ht="20.100000000000001" customHeight="1">
      <c r="A36" s="20"/>
      <c r="B36" s="353" t="s">
        <v>60</v>
      </c>
      <c r="C36" s="354"/>
      <c r="D36" s="343"/>
      <c r="E36" s="344"/>
      <c r="F36" s="351" t="s">
        <v>53</v>
      </c>
      <c r="G36" s="352"/>
      <c r="H36" s="343"/>
      <c r="I36" s="344"/>
    </row>
    <row r="37" spans="1:9" ht="20.100000000000001" customHeight="1">
      <c r="A37" s="20"/>
      <c r="B37" s="353" t="s">
        <v>268</v>
      </c>
      <c r="C37" s="354"/>
      <c r="D37" s="343"/>
      <c r="E37" s="344"/>
      <c r="F37" s="351" t="s">
        <v>63</v>
      </c>
      <c r="G37" s="352"/>
      <c r="H37" s="343"/>
      <c r="I37" s="344"/>
    </row>
    <row r="38" spans="1:9" ht="20.100000000000001" customHeight="1">
      <c r="A38" s="20"/>
      <c r="B38" s="353" t="s">
        <v>269</v>
      </c>
      <c r="C38" s="354"/>
      <c r="D38" s="343"/>
      <c r="E38" s="344"/>
      <c r="F38" s="351" t="s">
        <v>54</v>
      </c>
      <c r="G38" s="352"/>
      <c r="H38" s="343"/>
      <c r="I38" s="344"/>
    </row>
    <row r="39" spans="1:9" ht="20.100000000000001" customHeight="1">
      <c r="A39" s="2"/>
      <c r="B39" s="353" t="s">
        <v>270</v>
      </c>
      <c r="C39" s="354"/>
      <c r="D39" s="343"/>
      <c r="E39" s="344"/>
      <c r="F39" s="351" t="s">
        <v>40</v>
      </c>
      <c r="G39" s="352"/>
      <c r="H39" s="343"/>
      <c r="I39" s="344"/>
    </row>
    <row r="40" spans="1:9" ht="20.100000000000001" customHeight="1">
      <c r="A40" s="2"/>
      <c r="B40" s="347" t="s">
        <v>267</v>
      </c>
      <c r="C40" s="348"/>
      <c r="D40" s="343"/>
      <c r="E40" s="344"/>
      <c r="F40" s="347" t="s">
        <v>273</v>
      </c>
      <c r="G40" s="348"/>
      <c r="H40" s="343"/>
      <c r="I40" s="344"/>
    </row>
    <row r="41" spans="1:9" ht="20.100000000000001" customHeight="1">
      <c r="B41" s="347" t="s">
        <v>272</v>
      </c>
      <c r="C41" s="348"/>
      <c r="D41" s="343"/>
      <c r="E41" s="344"/>
      <c r="F41" s="341"/>
      <c r="G41" s="342"/>
      <c r="H41" s="343"/>
      <c r="I41" s="344"/>
    </row>
    <row r="42" spans="1:9" ht="30" customHeight="1">
      <c r="A42" s="2"/>
      <c r="B42" s="341"/>
      <c r="C42" s="342"/>
      <c r="D42" s="343"/>
      <c r="E42" s="344"/>
      <c r="F42" s="341"/>
      <c r="G42" s="342"/>
      <c r="H42" s="343"/>
      <c r="I42" s="344"/>
    </row>
    <row r="43" spans="1:9" ht="30" customHeight="1">
      <c r="B43" s="341"/>
      <c r="C43" s="342"/>
      <c r="D43" s="343"/>
      <c r="E43" s="344"/>
      <c r="F43" s="341"/>
      <c r="G43" s="342"/>
      <c r="H43" s="343"/>
      <c r="I43" s="344"/>
    </row>
    <row r="44" spans="1:9" ht="30" customHeight="1">
      <c r="B44" s="19"/>
      <c r="C44" s="19"/>
    </row>
    <row r="45" spans="1:9" ht="30" customHeight="1"/>
    <row r="46" spans="1:9" ht="30" customHeight="1"/>
    <row r="47" spans="1:9" ht="30" customHeight="1"/>
    <row r="48" spans="1:9" ht="30" customHeight="1"/>
    <row r="49" ht="30" customHeight="1"/>
    <row r="50" ht="30" customHeight="1"/>
    <row r="51" ht="30" customHeight="1"/>
  </sheetData>
  <mergeCells count="162">
    <mergeCell ref="A1:I1"/>
    <mergeCell ref="B2:I2"/>
    <mergeCell ref="B4:C4"/>
    <mergeCell ref="D4:E4"/>
    <mergeCell ref="F4:G4"/>
    <mergeCell ref="H4:I4"/>
    <mergeCell ref="B7:C7"/>
    <mergeCell ref="D7:E7"/>
    <mergeCell ref="F7:G7"/>
    <mergeCell ref="H7:I7"/>
    <mergeCell ref="B8:C8"/>
    <mergeCell ref="D8:E8"/>
    <mergeCell ref="F8:G8"/>
    <mergeCell ref="H8:I8"/>
    <mergeCell ref="B5:C5"/>
    <mergeCell ref="D5:E5"/>
    <mergeCell ref="F5:G5"/>
    <mergeCell ref="H5:I5"/>
    <mergeCell ref="B6:C6"/>
    <mergeCell ref="D6:E6"/>
    <mergeCell ref="F6:G6"/>
    <mergeCell ref="H6:I6"/>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F14:G14"/>
    <mergeCell ref="D15:E15"/>
    <mergeCell ref="B16:C16"/>
    <mergeCell ref="H15:I15"/>
    <mergeCell ref="F15:G15"/>
    <mergeCell ref="D16:E16"/>
    <mergeCell ref="F22:G22"/>
    <mergeCell ref="H16:I16"/>
    <mergeCell ref="B13:C13"/>
    <mergeCell ref="D13:E13"/>
    <mergeCell ref="F13:G13"/>
    <mergeCell ref="H13:I13"/>
    <mergeCell ref="B14:C14"/>
    <mergeCell ref="D14:E14"/>
    <mergeCell ref="B15:C15"/>
    <mergeCell ref="H14:I14"/>
    <mergeCell ref="D17:E17"/>
    <mergeCell ref="B19:C19"/>
    <mergeCell ref="B20:C20"/>
    <mergeCell ref="D21:E21"/>
    <mergeCell ref="D18:E18"/>
    <mergeCell ref="H18:I18"/>
    <mergeCell ref="B18:C18"/>
    <mergeCell ref="F18:G18"/>
    <mergeCell ref="F16:G16"/>
    <mergeCell ref="F23:G23"/>
    <mergeCell ref="H17:I17"/>
    <mergeCell ref="F17:G17"/>
    <mergeCell ref="B17:C17"/>
    <mergeCell ref="D19:E19"/>
    <mergeCell ref="H19:I19"/>
    <mergeCell ref="D20:E20"/>
    <mergeCell ref="H20:I20"/>
    <mergeCell ref="F19:G19"/>
    <mergeCell ref="F20:G20"/>
    <mergeCell ref="B23:C23"/>
    <mergeCell ref="H22:I22"/>
    <mergeCell ref="H21:I21"/>
    <mergeCell ref="D22:E22"/>
    <mergeCell ref="F30:G30"/>
    <mergeCell ref="F21:G21"/>
    <mergeCell ref="B25:C25"/>
    <mergeCell ref="H26:I26"/>
    <mergeCell ref="B31:C31"/>
    <mergeCell ref="B35:C35"/>
    <mergeCell ref="B24:C24"/>
    <mergeCell ref="B34:C34"/>
    <mergeCell ref="F26:G26"/>
    <mergeCell ref="B26:C26"/>
    <mergeCell ref="F27:G27"/>
    <mergeCell ref="H23:I23"/>
    <mergeCell ref="B32:C32"/>
    <mergeCell ref="F33:G33"/>
    <mergeCell ref="H24:I24"/>
    <mergeCell ref="B29:C29"/>
    <mergeCell ref="F28:G28"/>
    <mergeCell ref="B30:C30"/>
    <mergeCell ref="F31:G31"/>
    <mergeCell ref="H31:I31"/>
    <mergeCell ref="D30:E30"/>
    <mergeCell ref="H32:I32"/>
    <mergeCell ref="F24:G24"/>
    <mergeCell ref="D23:E23"/>
    <mergeCell ref="H42:I42"/>
    <mergeCell ref="D24:E24"/>
    <mergeCell ref="B27:C27"/>
    <mergeCell ref="F29:G29"/>
    <mergeCell ref="D34:E34"/>
    <mergeCell ref="D27:E27"/>
    <mergeCell ref="F38:G38"/>
    <mergeCell ref="H29:I29"/>
    <mergeCell ref="D28:E28"/>
    <mergeCell ref="H30:I30"/>
    <mergeCell ref="D35:E35"/>
    <mergeCell ref="D25:E25"/>
    <mergeCell ref="F36:G36"/>
    <mergeCell ref="H27:I27"/>
    <mergeCell ref="D26:E26"/>
    <mergeCell ref="F37:G37"/>
    <mergeCell ref="H28:I28"/>
    <mergeCell ref="H38:I38"/>
    <mergeCell ref="F34:G34"/>
    <mergeCell ref="H25:I25"/>
    <mergeCell ref="H35:I35"/>
    <mergeCell ref="H33:I33"/>
    <mergeCell ref="H34:I34"/>
    <mergeCell ref="B28:C28"/>
    <mergeCell ref="H36:I36"/>
    <mergeCell ref="H37:I37"/>
    <mergeCell ref="F32:G32"/>
    <mergeCell ref="B36:C36"/>
    <mergeCell ref="B37:C37"/>
    <mergeCell ref="B38:C38"/>
    <mergeCell ref="B39:C39"/>
    <mergeCell ref="B40:C40"/>
    <mergeCell ref="B41:C41"/>
    <mergeCell ref="H39:I39"/>
    <mergeCell ref="H40:I40"/>
    <mergeCell ref="H41:I41"/>
    <mergeCell ref="B33:C33"/>
    <mergeCell ref="B43:C43"/>
    <mergeCell ref="D43:E43"/>
    <mergeCell ref="H43:I43"/>
    <mergeCell ref="F41:G41"/>
    <mergeCell ref="F43:G43"/>
    <mergeCell ref="D31:E31"/>
    <mergeCell ref="B21:C21"/>
    <mergeCell ref="F25:G25"/>
    <mergeCell ref="D32:E32"/>
    <mergeCell ref="B22:C22"/>
    <mergeCell ref="D29:E29"/>
    <mergeCell ref="F39:G39"/>
    <mergeCell ref="D42:E42"/>
    <mergeCell ref="F35:G35"/>
    <mergeCell ref="D36:E36"/>
    <mergeCell ref="D37:E37"/>
    <mergeCell ref="D38:E38"/>
    <mergeCell ref="D39:E39"/>
    <mergeCell ref="D40:E40"/>
    <mergeCell ref="D41:E41"/>
    <mergeCell ref="F40:G40"/>
    <mergeCell ref="D33:E33"/>
    <mergeCell ref="B42:C42"/>
    <mergeCell ref="F42:G42"/>
  </mergeCells>
  <phoneticPr fontId="2"/>
  <dataValidations count="1">
    <dataValidation type="list" showInputMessage="1" showErrorMessage="1" sqref="D5:E43 H5:I43" xr:uid="{90157A0A-623C-4C2D-97CE-1D6BCC43C1B1}">
      <formula1>"　,○"</formula1>
    </dataValidation>
  </dataValidations>
  <pageMargins left="0.78740157480314965" right="0.78740157480314965" top="0.55118110236220474" bottom="0.15748031496062992" header="0.39370078740157483" footer="0.15748031496062992"/>
  <pageSetup paperSize="9" scale="88" fitToWidth="0" fitToHeight="0" orientation="portrait" r:id="rId1"/>
  <headerFooter alignWithMargins="0">
    <oddHeader>&amp;R〔短期入所〕</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4"/>
  <sheetViews>
    <sheetView showGridLines="0" view="pageBreakPreview" zoomScaleNormal="100" workbookViewId="0"/>
  </sheetViews>
  <sheetFormatPr defaultRowHeight="13.2"/>
  <cols>
    <col min="1" max="1" width="3.109375" customWidth="1"/>
    <col min="2" max="13" width="7.21875" customWidth="1"/>
  </cols>
  <sheetData>
    <row r="1" spans="1:13" ht="18" customHeight="1">
      <c r="A1" s="27" t="s">
        <v>207</v>
      </c>
      <c r="B1" s="2"/>
      <c r="E1" s="4"/>
      <c r="K1" s="259" t="s">
        <v>304</v>
      </c>
      <c r="L1" s="259"/>
      <c r="M1" s="259"/>
    </row>
    <row r="2" spans="1:13" ht="18" customHeight="1">
      <c r="B2" s="253" t="s">
        <v>68</v>
      </c>
      <c r="C2" s="254"/>
      <c r="D2" s="255"/>
      <c r="E2" s="274" t="s">
        <v>2</v>
      </c>
      <c r="F2" s="274"/>
      <c r="G2" s="274"/>
      <c r="H2" s="274" t="s">
        <v>69</v>
      </c>
      <c r="I2" s="274"/>
      <c r="J2" s="274"/>
      <c r="K2" s="274" t="s">
        <v>70</v>
      </c>
      <c r="L2" s="274"/>
      <c r="M2" s="274"/>
    </row>
    <row r="3" spans="1:13" ht="18" customHeight="1">
      <c r="B3" s="370" t="s">
        <v>5</v>
      </c>
      <c r="C3" s="371"/>
      <c r="D3" s="372"/>
      <c r="E3" s="373">
        <v>300</v>
      </c>
      <c r="F3" s="374"/>
      <c r="G3" s="28" t="s">
        <v>71</v>
      </c>
      <c r="H3" s="375">
        <v>5</v>
      </c>
      <c r="I3" s="376"/>
      <c r="J3" s="32" t="s">
        <v>72</v>
      </c>
      <c r="K3" s="377">
        <f>IF(B3="","",E3*H3)</f>
        <v>1500</v>
      </c>
      <c r="L3" s="378"/>
      <c r="M3" s="35" t="s">
        <v>71</v>
      </c>
    </row>
    <row r="4" spans="1:13" ht="18" customHeight="1">
      <c r="B4" s="392"/>
      <c r="C4" s="393"/>
      <c r="D4" s="394"/>
      <c r="E4" s="381"/>
      <c r="F4" s="382"/>
      <c r="G4" s="24" t="s">
        <v>71</v>
      </c>
      <c r="H4" s="264"/>
      <c r="I4" s="265"/>
      <c r="J4" s="2" t="s">
        <v>72</v>
      </c>
      <c r="K4" s="383">
        <f>E4*H4</f>
        <v>0</v>
      </c>
      <c r="L4" s="384"/>
      <c r="M4" s="29" t="s">
        <v>71</v>
      </c>
    </row>
    <row r="5" spans="1:13" ht="18" customHeight="1">
      <c r="B5" s="392"/>
      <c r="C5" s="393"/>
      <c r="D5" s="394"/>
      <c r="E5" s="381"/>
      <c r="F5" s="382"/>
      <c r="G5" s="24" t="s">
        <v>71</v>
      </c>
      <c r="H5" s="264"/>
      <c r="I5" s="265"/>
      <c r="J5" s="33" t="s">
        <v>72</v>
      </c>
      <c r="K5" s="383">
        <f t="shared" ref="K5:K11" si="0">E5*H5</f>
        <v>0</v>
      </c>
      <c r="L5" s="384"/>
      <c r="M5" s="29" t="s">
        <v>71</v>
      </c>
    </row>
    <row r="6" spans="1:13" ht="18" customHeight="1">
      <c r="B6" s="392"/>
      <c r="C6" s="393"/>
      <c r="D6" s="394"/>
      <c r="E6" s="381"/>
      <c r="F6" s="382"/>
      <c r="G6" s="24" t="s">
        <v>71</v>
      </c>
      <c r="H6" s="264"/>
      <c r="I6" s="265"/>
      <c r="J6" s="33" t="s">
        <v>72</v>
      </c>
      <c r="K6" s="383">
        <f t="shared" si="0"/>
        <v>0</v>
      </c>
      <c r="L6" s="384"/>
      <c r="M6" s="29" t="s">
        <v>71</v>
      </c>
    </row>
    <row r="7" spans="1:13" ht="18" customHeight="1">
      <c r="B7" s="392"/>
      <c r="C7" s="393"/>
      <c r="D7" s="394"/>
      <c r="E7" s="395"/>
      <c r="F7" s="396"/>
      <c r="G7" s="29" t="s">
        <v>71</v>
      </c>
      <c r="H7" s="264"/>
      <c r="I7" s="265"/>
      <c r="J7" s="33" t="s">
        <v>72</v>
      </c>
      <c r="K7" s="383">
        <f t="shared" si="0"/>
        <v>0</v>
      </c>
      <c r="L7" s="384"/>
      <c r="M7" s="24" t="s">
        <v>71</v>
      </c>
    </row>
    <row r="8" spans="1:13" ht="18" customHeight="1">
      <c r="B8" s="392"/>
      <c r="C8" s="393"/>
      <c r="D8" s="394"/>
      <c r="E8" s="381"/>
      <c r="F8" s="382"/>
      <c r="G8" s="24" t="s">
        <v>71</v>
      </c>
      <c r="H8" s="264"/>
      <c r="I8" s="265"/>
      <c r="J8" s="23" t="s">
        <v>72</v>
      </c>
      <c r="K8" s="383">
        <f t="shared" si="0"/>
        <v>0</v>
      </c>
      <c r="L8" s="384"/>
      <c r="M8" s="31" t="s">
        <v>71</v>
      </c>
    </row>
    <row r="9" spans="1:13" ht="18" customHeight="1">
      <c r="B9" s="392"/>
      <c r="C9" s="393"/>
      <c r="D9" s="394"/>
      <c r="E9" s="379"/>
      <c r="F9" s="380"/>
      <c r="G9" s="30" t="s">
        <v>71</v>
      </c>
      <c r="H9" s="264"/>
      <c r="I9" s="265"/>
      <c r="J9" s="34" t="s">
        <v>72</v>
      </c>
      <c r="K9" s="383">
        <f t="shared" si="0"/>
        <v>0</v>
      </c>
      <c r="L9" s="384"/>
      <c r="M9" s="31" t="s">
        <v>71</v>
      </c>
    </row>
    <row r="10" spans="1:13" ht="18" customHeight="1">
      <c r="B10" s="392"/>
      <c r="C10" s="393"/>
      <c r="D10" s="394"/>
      <c r="E10" s="381"/>
      <c r="F10" s="382"/>
      <c r="G10" s="24" t="s">
        <v>71</v>
      </c>
      <c r="H10" s="264"/>
      <c r="I10" s="265"/>
      <c r="J10" s="34" t="s">
        <v>72</v>
      </c>
      <c r="K10" s="383">
        <f t="shared" si="0"/>
        <v>0</v>
      </c>
      <c r="L10" s="384"/>
      <c r="M10" s="31" t="s">
        <v>71</v>
      </c>
    </row>
    <row r="11" spans="1:13" ht="18" customHeight="1">
      <c r="B11" s="385"/>
      <c r="C11" s="386"/>
      <c r="D11" s="387"/>
      <c r="E11" s="390"/>
      <c r="F11" s="391"/>
      <c r="G11" s="31" t="s">
        <v>71</v>
      </c>
      <c r="H11" s="264"/>
      <c r="I11" s="265"/>
      <c r="J11" s="34" t="s">
        <v>72</v>
      </c>
      <c r="K11" s="388">
        <f t="shared" si="0"/>
        <v>0</v>
      </c>
      <c r="L11" s="389"/>
      <c r="M11" s="24" t="s">
        <v>71</v>
      </c>
    </row>
    <row r="12" spans="1:13" ht="15.75" customHeight="1">
      <c r="B12" s="3" t="s">
        <v>309</v>
      </c>
    </row>
    <row r="13" spans="1:13" ht="15.75" customHeight="1">
      <c r="B13" s="3" t="s">
        <v>67</v>
      </c>
    </row>
    <row r="14" spans="1:13" ht="15.75" customHeight="1">
      <c r="B14" s="2"/>
    </row>
  </sheetData>
  <mergeCells count="41">
    <mergeCell ref="B11:D11"/>
    <mergeCell ref="K11:L11"/>
    <mergeCell ref="E11:F11"/>
    <mergeCell ref="B4:D4"/>
    <mergeCell ref="B5:D5"/>
    <mergeCell ref="B6:D6"/>
    <mergeCell ref="B7:D7"/>
    <mergeCell ref="K10:L10"/>
    <mergeCell ref="B8:D8"/>
    <mergeCell ref="B9:D9"/>
    <mergeCell ref="B10:D10"/>
    <mergeCell ref="E4:F4"/>
    <mergeCell ref="E5:F5"/>
    <mergeCell ref="E6:F6"/>
    <mergeCell ref="E7:F7"/>
    <mergeCell ref="E8:F8"/>
    <mergeCell ref="E9:F9"/>
    <mergeCell ref="E10:F10"/>
    <mergeCell ref="K4:L4"/>
    <mergeCell ref="K5:L5"/>
    <mergeCell ref="K6:L6"/>
    <mergeCell ref="K7:L7"/>
    <mergeCell ref="K8:L8"/>
    <mergeCell ref="K9:L9"/>
    <mergeCell ref="H9:I9"/>
    <mergeCell ref="H10:I10"/>
    <mergeCell ref="B2:D2"/>
    <mergeCell ref="E2:G2"/>
    <mergeCell ref="H2:J2"/>
    <mergeCell ref="K2:M2"/>
    <mergeCell ref="B3:D3"/>
    <mergeCell ref="E3:F3"/>
    <mergeCell ref="H3:I3"/>
    <mergeCell ref="K3:L3"/>
    <mergeCell ref="K1:M1"/>
    <mergeCell ref="H11:I11"/>
    <mergeCell ref="H4:I4"/>
    <mergeCell ref="H5:I5"/>
    <mergeCell ref="H6:I6"/>
    <mergeCell ref="H7:I7"/>
    <mergeCell ref="H8:I8"/>
  </mergeCells>
  <phoneticPr fontId="2"/>
  <pageMargins left="0.78740157480314965" right="0.78740157480314965" top="0.55118110236220474" bottom="0.55118110236220474" header="0.51181102362204722" footer="0.51181102362204722"/>
  <pageSetup paperSize="9" fitToHeight="3" orientation="landscape" r:id="rId1"/>
  <headerFooter alignWithMargins="0">
    <oddHeader>&amp;R〔短期入所〕</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994F3-3575-4E47-91F6-00F8BF52977F}">
  <sheetPr>
    <pageSetUpPr fitToPage="1"/>
  </sheetPr>
  <dimension ref="A1:J16"/>
  <sheetViews>
    <sheetView showGridLines="0" view="pageBreakPreview" zoomScaleNormal="100" zoomScaleSheetLayoutView="100" workbookViewId="0"/>
  </sheetViews>
  <sheetFormatPr defaultRowHeight="13.2"/>
  <cols>
    <col min="1" max="1" width="3.109375" style="5" customWidth="1"/>
    <col min="2" max="2" width="15.6640625" style="5" customWidth="1"/>
    <col min="3" max="4" width="14.109375" style="5" customWidth="1"/>
    <col min="5" max="5" width="16.88671875" style="5" customWidth="1"/>
    <col min="6" max="7" width="14.109375" style="5" customWidth="1"/>
    <col min="8" max="8" width="14.6640625" style="5" customWidth="1"/>
    <col min="9" max="10" width="13.109375" style="5" customWidth="1"/>
    <col min="11" max="256" width="9" style="5"/>
    <col min="257" max="257" width="3.109375" style="5" customWidth="1"/>
    <col min="258" max="258" width="15.6640625" style="5" customWidth="1"/>
    <col min="259" max="260" width="14.109375" style="5" customWidth="1"/>
    <col min="261" max="261" width="16.88671875" style="5" customWidth="1"/>
    <col min="262" max="263" width="14.109375" style="5" customWidth="1"/>
    <col min="264" max="264" width="14.6640625" style="5" customWidth="1"/>
    <col min="265" max="266" width="13.109375" style="5" customWidth="1"/>
    <col min="267" max="512" width="9" style="5"/>
    <col min="513" max="513" width="3.109375" style="5" customWidth="1"/>
    <col min="514" max="514" width="15.6640625" style="5" customWidth="1"/>
    <col min="515" max="516" width="14.109375" style="5" customWidth="1"/>
    <col min="517" max="517" width="16.88671875" style="5" customWidth="1"/>
    <col min="518" max="519" width="14.109375" style="5" customWidth="1"/>
    <col min="520" max="520" width="14.6640625" style="5" customWidth="1"/>
    <col min="521" max="522" width="13.109375" style="5" customWidth="1"/>
    <col min="523" max="768" width="9" style="5"/>
    <col min="769" max="769" width="3.109375" style="5" customWidth="1"/>
    <col min="770" max="770" width="15.6640625" style="5" customWidth="1"/>
    <col min="771" max="772" width="14.109375" style="5" customWidth="1"/>
    <col min="773" max="773" width="16.88671875" style="5" customWidth="1"/>
    <col min="774" max="775" width="14.109375" style="5" customWidth="1"/>
    <col min="776" max="776" width="14.6640625" style="5" customWidth="1"/>
    <col min="777" max="778" width="13.109375" style="5" customWidth="1"/>
    <col min="779" max="1024" width="9" style="5"/>
    <col min="1025" max="1025" width="3.109375" style="5" customWidth="1"/>
    <col min="1026" max="1026" width="15.6640625" style="5" customWidth="1"/>
    <col min="1027" max="1028" width="14.109375" style="5" customWidth="1"/>
    <col min="1029" max="1029" width="16.88671875" style="5" customWidth="1"/>
    <col min="1030" max="1031" width="14.109375" style="5" customWidth="1"/>
    <col min="1032" max="1032" width="14.6640625" style="5" customWidth="1"/>
    <col min="1033" max="1034" width="13.109375" style="5" customWidth="1"/>
    <col min="1035" max="1280" width="9" style="5"/>
    <col min="1281" max="1281" width="3.109375" style="5" customWidth="1"/>
    <col min="1282" max="1282" width="15.6640625" style="5" customWidth="1"/>
    <col min="1283" max="1284" width="14.109375" style="5" customWidth="1"/>
    <col min="1285" max="1285" width="16.88671875" style="5" customWidth="1"/>
    <col min="1286" max="1287" width="14.109375" style="5" customWidth="1"/>
    <col min="1288" max="1288" width="14.6640625" style="5" customWidth="1"/>
    <col min="1289" max="1290" width="13.109375" style="5" customWidth="1"/>
    <col min="1291" max="1536" width="9" style="5"/>
    <col min="1537" max="1537" width="3.109375" style="5" customWidth="1"/>
    <col min="1538" max="1538" width="15.6640625" style="5" customWidth="1"/>
    <col min="1539" max="1540" width="14.109375" style="5" customWidth="1"/>
    <col min="1541" max="1541" width="16.88671875" style="5" customWidth="1"/>
    <col min="1542" max="1543" width="14.109375" style="5" customWidth="1"/>
    <col min="1544" max="1544" width="14.6640625" style="5" customWidth="1"/>
    <col min="1545" max="1546" width="13.109375" style="5" customWidth="1"/>
    <col min="1547" max="1792" width="9" style="5"/>
    <col min="1793" max="1793" width="3.109375" style="5" customWidth="1"/>
    <col min="1794" max="1794" width="15.6640625" style="5" customWidth="1"/>
    <col min="1795" max="1796" width="14.109375" style="5" customWidth="1"/>
    <col min="1797" max="1797" width="16.88671875" style="5" customWidth="1"/>
    <col min="1798" max="1799" width="14.109375" style="5" customWidth="1"/>
    <col min="1800" max="1800" width="14.6640625" style="5" customWidth="1"/>
    <col min="1801" max="1802" width="13.109375" style="5" customWidth="1"/>
    <col min="1803" max="2048" width="9" style="5"/>
    <col min="2049" max="2049" width="3.109375" style="5" customWidth="1"/>
    <col min="2050" max="2050" width="15.6640625" style="5" customWidth="1"/>
    <col min="2051" max="2052" width="14.109375" style="5" customWidth="1"/>
    <col min="2053" max="2053" width="16.88671875" style="5" customWidth="1"/>
    <col min="2054" max="2055" width="14.109375" style="5" customWidth="1"/>
    <col min="2056" max="2056" width="14.6640625" style="5" customWidth="1"/>
    <col min="2057" max="2058" width="13.109375" style="5" customWidth="1"/>
    <col min="2059" max="2304" width="9" style="5"/>
    <col min="2305" max="2305" width="3.109375" style="5" customWidth="1"/>
    <col min="2306" max="2306" width="15.6640625" style="5" customWidth="1"/>
    <col min="2307" max="2308" width="14.109375" style="5" customWidth="1"/>
    <col min="2309" max="2309" width="16.88671875" style="5" customWidth="1"/>
    <col min="2310" max="2311" width="14.109375" style="5" customWidth="1"/>
    <col min="2312" max="2312" width="14.6640625" style="5" customWidth="1"/>
    <col min="2313" max="2314" width="13.109375" style="5" customWidth="1"/>
    <col min="2315" max="2560" width="9" style="5"/>
    <col min="2561" max="2561" width="3.109375" style="5" customWidth="1"/>
    <col min="2562" max="2562" width="15.6640625" style="5" customWidth="1"/>
    <col min="2563" max="2564" width="14.109375" style="5" customWidth="1"/>
    <col min="2565" max="2565" width="16.88671875" style="5" customWidth="1"/>
    <col min="2566" max="2567" width="14.109375" style="5" customWidth="1"/>
    <col min="2568" max="2568" width="14.6640625" style="5" customWidth="1"/>
    <col min="2569" max="2570" width="13.109375" style="5" customWidth="1"/>
    <col min="2571" max="2816" width="9" style="5"/>
    <col min="2817" max="2817" width="3.109375" style="5" customWidth="1"/>
    <col min="2818" max="2818" width="15.6640625" style="5" customWidth="1"/>
    <col min="2819" max="2820" width="14.109375" style="5" customWidth="1"/>
    <col min="2821" max="2821" width="16.88671875" style="5" customWidth="1"/>
    <col min="2822" max="2823" width="14.109375" style="5" customWidth="1"/>
    <col min="2824" max="2824" width="14.6640625" style="5" customWidth="1"/>
    <col min="2825" max="2826" width="13.109375" style="5" customWidth="1"/>
    <col min="2827" max="3072" width="9" style="5"/>
    <col min="3073" max="3073" width="3.109375" style="5" customWidth="1"/>
    <col min="3074" max="3074" width="15.6640625" style="5" customWidth="1"/>
    <col min="3075" max="3076" width="14.109375" style="5" customWidth="1"/>
    <col min="3077" max="3077" width="16.88671875" style="5" customWidth="1"/>
    <col min="3078" max="3079" width="14.109375" style="5" customWidth="1"/>
    <col min="3080" max="3080" width="14.6640625" style="5" customWidth="1"/>
    <col min="3081" max="3082" width="13.109375" style="5" customWidth="1"/>
    <col min="3083" max="3328" width="9" style="5"/>
    <col min="3329" max="3329" width="3.109375" style="5" customWidth="1"/>
    <col min="3330" max="3330" width="15.6640625" style="5" customWidth="1"/>
    <col min="3331" max="3332" width="14.109375" style="5" customWidth="1"/>
    <col min="3333" max="3333" width="16.88671875" style="5" customWidth="1"/>
    <col min="3334" max="3335" width="14.109375" style="5" customWidth="1"/>
    <col min="3336" max="3336" width="14.6640625" style="5" customWidth="1"/>
    <col min="3337" max="3338" width="13.109375" style="5" customWidth="1"/>
    <col min="3339" max="3584" width="9" style="5"/>
    <col min="3585" max="3585" width="3.109375" style="5" customWidth="1"/>
    <col min="3586" max="3586" width="15.6640625" style="5" customWidth="1"/>
    <col min="3587" max="3588" width="14.109375" style="5" customWidth="1"/>
    <col min="3589" max="3589" width="16.88671875" style="5" customWidth="1"/>
    <col min="3590" max="3591" width="14.109375" style="5" customWidth="1"/>
    <col min="3592" max="3592" width="14.6640625" style="5" customWidth="1"/>
    <col min="3593" max="3594" width="13.109375" style="5" customWidth="1"/>
    <col min="3595" max="3840" width="9" style="5"/>
    <col min="3841" max="3841" width="3.109375" style="5" customWidth="1"/>
    <col min="3842" max="3842" width="15.6640625" style="5" customWidth="1"/>
    <col min="3843" max="3844" width="14.109375" style="5" customWidth="1"/>
    <col min="3845" max="3845" width="16.88671875" style="5" customWidth="1"/>
    <col min="3846" max="3847" width="14.109375" style="5" customWidth="1"/>
    <col min="3848" max="3848" width="14.6640625" style="5" customWidth="1"/>
    <col min="3849" max="3850" width="13.109375" style="5" customWidth="1"/>
    <col min="3851" max="4096" width="9" style="5"/>
    <col min="4097" max="4097" width="3.109375" style="5" customWidth="1"/>
    <col min="4098" max="4098" width="15.6640625" style="5" customWidth="1"/>
    <col min="4099" max="4100" width="14.109375" style="5" customWidth="1"/>
    <col min="4101" max="4101" width="16.88671875" style="5" customWidth="1"/>
    <col min="4102" max="4103" width="14.109375" style="5" customWidth="1"/>
    <col min="4104" max="4104" width="14.6640625" style="5" customWidth="1"/>
    <col min="4105" max="4106" width="13.109375" style="5" customWidth="1"/>
    <col min="4107" max="4352" width="9" style="5"/>
    <col min="4353" max="4353" width="3.109375" style="5" customWidth="1"/>
    <col min="4354" max="4354" width="15.6640625" style="5" customWidth="1"/>
    <col min="4355" max="4356" width="14.109375" style="5" customWidth="1"/>
    <col min="4357" max="4357" width="16.88671875" style="5" customWidth="1"/>
    <col min="4358" max="4359" width="14.109375" style="5" customWidth="1"/>
    <col min="4360" max="4360" width="14.6640625" style="5" customWidth="1"/>
    <col min="4361" max="4362" width="13.109375" style="5" customWidth="1"/>
    <col min="4363" max="4608" width="9" style="5"/>
    <col min="4609" max="4609" width="3.109375" style="5" customWidth="1"/>
    <col min="4610" max="4610" width="15.6640625" style="5" customWidth="1"/>
    <col min="4611" max="4612" width="14.109375" style="5" customWidth="1"/>
    <col min="4613" max="4613" width="16.88671875" style="5" customWidth="1"/>
    <col min="4614" max="4615" width="14.109375" style="5" customWidth="1"/>
    <col min="4616" max="4616" width="14.6640625" style="5" customWidth="1"/>
    <col min="4617" max="4618" width="13.109375" style="5" customWidth="1"/>
    <col min="4619" max="4864" width="9" style="5"/>
    <col min="4865" max="4865" width="3.109375" style="5" customWidth="1"/>
    <col min="4866" max="4866" width="15.6640625" style="5" customWidth="1"/>
    <col min="4867" max="4868" width="14.109375" style="5" customWidth="1"/>
    <col min="4869" max="4869" width="16.88671875" style="5" customWidth="1"/>
    <col min="4870" max="4871" width="14.109375" style="5" customWidth="1"/>
    <col min="4872" max="4872" width="14.6640625" style="5" customWidth="1"/>
    <col min="4873" max="4874" width="13.109375" style="5" customWidth="1"/>
    <col min="4875" max="5120" width="9" style="5"/>
    <col min="5121" max="5121" width="3.109375" style="5" customWidth="1"/>
    <col min="5122" max="5122" width="15.6640625" style="5" customWidth="1"/>
    <col min="5123" max="5124" width="14.109375" style="5" customWidth="1"/>
    <col min="5125" max="5125" width="16.88671875" style="5" customWidth="1"/>
    <col min="5126" max="5127" width="14.109375" style="5" customWidth="1"/>
    <col min="5128" max="5128" width="14.6640625" style="5" customWidth="1"/>
    <col min="5129" max="5130" width="13.109375" style="5" customWidth="1"/>
    <col min="5131" max="5376" width="9" style="5"/>
    <col min="5377" max="5377" width="3.109375" style="5" customWidth="1"/>
    <col min="5378" max="5378" width="15.6640625" style="5" customWidth="1"/>
    <col min="5379" max="5380" width="14.109375" style="5" customWidth="1"/>
    <col min="5381" max="5381" width="16.88671875" style="5" customWidth="1"/>
    <col min="5382" max="5383" width="14.109375" style="5" customWidth="1"/>
    <col min="5384" max="5384" width="14.6640625" style="5" customWidth="1"/>
    <col min="5385" max="5386" width="13.109375" style="5" customWidth="1"/>
    <col min="5387" max="5632" width="9" style="5"/>
    <col min="5633" max="5633" width="3.109375" style="5" customWidth="1"/>
    <col min="5634" max="5634" width="15.6640625" style="5" customWidth="1"/>
    <col min="5635" max="5636" width="14.109375" style="5" customWidth="1"/>
    <col min="5637" max="5637" width="16.88671875" style="5" customWidth="1"/>
    <col min="5638" max="5639" width="14.109375" style="5" customWidth="1"/>
    <col min="5640" max="5640" width="14.6640625" style="5" customWidth="1"/>
    <col min="5641" max="5642" width="13.109375" style="5" customWidth="1"/>
    <col min="5643" max="5888" width="9" style="5"/>
    <col min="5889" max="5889" width="3.109375" style="5" customWidth="1"/>
    <col min="5890" max="5890" width="15.6640625" style="5" customWidth="1"/>
    <col min="5891" max="5892" width="14.109375" style="5" customWidth="1"/>
    <col min="5893" max="5893" width="16.88671875" style="5" customWidth="1"/>
    <col min="5894" max="5895" width="14.109375" style="5" customWidth="1"/>
    <col min="5896" max="5896" width="14.6640625" style="5" customWidth="1"/>
    <col min="5897" max="5898" width="13.109375" style="5" customWidth="1"/>
    <col min="5899" max="6144" width="9" style="5"/>
    <col min="6145" max="6145" width="3.109375" style="5" customWidth="1"/>
    <col min="6146" max="6146" width="15.6640625" style="5" customWidth="1"/>
    <col min="6147" max="6148" width="14.109375" style="5" customWidth="1"/>
    <col min="6149" max="6149" width="16.88671875" style="5" customWidth="1"/>
    <col min="6150" max="6151" width="14.109375" style="5" customWidth="1"/>
    <col min="6152" max="6152" width="14.6640625" style="5" customWidth="1"/>
    <col min="6153" max="6154" width="13.109375" style="5" customWidth="1"/>
    <col min="6155" max="6400" width="9" style="5"/>
    <col min="6401" max="6401" width="3.109375" style="5" customWidth="1"/>
    <col min="6402" max="6402" width="15.6640625" style="5" customWidth="1"/>
    <col min="6403" max="6404" width="14.109375" style="5" customWidth="1"/>
    <col min="6405" max="6405" width="16.88671875" style="5" customWidth="1"/>
    <col min="6406" max="6407" width="14.109375" style="5" customWidth="1"/>
    <col min="6408" max="6408" width="14.6640625" style="5" customWidth="1"/>
    <col min="6409" max="6410" width="13.109375" style="5" customWidth="1"/>
    <col min="6411" max="6656" width="9" style="5"/>
    <col min="6657" max="6657" width="3.109375" style="5" customWidth="1"/>
    <col min="6658" max="6658" width="15.6640625" style="5" customWidth="1"/>
    <col min="6659" max="6660" width="14.109375" style="5" customWidth="1"/>
    <col min="6661" max="6661" width="16.88671875" style="5" customWidth="1"/>
    <col min="6662" max="6663" width="14.109375" style="5" customWidth="1"/>
    <col min="6664" max="6664" width="14.6640625" style="5" customWidth="1"/>
    <col min="6665" max="6666" width="13.109375" style="5" customWidth="1"/>
    <col min="6667" max="6912" width="9" style="5"/>
    <col min="6913" max="6913" width="3.109375" style="5" customWidth="1"/>
    <col min="6914" max="6914" width="15.6640625" style="5" customWidth="1"/>
    <col min="6915" max="6916" width="14.109375" style="5" customWidth="1"/>
    <col min="6917" max="6917" width="16.88671875" style="5" customWidth="1"/>
    <col min="6918" max="6919" width="14.109375" style="5" customWidth="1"/>
    <col min="6920" max="6920" width="14.6640625" style="5" customWidth="1"/>
    <col min="6921" max="6922" width="13.109375" style="5" customWidth="1"/>
    <col min="6923" max="7168" width="9" style="5"/>
    <col min="7169" max="7169" width="3.109375" style="5" customWidth="1"/>
    <col min="7170" max="7170" width="15.6640625" style="5" customWidth="1"/>
    <col min="7171" max="7172" width="14.109375" style="5" customWidth="1"/>
    <col min="7173" max="7173" width="16.88671875" style="5" customWidth="1"/>
    <col min="7174" max="7175" width="14.109375" style="5" customWidth="1"/>
    <col min="7176" max="7176" width="14.6640625" style="5" customWidth="1"/>
    <col min="7177" max="7178" width="13.109375" style="5" customWidth="1"/>
    <col min="7179" max="7424" width="9" style="5"/>
    <col min="7425" max="7425" width="3.109375" style="5" customWidth="1"/>
    <col min="7426" max="7426" width="15.6640625" style="5" customWidth="1"/>
    <col min="7427" max="7428" width="14.109375" style="5" customWidth="1"/>
    <col min="7429" max="7429" width="16.88671875" style="5" customWidth="1"/>
    <col min="7430" max="7431" width="14.109375" style="5" customWidth="1"/>
    <col min="7432" max="7432" width="14.6640625" style="5" customWidth="1"/>
    <col min="7433" max="7434" width="13.109375" style="5" customWidth="1"/>
    <col min="7435" max="7680" width="9" style="5"/>
    <col min="7681" max="7681" width="3.109375" style="5" customWidth="1"/>
    <col min="7682" max="7682" width="15.6640625" style="5" customWidth="1"/>
    <col min="7683" max="7684" width="14.109375" style="5" customWidth="1"/>
    <col min="7685" max="7685" width="16.88671875" style="5" customWidth="1"/>
    <col min="7686" max="7687" width="14.109375" style="5" customWidth="1"/>
    <col min="7688" max="7688" width="14.6640625" style="5" customWidth="1"/>
    <col min="7689" max="7690" width="13.109375" style="5" customWidth="1"/>
    <col min="7691" max="7936" width="9" style="5"/>
    <col min="7937" max="7937" width="3.109375" style="5" customWidth="1"/>
    <col min="7938" max="7938" width="15.6640625" style="5" customWidth="1"/>
    <col min="7939" max="7940" width="14.109375" style="5" customWidth="1"/>
    <col min="7941" max="7941" width="16.88671875" style="5" customWidth="1"/>
    <col min="7942" max="7943" width="14.109375" style="5" customWidth="1"/>
    <col min="7944" max="7944" width="14.6640625" style="5" customWidth="1"/>
    <col min="7945" max="7946" width="13.109375" style="5" customWidth="1"/>
    <col min="7947" max="8192" width="9" style="5"/>
    <col min="8193" max="8193" width="3.109375" style="5" customWidth="1"/>
    <col min="8194" max="8194" width="15.6640625" style="5" customWidth="1"/>
    <col min="8195" max="8196" width="14.109375" style="5" customWidth="1"/>
    <col min="8197" max="8197" width="16.88671875" style="5" customWidth="1"/>
    <col min="8198" max="8199" width="14.109375" style="5" customWidth="1"/>
    <col min="8200" max="8200" width="14.6640625" style="5" customWidth="1"/>
    <col min="8201" max="8202" width="13.109375" style="5" customWidth="1"/>
    <col min="8203" max="8448" width="9" style="5"/>
    <col min="8449" max="8449" width="3.109375" style="5" customWidth="1"/>
    <col min="8450" max="8450" width="15.6640625" style="5" customWidth="1"/>
    <col min="8451" max="8452" width="14.109375" style="5" customWidth="1"/>
    <col min="8453" max="8453" width="16.88671875" style="5" customWidth="1"/>
    <col min="8454" max="8455" width="14.109375" style="5" customWidth="1"/>
    <col min="8456" max="8456" width="14.6640625" style="5" customWidth="1"/>
    <col min="8457" max="8458" width="13.109375" style="5" customWidth="1"/>
    <col min="8459" max="8704" width="9" style="5"/>
    <col min="8705" max="8705" width="3.109375" style="5" customWidth="1"/>
    <col min="8706" max="8706" width="15.6640625" style="5" customWidth="1"/>
    <col min="8707" max="8708" width="14.109375" style="5" customWidth="1"/>
    <col min="8709" max="8709" width="16.88671875" style="5" customWidth="1"/>
    <col min="8710" max="8711" width="14.109375" style="5" customWidth="1"/>
    <col min="8712" max="8712" width="14.6640625" style="5" customWidth="1"/>
    <col min="8713" max="8714" width="13.109375" style="5" customWidth="1"/>
    <col min="8715" max="8960" width="9" style="5"/>
    <col min="8961" max="8961" width="3.109375" style="5" customWidth="1"/>
    <col min="8962" max="8962" width="15.6640625" style="5" customWidth="1"/>
    <col min="8963" max="8964" width="14.109375" style="5" customWidth="1"/>
    <col min="8965" max="8965" width="16.88671875" style="5" customWidth="1"/>
    <col min="8966" max="8967" width="14.109375" style="5" customWidth="1"/>
    <col min="8968" max="8968" width="14.6640625" style="5" customWidth="1"/>
    <col min="8969" max="8970" width="13.109375" style="5" customWidth="1"/>
    <col min="8971" max="9216" width="9" style="5"/>
    <col min="9217" max="9217" width="3.109375" style="5" customWidth="1"/>
    <col min="9218" max="9218" width="15.6640625" style="5" customWidth="1"/>
    <col min="9219" max="9220" width="14.109375" style="5" customWidth="1"/>
    <col min="9221" max="9221" width="16.88671875" style="5" customWidth="1"/>
    <col min="9222" max="9223" width="14.109375" style="5" customWidth="1"/>
    <col min="9224" max="9224" width="14.6640625" style="5" customWidth="1"/>
    <col min="9225" max="9226" width="13.109375" style="5" customWidth="1"/>
    <col min="9227" max="9472" width="9" style="5"/>
    <col min="9473" max="9473" width="3.109375" style="5" customWidth="1"/>
    <col min="9474" max="9474" width="15.6640625" style="5" customWidth="1"/>
    <col min="9475" max="9476" width="14.109375" style="5" customWidth="1"/>
    <col min="9477" max="9477" width="16.88671875" style="5" customWidth="1"/>
    <col min="9478" max="9479" width="14.109375" style="5" customWidth="1"/>
    <col min="9480" max="9480" width="14.6640625" style="5" customWidth="1"/>
    <col min="9481" max="9482" width="13.109375" style="5" customWidth="1"/>
    <col min="9483" max="9728" width="9" style="5"/>
    <col min="9729" max="9729" width="3.109375" style="5" customWidth="1"/>
    <col min="9730" max="9730" width="15.6640625" style="5" customWidth="1"/>
    <col min="9731" max="9732" width="14.109375" style="5" customWidth="1"/>
    <col min="9733" max="9733" width="16.88671875" style="5" customWidth="1"/>
    <col min="9734" max="9735" width="14.109375" style="5" customWidth="1"/>
    <col min="9736" max="9736" width="14.6640625" style="5" customWidth="1"/>
    <col min="9737" max="9738" width="13.109375" style="5" customWidth="1"/>
    <col min="9739" max="9984" width="9" style="5"/>
    <col min="9985" max="9985" width="3.109375" style="5" customWidth="1"/>
    <col min="9986" max="9986" width="15.6640625" style="5" customWidth="1"/>
    <col min="9987" max="9988" width="14.109375" style="5" customWidth="1"/>
    <col min="9989" max="9989" width="16.88671875" style="5" customWidth="1"/>
    <col min="9990" max="9991" width="14.109375" style="5" customWidth="1"/>
    <col min="9992" max="9992" width="14.6640625" style="5" customWidth="1"/>
    <col min="9993" max="9994" width="13.109375" style="5" customWidth="1"/>
    <col min="9995" max="10240" width="9" style="5"/>
    <col min="10241" max="10241" width="3.109375" style="5" customWidth="1"/>
    <col min="10242" max="10242" width="15.6640625" style="5" customWidth="1"/>
    <col min="10243" max="10244" width="14.109375" style="5" customWidth="1"/>
    <col min="10245" max="10245" width="16.88671875" style="5" customWidth="1"/>
    <col min="10246" max="10247" width="14.109375" style="5" customWidth="1"/>
    <col min="10248" max="10248" width="14.6640625" style="5" customWidth="1"/>
    <col min="10249" max="10250" width="13.109375" style="5" customWidth="1"/>
    <col min="10251" max="10496" width="9" style="5"/>
    <col min="10497" max="10497" width="3.109375" style="5" customWidth="1"/>
    <col min="10498" max="10498" width="15.6640625" style="5" customWidth="1"/>
    <col min="10499" max="10500" width="14.109375" style="5" customWidth="1"/>
    <col min="10501" max="10501" width="16.88671875" style="5" customWidth="1"/>
    <col min="10502" max="10503" width="14.109375" style="5" customWidth="1"/>
    <col min="10504" max="10504" width="14.6640625" style="5" customWidth="1"/>
    <col min="10505" max="10506" width="13.109375" style="5" customWidth="1"/>
    <col min="10507" max="10752" width="9" style="5"/>
    <col min="10753" max="10753" width="3.109375" style="5" customWidth="1"/>
    <col min="10754" max="10754" width="15.6640625" style="5" customWidth="1"/>
    <col min="10755" max="10756" width="14.109375" style="5" customWidth="1"/>
    <col min="10757" max="10757" width="16.88671875" style="5" customWidth="1"/>
    <col min="10758" max="10759" width="14.109375" style="5" customWidth="1"/>
    <col min="10760" max="10760" width="14.6640625" style="5" customWidth="1"/>
    <col min="10761" max="10762" width="13.109375" style="5" customWidth="1"/>
    <col min="10763" max="11008" width="9" style="5"/>
    <col min="11009" max="11009" width="3.109375" style="5" customWidth="1"/>
    <col min="11010" max="11010" width="15.6640625" style="5" customWidth="1"/>
    <col min="11011" max="11012" width="14.109375" style="5" customWidth="1"/>
    <col min="11013" max="11013" width="16.88671875" style="5" customWidth="1"/>
    <col min="11014" max="11015" width="14.109375" style="5" customWidth="1"/>
    <col min="11016" max="11016" width="14.6640625" style="5" customWidth="1"/>
    <col min="11017" max="11018" width="13.109375" style="5" customWidth="1"/>
    <col min="11019" max="11264" width="9" style="5"/>
    <col min="11265" max="11265" width="3.109375" style="5" customWidth="1"/>
    <col min="11266" max="11266" width="15.6640625" style="5" customWidth="1"/>
    <col min="11267" max="11268" width="14.109375" style="5" customWidth="1"/>
    <col min="11269" max="11269" width="16.88671875" style="5" customWidth="1"/>
    <col min="11270" max="11271" width="14.109375" style="5" customWidth="1"/>
    <col min="11272" max="11272" width="14.6640625" style="5" customWidth="1"/>
    <col min="11273" max="11274" width="13.109375" style="5" customWidth="1"/>
    <col min="11275" max="11520" width="9" style="5"/>
    <col min="11521" max="11521" width="3.109375" style="5" customWidth="1"/>
    <col min="11522" max="11522" width="15.6640625" style="5" customWidth="1"/>
    <col min="11523" max="11524" width="14.109375" style="5" customWidth="1"/>
    <col min="11525" max="11525" width="16.88671875" style="5" customWidth="1"/>
    <col min="11526" max="11527" width="14.109375" style="5" customWidth="1"/>
    <col min="11528" max="11528" width="14.6640625" style="5" customWidth="1"/>
    <col min="11529" max="11530" width="13.109375" style="5" customWidth="1"/>
    <col min="11531" max="11776" width="9" style="5"/>
    <col min="11777" max="11777" width="3.109375" style="5" customWidth="1"/>
    <col min="11778" max="11778" width="15.6640625" style="5" customWidth="1"/>
    <col min="11779" max="11780" width="14.109375" style="5" customWidth="1"/>
    <col min="11781" max="11781" width="16.88671875" style="5" customWidth="1"/>
    <col min="11782" max="11783" width="14.109375" style="5" customWidth="1"/>
    <col min="11784" max="11784" width="14.6640625" style="5" customWidth="1"/>
    <col min="11785" max="11786" width="13.109375" style="5" customWidth="1"/>
    <col min="11787" max="12032" width="9" style="5"/>
    <col min="12033" max="12033" width="3.109375" style="5" customWidth="1"/>
    <col min="12034" max="12034" width="15.6640625" style="5" customWidth="1"/>
    <col min="12035" max="12036" width="14.109375" style="5" customWidth="1"/>
    <col min="12037" max="12037" width="16.88671875" style="5" customWidth="1"/>
    <col min="12038" max="12039" width="14.109375" style="5" customWidth="1"/>
    <col min="12040" max="12040" width="14.6640625" style="5" customWidth="1"/>
    <col min="12041" max="12042" width="13.109375" style="5" customWidth="1"/>
    <col min="12043" max="12288" width="9" style="5"/>
    <col min="12289" max="12289" width="3.109375" style="5" customWidth="1"/>
    <col min="12290" max="12290" width="15.6640625" style="5" customWidth="1"/>
    <col min="12291" max="12292" width="14.109375" style="5" customWidth="1"/>
    <col min="12293" max="12293" width="16.88671875" style="5" customWidth="1"/>
    <col min="12294" max="12295" width="14.109375" style="5" customWidth="1"/>
    <col min="12296" max="12296" width="14.6640625" style="5" customWidth="1"/>
    <col min="12297" max="12298" width="13.109375" style="5" customWidth="1"/>
    <col min="12299" max="12544" width="9" style="5"/>
    <col min="12545" max="12545" width="3.109375" style="5" customWidth="1"/>
    <col min="12546" max="12546" width="15.6640625" style="5" customWidth="1"/>
    <col min="12547" max="12548" width="14.109375" style="5" customWidth="1"/>
    <col min="12549" max="12549" width="16.88671875" style="5" customWidth="1"/>
    <col min="12550" max="12551" width="14.109375" style="5" customWidth="1"/>
    <col min="12552" max="12552" width="14.6640625" style="5" customWidth="1"/>
    <col min="12553" max="12554" width="13.109375" style="5" customWidth="1"/>
    <col min="12555" max="12800" width="9" style="5"/>
    <col min="12801" max="12801" width="3.109375" style="5" customWidth="1"/>
    <col min="12802" max="12802" width="15.6640625" style="5" customWidth="1"/>
    <col min="12803" max="12804" width="14.109375" style="5" customWidth="1"/>
    <col min="12805" max="12805" width="16.88671875" style="5" customWidth="1"/>
    <col min="12806" max="12807" width="14.109375" style="5" customWidth="1"/>
    <col min="12808" max="12808" width="14.6640625" style="5" customWidth="1"/>
    <col min="12809" max="12810" width="13.109375" style="5" customWidth="1"/>
    <col min="12811" max="13056" width="9" style="5"/>
    <col min="13057" max="13057" width="3.109375" style="5" customWidth="1"/>
    <col min="13058" max="13058" width="15.6640625" style="5" customWidth="1"/>
    <col min="13059" max="13060" width="14.109375" style="5" customWidth="1"/>
    <col min="13061" max="13061" width="16.88671875" style="5" customWidth="1"/>
    <col min="13062" max="13063" width="14.109375" style="5" customWidth="1"/>
    <col min="13064" max="13064" width="14.6640625" style="5" customWidth="1"/>
    <col min="13065" max="13066" width="13.109375" style="5" customWidth="1"/>
    <col min="13067" max="13312" width="9" style="5"/>
    <col min="13313" max="13313" width="3.109375" style="5" customWidth="1"/>
    <col min="13314" max="13314" width="15.6640625" style="5" customWidth="1"/>
    <col min="13315" max="13316" width="14.109375" style="5" customWidth="1"/>
    <col min="13317" max="13317" width="16.88671875" style="5" customWidth="1"/>
    <col min="13318" max="13319" width="14.109375" style="5" customWidth="1"/>
    <col min="13320" max="13320" width="14.6640625" style="5" customWidth="1"/>
    <col min="13321" max="13322" width="13.109375" style="5" customWidth="1"/>
    <col min="13323" max="13568" width="9" style="5"/>
    <col min="13569" max="13569" width="3.109375" style="5" customWidth="1"/>
    <col min="13570" max="13570" width="15.6640625" style="5" customWidth="1"/>
    <col min="13571" max="13572" width="14.109375" style="5" customWidth="1"/>
    <col min="13573" max="13573" width="16.88671875" style="5" customWidth="1"/>
    <col min="13574" max="13575" width="14.109375" style="5" customWidth="1"/>
    <col min="13576" max="13576" width="14.6640625" style="5" customWidth="1"/>
    <col min="13577" max="13578" width="13.109375" style="5" customWidth="1"/>
    <col min="13579" max="13824" width="9" style="5"/>
    <col min="13825" max="13825" width="3.109375" style="5" customWidth="1"/>
    <col min="13826" max="13826" width="15.6640625" style="5" customWidth="1"/>
    <col min="13827" max="13828" width="14.109375" style="5" customWidth="1"/>
    <col min="13829" max="13829" width="16.88671875" style="5" customWidth="1"/>
    <col min="13830" max="13831" width="14.109375" style="5" customWidth="1"/>
    <col min="13832" max="13832" width="14.6640625" style="5" customWidth="1"/>
    <col min="13833" max="13834" width="13.109375" style="5" customWidth="1"/>
    <col min="13835" max="14080" width="9" style="5"/>
    <col min="14081" max="14081" width="3.109375" style="5" customWidth="1"/>
    <col min="14082" max="14082" width="15.6640625" style="5" customWidth="1"/>
    <col min="14083" max="14084" width="14.109375" style="5" customWidth="1"/>
    <col min="14085" max="14085" width="16.88671875" style="5" customWidth="1"/>
    <col min="14086" max="14087" width="14.109375" style="5" customWidth="1"/>
    <col min="14088" max="14088" width="14.6640625" style="5" customWidth="1"/>
    <col min="14089" max="14090" width="13.109375" style="5" customWidth="1"/>
    <col min="14091" max="14336" width="9" style="5"/>
    <col min="14337" max="14337" width="3.109375" style="5" customWidth="1"/>
    <col min="14338" max="14338" width="15.6640625" style="5" customWidth="1"/>
    <col min="14339" max="14340" width="14.109375" style="5" customWidth="1"/>
    <col min="14341" max="14341" width="16.88671875" style="5" customWidth="1"/>
    <col min="14342" max="14343" width="14.109375" style="5" customWidth="1"/>
    <col min="14344" max="14344" width="14.6640625" style="5" customWidth="1"/>
    <col min="14345" max="14346" width="13.109375" style="5" customWidth="1"/>
    <col min="14347" max="14592" width="9" style="5"/>
    <col min="14593" max="14593" width="3.109375" style="5" customWidth="1"/>
    <col min="14594" max="14594" width="15.6640625" style="5" customWidth="1"/>
    <col min="14595" max="14596" width="14.109375" style="5" customWidth="1"/>
    <col min="14597" max="14597" width="16.88671875" style="5" customWidth="1"/>
    <col min="14598" max="14599" width="14.109375" style="5" customWidth="1"/>
    <col min="14600" max="14600" width="14.6640625" style="5" customWidth="1"/>
    <col min="14601" max="14602" width="13.109375" style="5" customWidth="1"/>
    <col min="14603" max="14848" width="9" style="5"/>
    <col min="14849" max="14849" width="3.109375" style="5" customWidth="1"/>
    <col min="14850" max="14850" width="15.6640625" style="5" customWidth="1"/>
    <col min="14851" max="14852" width="14.109375" style="5" customWidth="1"/>
    <col min="14853" max="14853" width="16.88671875" style="5" customWidth="1"/>
    <col min="14854" max="14855" width="14.109375" style="5" customWidth="1"/>
    <col min="14856" max="14856" width="14.6640625" style="5" customWidth="1"/>
    <col min="14857" max="14858" width="13.109375" style="5" customWidth="1"/>
    <col min="14859" max="15104" width="9" style="5"/>
    <col min="15105" max="15105" width="3.109375" style="5" customWidth="1"/>
    <col min="15106" max="15106" width="15.6640625" style="5" customWidth="1"/>
    <col min="15107" max="15108" width="14.109375" style="5" customWidth="1"/>
    <col min="15109" max="15109" width="16.88671875" style="5" customWidth="1"/>
    <col min="15110" max="15111" width="14.109375" style="5" customWidth="1"/>
    <col min="15112" max="15112" width="14.6640625" style="5" customWidth="1"/>
    <col min="15113" max="15114" width="13.109375" style="5" customWidth="1"/>
    <col min="15115" max="15360" width="9" style="5"/>
    <col min="15361" max="15361" width="3.109375" style="5" customWidth="1"/>
    <col min="15362" max="15362" width="15.6640625" style="5" customWidth="1"/>
    <col min="15363" max="15364" width="14.109375" style="5" customWidth="1"/>
    <col min="15365" max="15365" width="16.88671875" style="5" customWidth="1"/>
    <col min="15366" max="15367" width="14.109375" style="5" customWidth="1"/>
    <col min="15368" max="15368" width="14.6640625" style="5" customWidth="1"/>
    <col min="15369" max="15370" width="13.109375" style="5" customWidth="1"/>
    <col min="15371" max="15616" width="9" style="5"/>
    <col min="15617" max="15617" width="3.109375" style="5" customWidth="1"/>
    <col min="15618" max="15618" width="15.6640625" style="5" customWidth="1"/>
    <col min="15619" max="15620" width="14.109375" style="5" customWidth="1"/>
    <col min="15621" max="15621" width="16.88671875" style="5" customWidth="1"/>
    <col min="15622" max="15623" width="14.109375" style="5" customWidth="1"/>
    <col min="15624" max="15624" width="14.6640625" style="5" customWidth="1"/>
    <col min="15625" max="15626" width="13.109375" style="5" customWidth="1"/>
    <col min="15627" max="15872" width="9" style="5"/>
    <col min="15873" max="15873" width="3.109375" style="5" customWidth="1"/>
    <col min="15874" max="15874" width="15.6640625" style="5" customWidth="1"/>
    <col min="15875" max="15876" width="14.109375" style="5" customWidth="1"/>
    <col min="15877" max="15877" width="16.88671875" style="5" customWidth="1"/>
    <col min="15878" max="15879" width="14.109375" style="5" customWidth="1"/>
    <col min="15880" max="15880" width="14.6640625" style="5" customWidth="1"/>
    <col min="15881" max="15882" width="13.109375" style="5" customWidth="1"/>
    <col min="15883" max="16128" width="9" style="5"/>
    <col min="16129" max="16129" width="3.109375" style="5" customWidth="1"/>
    <col min="16130" max="16130" width="15.6640625" style="5" customWidth="1"/>
    <col min="16131" max="16132" width="14.109375" style="5" customWidth="1"/>
    <col min="16133" max="16133" width="16.88671875" style="5" customWidth="1"/>
    <col min="16134" max="16135" width="14.109375" style="5" customWidth="1"/>
    <col min="16136" max="16136" width="14.6640625" style="5" customWidth="1"/>
    <col min="16137" max="16138" width="13.109375" style="5" customWidth="1"/>
    <col min="16139" max="16384" width="9" style="5"/>
  </cols>
  <sheetData>
    <row r="1" spans="1:10" ht="21" customHeight="1">
      <c r="A1" s="11" t="s">
        <v>310</v>
      </c>
      <c r="B1" s="26"/>
    </row>
    <row r="2" spans="1:10" ht="18.75" customHeight="1">
      <c r="B2" s="25" t="s">
        <v>213</v>
      </c>
    </row>
    <row r="3" spans="1:10" ht="21" customHeight="1">
      <c r="B3" s="25" t="s">
        <v>3</v>
      </c>
    </row>
    <row r="4" spans="1:10" ht="21" customHeight="1">
      <c r="B4" s="72" t="s">
        <v>201</v>
      </c>
      <c r="C4" s="401" t="s">
        <v>202</v>
      </c>
      <c r="D4" s="401"/>
      <c r="E4" s="401"/>
      <c r="F4" s="402" t="s">
        <v>203</v>
      </c>
      <c r="G4" s="403"/>
      <c r="H4" s="403"/>
      <c r="I4" s="403"/>
      <c r="J4" s="404"/>
    </row>
    <row r="5" spans="1:10" ht="40.5" customHeight="1">
      <c r="B5" s="152" t="s">
        <v>214</v>
      </c>
      <c r="C5" s="397"/>
      <c r="D5" s="397"/>
      <c r="E5" s="397"/>
      <c r="F5" s="397"/>
      <c r="G5" s="397"/>
      <c r="H5" s="397"/>
      <c r="I5" s="397"/>
      <c r="J5" s="397"/>
    </row>
    <row r="6" spans="1:10" ht="40.5" customHeight="1">
      <c r="B6" s="152" t="s">
        <v>214</v>
      </c>
      <c r="C6" s="397"/>
      <c r="D6" s="397"/>
      <c r="E6" s="397"/>
      <c r="F6" s="397"/>
      <c r="G6" s="397"/>
      <c r="H6" s="397"/>
      <c r="I6" s="397"/>
      <c r="J6" s="397"/>
    </row>
    <row r="7" spans="1:10" ht="40.5" customHeight="1">
      <c r="B7" s="152" t="s">
        <v>214</v>
      </c>
      <c r="C7" s="397"/>
      <c r="D7" s="397"/>
      <c r="E7" s="397"/>
      <c r="F7" s="397"/>
      <c r="G7" s="397"/>
      <c r="H7" s="397"/>
      <c r="I7" s="397"/>
      <c r="J7" s="397"/>
    </row>
    <row r="8" spans="1:10" ht="21" customHeight="1">
      <c r="B8" s="26"/>
    </row>
    <row r="9" spans="1:10" ht="21" customHeight="1">
      <c r="B9" s="25" t="s">
        <v>4</v>
      </c>
    </row>
    <row r="10" spans="1:10" ht="26.25" customHeight="1">
      <c r="B10" s="72" t="s">
        <v>204</v>
      </c>
      <c r="C10" s="401" t="s">
        <v>205</v>
      </c>
      <c r="D10" s="401"/>
      <c r="E10" s="401"/>
      <c r="F10" s="401" t="s">
        <v>206</v>
      </c>
      <c r="G10" s="401"/>
      <c r="H10" s="401"/>
      <c r="I10" s="401"/>
      <c r="J10" s="73" t="s">
        <v>215</v>
      </c>
    </row>
    <row r="11" spans="1:10" ht="40.5" customHeight="1">
      <c r="B11" s="152" t="s">
        <v>214</v>
      </c>
      <c r="C11" s="397"/>
      <c r="D11" s="397"/>
      <c r="E11" s="397"/>
      <c r="F11" s="398"/>
      <c r="G11" s="399"/>
      <c r="H11" s="399"/>
      <c r="I11" s="400"/>
      <c r="J11" s="153" t="s">
        <v>66</v>
      </c>
    </row>
    <row r="12" spans="1:10" ht="40.5" customHeight="1">
      <c r="B12" s="152" t="s">
        <v>214</v>
      </c>
      <c r="C12" s="397"/>
      <c r="D12" s="397"/>
      <c r="E12" s="397"/>
      <c r="F12" s="398"/>
      <c r="G12" s="399"/>
      <c r="H12" s="399"/>
      <c r="I12" s="400"/>
      <c r="J12" s="153" t="s">
        <v>66</v>
      </c>
    </row>
    <row r="13" spans="1:10" ht="40.5" customHeight="1">
      <c r="B13" s="152" t="s">
        <v>214</v>
      </c>
      <c r="C13" s="397"/>
      <c r="D13" s="397"/>
      <c r="E13" s="397"/>
      <c r="F13" s="398"/>
      <c r="G13" s="399"/>
      <c r="H13" s="399"/>
      <c r="I13" s="400"/>
      <c r="J13" s="153"/>
    </row>
    <row r="14" spans="1:10" ht="34.5" customHeight="1">
      <c r="B14" s="26"/>
      <c r="C14" s="74"/>
      <c r="D14" s="74"/>
      <c r="E14" s="74"/>
      <c r="F14" s="74"/>
      <c r="G14" s="74"/>
      <c r="H14" s="74"/>
      <c r="I14" s="74"/>
      <c r="J14" s="74"/>
    </row>
    <row r="15" spans="1:10" ht="34.5" customHeight="1">
      <c r="B15" s="26"/>
      <c r="C15" s="74"/>
      <c r="D15" s="74"/>
      <c r="E15" s="74"/>
      <c r="F15" s="74"/>
      <c r="G15" s="74"/>
      <c r="H15" s="74"/>
      <c r="I15" s="74"/>
      <c r="J15" s="74"/>
    </row>
    <row r="16" spans="1:10" ht="34.5" customHeight="1">
      <c r="B16" s="26"/>
      <c r="C16" s="74"/>
      <c r="D16" s="74"/>
      <c r="E16" s="74"/>
      <c r="F16" s="74"/>
      <c r="G16" s="74"/>
      <c r="H16" s="74"/>
      <c r="I16" s="74"/>
      <c r="J16" s="74"/>
    </row>
  </sheetData>
  <mergeCells count="16">
    <mergeCell ref="C4:E4"/>
    <mergeCell ref="F4:J4"/>
    <mergeCell ref="C5:E5"/>
    <mergeCell ref="F5:J5"/>
    <mergeCell ref="C6:E6"/>
    <mergeCell ref="F6:J6"/>
    <mergeCell ref="C13:E13"/>
    <mergeCell ref="F13:I13"/>
    <mergeCell ref="C7:E7"/>
    <mergeCell ref="F7:J7"/>
    <mergeCell ref="C10:E10"/>
    <mergeCell ref="F10:I10"/>
    <mergeCell ref="C11:E11"/>
    <mergeCell ref="F11:I11"/>
    <mergeCell ref="C12:E12"/>
    <mergeCell ref="F12:I12"/>
  </mergeCells>
  <phoneticPr fontId="2"/>
  <dataValidations count="1">
    <dataValidation type="list" showInputMessage="1" showErrorMessage="1" sqref="J11:J13" xr:uid="{B3716097-C3CA-40CC-B3C4-2BA5A528FF5F}">
      <formula1>"　,○"</formula1>
    </dataValidation>
  </dataValidations>
  <pageMargins left="0.78740157480314965" right="0.78740157480314965" top="0.55118110236220474" bottom="0.55118110236220474" header="0.51181102362204722" footer="0.51181102362204722"/>
  <pageSetup paperSize="9" scale="99" fitToHeight="2" orientation="landscape" verticalDpi="300" r:id="rId1"/>
  <headerFooter alignWithMargins="0">
    <oddHeader>&amp;R〔短期入所〕</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表紙 </vt:lpstr>
      <vt:lpstr>当日準備書類</vt:lpstr>
      <vt:lpstr>１・２　職員等</vt:lpstr>
      <vt:lpstr>３　勤務表 (2)</vt:lpstr>
      <vt:lpstr>３　勤務表記載例</vt:lpstr>
      <vt:lpstr>４　人員</vt:lpstr>
      <vt:lpstr>５　請求状況</vt:lpstr>
      <vt:lpstr>６　利用料の徴収状況</vt:lpstr>
      <vt:lpstr>７　苦情等</vt:lpstr>
      <vt:lpstr>'１・２　職員等'!Print_Area</vt:lpstr>
      <vt:lpstr>'３　勤務表 (2)'!Print_Area</vt:lpstr>
      <vt:lpstr>'３　勤務表記載例'!Print_Area</vt:lpstr>
      <vt:lpstr>'４　人員'!Print_Area</vt:lpstr>
      <vt:lpstr>'５　請求状況'!Print_Area</vt:lpstr>
      <vt:lpstr>'７　苦情等'!Print_Area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藤井　進介</cp:lastModifiedBy>
  <cp:lastPrinted>2023-08-02T00:13:07Z</cp:lastPrinted>
  <dcterms:created xsi:type="dcterms:W3CDTF">2006-05-19T04:07:36Z</dcterms:created>
  <dcterms:modified xsi:type="dcterms:W3CDTF">2025-05-13T06:31:51Z</dcterms:modified>
</cp:coreProperties>
</file>