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5439FFE1-BD38-42D4-B856-C3399AA92E75}" xr6:coauthVersionLast="47" xr6:coauthVersionMax="47" xr10:uidLastSave="{00000000-0000-0000-0000-000000000000}"/>
  <bookViews>
    <workbookView xWindow="22932" yWindow="-4500" windowWidth="17496" windowHeight="30936" xr2:uid="{00000000-000D-0000-FFFF-FFFF00000000}"/>
  </bookViews>
  <sheets>
    <sheet name="表紙 " sheetId="15" r:id="rId1"/>
    <sheet name="当日準備書類" sheetId="16" r:id="rId2"/>
    <sheet name="１　職員等" sheetId="17" r:id="rId3"/>
    <sheet name="２　勤務表" sheetId="20" r:id="rId4"/>
    <sheet name="２　勤務表記載例" sheetId="21" r:id="rId5"/>
    <sheet name="３　利用者数等" sheetId="5" r:id="rId6"/>
    <sheet name="４　利用料の徴収状況" sheetId="7" r:id="rId7"/>
    <sheet name="５　請求状況" sheetId="14" r:id="rId8"/>
    <sheet name="６　苦情等" sheetId="19" r:id="rId9"/>
  </sheets>
  <definedNames>
    <definedName name="_xlnm.Print_Area" localSheetId="3">'２　勤務表'!$A$1:$AK$31</definedName>
    <definedName name="_xlnm.Print_Area" localSheetId="4">'２　勤務表記載例'!$A$1:$AK$31</definedName>
    <definedName name="_xlnm.Print_Area" localSheetId="5">'３　利用者数等'!$A$1:$AN$46</definedName>
    <definedName name="_xlnm.Print_Area" localSheetId="6">'４　利用料の徴収状況'!$A$1:$K$23</definedName>
    <definedName name="_xlnm.Print_Area" localSheetId="7">'５　請求状況'!$A$1:$D$67</definedName>
    <definedName name="_xlnm.Print_Area" localSheetId="8">'６　苦情等'!$A$1:$J$14</definedName>
    <definedName name="_xlnm.Print_Area" localSheetId="1">当日準備書類!$A$1:$P$34</definedName>
    <definedName name="_xlnm.Print_Area" localSheetId="0">'表紙 '!$A$1:$AJ$42</definedName>
    <definedName name="曜" localSheetId="2">#REF!</definedName>
    <definedName name="曜" localSheetId="3">#REF!</definedName>
    <definedName name="曜" localSheetId="4">#REF!</definedName>
    <definedName name="曜" localSheetId="8">#REF!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7" l="1"/>
  <c r="I6" i="7"/>
  <c r="I7" i="7"/>
  <c r="I8" i="7"/>
  <c r="I4" i="7"/>
  <c r="AH16" i="5" l="1"/>
  <c r="AH17" i="5"/>
  <c r="AH18" i="5"/>
  <c r="AH19" i="5"/>
  <c r="AH20" i="5"/>
  <c r="AH15" i="5"/>
  <c r="T16" i="5"/>
  <c r="T17" i="5"/>
  <c r="T18" i="5"/>
  <c r="T19" i="5"/>
  <c r="T20" i="5"/>
  <c r="T15" i="5"/>
  <c r="AJ19" i="21"/>
  <c r="AI19" i="21"/>
  <c r="AK19" i="21" s="1"/>
  <c r="AK18" i="21"/>
  <c r="AJ18" i="21"/>
  <c r="AI18" i="21"/>
  <c r="AJ17" i="21"/>
  <c r="AI17" i="21"/>
  <c r="AK17" i="21" s="1"/>
  <c r="AJ16" i="21"/>
  <c r="AI16" i="21"/>
  <c r="AK16" i="21" s="1"/>
  <c r="AJ15" i="21"/>
  <c r="AI15" i="21"/>
  <c r="AK15" i="21" s="1"/>
  <c r="AJ14" i="21"/>
  <c r="AI14" i="21"/>
  <c r="AK14" i="21" s="1"/>
  <c r="AJ13" i="21"/>
  <c r="AI13" i="21"/>
  <c r="AK13" i="21" s="1"/>
  <c r="AI12" i="21"/>
  <c r="AK12" i="21" s="1"/>
  <c r="AI11" i="21"/>
  <c r="AK11" i="21" s="1"/>
  <c r="AI10" i="21"/>
  <c r="AJ10" i="21" s="1"/>
  <c r="AI9" i="21"/>
  <c r="AK9" i="21" s="1"/>
  <c r="AI8" i="21"/>
  <c r="AK8" i="21" s="1"/>
  <c r="AI7" i="21"/>
  <c r="AK7" i="21" s="1"/>
  <c r="AI6" i="21"/>
  <c r="AJ6" i="21" s="1"/>
  <c r="AJ19" i="20"/>
  <c r="AI19" i="20"/>
  <c r="AK19" i="20" s="1"/>
  <c r="AJ18" i="20"/>
  <c r="AI18" i="20"/>
  <c r="AK18" i="20" s="1"/>
  <c r="AJ17" i="20"/>
  <c r="AI17" i="20"/>
  <c r="AK17" i="20" s="1"/>
  <c r="AJ16" i="20"/>
  <c r="AI16" i="20"/>
  <c r="AK16" i="20" s="1"/>
  <c r="AJ15" i="20"/>
  <c r="AI15" i="20"/>
  <c r="AK15" i="20" s="1"/>
  <c r="AJ14" i="20"/>
  <c r="AI14" i="20"/>
  <c r="AK14" i="20" s="1"/>
  <c r="AJ13" i="20"/>
  <c r="AI13" i="20"/>
  <c r="AK13" i="20" s="1"/>
  <c r="AJ12" i="20"/>
  <c r="AI12" i="20"/>
  <c r="AK12" i="20" s="1"/>
  <c r="AJ11" i="20"/>
  <c r="AI11" i="20"/>
  <c r="AK11" i="20" s="1"/>
  <c r="AJ10" i="20"/>
  <c r="AI10" i="20"/>
  <c r="AK10" i="20" s="1"/>
  <c r="AJ9" i="20"/>
  <c r="AI9" i="20"/>
  <c r="AK9" i="20" s="1"/>
  <c r="AJ8" i="20"/>
  <c r="AI8" i="20"/>
  <c r="AK8" i="20" s="1"/>
  <c r="AJ7" i="20"/>
  <c r="AI7" i="20"/>
  <c r="AK7" i="20" s="1"/>
  <c r="AI6" i="20"/>
  <c r="AK6" i="20" s="1"/>
  <c r="AJ6" i="20" l="1"/>
  <c r="AK6" i="21"/>
  <c r="AJ7" i="21"/>
  <c r="AJ9" i="21"/>
  <c r="AJ11" i="21"/>
  <c r="AK10" i="21"/>
  <c r="AJ8" i="21"/>
  <c r="AJ12" i="21"/>
  <c r="AF4" i="5" l="1"/>
  <c r="AF5" i="5"/>
  <c r="AF6" i="5"/>
  <c r="AF7" i="5"/>
  <c r="AF8" i="5"/>
  <c r="AF3" i="5"/>
  <c r="AJ8" i="5" l="1"/>
  <c r="AJ7" i="5"/>
  <c r="AJ4" i="5"/>
  <c r="AJ3" i="5"/>
  <c r="AJ6" i="5"/>
  <c r="AJ5" i="5"/>
  <c r="I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4D295866-B56D-44F0-8B35-7E6B608C6C12}">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7FF7DF3A-44E5-4E07-817D-5B27F38415EA}">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7D2968AD-3714-442F-B3D6-BBE75E3EED8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9CE9B75-48A7-4E62-8F55-34810578B17A}">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9DD9E91-B5B2-4D48-8B1F-6A91EC15BFFC}">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1B73743-684B-444E-8AEE-6BEA51C414C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<sst xmlns="http://schemas.openxmlformats.org/spreadsheetml/2006/main" count="602" uniqueCount="379">
  <si>
    <t>４月</t>
  </si>
  <si>
    <t>５月</t>
  </si>
  <si>
    <t>６月</t>
  </si>
  <si>
    <t>７月</t>
  </si>
  <si>
    <t>８月</t>
  </si>
  <si>
    <t>９月</t>
  </si>
  <si>
    <t>１月</t>
  </si>
  <si>
    <t>２月</t>
  </si>
  <si>
    <t>３月</t>
  </si>
  <si>
    <t>早　番</t>
  </si>
  <si>
    <t>（例）</t>
  </si>
  <si>
    <t>平　常</t>
  </si>
  <si>
    <t>区分６</t>
  </si>
  <si>
    <t>区分５</t>
  </si>
  <si>
    <t>区分４</t>
  </si>
  <si>
    <t>区分３</t>
  </si>
  <si>
    <t>人　数</t>
  </si>
  <si>
    <t>在宅</t>
  </si>
  <si>
    <t>他社会福祉施設</t>
  </si>
  <si>
    <t>病院</t>
  </si>
  <si>
    <t>その他</t>
  </si>
  <si>
    <t>死亡</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</si>
  <si>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</si>
  <si>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</si>
  <si>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</si>
  <si>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</si>
  <si>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</si>
  <si>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</si>
  <si>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利用サービス</t>
    <rPh sb="0" eb="2">
      <t>リヨウ</t>
    </rPh>
    <phoneticPr fontId="18"/>
  </si>
  <si>
    <t>居宅介護</t>
    <rPh sb="0" eb="2">
      <t>キョタク</t>
    </rPh>
    <rPh sb="2" eb="4">
      <t>カイゴ</t>
    </rPh>
    <phoneticPr fontId="18"/>
  </si>
  <si>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</si>
  <si>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</si>
  <si>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</si>
  <si>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</si>
  <si>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</si>
  <si>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</si>
  <si>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</si>
  <si>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</si>
  <si>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</si>
  <si>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</si>
  <si>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</si>
  <si>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</si>
  <si>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</si>
  <si>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</si>
  <si>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</si>
  <si>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</si>
  <si>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</si>
  <si>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10月</t>
  </si>
  <si>
    <t>11月</t>
  </si>
  <si>
    <t>12月</t>
  </si>
  <si>
    <t>□</t>
    <phoneticPr fontId="20"/>
  </si>
  <si>
    <t>＊</t>
    <phoneticPr fontId="20"/>
  </si>
  <si>
    <t>例）食費</t>
    <phoneticPr fontId="18"/>
  </si>
  <si>
    <t>区分２</t>
    <phoneticPr fontId="18"/>
  </si>
  <si>
    <t>上記以外</t>
    <phoneticPr fontId="18"/>
  </si>
  <si>
    <t>体験宿泊支援加算</t>
    <rPh sb="0" eb="2">
      <t>タイケン</t>
    </rPh>
    <rPh sb="2" eb="4">
      <t>シュクハク</t>
    </rPh>
    <rPh sb="4" eb="6">
      <t>シエン</t>
    </rPh>
    <rPh sb="6" eb="8">
      <t>カサン</t>
    </rPh>
    <phoneticPr fontId="18"/>
  </si>
  <si>
    <t>前年度</t>
    <rPh sb="0" eb="3">
      <t>ゼンネンド</t>
    </rPh>
    <phoneticPr fontId="18"/>
  </si>
  <si>
    <t>　　（１）１日の勤務形態及び業務内容</t>
    <phoneticPr fontId="18"/>
  </si>
  <si>
    <t>施設入所支援
利用者数</t>
    <rPh sb="0" eb="2">
      <t>シセツ</t>
    </rPh>
    <rPh sb="2" eb="4">
      <t>ニュウショ</t>
    </rPh>
    <rPh sb="4" eb="6">
      <t>シエン</t>
    </rPh>
    <rPh sb="7" eb="10">
      <t>リヨウシャ</t>
    </rPh>
    <rPh sb="10" eb="11">
      <t>スウ</t>
    </rPh>
    <phoneticPr fontId="18"/>
  </si>
  <si>
    <t>生活介護
利用者数</t>
    <rPh sb="0" eb="2">
      <t>セイカツ</t>
    </rPh>
    <rPh sb="2" eb="4">
      <t>カイゴ</t>
    </rPh>
    <rPh sb="5" eb="8">
      <t>リヨウシャ</t>
    </rPh>
    <rPh sb="8" eb="9">
      <t>スウ</t>
    </rPh>
    <phoneticPr fontId="18"/>
  </si>
  <si>
    <t>生活介護</t>
    <rPh sb="0" eb="2">
      <t>セイカツ</t>
    </rPh>
    <rPh sb="2" eb="4">
      <t>カイゴ</t>
    </rPh>
    <phoneticPr fontId="18"/>
  </si>
  <si>
    <t>日</t>
    <rPh sb="0" eb="1">
      <t>ニチ</t>
    </rPh>
    <phoneticPr fontId="18"/>
  </si>
  <si>
    <t>新 規 利 用 者</t>
    <rPh sb="0" eb="1">
      <t>シン</t>
    </rPh>
    <rPh sb="2" eb="3">
      <t>ノリ</t>
    </rPh>
    <rPh sb="4" eb="5">
      <t>トシ</t>
    </rPh>
    <rPh sb="6" eb="7">
      <t>ヨウ</t>
    </rPh>
    <rPh sb="8" eb="9">
      <t>シャ</t>
    </rPh>
    <phoneticPr fontId="18"/>
  </si>
  <si>
    <t>グループホーム</t>
    <phoneticPr fontId="18"/>
  </si>
  <si>
    <t>チェック欄</t>
    <rPh sb="4" eb="5">
      <t>ラン</t>
    </rPh>
    <phoneticPr fontId="18"/>
  </si>
  <si>
    <t>加算の種類</t>
    <rPh sb="0" eb="2">
      <t>カサン</t>
    </rPh>
    <rPh sb="3" eb="5">
      <t>シュルイ</t>
    </rPh>
    <phoneticPr fontId="18"/>
  </si>
  <si>
    <t>定員超過利用減算</t>
    <rPh sb="0" eb="2">
      <t>テイイン</t>
    </rPh>
    <rPh sb="2" eb="4">
      <t>チョウカ</t>
    </rPh>
    <rPh sb="4" eb="6">
      <t>リヨウ</t>
    </rPh>
    <rPh sb="6" eb="8">
      <t>ゲンサン</t>
    </rPh>
    <phoneticPr fontId="18"/>
  </si>
  <si>
    <t>夜勤職員欠如減算</t>
    <rPh sb="0" eb="2">
      <t>ヤキン</t>
    </rPh>
    <rPh sb="2" eb="4">
      <t>ショクイン</t>
    </rPh>
    <rPh sb="4" eb="6">
      <t>ケツジョ</t>
    </rPh>
    <rPh sb="6" eb="8">
      <t>ゲンサン</t>
    </rPh>
    <phoneticPr fontId="18"/>
  </si>
  <si>
    <t>個別支援計画未作成減算</t>
    <rPh sb="0" eb="2">
      <t>コベツ</t>
    </rPh>
    <rPh sb="2" eb="4">
      <t>シエン</t>
    </rPh>
    <rPh sb="4" eb="6">
      <t>ケイカク</t>
    </rPh>
    <rPh sb="6" eb="9">
      <t>ミサクセイ</t>
    </rPh>
    <rPh sb="9" eb="11">
      <t>ゲンサン</t>
    </rPh>
    <phoneticPr fontId="18"/>
  </si>
  <si>
    <t>常勤栄養士未配置減算</t>
    <rPh sb="0" eb="2">
      <t>ジョウキン</t>
    </rPh>
    <rPh sb="2" eb="5">
      <t>エイヨウシ</t>
    </rPh>
    <rPh sb="5" eb="6">
      <t>ミ</t>
    </rPh>
    <rPh sb="6" eb="8">
      <t>ハイチ</t>
    </rPh>
    <rPh sb="8" eb="10">
      <t>ゲンサン</t>
    </rPh>
    <phoneticPr fontId="18"/>
  </si>
  <si>
    <t>栄養士未配置減算</t>
    <rPh sb="0" eb="3">
      <t>エイヨウシ</t>
    </rPh>
    <rPh sb="3" eb="4">
      <t>ミ</t>
    </rPh>
    <rPh sb="4" eb="6">
      <t>ハイチ</t>
    </rPh>
    <rPh sb="6" eb="8">
      <t>ゲンサン</t>
    </rPh>
    <phoneticPr fontId="18"/>
  </si>
  <si>
    <t>身体拘束廃止未実施減算</t>
    <rPh sb="0" eb="2">
      <t>シンタイ</t>
    </rPh>
    <rPh sb="2" eb="4">
      <t>コウソク</t>
    </rPh>
    <rPh sb="4" eb="6">
      <t>ハイシ</t>
    </rPh>
    <rPh sb="6" eb="9">
      <t>ミジッシ</t>
    </rPh>
    <rPh sb="9" eb="11">
      <t>ゲンサン</t>
    </rPh>
    <phoneticPr fontId="18"/>
  </si>
  <si>
    <t>夜勤職員配置体制加算</t>
    <rPh sb="0" eb="2">
      <t>ヤキン</t>
    </rPh>
    <rPh sb="2" eb="4">
      <t>ショクイン</t>
    </rPh>
    <rPh sb="4" eb="6">
      <t>ハイチ</t>
    </rPh>
    <rPh sb="6" eb="8">
      <t>タイセイ</t>
    </rPh>
    <rPh sb="8" eb="10">
      <t>カサン</t>
    </rPh>
    <phoneticPr fontId="18"/>
  </si>
  <si>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18"/>
  </si>
  <si>
    <t>夜間看護体制加算</t>
    <rPh sb="0" eb="2">
      <t>ヤカン</t>
    </rPh>
    <rPh sb="2" eb="4">
      <t>カンゴ</t>
    </rPh>
    <rPh sb="4" eb="6">
      <t>タイセイ</t>
    </rPh>
    <rPh sb="6" eb="8">
      <t>カサン</t>
    </rPh>
    <phoneticPr fontId="18"/>
  </si>
  <si>
    <t>入所時特別支援加算</t>
    <rPh sb="0" eb="2">
      <t>ニュウショ</t>
    </rPh>
    <rPh sb="2" eb="3">
      <t>ジ</t>
    </rPh>
    <rPh sb="3" eb="5">
      <t>トクベツ</t>
    </rPh>
    <rPh sb="5" eb="7">
      <t>シエン</t>
    </rPh>
    <rPh sb="7" eb="9">
      <t>カサン</t>
    </rPh>
    <phoneticPr fontId="18"/>
  </si>
  <si>
    <t>入院・外泊時加算（Ⅰ）</t>
    <rPh sb="0" eb="2">
      <t>ニュウイン</t>
    </rPh>
    <rPh sb="3" eb="5">
      <t>ガイハク</t>
    </rPh>
    <rPh sb="5" eb="6">
      <t>ジ</t>
    </rPh>
    <rPh sb="6" eb="8">
      <t>カサン</t>
    </rPh>
    <phoneticPr fontId="18"/>
  </si>
  <si>
    <t>入院・外泊時加算（Ⅱ）</t>
    <rPh sb="0" eb="2">
      <t>ニュウイン</t>
    </rPh>
    <rPh sb="3" eb="5">
      <t>ガイハク</t>
    </rPh>
    <rPh sb="5" eb="6">
      <t>ジ</t>
    </rPh>
    <rPh sb="6" eb="8">
      <t>カサン</t>
    </rPh>
    <phoneticPr fontId="18"/>
  </si>
  <si>
    <t>入院時支援特別加算</t>
    <rPh sb="0" eb="2">
      <t>ニュウイン</t>
    </rPh>
    <rPh sb="2" eb="3">
      <t>ジ</t>
    </rPh>
    <rPh sb="3" eb="5">
      <t>シエン</t>
    </rPh>
    <rPh sb="5" eb="7">
      <t>トクベツ</t>
    </rPh>
    <rPh sb="7" eb="9">
      <t>カサン</t>
    </rPh>
    <phoneticPr fontId="18"/>
  </si>
  <si>
    <t>地域移行加算</t>
    <rPh sb="0" eb="2">
      <t>チイキ</t>
    </rPh>
    <rPh sb="2" eb="4">
      <t>イコウ</t>
    </rPh>
    <rPh sb="4" eb="6">
      <t>カサン</t>
    </rPh>
    <phoneticPr fontId="18"/>
  </si>
  <si>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8"/>
  </si>
  <si>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8"/>
  </si>
  <si>
    <t>栄養マネジメント加算</t>
    <rPh sb="0" eb="2">
      <t>エイヨウ</t>
    </rPh>
    <rPh sb="8" eb="10">
      <t>カサン</t>
    </rPh>
    <phoneticPr fontId="18"/>
  </si>
  <si>
    <t>経口移行加算</t>
    <rPh sb="0" eb="2">
      <t>ケイコウ</t>
    </rPh>
    <rPh sb="2" eb="4">
      <t>イコウ</t>
    </rPh>
    <rPh sb="4" eb="6">
      <t>カサン</t>
    </rPh>
    <phoneticPr fontId="18"/>
  </si>
  <si>
    <t>経口維持加算（Ⅰ）</t>
    <rPh sb="0" eb="2">
      <t>ケイコウ</t>
    </rPh>
    <rPh sb="2" eb="4">
      <t>イジ</t>
    </rPh>
    <rPh sb="4" eb="6">
      <t>カサン</t>
    </rPh>
    <phoneticPr fontId="18"/>
  </si>
  <si>
    <t>経口維持加算（Ⅱ）</t>
    <rPh sb="0" eb="2">
      <t>ケイコウ</t>
    </rPh>
    <rPh sb="2" eb="4">
      <t>イジ</t>
    </rPh>
    <rPh sb="4" eb="6">
      <t>カサン</t>
    </rPh>
    <phoneticPr fontId="18"/>
  </si>
  <si>
    <t>療養食加算</t>
    <rPh sb="0" eb="2">
      <t>リョウヨウ</t>
    </rPh>
    <rPh sb="2" eb="3">
      <t>ショク</t>
    </rPh>
    <rPh sb="3" eb="5">
      <t>カサン</t>
    </rPh>
    <phoneticPr fontId="18"/>
  </si>
  <si>
    <t>施設入所支援</t>
    <rPh sb="0" eb="2">
      <t>シセツ</t>
    </rPh>
    <rPh sb="2" eb="4">
      <t>ニュウショ</t>
    </rPh>
    <rPh sb="4" eb="6">
      <t>シエン</t>
    </rPh>
    <phoneticPr fontId="18"/>
  </si>
  <si>
    <t>サービス提供職員欠如減算</t>
    <rPh sb="4" eb="6">
      <t>テイキョウ</t>
    </rPh>
    <rPh sb="6" eb="8">
      <t>ショクイン</t>
    </rPh>
    <rPh sb="8" eb="10">
      <t>ケツジョ</t>
    </rPh>
    <rPh sb="10" eb="12">
      <t>ゲンサン</t>
    </rPh>
    <phoneticPr fontId="18"/>
  </si>
  <si>
    <t>短時間利用減算</t>
    <rPh sb="0" eb="3">
      <t>タンジカン</t>
    </rPh>
    <rPh sb="3" eb="5">
      <t>リヨウ</t>
    </rPh>
    <rPh sb="5" eb="7">
      <t>ゲンサン</t>
    </rPh>
    <phoneticPr fontId="18"/>
  </si>
  <si>
    <t>開所時間減算</t>
    <rPh sb="0" eb="2">
      <t>カイショ</t>
    </rPh>
    <rPh sb="2" eb="4">
      <t>ジカン</t>
    </rPh>
    <rPh sb="4" eb="6">
      <t>ゲンサン</t>
    </rPh>
    <phoneticPr fontId="18"/>
  </si>
  <si>
    <t>医師未配置減算</t>
    <rPh sb="0" eb="2">
      <t>イシ</t>
    </rPh>
    <rPh sb="2" eb="3">
      <t>ミ</t>
    </rPh>
    <rPh sb="3" eb="5">
      <t>ハイチ</t>
    </rPh>
    <rPh sb="5" eb="7">
      <t>ゲンサン</t>
    </rPh>
    <phoneticPr fontId="18"/>
  </si>
  <si>
    <t>チェック欄</t>
    <rPh sb="4" eb="5">
      <t>ラン</t>
    </rPh>
    <phoneticPr fontId="18"/>
  </si>
  <si>
    <t>自立訓練（機能訓練）利用者数</t>
    <rPh sb="0" eb="2">
      <t>ジリツ</t>
    </rPh>
    <rPh sb="2" eb="4">
      <t>クンレン</t>
    </rPh>
    <rPh sb="5" eb="7">
      <t>キノウ</t>
    </rPh>
    <rPh sb="7" eb="9">
      <t>クンレン</t>
    </rPh>
    <rPh sb="10" eb="12">
      <t>リヨウ</t>
    </rPh>
    <rPh sb="12" eb="13">
      <t>シャ</t>
    </rPh>
    <rPh sb="13" eb="14">
      <t>スウ</t>
    </rPh>
    <phoneticPr fontId="18"/>
  </si>
  <si>
    <t>注３</t>
    <rPh sb="0" eb="1">
      <t>チュウ</t>
    </rPh>
    <phoneticPr fontId="18"/>
  </si>
  <si>
    <t>　※2　障害福祉サービス費の自己負担額については記載不要です。</t>
    <rPh sb="4" eb="6">
      <t>ショウガイ</t>
    </rPh>
    <rPh sb="6" eb="8">
      <t>フクシ</t>
    </rPh>
    <rPh sb="12" eb="13">
      <t>ヒ</t>
    </rPh>
    <rPh sb="14" eb="19">
      <t>ジコフタンガク</t>
    </rPh>
    <rPh sb="24" eb="26">
      <t>キサイ</t>
    </rPh>
    <rPh sb="26" eb="28">
      <t>フヨウ</t>
    </rPh>
    <phoneticPr fontId="18"/>
  </si>
  <si>
    <t>４　利用料の徴収状況</t>
    <phoneticPr fontId="18"/>
  </si>
  <si>
    <t>施設入所支援</t>
    <phoneticPr fontId="18"/>
  </si>
  <si>
    <t>生活介護</t>
    <phoneticPr fontId="18"/>
  </si>
  <si>
    <t>自立訓練（機能訓練）</t>
    <phoneticPr fontId="18"/>
  </si>
  <si>
    <t>前年度の開所日数</t>
    <phoneticPr fontId="18"/>
  </si>
  <si>
    <t>退　　所　　者</t>
    <phoneticPr fontId="18"/>
  </si>
  <si>
    <t>件</t>
    <rPh sb="0" eb="1">
      <t>ケン</t>
    </rPh>
    <phoneticPr fontId="18"/>
  </si>
  <si>
    <t>円</t>
    <rPh sb="0" eb="1">
      <t>エン</t>
    </rPh>
    <phoneticPr fontId="18"/>
  </si>
  <si>
    <t>円</t>
    <phoneticPr fontId="18"/>
  </si>
  <si>
    <t>　</t>
  </si>
  <si>
    <t>訪問支援特別加算</t>
  </si>
  <si>
    <t>欠席時対応加算</t>
  </si>
  <si>
    <t>サービス管理責任者欠如減算</t>
    <rPh sb="4" eb="6">
      <t>カンリ</t>
    </rPh>
    <rPh sb="6" eb="8">
      <t>セキニン</t>
    </rPh>
    <rPh sb="8" eb="9">
      <t>シャ</t>
    </rPh>
    <rPh sb="9" eb="11">
      <t>ケツジョ</t>
    </rPh>
    <rPh sb="11" eb="13">
      <t>ゲンサン</t>
    </rPh>
    <phoneticPr fontId="18"/>
  </si>
  <si>
    <t>重度障害者支援加算（Ⅰ）</t>
  </si>
  <si>
    <t>リハビリテーション加算(Ⅰ)</t>
  </si>
  <si>
    <t>リハビリテーション加算(Ⅱ)</t>
  </si>
  <si>
    <t>利用者負担上限額管理加算</t>
  </si>
  <si>
    <t>食事提供体制加算</t>
  </si>
  <si>
    <t>延長支援加算</t>
  </si>
  <si>
    <t>送迎加算(Ⅰ)</t>
  </si>
  <si>
    <t>送迎加算(Ⅱ)</t>
  </si>
  <si>
    <t>障害福祉サービスの体験利用支援加算(Ⅰ)</t>
  </si>
  <si>
    <t>障害福祉サービスの体験利用支援加算(Ⅱ)</t>
  </si>
  <si>
    <t>就労移行支援体制加算</t>
  </si>
  <si>
    <t>福祉・介護職員処遇改善加算（Ⅰ）</t>
  </si>
  <si>
    <t>福祉・介護職員処遇改善加算（Ⅱ）</t>
  </si>
  <si>
    <t>福祉・介護職員処遇改善加算（Ⅲ）</t>
  </si>
  <si>
    <t>福祉・介護職員等特定処遇改善加算（Ⅰ）</t>
  </si>
  <si>
    <t>福祉・介護職員等特定処遇改善加算（Ⅱ）</t>
  </si>
  <si>
    <t>身体拘束廃止未実施減算</t>
  </si>
  <si>
    <t>福祉専門職員配置等加算(Ⅰ)</t>
  </si>
  <si>
    <t>福祉専門職員配置等加算(Ⅱ)</t>
  </si>
  <si>
    <t>福祉専門職員配置等加算(Ⅲ)</t>
  </si>
  <si>
    <t>視覚・聴覚言語障害者支援体制加算</t>
  </si>
  <si>
    <t>初期加算</t>
  </si>
  <si>
    <t>重度障害者支援加算（Ⅰ）</t>
    <rPh sb="0" eb="2">
      <t>ジュウド</t>
    </rPh>
    <rPh sb="2" eb="5">
      <t>ショウガイシャ</t>
    </rPh>
    <rPh sb="5" eb="7">
      <t>シエン</t>
    </rPh>
    <rPh sb="7" eb="9">
      <t>カサン</t>
    </rPh>
    <phoneticPr fontId="18"/>
  </si>
  <si>
    <t>重度障害者支援加算（Ⅱ）</t>
    <rPh sb="0" eb="2">
      <t>ジュウド</t>
    </rPh>
    <rPh sb="2" eb="5">
      <t>ショウガイシャ</t>
    </rPh>
    <rPh sb="5" eb="7">
      <t>シエン</t>
    </rPh>
    <rPh sb="7" eb="9">
      <t>カサン</t>
    </rPh>
    <phoneticPr fontId="18"/>
  </si>
  <si>
    <t>口腔衛生管理体制加算</t>
    <rPh sb="0" eb="6">
      <t>コウクウエイセイカンリ</t>
    </rPh>
    <rPh sb="6" eb="10">
      <t>タイセイカサン</t>
    </rPh>
    <phoneticPr fontId="18"/>
  </si>
  <si>
    <t>口腔衛生管理加算</t>
    <rPh sb="0" eb="2">
      <t>コウクウ</t>
    </rPh>
    <rPh sb="2" eb="4">
      <t>エイセイ</t>
    </rPh>
    <rPh sb="4" eb="6">
      <t>カンリ</t>
    </rPh>
    <rPh sb="6" eb="8">
      <t>カサン</t>
    </rPh>
    <phoneticPr fontId="18"/>
  </si>
  <si>
    <t>自立訓練（機能訓練）</t>
    <rPh sb="0" eb="4">
      <t>ジリツクンレン</t>
    </rPh>
    <rPh sb="5" eb="7">
      <t>キノウ</t>
    </rPh>
    <rPh sb="7" eb="9">
      <t>クンレン</t>
    </rPh>
    <phoneticPr fontId="18"/>
  </si>
  <si>
    <t>標準利用期間超過減算</t>
    <rPh sb="0" eb="2">
      <t>ヒョウジュン</t>
    </rPh>
    <rPh sb="2" eb="6">
      <t>リヨウキカン</t>
    </rPh>
    <rPh sb="6" eb="8">
      <t>チョウカ</t>
    </rPh>
    <rPh sb="8" eb="10">
      <t>ゲンサン</t>
    </rPh>
    <phoneticPr fontId="18"/>
  </si>
  <si>
    <t>特別地域加算</t>
    <rPh sb="0" eb="4">
      <t>トクベツチイキ</t>
    </rPh>
    <rPh sb="4" eb="6">
      <t>カサン</t>
    </rPh>
    <phoneticPr fontId="18"/>
  </si>
  <si>
    <t>社会生活支援特別加算</t>
    <rPh sb="0" eb="6">
      <t>シャカイセイカツシエン</t>
    </rPh>
    <rPh sb="6" eb="10">
      <t>トクベツカサン</t>
    </rPh>
    <phoneticPr fontId="18"/>
  </si>
  <si>
    <t>６－２　障害福祉サービス費の請求状況</t>
    <rPh sb="4" eb="6">
      <t>ショウガイ</t>
    </rPh>
    <rPh sb="6" eb="8">
      <t>フクシ</t>
    </rPh>
    <rPh sb="12" eb="13">
      <t>ヒ</t>
    </rPh>
    <rPh sb="14" eb="16">
      <t>セイキュウ</t>
    </rPh>
    <rPh sb="16" eb="18">
      <t>ジョウキョウ</t>
    </rPh>
    <phoneticPr fontId="18"/>
  </si>
  <si>
    <t>６－３　障害福祉サービス費の請求状況</t>
    <rPh sb="4" eb="6">
      <t>ショウガイ</t>
    </rPh>
    <rPh sb="6" eb="8">
      <t>フクシ</t>
    </rPh>
    <rPh sb="12" eb="13">
      <t>ヒ</t>
    </rPh>
    <rPh sb="14" eb="16">
      <t>セイキュウ</t>
    </rPh>
    <rPh sb="16" eb="18">
      <t>ジョウキョウ</t>
    </rPh>
    <phoneticPr fontId="18"/>
  </si>
  <si>
    <t>※1</t>
    <phoneticPr fontId="18"/>
  </si>
  <si>
    <t>各月の施設入所支援利用者数、生活介護利用者数及び自立訓練（機能訓練）について、記載してください。</t>
    <phoneticPr fontId="18"/>
  </si>
  <si>
    <t>平均利用者数＝前年度の延利用者数÷前年度の開所日数（小数点第２位以下切り上げ）</t>
    <phoneticPr fontId="18"/>
  </si>
  <si>
    <t>福祉・介護職員等ベースアップ等支援加算</t>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</si>
  <si>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</si>
  <si>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</si>
  <si>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法人名</t>
    <rPh sb="0" eb="2">
      <t>ホウジン</t>
    </rPh>
    <rPh sb="2" eb="3">
      <t>メイ</t>
    </rPh>
    <phoneticPr fontId="20"/>
  </si>
  <si>
    <t>法人メールアドレス</t>
    <rPh sb="0" eb="2">
      <t>ホウジン</t>
    </rPh>
    <phoneticPr fontId="20"/>
  </si>
  <si>
    <t>担当者氏名</t>
    <rPh sb="0" eb="3">
      <t>タントウシャ</t>
    </rPh>
    <rPh sb="3" eb="5">
      <t>シメイ</t>
    </rPh>
    <phoneticPr fontId="20"/>
  </si>
  <si>
    <t>役職</t>
    <rPh sb="0" eb="2">
      <t>ヤクショク</t>
    </rPh>
    <phoneticPr fontId="20"/>
  </si>
  <si>
    <t>氏名</t>
    <rPh sb="0" eb="2">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</si>
  <si>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</si>
  <si>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</si>
  <si>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運営規程</t>
    <rPh sb="0" eb="2">
      <t>ウンエイ</t>
    </rPh>
    <rPh sb="2" eb="4">
      <t>キテイ</t>
    </rPh>
    <phoneticPr fontId="20"/>
  </si>
  <si>
    <r>
      <t>就労支援事業会計を適用している場合
　直近の就労支援事業事業活動計算書
　直近の就労支援事業事業活動内訳表</t>
    </r>
    <r>
      <rPr>
        <vertAlign val="superscript"/>
        <sz val="14"/>
        <color rgb="FFFF0000"/>
        <rFont val="ＭＳ Ｐ明朝"/>
        <family val="1"/>
        <charset val="128"/>
      </rPr>
      <t>＊２</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phoneticPr fontId="18"/>
  </si>
  <si>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</si>
  <si>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</si>
  <si>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</si>
  <si>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r>
      <t>個別支援計画書（直近のもの）１名分</t>
    </r>
    <r>
      <rPr>
        <vertAlign val="superscript"/>
        <sz val="14"/>
        <color rgb="FFFF0000"/>
        <rFont val="ＭＳ Ｐ明朝"/>
        <family val="1"/>
        <charset val="128"/>
      </rPr>
      <t>＊１</t>
    </r>
    <phoneticPr fontId="20"/>
  </si>
  <si>
    <t>自己点検シート</t>
    <rPh sb="0" eb="4">
      <t>ジコテンケン</t>
    </rPh>
    <phoneticPr fontId="18"/>
  </si>
  <si>
    <t>指導監査出席者（予定）</t>
    <rPh sb="0" eb="4">
      <t>シドウカンサ</t>
    </rPh>
    <rPh sb="4" eb="6">
      <t>シュッセキ</t>
    </rPh>
    <rPh sb="6" eb="7">
      <t>シャ</t>
    </rPh>
    <rPh sb="8" eb="10">
      <t>ヨテイ</t>
    </rPh>
    <phoneticPr fontId="20"/>
  </si>
  <si>
    <t>施設名</t>
    <rPh sb="0" eb="3">
      <t>シセツメイ</t>
    </rPh>
    <phoneticPr fontId="20"/>
  </si>
  <si>
    <t>施設メールアドレス</t>
    <rPh sb="0" eb="2">
      <t>シセツ</t>
    </rPh>
    <phoneticPr fontId="20"/>
  </si>
  <si>
    <t>施設電話番号</t>
    <rPh sb="0" eb="2">
      <t>シセツ</t>
    </rPh>
    <rPh sb="2" eb="6">
      <t>デンワバンゴウ</t>
    </rPh>
    <phoneticPr fontId="20"/>
  </si>
  <si>
    <t>施設のホームページアドレス</t>
    <rPh sb="0" eb="2">
      <t>シセツ</t>
    </rPh>
    <phoneticPr fontId="20"/>
  </si>
  <si>
    <t>施設のチラシ、パンフレット等</t>
    <rPh sb="0" eb="2">
      <t>シセツ</t>
    </rPh>
    <rPh sb="13" eb="14">
      <t>トウ</t>
    </rPh>
    <phoneticPr fontId="20"/>
  </si>
  <si>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</si>
  <si>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</si>
  <si>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</si>
  <si>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</si>
  <si>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</si>
  <si>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</si>
  <si>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</si>
  <si>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</si>
  <si>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</si>
  <si>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</si>
  <si>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</si>
  <si>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</si>
  <si>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</si>
  <si>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</si>
  <si>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</si>
  <si>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</si>
  <si>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</si>
  <si>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</si>
  <si>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</si>
  <si>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</si>
  <si>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</si>
  <si>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</si>
  <si>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</si>
  <si>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</si>
  <si>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</si>
  <si>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</si>
  <si>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</si>
  <si>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注１</t>
    <rPh sb="0" eb="1">
      <t>チュウ</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</si>
  <si>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</si>
  <si>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</si>
  <si>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注３</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</si>
  <si>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</si>
  <si>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１　職員の状況</t>
    <rPh sb="2" eb="4">
      <t>ショクイン</t>
    </rPh>
    <rPh sb="5" eb="7">
      <t>ジョウキョウ</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</si>
  <si>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</si>
  <si>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</si>
  <si>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</si>
  <si>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</si>
  <si>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</si>
  <si>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</si>
  <si>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</si>
  <si>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</si>
  <si>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</si>
  <si>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</si>
  <si>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この表は、指導監査実施日の前々月初日現在で作成してください。</t>
    <rPh sb="2" eb="3">
      <t>ヒョウ</t>
    </rPh>
    <rPh sb="5" eb="9">
      <t>シドウカンサ</t>
    </rPh>
    <rPh sb="9" eb="12">
      <t>ジッシビ</t>
    </rPh>
    <rPh sb="13" eb="16">
      <t>ゼンゼンゲツ</t>
    </rPh>
    <rPh sb="16" eb="18">
      <t>ショニチ</t>
    </rPh>
    <rPh sb="18" eb="20">
      <t>ゲンザイ</t>
    </rPh>
    <rPh sb="21" eb="23">
      <t>サクセイ</t>
    </rPh>
    <phoneticPr fontId="20"/>
  </si>
  <si>
    <t>職種は、管理者、サービス管理責任者、医師、看護職員、理学療法士、作業療法士、生活支援員、事務職員等と記載してください。</t>
    <rPh sb="44" eb="48">
      <t>ジムショクイン</t>
    </rPh>
    <phoneticPr fontId="20"/>
  </si>
  <si>
    <t>資格は、医師、保健師、看護師、理学療法士、作業療法士、無資格等と記載してください。</t>
    <rPh sb="0" eb="2">
      <t>シカク</t>
    </rPh>
    <rPh sb="4" eb="6">
      <t>イシ</t>
    </rPh>
    <rPh sb="7" eb="10">
      <t>ホケンシ</t>
    </rPh>
    <rPh sb="11" eb="14">
      <t>カンゴシ</t>
    </rPh>
    <rPh sb="15" eb="17">
      <t>リガク</t>
    </rPh>
    <rPh sb="17" eb="20">
      <t>リョウホウシ</t>
    </rPh>
    <rPh sb="21" eb="23">
      <t>サギョウ</t>
    </rPh>
    <rPh sb="23" eb="26">
      <t>リョウホウシ</t>
    </rPh>
    <rPh sb="27" eb="30">
      <t>ムシカク</t>
    </rPh>
    <rPh sb="30" eb="31">
      <t>トウ</t>
    </rPh>
    <rPh sb="32" eb="34">
      <t>キサイ</t>
    </rPh>
    <phoneticPr fontId="20"/>
  </si>
  <si>
    <t>事業所・施設名（</t>
  </si>
  <si>
    <t>）</t>
    <phoneticPr fontId="18"/>
  </si>
  <si>
    <t>職　種</t>
    <phoneticPr fontId="20"/>
  </si>
  <si>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</si>
  <si>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</si>
  <si>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</si>
  <si>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</si>
  <si>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</si>
  <si>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</si>
  <si>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</si>
  <si>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</si>
  <si>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</si>
  <si>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</si>
  <si>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</si>
  <si>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</si>
  <si>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</si>
  <si>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</si>
  <si>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障害支援区分ごとの利用者数（前年度）</t>
  </si>
  <si>
    <t>　【　生活介護　】</t>
    <phoneticPr fontId="18"/>
  </si>
  <si>
    <t>人</t>
    <rPh sb="0" eb="1">
      <t>ニン</t>
    </rPh>
    <phoneticPr fontId="18"/>
  </si>
  <si>
    <t>人／日</t>
    <rPh sb="0" eb="1">
      <t>ニン</t>
    </rPh>
    <rPh sb="2" eb="3">
      <t>ニチ</t>
    </rPh>
    <phoneticPr fontId="18"/>
  </si>
  <si>
    <t>区分</t>
    <rPh sb="0" eb="2">
      <t>クブン</t>
    </rPh>
    <phoneticPr fontId="18"/>
  </si>
  <si>
    <t>利用者数</t>
    <rPh sb="0" eb="4">
      <t>リヨウシャスウ</t>
    </rPh>
    <phoneticPr fontId="18"/>
  </si>
  <si>
    <t>平均利用者数</t>
    <rPh sb="0" eb="4">
      <t>ヘイキンリヨウ</t>
    </rPh>
    <rPh sb="4" eb="6">
      <t>シャスウ</t>
    </rPh>
    <phoneticPr fontId="18"/>
  </si>
  <si>
    <t>合　計</t>
    <rPh sb="0" eb="1">
      <t>ア</t>
    </rPh>
    <rPh sb="2" eb="3">
      <t>ケイ</t>
    </rPh>
    <phoneticPr fontId="18"/>
  </si>
  <si>
    <t>平均利用者数</t>
    <rPh sb="0" eb="4">
      <t>ヘイキンリヨウ</t>
    </rPh>
    <rPh sb="4" eb="5">
      <t>シャ</t>
    </rPh>
    <rPh sb="5" eb="6">
      <t>スウ</t>
    </rPh>
    <phoneticPr fontId="18"/>
  </si>
  <si>
    <t>利用定員</t>
    <rPh sb="0" eb="4">
      <t>リヨウテイイン</t>
    </rPh>
    <phoneticPr fontId="18"/>
  </si>
  <si>
    <t>　【　自立訓練（機能訓練）　】</t>
    <rPh sb="3" eb="7">
      <t>ジリツクンレン</t>
    </rPh>
    <rPh sb="8" eb="12">
      <t>キノウクンレン</t>
    </rPh>
    <phoneticPr fontId="18"/>
  </si>
  <si>
    <t>勤務時間　</t>
    <phoneticPr fontId="18"/>
  </si>
  <si>
    <t>実労</t>
    <phoneticPr fontId="20"/>
  </si>
  <si>
    <t>休憩</t>
    <rPh sb="0" eb="2">
      <t>キュウケイ</t>
    </rPh>
    <phoneticPr fontId="20"/>
  </si>
  <si>
    <t>計</t>
    <rPh sb="0" eb="1">
      <t>ケイ</t>
    </rPh>
    <phoneticPr fontId="18"/>
  </si>
  <si>
    <t>始業時間</t>
    <rPh sb="0" eb="4">
      <t>シギョウジカン</t>
    </rPh>
    <phoneticPr fontId="18"/>
  </si>
  <si>
    <t>就業時間</t>
    <rPh sb="0" eb="4">
      <t>シュウギョウジカン</t>
    </rPh>
    <phoneticPr fontId="18"/>
  </si>
  <si>
    <t>遅　番</t>
    <rPh sb="0" eb="1">
      <t>チ</t>
    </rPh>
    <rPh sb="2" eb="3">
      <t>バン</t>
    </rPh>
    <phoneticPr fontId="18"/>
  </si>
  <si>
    <t>準夜勤</t>
    <phoneticPr fontId="18"/>
  </si>
  <si>
    <t>夜　勤</t>
    <rPh sb="0" eb="1">
      <t>ヨル</t>
    </rPh>
    <rPh sb="2" eb="3">
      <t>ツトム</t>
    </rPh>
    <phoneticPr fontId="18"/>
  </si>
  <si>
    <t>日　課</t>
    <rPh sb="0" eb="1">
      <t>ヒ</t>
    </rPh>
    <rPh sb="2" eb="3">
      <t>カ</t>
    </rPh>
    <phoneticPr fontId="18"/>
  </si>
  <si>
    <t>起　床</t>
    <rPh sb="0" eb="1">
      <t>キ</t>
    </rPh>
    <rPh sb="2" eb="3">
      <t>ユカ</t>
    </rPh>
    <phoneticPr fontId="18"/>
  </si>
  <si>
    <t>朝　食</t>
    <rPh sb="0" eb="1">
      <t>アサ</t>
    </rPh>
    <rPh sb="2" eb="3">
      <t>ショク</t>
    </rPh>
    <phoneticPr fontId="18"/>
  </si>
  <si>
    <t>昼　食</t>
    <rPh sb="0" eb="1">
      <t>ヒル</t>
    </rPh>
    <rPh sb="2" eb="3">
      <t>ショク</t>
    </rPh>
    <phoneticPr fontId="18"/>
  </si>
  <si>
    <t>夕　食</t>
    <rPh sb="0" eb="1">
      <t>ユウ</t>
    </rPh>
    <rPh sb="2" eb="3">
      <t>ショク</t>
    </rPh>
    <phoneticPr fontId="18"/>
  </si>
  <si>
    <t>消　灯</t>
    <rPh sb="0" eb="1">
      <t>ショウ</t>
    </rPh>
    <rPh sb="2" eb="3">
      <t>ヒ</t>
    </rPh>
    <phoneticPr fontId="18"/>
  </si>
  <si>
    <t>（</t>
    <phoneticPr fontId="18"/>
  </si>
  <si>
    <t>：</t>
    <phoneticPr fontId="18"/>
  </si>
  <si>
    <t>）</t>
    <phoneticPr fontId="18"/>
  </si>
  <si>
    <t>※該当する場合のみ記載してください。</t>
    <rPh sb="1" eb="3">
      <t>ガイトウ</t>
    </rPh>
    <rPh sb="5" eb="7">
      <t>バアイ</t>
    </rPh>
    <rPh sb="9" eb="11">
      <t>キサイ</t>
    </rPh>
    <phoneticPr fontId="18"/>
  </si>
  <si>
    <t>３　利用者数等</t>
    <rPh sb="2" eb="4">
      <t>リヨウ</t>
    </rPh>
    <phoneticPr fontId="18"/>
  </si>
  <si>
    <t>３-２　常勤換算対象職種に係る従業者の勤務状況　</t>
    <phoneticPr fontId="18"/>
  </si>
  <si>
    <t>注１</t>
    <rPh sb="0" eb="1">
      <t>チュウ</t>
    </rPh>
    <phoneticPr fontId="18"/>
  </si>
  <si>
    <t>本表は、常勤換算の対象職種の従業者について、勤務時間等を記入してください。</t>
  </si>
  <si>
    <t>注２</t>
    <rPh sb="0" eb="1">
      <t>チュウ</t>
    </rPh>
    <phoneticPr fontId="18"/>
  </si>
  <si>
    <t xml:space="preserve">日課欄の起床、朝食、昼食、夕食、消灯は利用者の時間を記入してください。 </t>
    <phoneticPr fontId="18"/>
  </si>
  <si>
    <t xml:space="preserve">既存の資料を添付していただいても差し支えありません。 </t>
    <phoneticPr fontId="18"/>
  </si>
  <si>
    <t>注３</t>
    <rPh sb="0" eb="1">
      <t>チュウ</t>
    </rPh>
    <phoneticPr fontId="18"/>
  </si>
  <si>
    <t>注４</t>
    <rPh sb="0" eb="1">
      <t>チュウ</t>
    </rPh>
    <phoneticPr fontId="18"/>
  </si>
  <si>
    <t xml:space="preserve">準夜勤、深夜勤については、一人一人の勤務時間割を記入してください。 </t>
    <phoneticPr fontId="18"/>
  </si>
  <si>
    <t>（ただし、複数勤務の場合でも休憩時間等勤務割が全く同一の場合は、一勤務形態でも可。）</t>
    <phoneticPr fontId="18"/>
  </si>
  <si>
    <t>５　障害福祉サービス費の請求状況</t>
    <rPh sb="2" eb="4">
      <t>ショウガイ</t>
    </rPh>
    <rPh sb="4" eb="6">
      <t>フクシ</t>
    </rPh>
    <rPh sb="10" eb="11">
      <t>ヒ</t>
    </rPh>
    <rPh sb="12" eb="14">
      <t>セイキュウ</t>
    </rPh>
    <rPh sb="14" eb="16">
      <t>ジョウキョウ</t>
    </rPh>
    <phoneticPr fontId="18"/>
  </si>
  <si>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</si>
  <si>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　年　　月　　日</t>
    <rPh sb="1" eb="2">
      <t>ネン</t>
    </rPh>
    <rPh sb="4" eb="5">
      <t>ツキ</t>
    </rPh>
    <rPh sb="7" eb="8">
      <t>ニチ</t>
    </rPh>
    <phoneticPr fontId="20"/>
  </si>
  <si>
    <t>市町村への
事故報告</t>
    <rPh sb="0" eb="3">
      <t>シチョウソン</t>
    </rPh>
    <rPh sb="6" eb="10">
      <t>ジコホウコク</t>
    </rPh>
    <phoneticPr fontId="18"/>
  </si>
  <si>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</si>
  <si>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</si>
  <si>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</si>
  <si>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</si>
  <si>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</si>
  <si>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</si>
  <si>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</si>
  <si>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</si>
  <si>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 xml:space="preserve">
　　　</t>
    <phoneticPr fontId="20"/>
  </si>
  <si>
    <t>〇〇事業所</t>
    <phoneticPr fontId="20"/>
  </si>
  <si>
    <t>月</t>
    <rPh sb="0" eb="1">
      <t>ゲツ</t>
    </rPh>
    <phoneticPr fontId="50"/>
  </si>
  <si>
    <t>火</t>
    <rPh sb="0" eb="1">
      <t>カ</t>
    </rPh>
    <phoneticPr fontId="50"/>
  </si>
  <si>
    <t>水</t>
    <rPh sb="0" eb="1">
      <t>スイ</t>
    </rPh>
    <phoneticPr fontId="50"/>
  </si>
  <si>
    <t>木</t>
    <rPh sb="0" eb="1">
      <t>モク</t>
    </rPh>
    <phoneticPr fontId="50"/>
  </si>
  <si>
    <t>金</t>
    <rPh sb="0" eb="1">
      <t>キン</t>
    </rPh>
    <phoneticPr fontId="50"/>
  </si>
  <si>
    <t>土</t>
    <rPh sb="0" eb="1">
      <t>ド</t>
    </rPh>
    <phoneticPr fontId="50"/>
  </si>
  <si>
    <t>日</t>
    <rPh sb="0" eb="1">
      <t>ニチ</t>
    </rPh>
    <phoneticPr fontId="50"/>
  </si>
  <si>
    <t>管理者</t>
    <rPh sb="0" eb="3">
      <t>カンリシャ</t>
    </rPh>
    <phoneticPr fontId="50"/>
  </si>
  <si>
    <t>常勤・兼務</t>
  </si>
  <si>
    <t>Ａ</t>
  </si>
  <si>
    <t>サービス提供責任者</t>
    <rPh sb="4" eb="6">
      <t>テイキョウ</t>
    </rPh>
    <rPh sb="6" eb="9">
      <t>セキニンシャ</t>
    </rPh>
    <phoneticPr fontId="50"/>
  </si>
  <si>
    <t>サービス提供責任者</t>
    <rPh sb="4" eb="9">
      <t>テイキョウセキニンシャ</t>
    </rPh>
    <phoneticPr fontId="50"/>
  </si>
  <si>
    <t>非常勤・専従</t>
  </si>
  <si>
    <t>Ｂ</t>
  </si>
  <si>
    <t>Ｃ</t>
  </si>
  <si>
    <t>従業者</t>
    <rPh sb="0" eb="3">
      <t>ジュウギョウシャ</t>
    </rPh>
    <phoneticPr fontId="50"/>
  </si>
  <si>
    <t>Ｄ</t>
  </si>
  <si>
    <t>Ｅ</t>
  </si>
  <si>
    <t>Ｆ</t>
  </si>
  <si>
    <t>うち福井市
支給決定者数</t>
    <phoneticPr fontId="18"/>
  </si>
  <si>
    <t>うち福井市
支給決定者数</t>
    <rPh sb="2" eb="5">
      <t>フクイシ</t>
    </rPh>
    <rPh sb="6" eb="8">
      <t>シキュウ</t>
    </rPh>
    <rPh sb="8" eb="11">
      <t>ケッテイシャ</t>
    </rPh>
    <rPh sb="11" eb="12">
      <t>スウ</t>
    </rPh>
    <phoneticPr fontId="18"/>
  </si>
  <si>
    <t>夜間支援時間帯</t>
    <rPh sb="0" eb="7">
      <t>ヤカンシエンジカンタイ</t>
    </rPh>
    <phoneticPr fontId="18"/>
  </si>
  <si>
    <t>～</t>
    <phoneticPr fontId="18"/>
  </si>
  <si>
    <t>　　年　　　月分</t>
    <rPh sb="2" eb="3">
      <t>トシ</t>
    </rPh>
    <rPh sb="6" eb="8">
      <t>ガツブン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</si>
  <si>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</si>
  <si>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</si>
  <si>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</si>
  <si>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重度障害者支援加算（Ⅲ）</t>
    <rPh sb="0" eb="2">
      <t>ジュウド</t>
    </rPh>
    <rPh sb="2" eb="5">
      <t>ショウガイシャ</t>
    </rPh>
    <rPh sb="5" eb="7">
      <t>シエン</t>
    </rPh>
    <rPh sb="7" eb="9">
      <t>カサン</t>
    </rPh>
    <phoneticPr fontId="18"/>
  </si>
  <si>
    <t>地域移行促進加算</t>
    <rPh sb="0" eb="8">
      <t>チイキイコウソクシンカサン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</si>
  <si>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</si>
  <si>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</si>
  <si>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通院支援加算</t>
    <rPh sb="0" eb="6">
      <t>ツウインシエンカサン</t>
    </rPh>
    <phoneticPr fontId="18"/>
  </si>
  <si>
    <t>障害者支援施設等感染対策向上加算</t>
    <rPh sb="0" eb="2">
      <t>ショウガイ</t>
    </rPh>
    <rPh sb="2" eb="3">
      <t>シャ</t>
    </rPh>
    <rPh sb="3" eb="5">
      <t>シエン</t>
    </rPh>
    <rPh sb="5" eb="7">
      <t>シセツ</t>
    </rPh>
    <rPh sb="7" eb="8">
      <t>トウ</t>
    </rPh>
    <rPh sb="8" eb="10">
      <t>カンセン</t>
    </rPh>
    <rPh sb="10" eb="12">
      <t>タイサク</t>
    </rPh>
    <rPh sb="12" eb="14">
      <t>コウジョウ</t>
    </rPh>
    <rPh sb="14" eb="16">
      <t>カサン</t>
    </rPh>
    <phoneticPr fontId="18"/>
  </si>
  <si>
    <t>新興感染症等施設療養加算</t>
    <rPh sb="0" eb="6">
      <t>シンコウカンセンショウトウ</t>
    </rPh>
    <rPh sb="6" eb="8">
      <t>シセツ</t>
    </rPh>
    <rPh sb="8" eb="10">
      <t>リョウヨウ</t>
    </rPh>
    <rPh sb="10" eb="12">
      <t>カサン</t>
    </rPh>
    <phoneticPr fontId="18"/>
  </si>
  <si>
    <t>地域移行支援体制加算</t>
    <rPh sb="0" eb="8">
      <t>チイキイコウシエンタイセイ</t>
    </rPh>
    <rPh sb="8" eb="10">
      <t>カサン</t>
    </rPh>
    <phoneticPr fontId="18"/>
  </si>
  <si>
    <t xml:space="preserve">夜間支援時間帯の欄は、事業所で設定している夜間支援時間を記載してください。 </t>
    <phoneticPr fontId="18"/>
  </si>
  <si>
    <t>注５</t>
    <rPh sb="0" eb="1">
      <t>チュウ</t>
    </rPh>
    <phoneticPr fontId="18"/>
  </si>
  <si>
    <t>緊急時受入加算</t>
    <rPh sb="0" eb="4">
      <t>キンキュウジウ</t>
    </rPh>
    <rPh sb="4" eb="5">
      <t>イ</t>
    </rPh>
    <rPh sb="5" eb="7">
      <t>カサン</t>
    </rPh>
    <phoneticPr fontId="18"/>
  </si>
  <si>
    <t>入浴支援加算</t>
    <rPh sb="0" eb="6">
      <t>ニュウヨクシエンカサン</t>
    </rPh>
    <phoneticPr fontId="18"/>
  </si>
  <si>
    <t>栄養スクリーニング加算</t>
    <rPh sb="0" eb="2">
      <t>エイヨウ</t>
    </rPh>
    <rPh sb="9" eb="11">
      <t>カサン</t>
    </rPh>
    <phoneticPr fontId="18"/>
  </si>
  <si>
    <t>身体拘束廃止未実施減算</t>
    <phoneticPr fontId="18"/>
  </si>
  <si>
    <t>人員配置体制加算(Ⅰ)</t>
    <phoneticPr fontId="18"/>
  </si>
  <si>
    <t>人員配置体制加算(Ⅱ)</t>
    <phoneticPr fontId="18"/>
  </si>
  <si>
    <t>人員配置体制加算(Ⅲ)</t>
    <phoneticPr fontId="18"/>
  </si>
  <si>
    <t>福祉専門職員配置等加算(Ⅰ)</t>
    <phoneticPr fontId="18"/>
  </si>
  <si>
    <t>福祉専門職員配置等加算(Ⅱ)</t>
    <phoneticPr fontId="18"/>
  </si>
  <si>
    <t>福祉専門職員配置等加算(Ⅲ)</t>
    <phoneticPr fontId="18"/>
  </si>
  <si>
    <t>常勤看護職員等配置加算(Ⅰ)</t>
    <phoneticPr fontId="18"/>
  </si>
  <si>
    <t>常勤看護職員等配置加算(Ⅱ)</t>
    <phoneticPr fontId="18"/>
  </si>
  <si>
    <t>常勤看護職員等配置加算(Ⅲ)</t>
    <phoneticPr fontId="18"/>
  </si>
  <si>
    <t>喀痰吸引等実施加算</t>
    <rPh sb="0" eb="5">
      <t>カクタンキュウイントウ</t>
    </rPh>
    <rPh sb="5" eb="9">
      <t>ジッシカサン</t>
    </rPh>
    <phoneticPr fontId="18"/>
  </si>
  <si>
    <t>栄養改善加算</t>
    <rPh sb="0" eb="6">
      <t>エイヨウカイゼンカサン</t>
    </rPh>
    <phoneticPr fontId="18"/>
  </si>
  <si>
    <t>視覚・聴覚言語障害者支援体制加算</t>
    <phoneticPr fontId="18"/>
  </si>
  <si>
    <t>初期加算</t>
    <phoneticPr fontId="18"/>
  </si>
  <si>
    <t>虐待防止措置未実施減算</t>
    <phoneticPr fontId="18"/>
  </si>
  <si>
    <t>業務継続計画未策定減算</t>
    <phoneticPr fontId="18"/>
  </si>
  <si>
    <t>情報公表未報告減算</t>
    <phoneticPr fontId="18"/>
  </si>
  <si>
    <t>（共生型のみ）
サービス管理責任者配置等加算</t>
    <rPh sb="1" eb="3">
      <t>キョウセイ</t>
    </rPh>
    <rPh sb="3" eb="4">
      <t>ガタ</t>
    </rPh>
    <rPh sb="12" eb="17">
      <t>カンリセキニンシャ</t>
    </rPh>
    <rPh sb="17" eb="20">
      <t>ハイチトウ</t>
    </rPh>
    <rPh sb="20" eb="22">
      <t>カサン</t>
    </rPh>
    <phoneticPr fontId="18"/>
  </si>
  <si>
    <t>運営指導当日準備すべき書類等</t>
    <rPh sb="4" eb="6">
      <t>トウジツ</t>
    </rPh>
    <rPh sb="6" eb="8">
      <t>ジュンビ</t>
    </rPh>
    <rPh sb="11" eb="14">
      <t>ショルイトウ</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</si>
  <si>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</si>
  <si>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※1　この表は、運営指導実施日の前々月の内容について作成してください。</t>
  </si>
  <si>
    <t>４－２　利用者の状況（運営指導実施日の前々月から直近１年の状況）</t>
    <rPh sb="15" eb="18">
      <t>ジッシビ</t>
    </rPh>
    <rPh sb="19" eb="22">
      <t>ゼンゼンゲツ</t>
    </rPh>
    <phoneticPr fontId="18"/>
  </si>
  <si>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</si>
  <si>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＊２　就労支援事業事業活動内訳表は、複数の生活介護事業所（就労支援事業所）等を運営する場合のみ提出してください。</t>
    <phoneticPr fontId="18"/>
  </si>
  <si>
    <t>＊３　資料は、ホッチキス留め等せずに提出してください。</t>
    <phoneticPr fontId="18"/>
  </si>
  <si>
    <r>
      <t>上記利用者のサービス提供の記録（直近１週間分程度）</t>
    </r>
    <r>
      <rPr>
        <vertAlign val="superscript"/>
        <sz val="12"/>
        <color rgb="FFFF0000"/>
        <rFont val="ＭＳ Ｐ明朝"/>
        <family val="1"/>
        <charset val="128"/>
      </rPr>
      <t>＊１</t>
    </r>
    <rPh sb="0" eb="2">
      <t>ジョウキ</t>
    </rPh>
    <phoneticPr fontId="20"/>
  </si>
  <si>
    <t>障害者支援施設（生活介護、自立訓練（機能訓練）含む）事前提出資料</t>
    <rPh sb="0" eb="3">
      <t>ショウガイシャ</t>
    </rPh>
    <rPh sb="3" eb="5">
      <t>シエン</t>
    </rPh>
    <rPh sb="5" eb="7">
      <t>シセツ</t>
    </rPh>
    <rPh sb="8" eb="10">
      <t>セイカツ</t>
    </rPh>
    <rPh sb="10" eb="12">
      <t>カイゴ</t>
    </rPh>
    <rPh sb="13" eb="15">
      <t>ジリツ</t>
    </rPh>
    <rPh sb="15" eb="17">
      <t>クンレン</t>
    </rPh>
    <rPh sb="18" eb="20">
      <t>キノウ</t>
    </rPh>
    <rPh sb="20" eb="22">
      <t>クンレン</t>
    </rPh>
    <rPh sb="23" eb="24">
      <t>フク</t>
    </rPh>
    <rPh sb="26" eb="28">
      <t>ジゼン</t>
    </rPh>
    <rPh sb="28" eb="30">
      <t>テイシュツ</t>
    </rPh>
    <rPh sb="30" eb="32">
      <t>シリョウ</t>
    </rPh>
    <phoneticPr fontId="20"/>
  </si>
  <si>
    <r>
      <t>＊１　利用者名、住所、電話番号、家族構成など</t>
    </r>
    <r>
      <rPr>
        <b/>
        <sz val="12"/>
        <rFont val="ＭＳ Ｐゴシック"/>
        <family val="3"/>
        <charset val="128"/>
      </rPr>
      <t>個人情報に係わる部分はマジックなどで黒く塗りつぶし</t>
    </r>
    <r>
      <rPr>
        <sz val="12"/>
        <rFont val="ＭＳ Ｐゴシック"/>
        <family val="3"/>
        <charset val="128"/>
      </rPr>
      <t>てください。</t>
    </r>
    <phoneticPr fontId="18"/>
  </si>
  <si>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</si>
  <si>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0"/>
  </si>
  <si>
    <t>サービス管理責任者</t>
    <rPh sb="4" eb="9">
      <t>カンリセキニンシャ</t>
    </rPh>
    <phoneticPr fontId="18"/>
  </si>
  <si>
    <t>医師</t>
    <rPh sb="0" eb="2">
      <t>イシ</t>
    </rPh>
    <phoneticPr fontId="18"/>
  </si>
  <si>
    <t>看護職員</t>
    <rPh sb="0" eb="4">
      <t>カンゴショクイン</t>
    </rPh>
    <phoneticPr fontId="18"/>
  </si>
  <si>
    <t>管理者(施設長)</t>
    <rPh sb="0" eb="3">
      <t>カンリシャ</t>
    </rPh>
    <rPh sb="4" eb="7">
      <t>シセツチョウ</t>
    </rPh>
    <phoneticPr fontId="18"/>
  </si>
  <si>
    <t>看護師</t>
    <rPh sb="0" eb="3">
      <t>カンゴシ</t>
    </rPh>
    <phoneticPr fontId="18"/>
  </si>
  <si>
    <t>常勤・専従</t>
  </si>
  <si>
    <t>　前年度４月１日以降から本資料提出日直近までに算定したことのある加算（減算）のチェック欄に○を記入してください。</t>
    <phoneticPr fontId="18"/>
  </si>
  <si>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</si>
  <si>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</si>
  <si>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</si>
  <si>
    <t>福祉・介護職員等処遇改善加算（Ⅳ）（R6.6～）</t>
    <rPh sb="7" eb="8">
      <t>トウ</t>
    </rPh>
    <phoneticPr fontId="20"/>
  </si>
  <si>
    <t>　前年度４月１日以降から本資料提出日直近までに算定したことのある加算（減算）のチェック欄に○を記入してください。</t>
    <rPh sb="1" eb="2">
      <t>マエ</t>
    </rPh>
    <rPh sb="2" eb="3">
      <t>ネン</t>
    </rPh>
    <rPh sb="3" eb="4">
      <t>ド</t>
    </rPh>
    <rPh sb="4" eb="5">
      <t>ヘイネン</t>
    </rPh>
    <rPh sb="5" eb="6">
      <t>ガツ</t>
    </rPh>
    <rPh sb="7" eb="8">
      <t>ニチ</t>
    </rPh>
    <rPh sb="8" eb="10">
      <t>イコウ</t>
    </rPh>
    <rPh sb="12" eb="13">
      <t>ホン</t>
    </rPh>
    <rPh sb="13" eb="15">
      <t>シリョウ</t>
    </rPh>
    <rPh sb="15" eb="17">
      <t>テイシュツ</t>
    </rPh>
    <rPh sb="17" eb="18">
      <t>ビ</t>
    </rPh>
    <rPh sb="18" eb="20">
      <t>チョッキン</t>
    </rPh>
    <rPh sb="23" eb="25">
      <t>サンテイ</t>
    </rPh>
    <rPh sb="32" eb="34">
      <t>カサン</t>
    </rPh>
    <rPh sb="35" eb="37">
      <t>ゲンサン</t>
    </rPh>
    <rPh sb="43" eb="44">
      <t>ラン</t>
    </rPh>
    <rPh sb="47" eb="49">
      <t>キニュウ</t>
    </rPh>
    <phoneticPr fontId="18"/>
  </si>
  <si>
    <t>福祉・介護職員処遇改善加算（Ⅰ）（～R6.5まで）</t>
    <phoneticPr fontId="20"/>
  </si>
  <si>
    <t>福祉・介護職員処遇改善加算（Ⅱ）（～R6.5まで）</t>
    <phoneticPr fontId="20"/>
  </si>
  <si>
    <t>福祉・介護職員処遇改善加算（Ⅲ）（～R6.5まで）</t>
    <phoneticPr fontId="20"/>
  </si>
  <si>
    <t>福祉・介護職員等特定処遇改善加算（Ⅰ）（～R6.5まで）</t>
    <phoneticPr fontId="20"/>
  </si>
  <si>
    <t>福祉・介護職員等特定処遇改善加算（Ⅱ）（～R6.5まで）</t>
    <phoneticPr fontId="20"/>
  </si>
  <si>
    <t>福祉・介護職員等ベースアップ等支援加算（～R6.5まで）</t>
    <phoneticPr fontId="20"/>
  </si>
  <si>
    <r>
      <t>重度障害者支援加算（Ⅱ）（</t>
    </r>
    <r>
      <rPr>
        <sz val="11"/>
        <rFont val="ＭＳ Ｐゴシック"/>
        <family val="3"/>
        <charset val="128"/>
      </rPr>
      <t>一</t>
    </r>
    <r>
      <rPr>
        <sz val="11"/>
        <rFont val="ＭＳ Ｐゴシック"/>
        <family val="3"/>
        <charset val="128"/>
        <scheme val="minor"/>
      </rPr>
      <t>）</t>
    </r>
    <rPh sb="13" eb="14">
      <t>1</t>
    </rPh>
    <phoneticPr fontId="18"/>
  </si>
  <si>
    <r>
      <t>重度障害者支援加算（Ⅱ）（</t>
    </r>
    <r>
      <rPr>
        <sz val="11"/>
        <rFont val="ＭＳ Ｐゴシック"/>
        <family val="3"/>
        <charset val="128"/>
      </rPr>
      <t>二</t>
    </r>
    <r>
      <rPr>
        <sz val="11"/>
        <rFont val="ＭＳ Ｐゴシック"/>
        <family val="3"/>
        <charset val="128"/>
        <scheme val="minor"/>
      </rPr>
      <t>）</t>
    </r>
    <rPh sb="13" eb="14">
      <t>2</t>
    </rPh>
    <phoneticPr fontId="18"/>
  </si>
  <si>
    <r>
      <t>重度障害者支援加算（Ⅲ）（</t>
    </r>
    <r>
      <rPr>
        <sz val="11"/>
        <rFont val="ＭＳ Ｐゴシック"/>
        <family val="3"/>
        <charset val="128"/>
      </rPr>
      <t>一</t>
    </r>
    <r>
      <rPr>
        <sz val="11"/>
        <rFont val="ＭＳ Ｐゴシック"/>
        <family val="3"/>
        <charset val="128"/>
        <scheme val="minor"/>
      </rPr>
      <t>）</t>
    </r>
    <rPh sb="13" eb="14">
      <t>1</t>
    </rPh>
    <phoneticPr fontId="18"/>
  </si>
  <si>
    <r>
      <t>重度障害者支援加算（Ⅲ）（</t>
    </r>
    <r>
      <rPr>
        <sz val="11"/>
        <rFont val="ＭＳ Ｐゴシック"/>
        <family val="3"/>
        <charset val="128"/>
      </rPr>
      <t>二</t>
    </r>
    <r>
      <rPr>
        <sz val="11"/>
        <rFont val="ＭＳ Ｐゴシック"/>
        <family val="3"/>
        <charset val="128"/>
        <scheme val="minor"/>
      </rPr>
      <t>）</t>
    </r>
    <rPh sb="13" eb="14">
      <t>2</t>
    </rPh>
    <phoneticPr fontId="18"/>
  </si>
  <si>
    <t>　　令和５年４月１日以降から本資料提出日直近までに算定したことのある加算（減算）のチェック欄に○を記入してください。</t>
    <rPh sb="2" eb="4">
      <t>レイワ</t>
    </rPh>
    <rPh sb="5" eb="6">
      <t>ネン</t>
    </rPh>
    <rPh sb="6" eb="7">
      <t>ヘイネン</t>
    </rPh>
    <rPh sb="7" eb="8">
      <t>ガツ</t>
    </rPh>
    <rPh sb="9" eb="10">
      <t>ニチ</t>
    </rPh>
    <rPh sb="10" eb="12">
      <t>イコウ</t>
    </rPh>
    <rPh sb="14" eb="15">
      <t>ホン</t>
    </rPh>
    <rPh sb="15" eb="17">
      <t>シリョウ</t>
    </rPh>
    <rPh sb="17" eb="19">
      <t>テイシュツ</t>
    </rPh>
    <rPh sb="19" eb="20">
      <t>ビ</t>
    </rPh>
    <rPh sb="20" eb="22">
      <t>チョッキン</t>
    </rPh>
    <rPh sb="25" eb="27">
      <t>サンテイ</t>
    </rPh>
    <rPh sb="34" eb="36">
      <t>カサン</t>
    </rPh>
    <rPh sb="37" eb="39">
      <t>ゲンサン</t>
    </rPh>
    <rPh sb="45" eb="46">
      <t>ラン</t>
    </rPh>
    <rPh sb="49" eb="51">
      <t>キニュウ</t>
    </rPh>
    <phoneticPr fontId="18"/>
  </si>
  <si>
    <t>施設長(管理者)</t>
    <rPh sb="0" eb="3">
      <t>シセツチョウ</t>
    </rPh>
    <rPh sb="4" eb="7">
      <t>カンリシャ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</si>
</sst>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10.5"/>
      <name val="Times New Roman"/>
      <family val="1"/>
    </font>
    <font>
      <sz val="9"/>
      <name val="ＭＳ Ｐゴシック"/>
      <family val="3"/>
      <charset val="128"/>
      <scheme val="minor"/>
    </font>
    <font>
      <sz val="10.5"/>
      <name val="ＭＳ 明朝"/>
      <family val="1"/>
      <charset val="128"/>
    </font>
    <font>
      <sz val="11"/>
      <name val="ＭＳ Ｐゴシック"/>
      <family val="2"/>
      <charset val="128"/>
      <scheme val="minor"/>
    </font>
    <font>
      <sz val="11"/>
      <color rgb="FF0070C0"/>
      <name val="ＭＳ Ｐゴシック"/>
      <family val="3"/>
      <charset val="128"/>
    </font>
    <font>
      <sz val="10"/>
      <name val="ＭＳ 明朝"/>
      <family val="1"/>
      <charset val="128"/>
    </font>
    <font>
      <sz val="10.5"/>
      <name val="ＭＳ Ｐ明朝"/>
      <family val="1"/>
      <charset val="128"/>
    </font>
    <font>
      <sz val="10.5"/>
      <color rgb="FF0070C0"/>
      <name val="Times New Roman"/>
      <family val="1"/>
    </font>
    <font>
      <sz val="12"/>
      <name val="ＭＳ Ｐ明朝"/>
      <family val="1"/>
      <charset val="128"/>
    </font>
    <font>
      <sz val="14"/>
      <name val="ＭＳ Ｐ明朝"/>
      <family val="1"/>
      <charset val="128"/>
    </font>
    <font>
      <b/>
      <sz val="12"/>
      <name val="ＭＳ Ｐゴシック"/>
      <family val="3"/>
      <charset val="128"/>
    </font>
    <font>
      <sz val="8"/>
      <name val="ＭＳ Ｐゴシック"/>
      <family val="3"/>
      <charset val="128"/>
      <scheme val="minor"/>
    </font>
    <font>
      <sz val="9"/>
      <color theme="1"/>
      <name val="ＭＳ Ｐゴシック"/>
      <family val="3"/>
      <charset val="128"/>
      <scheme val="minor"/>
    </font>
    <font>
      <sz val="12"/>
      <color rgb="FFFF0000"/>
      <name val="ＭＳ Ｐ明朝"/>
      <family val="1"/>
      <charset val="128"/>
    </font>
    <font>
      <sz val="9"/>
      <color indexed="81"/>
      <name val="MS P ゴシック"/>
      <family val="3"/>
      <charset val="128"/>
    </font>
    <font>
      <sz val="11"/>
      <name val="ＭＳ 明朝"/>
      <family val="1"/>
      <charset val="128"/>
    </font>
    <font>
      <sz val="12"/>
      <name val="ＭＳ 明朝"/>
      <family val="1"/>
      <charset val="128"/>
    </font>
    <font>
      <sz val="12"/>
      <name val="ＭＳ Ｐゴシック"/>
      <family val="2"/>
      <charset val="128"/>
      <scheme val="minor"/>
    </font>
    <font>
      <sz val="24"/>
      <name val="ＭＳ 明朝"/>
      <family val="1"/>
      <charset val="128"/>
    </font>
    <font>
      <sz val="24"/>
      <name val="ＭＳ Ｐゴシック"/>
      <family val="3"/>
      <charset val="128"/>
    </font>
    <font>
      <sz val="16"/>
      <name val="ＭＳ 明朝"/>
      <family val="1"/>
      <charset val="128"/>
    </font>
    <font>
      <sz val="14"/>
      <name val="ＭＳ 明朝"/>
      <family val="1"/>
      <charset val="128"/>
    </font>
    <font>
      <sz val="16"/>
      <name val="ＭＳ Ｐ明朝"/>
      <family val="1"/>
      <charset val="128"/>
    </font>
    <font>
      <sz val="15"/>
      <name val="ＭＳ Ｐ明朝"/>
      <family val="1"/>
      <charset val="128"/>
    </font>
    <font>
      <vertAlign val="superscript"/>
      <sz val="14"/>
      <color rgb="FFFF0000"/>
      <name val="ＭＳ Ｐ明朝"/>
      <family val="1"/>
      <charset val="128"/>
    </font>
    <font>
      <vertAlign val="superscript"/>
      <sz val="12"/>
      <color rgb="FFFF0000"/>
      <name val="ＭＳ Ｐ明朝"/>
      <family val="1"/>
      <charset val="128"/>
    </font>
    <font>
      <sz val="12"/>
      <color rgb="FFFF0000"/>
      <name val="ＭＳ Ｐゴシック"/>
      <family val="3"/>
      <charset val="128"/>
    </font>
    <font>
      <sz val="20"/>
      <name val="ＭＳ Ｐゴシック"/>
      <family val="3"/>
      <charset val="128"/>
      <scheme val="major"/>
    </font>
    <font>
      <b/>
      <sz val="14"/>
      <name val="ＭＳ Ｐゴシック"/>
      <family val="3"/>
      <charset val="128"/>
    </font>
    <font>
      <u/>
      <sz val="12"/>
      <name val="ＭＳ 明朝"/>
      <family val="1"/>
      <charset val="128"/>
    </font>
    <font>
      <sz val="9"/>
      <color rgb="FF000000"/>
      <name val="Meiryo UI"/>
      <family val="3"/>
      <charset val="128"/>
    </font>
    <font>
      <sz val="10.5"/>
      <color theme="1"/>
      <name val="ＭＳ 明朝"/>
      <family val="1"/>
      <charset val="128"/>
    </font>
    <font>
      <sz val="11"/>
      <color theme="4"/>
      <name val="ＭＳ Ｐゴシック"/>
      <family val="2"/>
      <charset val="128"/>
      <scheme val="minor"/>
    </font>
    <font>
      <sz val="11"/>
      <color rgb="FF000000"/>
      <name val="ＭＳ Ｐゴシック"/>
      <family val="3"/>
      <charset val="128"/>
      <scheme val="minor"/>
    </font>
    <font>
      <sz val="10"/>
      <color rgb="FFFF0000"/>
      <name val="ＭＳ Ｐゴシック"/>
      <family val="3"/>
      <charset val="128"/>
    </font>
    <font>
      <sz val="11"/>
      <name val="ＭＳ Ｐ明朝"/>
      <family val="1"/>
      <charset val="128"/>
    </font>
    <font>
      <b/>
      <sz val="1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diagonal/>
    </border>
    <border>
      <left style="double">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19" fillId="0" borderId="0">
      <alignment vertical="center"/>
    </xf>
    <xf numFmtId="0" fontId="19" fillId="0" borderId="0">
      <alignment vertical="center"/>
    </xf>
    <xf numFmtId="0" fontId="19" fillId="0" borderId="0"/>
    <xf numFmtId="0" fontId="19" fillId="0" borderId="0"/>
  </cellStyleXfs>
  <cellXfs count="412">
    <xf numFmtId="0" fontId="0" fillId="0" borderId="0" xfId="0">
      <alignment vertical="center"/>
    </xf>
    <xf numFmtId="0" fontId="19" fillId="0" borderId="0" xfId="42">
      <alignment vertical="center"/>
    </xf>
    <xf numFmtId="0" fontId="19" fillId="0" borderId="0" xfId="42" applyAlignment="1">
      <alignment horizontal="center" vertical="center"/>
    </xf>
    <xf numFmtId="0" fontId="22" fillId="0" borderId="0" xfId="42" applyFont="1">
      <alignment vertical="center"/>
    </xf>
    <xf numFmtId="0" fontId="22" fillId="0" borderId="0" xfId="42" applyFont="1" applyAlignment="1">
      <alignment horizontal="center" vertical="center"/>
    </xf>
    <xf numFmtId="0" fontId="22" fillId="0" borderId="11" xfId="42" applyFont="1" applyBorder="1" applyAlignment="1">
      <alignment horizontal="center" vertical="center"/>
    </xf>
    <xf numFmtId="0" fontId="24" fillId="0" borderId="0" xfId="42" applyFont="1">
      <alignment vertical="center"/>
    </xf>
    <xf numFmtId="0" fontId="22" fillId="0" borderId="27" xfId="42" applyFont="1" applyBorder="1" applyAlignment="1">
      <alignment horizontal="center" vertical="center"/>
    </xf>
    <xf numFmtId="0" fontId="22" fillId="0" borderId="28" xfId="42" applyFont="1" applyBorder="1" applyAlignment="1">
      <alignment horizontal="center" vertical="center"/>
    </xf>
    <xf numFmtId="0" fontId="22" fillId="0" borderId="29" xfId="42" applyFont="1" applyBorder="1" applyAlignment="1">
      <alignment horizontal="center" vertical="center"/>
    </xf>
    <xf numFmtId="0" fontId="22" fillId="0" borderId="34" xfId="42" applyFont="1" applyBorder="1" applyAlignment="1">
      <alignment horizontal="center" vertical="center"/>
    </xf>
    <xf numFmtId="0" fontId="22" fillId="0" borderId="35" xfId="42" applyFont="1" applyBorder="1" applyAlignment="1">
      <alignment horizontal="center" vertical="center"/>
    </xf>
    <xf numFmtId="49" fontId="21" fillId="0" borderId="0" xfId="42" applyNumberFormat="1" applyFont="1" applyAlignment="1">
      <alignment horizontal="center" vertical="center"/>
    </xf>
    <xf numFmtId="3" fontId="19" fillId="0" borderId="0" xfId="42" applyNumberFormat="1">
      <alignment vertical="center"/>
    </xf>
    <xf numFmtId="0" fontId="31" fillId="0" borderId="0" xfId="0" applyFont="1" applyAlignment="1">
      <alignment horizontal="center" vertical="center" textRotation="255" wrapText="1"/>
    </xf>
    <xf numFmtId="0" fontId="31" fillId="0" borderId="0" xfId="0" applyFont="1" applyAlignment="1">
      <alignment vertical="center" wrapText="1"/>
    </xf>
    <xf numFmtId="0" fontId="29" fillId="0" borderId="0" xfId="0" applyFont="1" applyAlignment="1">
      <alignment vertical="top" wrapText="1"/>
    </xf>
    <xf numFmtId="0" fontId="31" fillId="0" borderId="0" xfId="0" applyFont="1" applyAlignment="1">
      <alignment horizontal="justify" vertical="center" wrapText="1"/>
    </xf>
    <xf numFmtId="0" fontId="32"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32" fillId="0" borderId="0" xfId="0" applyFont="1" applyAlignment="1">
      <alignment horizontal="right" vertical="center"/>
    </xf>
    <xf numFmtId="0" fontId="19" fillId="0" borderId="0" xfId="42" applyAlignment="1">
      <alignment horizontal="right" vertical="center"/>
    </xf>
    <xf numFmtId="0" fontId="31" fillId="0" borderId="0" xfId="0" applyFont="1" applyAlignment="1">
      <alignment horizontal="center" vertical="center" wrapText="1"/>
    </xf>
    <xf numFmtId="0" fontId="35" fillId="0" borderId="0" xfId="0" applyFont="1">
      <alignment vertical="center"/>
    </xf>
    <xf numFmtId="0" fontId="23" fillId="0" borderId="16" xfId="0" applyFont="1" applyBorder="1" applyAlignment="1">
      <alignment horizontal="center" vertical="center" wrapText="1"/>
    </xf>
    <xf numFmtId="0" fontId="19" fillId="0" borderId="12" xfId="42" applyBorder="1" applyAlignment="1">
      <alignment horizontal="center" vertical="center"/>
    </xf>
    <xf numFmtId="3" fontId="19" fillId="0" borderId="0" xfId="42" applyNumberFormat="1" applyAlignment="1">
      <alignment horizontal="center" vertical="center"/>
    </xf>
    <xf numFmtId="0" fontId="25" fillId="0" borderId="0" xfId="42" applyFont="1" applyAlignment="1">
      <alignment horizontal="left" vertical="center"/>
    </xf>
    <xf numFmtId="0" fontId="25" fillId="0" borderId="0" xfId="42" applyFont="1">
      <alignment vertical="center"/>
    </xf>
    <xf numFmtId="0" fontId="25" fillId="0" borderId="12" xfId="0" applyFont="1" applyBorder="1">
      <alignment vertical="center"/>
    </xf>
    <xf numFmtId="0" fontId="32" fillId="0" borderId="0" xfId="0" applyFont="1" applyAlignment="1">
      <alignment horizontal="center" vertical="center" shrinkToFit="1"/>
    </xf>
    <xf numFmtId="0" fontId="40" fillId="0" borderId="0" xfId="0" applyFont="1" applyAlignment="1">
      <alignment horizontal="center" vertical="center" wrapText="1"/>
    </xf>
    <xf numFmtId="0" fontId="33" fillId="0" borderId="17" xfId="42" applyFont="1" applyBorder="1">
      <alignment vertical="center"/>
    </xf>
    <xf numFmtId="0" fontId="33" fillId="0" borderId="12" xfId="42" applyFont="1" applyBorder="1" applyAlignment="1">
      <alignment horizontal="center" vertical="center"/>
    </xf>
    <xf numFmtId="3" fontId="33" fillId="0" borderId="12" xfId="42" applyNumberFormat="1" applyFont="1" applyBorder="1" applyAlignment="1">
      <alignment horizontal="center" vertical="center"/>
    </xf>
    <xf numFmtId="3" fontId="19" fillId="0" borderId="12" xfId="42" applyNumberFormat="1" applyBorder="1" applyAlignment="1">
      <alignment horizontal="center" vertical="center"/>
    </xf>
    <xf numFmtId="3" fontId="33" fillId="0" borderId="17" xfId="42" applyNumberFormat="1" applyFont="1" applyBorder="1" applyAlignment="1">
      <alignment horizontal="center" vertical="center"/>
    </xf>
    <xf numFmtId="0" fontId="25" fillId="0" borderId="11" xfId="0" applyFont="1" applyBorder="1" applyAlignment="1">
      <alignment vertical="center" shrinkToFit="1"/>
    </xf>
    <xf numFmtId="0" fontId="25" fillId="0" borderId="0" xfId="0" applyFont="1" applyAlignment="1">
      <alignment horizontal="left" vertical="center"/>
    </xf>
    <xf numFmtId="0" fontId="42" fillId="0" borderId="0" xfId="42" applyFont="1">
      <alignment vertical="center"/>
    </xf>
    <xf numFmtId="0" fontId="19" fillId="0" borderId="0" xfId="42" applyAlignment="1">
      <alignment horizontal="left" vertical="center"/>
    </xf>
    <xf numFmtId="0" fontId="0" fillId="0" borderId="0" xfId="42" applyFont="1" applyAlignment="1">
      <alignment horizontal="left" vertical="center"/>
    </xf>
    <xf numFmtId="0" fontId="26" fillId="0" borderId="0" xfId="0" applyFont="1">
      <alignment vertical="center"/>
    </xf>
    <xf numFmtId="0" fontId="46" fillId="0" borderId="0" xfId="0" applyFont="1">
      <alignment vertical="center"/>
    </xf>
    <xf numFmtId="0" fontId="48" fillId="0" borderId="0" xfId="42" applyFont="1">
      <alignment vertical="center"/>
    </xf>
    <xf numFmtId="0" fontId="49" fillId="0" borderId="0" xfId="42" applyFont="1" applyAlignment="1">
      <alignment vertical="center" wrapText="1"/>
    </xf>
    <xf numFmtId="0" fontId="47" fillId="0" borderId="0" xfId="42" applyFont="1">
      <alignment vertical="center"/>
    </xf>
    <xf numFmtId="0" fontId="47" fillId="0" borderId="0" xfId="42" applyFont="1" applyAlignment="1">
      <alignment horizontal="center" vertical="center" shrinkToFit="1"/>
    </xf>
    <xf numFmtId="0" fontId="47" fillId="0" borderId="0" xfId="42" applyFont="1" applyAlignment="1">
      <alignment horizontal="center" vertical="center"/>
    </xf>
    <xf numFmtId="0" fontId="38" fillId="0" borderId="0" xfId="42" applyFont="1" applyAlignment="1">
      <alignment vertical="center" wrapText="1"/>
    </xf>
    <xf numFmtId="0" fontId="51" fillId="0" borderId="0" xfId="42" applyFont="1">
      <alignment vertical="center"/>
    </xf>
    <xf numFmtId="0" fontId="39" fillId="0" borderId="0" xfId="50" applyFont="1"/>
    <xf numFmtId="0" fontId="24" fillId="0" borderId="0" xfId="50" applyFont="1" applyAlignment="1">
      <alignment horizontal="center" vertical="center"/>
    </xf>
    <xf numFmtId="0" fontId="24" fillId="0" borderId="0" xfId="50" applyFont="1"/>
    <xf numFmtId="0" fontId="45" fillId="0" borderId="0" xfId="50" applyFont="1" applyAlignment="1">
      <alignment horizontal="center" vertical="center"/>
    </xf>
    <xf numFmtId="0" fontId="45" fillId="0" borderId="0" xfId="50" applyFont="1"/>
    <xf numFmtId="0" fontId="24" fillId="0" borderId="0" xfId="51" applyFont="1"/>
    <xf numFmtId="0" fontId="19" fillId="0" borderId="0" xfId="51"/>
    <xf numFmtId="0" fontId="19" fillId="0" borderId="11" xfId="51" applyBorder="1"/>
    <xf numFmtId="0" fontId="19" fillId="0" borderId="11" xfId="51" applyBorder="1" applyAlignment="1">
      <alignment horizontal="center" vertical="center" wrapText="1"/>
    </xf>
    <xf numFmtId="0" fontId="19" fillId="0" borderId="11" xfId="51" applyBorder="1" applyAlignment="1">
      <alignment horizontal="center" vertical="center"/>
    </xf>
    <xf numFmtId="0" fontId="19" fillId="0" borderId="0" xfId="51" applyAlignment="1">
      <alignment horizontal="center" vertical="center"/>
    </xf>
    <xf numFmtId="0" fontId="0" fillId="0" borderId="0" xfId="51" applyFont="1"/>
    <xf numFmtId="0" fontId="22" fillId="0" borderId="53" xfId="42" applyFont="1" applyBorder="1" applyAlignment="1">
      <alignment horizontal="center" vertical="center"/>
    </xf>
    <xf numFmtId="0" fontId="24" fillId="0" borderId="49" xfId="42" applyFont="1" applyBorder="1">
      <alignment vertical="center"/>
    </xf>
    <xf numFmtId="0" fontId="24" fillId="0" borderId="50" xfId="42" applyFont="1" applyBorder="1">
      <alignment vertical="center"/>
    </xf>
    <xf numFmtId="0" fontId="24" fillId="0" borderId="55" xfId="42" applyFont="1" applyBorder="1">
      <alignment vertical="center"/>
    </xf>
    <xf numFmtId="0" fontId="0" fillId="0" borderId="0" xfId="42" applyFont="1">
      <alignment vertical="center"/>
    </xf>
    <xf numFmtId="0" fontId="32" fillId="0" borderId="0" xfId="0" applyFont="1" applyAlignment="1">
      <alignment horizontal="center" vertical="center"/>
    </xf>
    <xf numFmtId="0" fontId="32" fillId="0" borderId="12" xfId="0" applyFont="1" applyBorder="1" applyAlignment="1">
      <alignment horizontal="center" vertical="center"/>
    </xf>
    <xf numFmtId="0" fontId="27" fillId="0" borderId="18" xfId="0" applyFont="1" applyBorder="1" applyAlignment="1">
      <alignment horizontal="center" wrapText="1"/>
    </xf>
    <xf numFmtId="0" fontId="32" fillId="0" borderId="15" xfId="0" applyFont="1" applyBorder="1" applyAlignment="1">
      <alignment horizontal="center" vertical="center"/>
    </xf>
    <xf numFmtId="0" fontId="32" fillId="0" borderId="15" xfId="0" applyFont="1" applyBorder="1">
      <alignment vertical="center"/>
    </xf>
    <xf numFmtId="0" fontId="32" fillId="0" borderId="16" xfId="0" applyFont="1" applyBorder="1">
      <alignment vertical="center"/>
    </xf>
    <xf numFmtId="0" fontId="32" fillId="0" borderId="15" xfId="0" applyFont="1" applyBorder="1" applyAlignment="1">
      <alignment horizontal="right" vertical="center"/>
    </xf>
    <xf numFmtId="0" fontId="32" fillId="0" borderId="68" xfId="0" applyFont="1" applyBorder="1">
      <alignment vertical="center"/>
    </xf>
    <xf numFmtId="0" fontId="32" fillId="0" borderId="10" xfId="0" applyFont="1" applyBorder="1" applyAlignment="1">
      <alignment horizontal="right" vertical="center"/>
    </xf>
    <xf numFmtId="0" fontId="32" fillId="0" borderId="10" xfId="0" applyFont="1" applyBorder="1">
      <alignment vertical="center"/>
    </xf>
    <xf numFmtId="0" fontId="32" fillId="0" borderId="10" xfId="0" applyFont="1" applyBorder="1" applyAlignment="1">
      <alignment horizontal="center" vertical="center"/>
    </xf>
    <xf numFmtId="0" fontId="32" fillId="0" borderId="21" xfId="0" applyFont="1" applyBorder="1">
      <alignment vertical="center"/>
    </xf>
    <xf numFmtId="0" fontId="62" fillId="0" borderId="0" xfId="0" applyFont="1">
      <alignment vertical="center"/>
    </xf>
    <xf numFmtId="0" fontId="27" fillId="0" borderId="0" xfId="0" applyFont="1" applyAlignment="1">
      <alignment horizontal="right" vertical="center" wrapText="1"/>
    </xf>
    <xf numFmtId="0" fontId="27" fillId="0" borderId="0" xfId="0" applyFont="1">
      <alignment vertical="center"/>
    </xf>
    <xf numFmtId="0" fontId="19" fillId="0" borderId="21" xfId="42" applyBorder="1" applyAlignment="1">
      <alignment horizontal="center" vertical="center"/>
    </xf>
    <xf numFmtId="0" fontId="19" fillId="0" borderId="11" xfId="42" applyBorder="1" applyAlignment="1">
      <alignment horizontal="center" vertical="center"/>
    </xf>
    <xf numFmtId="0" fontId="21" fillId="0" borderId="11" xfId="42" applyFont="1" applyBorder="1" applyAlignment="1">
      <alignment horizontal="center" vertical="center" wrapText="1"/>
    </xf>
    <xf numFmtId="0" fontId="19" fillId="0" borderId="0" xfId="42" applyAlignment="1">
      <alignment vertical="center" wrapText="1"/>
    </xf>
    <xf numFmtId="0" fontId="24" fillId="0" borderId="0" xfId="42" applyFont="1" applyAlignment="1">
      <alignment horizontal="left" vertical="center"/>
    </xf>
    <xf numFmtId="0" fontId="24" fillId="0" borderId="0" xfId="42" applyFont="1" applyAlignment="1">
      <alignment horizontal="center" vertical="center"/>
    </xf>
    <xf numFmtId="0" fontId="32" fillId="0" borderId="18" xfId="0" applyFont="1" applyBorder="1" applyAlignment="1">
      <alignment horizontal="center" vertical="center"/>
    </xf>
    <xf numFmtId="0" fontId="45" fillId="34" borderId="0" xfId="50" applyFont="1" applyFill="1" applyAlignment="1">
      <alignment horizontal="center" vertical="center"/>
    </xf>
    <xf numFmtId="0" fontId="19" fillId="34" borderId="11" xfId="51" applyFill="1" applyBorder="1"/>
    <xf numFmtId="0" fontId="19" fillId="34" borderId="0" xfId="51" applyFill="1" applyAlignment="1">
      <alignment horizontal="right"/>
    </xf>
    <xf numFmtId="0" fontId="24" fillId="34" borderId="0" xfId="42" applyFont="1" applyFill="1">
      <alignment vertical="center"/>
    </xf>
    <xf numFmtId="0" fontId="22" fillId="0" borderId="57" xfId="42" applyFont="1" applyBorder="1" applyAlignment="1">
      <alignment horizontal="center" vertical="center"/>
    </xf>
    <xf numFmtId="0" fontId="22" fillId="0" borderId="58" xfId="42" applyFont="1" applyBorder="1" applyAlignment="1">
      <alignment horizontal="center" vertical="center"/>
    </xf>
    <xf numFmtId="0" fontId="22" fillId="34" borderId="41" xfId="42" applyFont="1" applyFill="1" applyBorder="1" applyAlignment="1">
      <alignment horizontal="center" vertical="center"/>
    </xf>
    <xf numFmtId="0" fontId="22" fillId="34" borderId="42" xfId="42" applyFont="1" applyFill="1" applyBorder="1" applyAlignment="1">
      <alignment horizontal="center" vertical="center"/>
    </xf>
    <xf numFmtId="0" fontId="22" fillId="34" borderId="43" xfId="42" applyFont="1" applyFill="1" applyBorder="1" applyAlignment="1">
      <alignment horizontal="center" vertical="center"/>
    </xf>
    <xf numFmtId="0" fontId="22" fillId="0" borderId="38" xfId="42" applyFont="1" applyBorder="1" applyAlignment="1">
      <alignment horizontal="center" vertical="center"/>
    </xf>
    <xf numFmtId="0" fontId="22" fillId="0" borderId="39" xfId="42" applyFont="1" applyBorder="1" applyAlignment="1">
      <alignment horizontal="center" vertical="center"/>
    </xf>
    <xf numFmtId="0" fontId="22" fillId="0" borderId="56" xfId="42" applyFont="1" applyBorder="1" applyAlignment="1">
      <alignment horizontal="center" vertical="center"/>
    </xf>
    <xf numFmtId="0" fontId="22" fillId="34" borderId="22" xfId="42" applyFont="1" applyFill="1" applyBorder="1" applyAlignment="1">
      <alignment horizontal="center" vertical="center"/>
    </xf>
    <xf numFmtId="0" fontId="22" fillId="34" borderId="20" xfId="42" applyFont="1" applyFill="1" applyBorder="1" applyAlignment="1">
      <alignment horizontal="center" vertical="center" shrinkToFit="1"/>
    </xf>
    <xf numFmtId="0" fontId="22" fillId="34" borderId="46" xfId="42" applyFont="1" applyFill="1" applyBorder="1" applyAlignment="1">
      <alignment horizontal="center" vertical="center"/>
    </xf>
    <xf numFmtId="0" fontId="22" fillId="34" borderId="47" xfId="42" applyFont="1" applyFill="1" applyBorder="1" applyAlignment="1">
      <alignment horizontal="center" vertical="center"/>
    </xf>
    <xf numFmtId="0" fontId="22" fillId="0" borderId="59" xfId="42" applyFont="1" applyBorder="1" applyAlignment="1">
      <alignment horizontal="center" vertical="center"/>
    </xf>
    <xf numFmtId="0" fontId="22" fillId="0" borderId="60" xfId="42" applyFont="1" applyBorder="1" applyAlignment="1">
      <alignment horizontal="center" vertical="center"/>
    </xf>
    <xf numFmtId="0" fontId="22" fillId="0" borderId="10" xfId="42" applyFont="1" applyBorder="1" applyAlignment="1">
      <alignment horizontal="center" vertical="center"/>
    </xf>
    <xf numFmtId="0" fontId="22" fillId="0" borderId="88" xfId="42" applyFont="1" applyBorder="1" applyAlignment="1">
      <alignment horizontal="center" vertical="center"/>
    </xf>
    <xf numFmtId="0" fontId="22" fillId="0" borderId="48" xfId="42" applyFont="1" applyBorder="1" applyAlignment="1">
      <alignment horizontal="center" vertical="center"/>
    </xf>
    <xf numFmtId="0" fontId="22" fillId="34" borderId="34" xfId="42" applyFont="1" applyFill="1" applyBorder="1" applyAlignment="1">
      <alignment horizontal="center" vertical="center" shrinkToFit="1"/>
    </xf>
    <xf numFmtId="0" fontId="22" fillId="34" borderId="17" xfId="42" applyFont="1" applyFill="1" applyBorder="1" applyAlignment="1">
      <alignment horizontal="center" vertical="center" shrinkToFit="1"/>
    </xf>
    <xf numFmtId="0" fontId="22" fillId="34" borderId="34" xfId="42" applyFont="1" applyFill="1" applyBorder="1" applyAlignment="1">
      <alignment horizontal="center" vertical="center"/>
    </xf>
    <xf numFmtId="0" fontId="22" fillId="34" borderId="11" xfId="42" applyFont="1" applyFill="1" applyBorder="1" applyAlignment="1">
      <alignment horizontal="center" vertical="center"/>
    </xf>
    <xf numFmtId="0" fontId="22" fillId="34" borderId="35" xfId="42" applyFont="1" applyFill="1" applyBorder="1" applyAlignment="1">
      <alignment horizontal="center" vertical="center"/>
    </xf>
    <xf numFmtId="0" fontId="22" fillId="0" borderId="46" xfId="42" applyFont="1" applyBorder="1" applyAlignment="1">
      <alignment horizontal="center" vertical="center"/>
    </xf>
    <xf numFmtId="0" fontId="22" fillId="0" borderId="22" xfId="42" applyFont="1" applyBorder="1" applyAlignment="1">
      <alignment horizontal="center" vertical="center"/>
    </xf>
    <xf numFmtId="0" fontId="22" fillId="34" borderId="51" xfId="42" applyFont="1" applyFill="1" applyBorder="1" applyAlignment="1">
      <alignment horizontal="center" vertical="center" shrinkToFit="1"/>
    </xf>
    <xf numFmtId="0" fontId="22" fillId="34" borderId="19" xfId="42" applyFont="1" applyFill="1" applyBorder="1" applyAlignment="1">
      <alignment horizontal="center" vertical="center"/>
    </xf>
    <xf numFmtId="0" fontId="22" fillId="34" borderId="14" xfId="42" applyFont="1" applyFill="1" applyBorder="1" applyAlignment="1">
      <alignment horizontal="center" vertical="center" shrinkToFit="1"/>
    </xf>
    <xf numFmtId="0" fontId="22" fillId="34" borderId="51" xfId="42" applyFont="1" applyFill="1" applyBorder="1" applyAlignment="1">
      <alignment horizontal="center" vertical="center"/>
    </xf>
    <xf numFmtId="0" fontId="22" fillId="34" borderId="13" xfId="42" applyFont="1" applyFill="1" applyBorder="1" applyAlignment="1">
      <alignment horizontal="center" vertical="center"/>
    </xf>
    <xf numFmtId="0" fontId="22" fillId="34" borderId="52" xfId="42" applyFont="1" applyFill="1" applyBorder="1" applyAlignment="1">
      <alignment horizontal="center" vertical="center"/>
    </xf>
    <xf numFmtId="0" fontId="22" fillId="0" borderId="32" xfId="42" applyFont="1" applyBorder="1" applyAlignment="1">
      <alignment horizontal="center" vertical="center"/>
    </xf>
    <xf numFmtId="0" fontId="22" fillId="0" borderId="19" xfId="42" applyFont="1" applyBorder="1" applyAlignment="1">
      <alignment horizontal="center" vertical="center"/>
    </xf>
    <xf numFmtId="0" fontId="22" fillId="0" borderId="37" xfId="42" applyFont="1" applyBorder="1" applyAlignment="1">
      <alignment horizontal="center" vertical="center"/>
    </xf>
    <xf numFmtId="0" fontId="24" fillId="34" borderId="50" xfId="42" applyFont="1" applyFill="1" applyBorder="1">
      <alignment vertical="center"/>
    </xf>
    <xf numFmtId="0" fontId="22" fillId="0" borderId="0" xfId="42" applyFont="1" applyAlignment="1">
      <alignment horizontal="center" vertical="center" wrapText="1"/>
    </xf>
    <xf numFmtId="0" fontId="55" fillId="34" borderId="0" xfId="42" applyFont="1" applyFill="1">
      <alignment vertical="center"/>
    </xf>
    <xf numFmtId="0" fontId="63" fillId="34" borderId="41" xfId="42" applyFont="1" applyFill="1" applyBorder="1" applyAlignment="1">
      <alignment horizontal="center" vertical="center"/>
    </xf>
    <xf numFmtId="0" fontId="63" fillId="34" borderId="42" xfId="42" applyFont="1" applyFill="1" applyBorder="1" applyAlignment="1">
      <alignment horizontal="center" vertical="center"/>
    </xf>
    <xf numFmtId="0" fontId="63" fillId="34" borderId="43" xfId="42" applyFont="1" applyFill="1" applyBorder="1" applyAlignment="1">
      <alignment horizontal="center" vertical="center"/>
    </xf>
    <xf numFmtId="0" fontId="63" fillId="34" borderId="46" xfId="42" applyFont="1" applyFill="1" applyBorder="1" applyAlignment="1">
      <alignment horizontal="center" vertical="center" shrinkToFit="1"/>
    </xf>
    <xf numFmtId="0" fontId="63" fillId="34" borderId="22" xfId="42" applyFont="1" applyFill="1" applyBorder="1" applyAlignment="1">
      <alignment horizontal="center" vertical="center"/>
    </xf>
    <xf numFmtId="0" fontId="63" fillId="34" borderId="20" xfId="42" applyFont="1" applyFill="1" applyBorder="1" applyAlignment="1">
      <alignment horizontal="center" vertical="center" shrinkToFit="1"/>
    </xf>
    <xf numFmtId="0" fontId="63" fillId="34" borderId="46" xfId="42" applyFont="1" applyFill="1" applyBorder="1" applyAlignment="1">
      <alignment horizontal="center" vertical="center"/>
    </xf>
    <xf numFmtId="0" fontId="63" fillId="34" borderId="47" xfId="42" applyFont="1" applyFill="1" applyBorder="1" applyAlignment="1">
      <alignment horizontal="center" vertical="center"/>
    </xf>
    <xf numFmtId="0" fontId="63" fillId="34" borderId="34" xfId="42" applyFont="1" applyFill="1" applyBorder="1" applyAlignment="1">
      <alignment horizontal="center" vertical="center" shrinkToFit="1"/>
    </xf>
    <xf numFmtId="0" fontId="63" fillId="34" borderId="17" xfId="42" applyFont="1" applyFill="1" applyBorder="1" applyAlignment="1">
      <alignment horizontal="center" vertical="center" shrinkToFit="1"/>
    </xf>
    <xf numFmtId="0" fontId="63" fillId="34" borderId="34" xfId="42" applyFont="1" applyFill="1" applyBorder="1" applyAlignment="1">
      <alignment horizontal="center" vertical="center"/>
    </xf>
    <xf numFmtId="0" fontId="63" fillId="34" borderId="11" xfId="42" applyFont="1" applyFill="1" applyBorder="1" applyAlignment="1">
      <alignment horizontal="center" vertical="center"/>
    </xf>
    <xf numFmtId="0" fontId="63" fillId="34" borderId="35" xfId="42" applyFont="1" applyFill="1" applyBorder="1" applyAlignment="1">
      <alignment horizontal="center" vertical="center"/>
    </xf>
    <xf numFmtId="0" fontId="55" fillId="34" borderId="50" xfId="42" applyFont="1" applyFill="1" applyBorder="1">
      <alignment vertical="center"/>
    </xf>
    <xf numFmtId="0" fontId="0" fillId="0" borderId="0" xfId="42" applyFont="1" applyAlignment="1">
      <alignment horizontal="right" vertical="center"/>
    </xf>
    <xf numFmtId="0" fontId="32" fillId="34" borderId="15" xfId="0" applyFont="1" applyFill="1" applyBorder="1">
      <alignment vertical="center"/>
    </xf>
    <xf numFmtId="0" fontId="32" fillId="34" borderId="0" xfId="0" applyFont="1" applyFill="1">
      <alignment vertical="center"/>
    </xf>
    <xf numFmtId="0" fontId="32" fillId="34" borderId="10" xfId="0" applyFont="1" applyFill="1" applyBorder="1">
      <alignment vertical="center"/>
    </xf>
    <xf numFmtId="0" fontId="32" fillId="0" borderId="17" xfId="0" applyFont="1" applyBorder="1">
      <alignment vertical="center"/>
    </xf>
    <xf numFmtId="0" fontId="32" fillId="0" borderId="18" xfId="0" applyFont="1" applyBorder="1">
      <alignment vertical="center"/>
    </xf>
    <xf numFmtId="0" fontId="32" fillId="34" borderId="18" xfId="0" applyFont="1" applyFill="1" applyBorder="1">
      <alignment vertical="center"/>
    </xf>
    <xf numFmtId="0" fontId="32" fillId="0" borderId="12" xfId="0" applyFont="1" applyBorder="1">
      <alignment vertical="center"/>
    </xf>
    <xf numFmtId="0" fontId="19" fillId="34" borderId="17" xfId="42" applyFill="1" applyBorder="1" applyAlignment="1">
      <alignment horizontal="center" vertical="center"/>
    </xf>
    <xf numFmtId="0" fontId="23" fillId="34" borderId="11" xfId="0" applyFont="1" applyFill="1" applyBorder="1" applyAlignment="1">
      <alignment horizontal="justify" vertical="center" wrapText="1"/>
    </xf>
    <xf numFmtId="0" fontId="23" fillId="34" borderId="11" xfId="0" applyFont="1" applyFill="1" applyBorder="1" applyAlignment="1">
      <alignment vertical="center" wrapText="1"/>
    </xf>
    <xf numFmtId="0" fontId="19" fillId="34" borderId="11" xfId="42" applyFill="1" applyBorder="1" applyAlignment="1">
      <alignment horizontal="center" vertical="center"/>
    </xf>
    <xf numFmtId="0" fontId="19" fillId="34" borderId="11" xfId="42" applyFill="1" applyBorder="1" applyAlignment="1">
      <alignment horizontal="center" vertical="center" wrapText="1"/>
    </xf>
    <xf numFmtId="0" fontId="28" fillId="0" borderId="17" xfId="0" applyFont="1" applyBorder="1" applyAlignment="1">
      <alignment vertical="center" wrapText="1" shrinkToFit="1"/>
    </xf>
    <xf numFmtId="0" fontId="28" fillId="0" borderId="11" xfId="42" applyFont="1" applyBorder="1" applyAlignment="1">
      <alignment vertical="center" wrapText="1" shrinkToFit="1"/>
    </xf>
    <xf numFmtId="0" fontId="25" fillId="0" borderId="17" xfId="0" applyFont="1" applyBorder="1" applyAlignment="1">
      <alignment vertical="center" wrapText="1"/>
    </xf>
    <xf numFmtId="0" fontId="28" fillId="34" borderId="11" xfId="42" applyFont="1" applyFill="1" applyBorder="1" applyAlignment="1">
      <alignment vertical="center" wrapText="1" shrinkToFit="1"/>
    </xf>
    <xf numFmtId="0" fontId="25" fillId="0" borderId="11" xfId="42" applyFont="1" applyBorder="1" applyAlignment="1">
      <alignment vertical="center" shrinkToFit="1"/>
    </xf>
    <xf numFmtId="0" fontId="25" fillId="0" borderId="11" xfId="42" applyFont="1" applyBorder="1">
      <alignment vertical="center"/>
    </xf>
    <xf numFmtId="0" fontId="25" fillId="0" borderId="11" xfId="0" applyFont="1" applyBorder="1" applyAlignment="1">
      <alignment vertical="center" wrapText="1"/>
    </xf>
    <xf numFmtId="0" fontId="28" fillId="0" borderId="11" xfId="0" applyFont="1" applyBorder="1" applyAlignment="1">
      <alignment vertical="center" wrapText="1" shrinkToFit="1"/>
    </xf>
    <xf numFmtId="0" fontId="25" fillId="0" borderId="11" xfId="0" applyFont="1" applyBorder="1" applyAlignment="1">
      <alignment horizontal="center" vertical="center"/>
    </xf>
    <xf numFmtId="0" fontId="19" fillId="0" borderId="0" xfId="50"/>
    <xf numFmtId="0" fontId="19" fillId="0" borderId="0" xfId="50" applyAlignment="1">
      <alignment horizontal="center" vertical="center"/>
    </xf>
    <xf numFmtId="0" fontId="22" fillId="0" borderId="46" xfId="42" applyFont="1" applyBorder="1" applyAlignment="1">
      <alignment horizontal="center" vertical="center" shrinkToFit="1"/>
    </xf>
    <xf numFmtId="0" fontId="22" fillId="0" borderId="34" xfId="42" applyFont="1" applyBorder="1" applyAlignment="1">
      <alignment horizontal="center" vertical="center" shrinkToFit="1"/>
    </xf>
    <xf numFmtId="0" fontId="25" fillId="0" borderId="0" xfId="0" applyFont="1" applyAlignment="1">
      <alignment vertical="top" wrapText="1"/>
    </xf>
    <xf numFmtId="0" fontId="25" fillId="0" borderId="0" xfId="0" applyFont="1" applyAlignment="1">
      <alignment horizontal="center" vertical="center"/>
    </xf>
    <xf numFmtId="0" fontId="65" fillId="0" borderId="10" xfId="0" applyFont="1" applyBorder="1">
      <alignment vertical="center"/>
    </xf>
    <xf numFmtId="0" fontId="25" fillId="0" borderId="10" xfId="0" applyFont="1" applyBorder="1" applyAlignment="1">
      <alignment horizontal="center" vertical="center"/>
    </xf>
    <xf numFmtId="0" fontId="25" fillId="0" borderId="11" xfId="0" applyFont="1" applyBorder="1">
      <alignment vertical="center"/>
    </xf>
    <xf numFmtId="0" fontId="25" fillId="34" borderId="11" xfId="0" applyFont="1" applyFill="1" applyBorder="1" applyAlignment="1">
      <alignment horizontal="center" vertical="center"/>
    </xf>
    <xf numFmtId="0" fontId="25" fillId="34" borderId="11" xfId="0" applyFont="1" applyFill="1" applyBorder="1" applyAlignment="1">
      <alignment vertical="center" shrinkToFit="1"/>
    </xf>
    <xf numFmtId="0" fontId="65" fillId="0" borderId="0" xfId="0" applyFont="1">
      <alignment vertical="center"/>
    </xf>
    <xf numFmtId="0" fontId="25" fillId="0" borderId="11" xfId="42" applyFont="1" applyBorder="1" applyAlignment="1">
      <alignment vertical="center" wrapText="1"/>
    </xf>
    <xf numFmtId="0" fontId="25" fillId="34" borderId="11" xfId="0" applyFont="1" applyFill="1" applyBorder="1">
      <alignment vertical="center"/>
    </xf>
    <xf numFmtId="0" fontId="25" fillId="0" borderId="0" xfId="0" applyFont="1" applyAlignment="1">
      <alignment vertical="center" wrapText="1"/>
    </xf>
    <xf numFmtId="0" fontId="47" fillId="0" borderId="14" xfId="42" applyFont="1" applyBorder="1" applyAlignment="1">
      <alignment horizontal="center" vertical="center" shrinkToFit="1"/>
    </xf>
    <xf numFmtId="0" fontId="47" fillId="0" borderId="15" xfId="42" applyFont="1" applyBorder="1" applyAlignment="1">
      <alignment horizontal="center" vertical="center" shrinkToFit="1"/>
    </xf>
    <xf numFmtId="0" fontId="47" fillId="0" borderId="61" xfId="42" applyFont="1" applyBorder="1" applyAlignment="1">
      <alignment horizontal="center" vertical="center" shrinkToFit="1"/>
    </xf>
    <xf numFmtId="0" fontId="47" fillId="0" borderId="23" xfId="42" applyFont="1" applyBorder="1" applyAlignment="1">
      <alignment horizontal="center" vertical="center" shrinkToFit="1"/>
    </xf>
    <xf numFmtId="0" fontId="47" fillId="0" borderId="0" xfId="42" applyFont="1" applyAlignment="1">
      <alignment horizontal="center" vertical="center" shrinkToFit="1"/>
    </xf>
    <xf numFmtId="0" fontId="47" fillId="0" borderId="66" xfId="42" applyFont="1" applyBorder="1" applyAlignment="1">
      <alignment horizontal="center" vertical="center" shrinkToFit="1"/>
    </xf>
    <xf numFmtId="0" fontId="47" fillId="0" borderId="20" xfId="42" applyFont="1" applyBorder="1" applyAlignment="1">
      <alignment horizontal="center" vertical="center" shrinkToFit="1"/>
    </xf>
    <xf numFmtId="0" fontId="47" fillId="0" borderId="10" xfId="42" applyFont="1" applyBorder="1" applyAlignment="1">
      <alignment horizontal="center" vertical="center" shrinkToFit="1"/>
    </xf>
    <xf numFmtId="0" fontId="47" fillId="0" borderId="69" xfId="42" applyFont="1" applyBorder="1" applyAlignment="1">
      <alignment horizontal="center" vertical="center" shrinkToFit="1"/>
    </xf>
    <xf numFmtId="0" fontId="47" fillId="34" borderId="62" xfId="42" applyFont="1" applyFill="1" applyBorder="1" applyAlignment="1">
      <alignment horizontal="center" vertical="center"/>
    </xf>
    <xf numFmtId="0" fontId="47" fillId="34" borderId="15" xfId="42" applyFont="1" applyFill="1" applyBorder="1" applyAlignment="1">
      <alignment horizontal="center" vertical="center"/>
    </xf>
    <xf numFmtId="0" fontId="47" fillId="34" borderId="16" xfId="42" applyFont="1" applyFill="1" applyBorder="1" applyAlignment="1">
      <alignment horizontal="center" vertical="center"/>
    </xf>
    <xf numFmtId="0" fontId="47" fillId="34" borderId="67" xfId="42" applyFont="1" applyFill="1" applyBorder="1" applyAlignment="1">
      <alignment horizontal="center" vertical="center"/>
    </xf>
    <xf numFmtId="0" fontId="47" fillId="34" borderId="0" xfId="42" applyFont="1" applyFill="1" applyAlignment="1">
      <alignment horizontal="center" vertical="center"/>
    </xf>
    <xf numFmtId="0" fontId="47" fillId="34" borderId="68" xfId="42" applyFont="1" applyFill="1" applyBorder="1" applyAlignment="1">
      <alignment horizontal="center" vertical="center"/>
    </xf>
    <xf numFmtId="0" fontId="47" fillId="34" borderId="70" xfId="42" applyFont="1" applyFill="1" applyBorder="1" applyAlignment="1">
      <alignment horizontal="center" vertical="center"/>
    </xf>
    <xf numFmtId="0" fontId="47" fillId="34" borderId="10" xfId="42" applyFont="1" applyFill="1" applyBorder="1" applyAlignment="1">
      <alignment horizontal="center" vertical="center"/>
    </xf>
    <xf numFmtId="0" fontId="47" fillId="34" borderId="21" xfId="42" applyFont="1" applyFill="1" applyBorder="1" applyAlignment="1">
      <alignment horizontal="center" vertical="center"/>
    </xf>
    <xf numFmtId="0" fontId="47" fillId="0" borderId="63" xfId="42" applyFont="1" applyBorder="1" applyAlignment="1">
      <alignment horizontal="center" vertical="center" shrinkToFit="1"/>
    </xf>
    <xf numFmtId="0" fontId="47" fillId="0" borderId="64" xfId="42" applyFont="1" applyBorder="1" applyAlignment="1">
      <alignment horizontal="center" vertical="center" shrinkToFit="1"/>
    </xf>
    <xf numFmtId="0" fontId="47" fillId="34" borderId="64" xfId="42" applyFont="1" applyFill="1" applyBorder="1" applyAlignment="1">
      <alignment horizontal="center" vertical="center"/>
    </xf>
    <xf numFmtId="0" fontId="47" fillId="34" borderId="65" xfId="42" applyFont="1" applyFill="1" applyBorder="1" applyAlignment="1">
      <alignment horizontal="center" vertical="center"/>
    </xf>
    <xf numFmtId="0" fontId="56" fillId="0" borderId="0" xfId="42" applyFont="1" applyAlignment="1">
      <alignment horizontal="center" vertical="center" wrapText="1"/>
    </xf>
    <xf numFmtId="0" fontId="44" fillId="34" borderId="11" xfId="42" applyFont="1" applyFill="1" applyBorder="1" applyAlignment="1">
      <alignment horizontal="center" vertical="center"/>
    </xf>
    <xf numFmtId="0" fontId="49" fillId="0" borderId="71" xfId="42" applyFont="1" applyBorder="1" applyAlignment="1">
      <alignment horizontal="center" vertical="center" wrapText="1"/>
    </xf>
    <xf numFmtId="0" fontId="49" fillId="0" borderId="72" xfId="42" applyFont="1" applyBorder="1" applyAlignment="1">
      <alignment horizontal="center" vertical="center" wrapText="1"/>
    </xf>
    <xf numFmtId="0" fontId="49" fillId="0" borderId="74" xfId="42" applyFont="1" applyBorder="1" applyAlignment="1">
      <alignment horizontal="center" vertical="center" wrapText="1"/>
    </xf>
    <xf numFmtId="0" fontId="49" fillId="0" borderId="75" xfId="42" applyFont="1" applyBorder="1" applyAlignment="1">
      <alignment horizontal="center" vertical="center" wrapText="1"/>
    </xf>
    <xf numFmtId="0" fontId="49" fillId="0" borderId="77" xfId="42" applyFont="1" applyBorder="1" applyAlignment="1">
      <alignment horizontal="center" vertical="center" wrapText="1"/>
    </xf>
    <xf numFmtId="0" fontId="49" fillId="0" borderId="78" xfId="42" applyFont="1" applyBorder="1" applyAlignment="1">
      <alignment horizontal="center" vertical="center" wrapText="1"/>
    </xf>
    <xf numFmtId="0" fontId="50" fillId="0" borderId="11" xfId="42" applyFont="1" applyBorder="1" applyAlignment="1">
      <alignment horizontal="center" vertical="center"/>
    </xf>
    <xf numFmtId="0" fontId="50" fillId="0" borderId="14" xfId="42" applyFont="1" applyBorder="1" applyAlignment="1">
      <alignment horizontal="center" vertical="center"/>
    </xf>
    <xf numFmtId="0" fontId="50" fillId="0" borderId="15" xfId="42" applyFont="1" applyBorder="1" applyAlignment="1">
      <alignment horizontal="center" vertical="center"/>
    </xf>
    <xf numFmtId="0" fontId="50" fillId="0" borderId="16" xfId="42" applyFont="1" applyBorder="1" applyAlignment="1">
      <alignment horizontal="center" vertical="center"/>
    </xf>
    <xf numFmtId="0" fontId="50" fillId="0" borderId="20" xfId="42" applyFont="1" applyBorder="1" applyAlignment="1">
      <alignment horizontal="center" vertical="center"/>
    </xf>
    <xf numFmtId="0" fontId="50" fillId="0" borderId="10" xfId="42" applyFont="1" applyBorder="1" applyAlignment="1">
      <alignment horizontal="center" vertical="center"/>
    </xf>
    <xf numFmtId="0" fontId="50" fillId="0" borderId="21" xfId="42" applyFont="1" applyBorder="1" applyAlignment="1">
      <alignment horizontal="center" vertical="center"/>
    </xf>
    <xf numFmtId="0" fontId="44" fillId="34" borderId="14" xfId="42" applyFont="1" applyFill="1" applyBorder="1" applyAlignment="1">
      <alignment horizontal="center" vertical="center"/>
    </xf>
    <xf numFmtId="0" fontId="44" fillId="34" borderId="15" xfId="42" applyFont="1" applyFill="1" applyBorder="1" applyAlignment="1">
      <alignment horizontal="center" vertical="center"/>
    </xf>
    <xf numFmtId="0" fontId="44" fillId="34" borderId="16" xfId="42" applyFont="1" applyFill="1" applyBorder="1" applyAlignment="1">
      <alignment horizontal="center" vertical="center"/>
    </xf>
    <xf numFmtId="0" fontId="44" fillId="34" borderId="20" xfId="42" applyFont="1" applyFill="1" applyBorder="1" applyAlignment="1">
      <alignment horizontal="center" vertical="center"/>
    </xf>
    <xf numFmtId="0" fontId="44" fillId="34" borderId="10" xfId="42" applyFont="1" applyFill="1" applyBorder="1" applyAlignment="1">
      <alignment horizontal="center" vertical="center"/>
    </xf>
    <xf numFmtId="0" fontId="44" fillId="34" borderId="21" xfId="42" applyFont="1" applyFill="1" applyBorder="1" applyAlignment="1">
      <alignment horizontal="center" vertical="center"/>
    </xf>
    <xf numFmtId="0" fontId="49" fillId="0" borderId="0" xfId="42" applyFont="1" applyAlignment="1">
      <alignment horizontal="center" vertical="center"/>
    </xf>
    <xf numFmtId="0" fontId="49" fillId="0" borderId="10" xfId="42" applyFont="1" applyBorder="1" applyAlignment="1">
      <alignment horizontal="center" vertical="center"/>
    </xf>
    <xf numFmtId="0" fontId="52" fillId="33" borderId="11" xfId="42" applyFont="1" applyFill="1" applyBorder="1" applyAlignment="1">
      <alignment horizontal="center" vertical="center" wrapText="1"/>
    </xf>
    <xf numFmtId="0" fontId="51" fillId="34" borderId="81" xfId="42" applyFont="1" applyFill="1" applyBorder="1" applyAlignment="1">
      <alignment horizontal="center" vertical="center"/>
    </xf>
    <xf numFmtId="0" fontId="51" fillId="34" borderId="82" xfId="42" applyFont="1" applyFill="1" applyBorder="1" applyAlignment="1">
      <alignment horizontal="center" vertical="center"/>
    </xf>
    <xf numFmtId="0" fontId="51" fillId="34" borderId="83" xfId="42" applyFont="1" applyFill="1" applyBorder="1" applyAlignment="1">
      <alignment horizontal="center" vertical="center"/>
    </xf>
    <xf numFmtId="0" fontId="51" fillId="34" borderId="84" xfId="42" applyFont="1" applyFill="1" applyBorder="1" applyAlignment="1">
      <alignment horizontal="center" vertical="center"/>
    </xf>
    <xf numFmtId="0" fontId="38" fillId="0" borderId="85" xfId="42" applyFont="1" applyBorder="1" applyAlignment="1">
      <alignment horizontal="left" vertical="center"/>
    </xf>
    <xf numFmtId="0" fontId="38" fillId="0" borderId="13" xfId="42" applyFont="1" applyBorder="1" applyAlignment="1">
      <alignment horizontal="left" vertical="center"/>
    </xf>
    <xf numFmtId="0" fontId="47" fillId="34" borderId="72" xfId="42" applyFont="1" applyFill="1" applyBorder="1" applyAlignment="1">
      <alignment horizontal="center" vertical="center"/>
    </xf>
    <xf numFmtId="0" fontId="47" fillId="34" borderId="73" xfId="42" applyFont="1" applyFill="1" applyBorder="1" applyAlignment="1">
      <alignment horizontal="center" vertical="center"/>
    </xf>
    <xf numFmtId="0" fontId="47" fillId="34" borderId="75" xfId="42" applyFont="1" applyFill="1" applyBorder="1" applyAlignment="1">
      <alignment horizontal="center" vertical="center"/>
    </xf>
    <xf numFmtId="0" fontId="47" fillId="34" borderId="76" xfId="42" applyFont="1" applyFill="1" applyBorder="1" applyAlignment="1">
      <alignment horizontal="center" vertical="center"/>
    </xf>
    <xf numFmtId="0" fontId="47" fillId="34" borderId="78" xfId="42" applyFont="1" applyFill="1" applyBorder="1" applyAlignment="1">
      <alignment horizontal="center" vertical="center"/>
    </xf>
    <xf numFmtId="0" fontId="47" fillId="34" borderId="79" xfId="42" applyFont="1" applyFill="1" applyBorder="1" applyAlignment="1">
      <alignment horizontal="center" vertical="center"/>
    </xf>
    <xf numFmtId="0" fontId="49" fillId="0" borderId="14" xfId="42" applyFont="1" applyBorder="1" applyAlignment="1">
      <alignment horizontal="center" vertical="center" wrapText="1" shrinkToFit="1"/>
    </xf>
    <xf numFmtId="0" fontId="49" fillId="0" borderId="15" xfId="42" applyFont="1" applyBorder="1" applyAlignment="1">
      <alignment horizontal="center" vertical="center" wrapText="1" shrinkToFit="1"/>
    </xf>
    <xf numFmtId="0" fontId="49" fillId="0" borderId="61" xfId="42" applyFont="1" applyBorder="1" applyAlignment="1">
      <alignment horizontal="center" vertical="center" wrapText="1" shrinkToFit="1"/>
    </xf>
    <xf numFmtId="0" fontId="49" fillId="0" borderId="23" xfId="42" applyFont="1" applyBorder="1" applyAlignment="1">
      <alignment horizontal="center" vertical="center" wrapText="1" shrinkToFit="1"/>
    </xf>
    <xf numFmtId="0" fontId="49" fillId="0" borderId="0" xfId="42" applyFont="1" applyAlignment="1">
      <alignment horizontal="center" vertical="center" wrapText="1" shrinkToFit="1"/>
    </xf>
    <xf numFmtId="0" fontId="49" fillId="0" borderId="66" xfId="42" applyFont="1" applyBorder="1" applyAlignment="1">
      <alignment horizontal="center" vertical="center" wrapText="1" shrinkToFit="1"/>
    </xf>
    <xf numFmtId="0" fontId="49" fillId="0" borderId="20" xfId="42" applyFont="1" applyBorder="1" applyAlignment="1">
      <alignment horizontal="center" vertical="center" wrapText="1" shrinkToFit="1"/>
    </xf>
    <xf numFmtId="0" fontId="49" fillId="0" borderId="10" xfId="42" applyFont="1" applyBorder="1" applyAlignment="1">
      <alignment horizontal="center" vertical="center" wrapText="1" shrinkToFit="1"/>
    </xf>
    <xf numFmtId="0" fontId="49" fillId="0" borderId="69" xfId="42" applyFont="1" applyBorder="1" applyAlignment="1">
      <alignment horizontal="center" vertical="center" wrapText="1" shrinkToFit="1"/>
    </xf>
    <xf numFmtId="0" fontId="51" fillId="33" borderId="11" xfId="42" applyFont="1" applyFill="1" applyBorder="1" applyAlignment="1">
      <alignment horizontal="center" vertical="center" shrinkToFit="1"/>
    </xf>
    <xf numFmtId="0" fontId="51" fillId="34" borderId="11" xfId="42" applyFont="1" applyFill="1" applyBorder="1" applyAlignment="1">
      <alignment horizontal="center" vertical="center"/>
    </xf>
    <xf numFmtId="0" fontId="51" fillId="34" borderId="80" xfId="42" applyFont="1" applyFill="1" applyBorder="1" applyAlignment="1">
      <alignment horizontal="center" vertical="center"/>
    </xf>
    <xf numFmtId="0" fontId="38" fillId="0" borderId="11" xfId="42" applyFont="1" applyBorder="1" applyAlignment="1">
      <alignment horizontal="left" vertical="center"/>
    </xf>
    <xf numFmtId="0" fontId="38" fillId="0" borderId="80" xfId="42" applyFont="1" applyBorder="1" applyAlignment="1">
      <alignment horizontal="left" vertical="center"/>
    </xf>
    <xf numFmtId="0" fontId="51" fillId="34" borderId="23" xfId="42" applyFont="1" applyFill="1" applyBorder="1" applyAlignment="1">
      <alignment horizontal="center" vertical="center"/>
    </xf>
    <xf numFmtId="0" fontId="51" fillId="34" borderId="68" xfId="42" applyFont="1" applyFill="1" applyBorder="1" applyAlignment="1">
      <alignment horizontal="center" vertical="center"/>
    </xf>
    <xf numFmtId="0" fontId="38" fillId="0" borderId="23" xfId="42" applyFont="1" applyBorder="1" applyAlignment="1">
      <alignment horizontal="left" vertical="center" wrapText="1"/>
    </xf>
    <xf numFmtId="0" fontId="38" fillId="0" borderId="0" xfId="42" applyFont="1" applyAlignment="1">
      <alignment horizontal="left" vertical="center" wrapText="1"/>
    </xf>
    <xf numFmtId="0" fontId="38" fillId="0" borderId="68" xfId="42" applyFont="1" applyBorder="1" applyAlignment="1">
      <alignment horizontal="left" vertical="center" wrapText="1"/>
    </xf>
    <xf numFmtId="0" fontId="38" fillId="0" borderId="83" xfId="42" applyFont="1" applyBorder="1" applyAlignment="1">
      <alignment horizontal="left" vertical="center" wrapText="1"/>
    </xf>
    <xf numFmtId="0" fontId="38" fillId="0" borderId="86" xfId="42" applyFont="1" applyBorder="1" applyAlignment="1">
      <alignment horizontal="left" vertical="center" wrapText="1"/>
    </xf>
    <xf numFmtId="0" fontId="38" fillId="0" borderId="84" xfId="42" applyFont="1" applyBorder="1" applyAlignment="1">
      <alignment horizontal="left" vertical="center" wrapText="1"/>
    </xf>
    <xf numFmtId="0" fontId="38" fillId="0" borderId="22" xfId="42" applyFont="1" applyBorder="1" applyAlignment="1">
      <alignment horizontal="left" vertical="center"/>
    </xf>
    <xf numFmtId="0" fontId="24" fillId="0" borderId="0" xfId="42" applyFont="1" applyAlignment="1">
      <alignment horizontal="left" vertical="center" wrapText="1"/>
    </xf>
    <xf numFmtId="0" fontId="19" fillId="34" borderId="81" xfId="42" applyFill="1" applyBorder="1" applyAlignment="1">
      <alignment horizontal="center" vertical="center"/>
    </xf>
    <xf numFmtId="0" fontId="19" fillId="34" borderId="82" xfId="42" applyFill="1" applyBorder="1" applyAlignment="1">
      <alignment horizontal="center" vertical="center"/>
    </xf>
    <xf numFmtId="0" fontId="19" fillId="34" borderId="20" xfId="42" applyFill="1" applyBorder="1" applyAlignment="1">
      <alignment horizontal="center" vertical="center"/>
    </xf>
    <xf numFmtId="0" fontId="19" fillId="34" borderId="21" xfId="42" applyFill="1" applyBorder="1" applyAlignment="1">
      <alignment horizontal="center" vertical="center"/>
    </xf>
    <xf numFmtId="0" fontId="38" fillId="0" borderId="81" xfId="42" applyFont="1" applyBorder="1" applyAlignment="1">
      <alignment horizontal="left" vertical="center" wrapText="1"/>
    </xf>
    <xf numFmtId="0" fontId="38" fillId="0" borderId="87" xfId="42" applyFont="1" applyBorder="1" applyAlignment="1">
      <alignment horizontal="left" vertical="center" wrapText="1"/>
    </xf>
    <xf numFmtId="0" fontId="38" fillId="0" borderId="82" xfId="42" applyFont="1" applyBorder="1" applyAlignment="1">
      <alignment horizontal="left" vertical="center" wrapText="1"/>
    </xf>
    <xf numFmtId="0" fontId="38" fillId="0" borderId="20" xfId="42" applyFont="1" applyBorder="1" applyAlignment="1">
      <alignment horizontal="left" vertical="center" wrapText="1"/>
    </xf>
    <xf numFmtId="0" fontId="38" fillId="0" borderId="10" xfId="42" applyFont="1" applyBorder="1" applyAlignment="1">
      <alignment horizontal="left" vertical="center" wrapText="1"/>
    </xf>
    <xf numFmtId="0" fontId="38" fillId="0" borderId="21" xfId="42" applyFont="1" applyBorder="1" applyAlignment="1">
      <alignment horizontal="left" vertical="center" wrapText="1"/>
    </xf>
    <xf numFmtId="0" fontId="51" fillId="34" borderId="85" xfId="42" applyFont="1" applyFill="1" applyBorder="1" applyAlignment="1">
      <alignment horizontal="center" vertical="center"/>
    </xf>
    <xf numFmtId="0" fontId="37" fillId="0" borderId="85" xfId="42" applyFont="1" applyBorder="1" applyAlignment="1">
      <alignment horizontal="left" vertical="center" wrapText="1"/>
    </xf>
    <xf numFmtId="0" fontId="38" fillId="0" borderId="85" xfId="42" applyFont="1" applyBorder="1" applyAlignment="1">
      <alignment horizontal="left" vertical="center" wrapText="1"/>
    </xf>
    <xf numFmtId="0" fontId="38" fillId="0" borderId="80" xfId="42" applyFont="1" applyBorder="1" applyAlignment="1">
      <alignment horizontal="left" vertical="center" wrapText="1"/>
    </xf>
    <xf numFmtId="0" fontId="64" fillId="0" borderId="0" xfId="0" applyFont="1" applyAlignment="1">
      <alignment vertical="center" wrapText="1"/>
    </xf>
    <xf numFmtId="0" fontId="57" fillId="0" borderId="0" xfId="50" applyFont="1" applyAlignment="1">
      <alignment horizontal="center" vertical="center"/>
    </xf>
    <xf numFmtId="0" fontId="24" fillId="0" borderId="0" xfId="42" applyFont="1" applyAlignment="1">
      <alignment horizontal="left" vertical="center"/>
    </xf>
    <xf numFmtId="0" fontId="24" fillId="34" borderId="0" xfId="42" applyFont="1" applyFill="1" applyAlignment="1">
      <alignment horizontal="center" vertical="center"/>
    </xf>
    <xf numFmtId="0" fontId="22" fillId="0" borderId="24" xfId="42" applyFont="1" applyBorder="1" applyAlignment="1">
      <alignment horizontal="center" vertical="center"/>
    </xf>
    <xf numFmtId="0" fontId="22" fillId="0" borderId="32" xfId="42" applyFont="1" applyBorder="1" applyAlignment="1">
      <alignment horizontal="center" vertical="center"/>
    </xf>
    <xf numFmtId="0" fontId="22" fillId="0" borderId="38" xfId="42" applyFont="1" applyBorder="1" applyAlignment="1">
      <alignment horizontal="center" vertic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xf>
    <xf numFmtId="0" fontId="22" fillId="0" borderId="39" xfId="42" applyFont="1" applyBorder="1" applyAlignment="1">
      <alignment horizontal="center" vertical="center"/>
    </xf>
    <xf numFmtId="0" fontId="22" fillId="0" borderId="26" xfId="42" applyFont="1" applyBorder="1" applyAlignment="1">
      <alignment horizontal="center" vertical="center"/>
    </xf>
    <xf numFmtId="0" fontId="22" fillId="0" borderId="33" xfId="42" applyFont="1" applyBorder="1" applyAlignment="1">
      <alignment horizontal="center" vertical="center"/>
    </xf>
    <xf numFmtId="0" fontId="22" fillId="0" borderId="40" xfId="42" applyFont="1" applyBorder="1" applyAlignment="1">
      <alignment horizontal="center" vertical="center"/>
    </xf>
    <xf numFmtId="0" fontId="22" fillId="0" borderId="30" xfId="42" applyFont="1" applyBorder="1" applyAlignment="1">
      <alignment horizontal="center" vertical="center" wrapText="1"/>
    </xf>
    <xf numFmtId="0" fontId="22" fillId="0" borderId="36" xfId="42" applyFont="1" applyBorder="1" applyAlignment="1">
      <alignment horizontal="center" vertical="center"/>
    </xf>
    <xf numFmtId="0" fontId="22" fillId="0" borderId="44" xfId="42" applyFont="1" applyBorder="1" applyAlignment="1">
      <alignment horizontal="center" vertical="center"/>
    </xf>
    <xf numFmtId="0" fontId="19" fillId="0" borderId="0" xfId="42" applyAlignment="1">
      <alignment horizontal="left" vertical="center" wrapText="1"/>
    </xf>
    <xf numFmtId="0" fontId="22" fillId="0" borderId="31" xfId="42" applyFont="1" applyBorder="1" applyAlignment="1">
      <alignment horizontal="center" vertical="center" wrapText="1"/>
    </xf>
    <xf numFmtId="0" fontId="22" fillId="0" borderId="37" xfId="42" applyFont="1" applyBorder="1" applyAlignment="1">
      <alignment horizontal="center" vertical="center" wrapText="1"/>
    </xf>
    <xf numFmtId="0" fontId="22" fillId="0" borderId="45" xfId="42" applyFont="1" applyBorder="1" applyAlignment="1">
      <alignment horizontal="center" vertical="center" wrapText="1"/>
    </xf>
    <xf numFmtId="0" fontId="22" fillId="0" borderId="37" xfId="42" applyFont="1" applyBorder="1" applyAlignment="1">
      <alignment horizontal="center" vertical="center"/>
    </xf>
    <xf numFmtId="0" fontId="22" fillId="0" borderId="45" xfId="42" applyFont="1" applyBorder="1" applyAlignment="1">
      <alignment horizontal="center" vertical="center"/>
    </xf>
    <xf numFmtId="0" fontId="24" fillId="0" borderId="49" xfId="42" applyFont="1" applyBorder="1" applyAlignment="1">
      <alignment horizontal="center" vertical="center" shrinkToFit="1"/>
    </xf>
    <xf numFmtId="0" fontId="24" fillId="0" borderId="50" xfId="42" applyFont="1" applyBorder="1" applyAlignment="1">
      <alignment horizontal="center" vertical="center" shrinkToFit="1"/>
    </xf>
    <xf numFmtId="0" fontId="24" fillId="0" borderId="55" xfId="42" applyFont="1" applyBorder="1" applyAlignment="1">
      <alignment horizontal="center" vertical="center" shrinkToFit="1"/>
    </xf>
    <xf numFmtId="0" fontId="24" fillId="34" borderId="50" xfId="42" applyFont="1" applyFill="1" applyBorder="1" applyAlignment="1">
      <alignment horizontal="center" vertical="center"/>
    </xf>
    <xf numFmtId="0" fontId="55" fillId="34" borderId="0" xfId="42" applyFont="1" applyFill="1" applyAlignment="1">
      <alignment horizontal="center" vertical="center"/>
    </xf>
    <xf numFmtId="0" fontId="55" fillId="34" borderId="50" xfId="42" applyFont="1" applyFill="1" applyBorder="1" applyAlignment="1">
      <alignment horizontal="center" vertical="center"/>
    </xf>
    <xf numFmtId="0" fontId="25" fillId="0" borderId="14" xfId="0" applyFont="1" applyBorder="1" applyAlignment="1">
      <alignment horizontal="center" vertical="center" textRotation="255"/>
    </xf>
    <xf numFmtId="0" fontId="25" fillId="0" borderId="23" xfId="0" applyFont="1" applyBorder="1" applyAlignment="1">
      <alignment horizontal="center" vertical="center" textRotation="255"/>
    </xf>
    <xf numFmtId="0" fontId="25" fillId="0" borderId="20" xfId="0" applyFont="1" applyBorder="1" applyAlignment="1">
      <alignment horizontal="center" vertical="center" textRotation="255"/>
    </xf>
    <xf numFmtId="0" fontId="27" fillId="34" borderId="17" xfId="0" applyFont="1" applyFill="1" applyBorder="1" applyAlignment="1">
      <alignment horizontal="center" wrapText="1"/>
    </xf>
    <xf numFmtId="0" fontId="27" fillId="34" borderId="12" xfId="0" applyFont="1" applyFill="1" applyBorder="1" applyAlignment="1">
      <alignment horizontal="center" wrapText="1"/>
    </xf>
    <xf numFmtId="0" fontId="27" fillId="34" borderId="14" xfId="0" applyFont="1" applyFill="1" applyBorder="1" applyAlignment="1">
      <alignment horizontal="center" wrapText="1"/>
    </xf>
    <xf numFmtId="0" fontId="27" fillId="34" borderId="16" xfId="0" applyFont="1" applyFill="1" applyBorder="1" applyAlignment="1">
      <alignment horizontal="center" wrapText="1"/>
    </xf>
    <xf numFmtId="0" fontId="27" fillId="34" borderId="11" xfId="0" applyFont="1" applyFill="1" applyBorder="1" applyAlignment="1">
      <alignment horizontal="center" wrapText="1"/>
    </xf>
    <xf numFmtId="0" fontId="28" fillId="0" borderId="11" xfId="0" applyFont="1" applyBorder="1" applyAlignment="1">
      <alignment horizontal="center" vertical="center" wrapText="1"/>
    </xf>
    <xf numFmtId="0" fontId="27" fillId="34" borderId="15" xfId="0" applyFont="1" applyFill="1" applyBorder="1" applyAlignment="1">
      <alignment horizontal="center" wrapText="1"/>
    </xf>
    <xf numFmtId="0" fontId="27" fillId="34" borderId="18" xfId="0" applyFont="1" applyFill="1" applyBorder="1" applyAlignment="1">
      <alignment horizontal="center" wrapText="1"/>
    </xf>
    <xf numFmtId="0" fontId="35" fillId="0" borderId="0" xfId="0" applyFont="1" applyAlignment="1">
      <alignment vertical="center" wrapText="1"/>
    </xf>
    <xf numFmtId="0" fontId="35" fillId="0" borderId="0" xfId="0" applyFont="1">
      <alignment vertical="center"/>
    </xf>
    <xf numFmtId="20" fontId="36" fillId="0" borderId="0" xfId="0" applyNumberFormat="1" applyFont="1" applyAlignment="1">
      <alignment horizontal="center" vertical="center" wrapText="1"/>
    </xf>
    <xf numFmtId="0" fontId="36" fillId="0" borderId="0" xfId="0" applyFont="1" applyAlignment="1">
      <alignment horizontal="center" vertical="center" wrapText="1"/>
    </xf>
    <xf numFmtId="0" fontId="31" fillId="0" borderId="0" xfId="0" applyFont="1" applyAlignment="1">
      <alignment horizontal="center" vertical="center" wrapText="1"/>
    </xf>
    <xf numFmtId="0" fontId="28" fillId="0" borderId="11" xfId="0" applyFont="1" applyBorder="1" applyAlignment="1">
      <alignment vertical="center" wrapText="1"/>
    </xf>
    <xf numFmtId="0" fontId="29" fillId="0" borderId="0" xfId="0" applyFont="1" applyAlignment="1">
      <alignment horizontal="center" vertical="top" wrapText="1"/>
    </xf>
    <xf numFmtId="0" fontId="27" fillId="0" borderId="17" xfId="0" applyFont="1" applyBorder="1" applyAlignment="1">
      <alignment horizontal="center" wrapText="1"/>
    </xf>
    <xf numFmtId="0" fontId="27" fillId="0" borderId="18" xfId="0" applyFont="1" applyBorder="1" applyAlignment="1">
      <alignment horizont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2" xfId="0" applyFont="1" applyBorder="1" applyAlignment="1">
      <alignment vertical="center" wrapText="1"/>
    </xf>
    <xf numFmtId="0" fontId="32" fillId="34" borderId="17" xfId="0" applyFont="1" applyFill="1" applyBorder="1" applyAlignment="1">
      <alignment horizontal="center" vertical="center"/>
    </xf>
    <xf numFmtId="0" fontId="32" fillId="34" borderId="18" xfId="0" applyFont="1" applyFill="1" applyBorder="1" applyAlignment="1">
      <alignment horizontal="center" vertical="center"/>
    </xf>
    <xf numFmtId="0" fontId="30" fillId="0" borderId="11" xfId="0" applyFont="1" applyBorder="1" applyAlignment="1">
      <alignment horizontal="center" vertical="center" wrapText="1"/>
    </xf>
    <xf numFmtId="0" fontId="41" fillId="0" borderId="11" xfId="0" applyFont="1" applyBorder="1" applyAlignment="1">
      <alignment horizontal="center" vertical="center" wrapText="1"/>
    </xf>
    <xf numFmtId="0" fontId="34" fillId="0" borderId="0" xfId="0" applyFont="1" applyAlignment="1">
      <alignment horizontal="center" vertical="center" wrapText="1"/>
    </xf>
    <xf numFmtId="0" fontId="29" fillId="0" borderId="0" xfId="0" applyFont="1" applyAlignment="1">
      <alignment horizontal="justify" vertical="top" wrapText="1"/>
    </xf>
    <xf numFmtId="0" fontId="32" fillId="0" borderId="54" xfId="0" applyFont="1" applyBorder="1" applyAlignment="1">
      <alignment horizontal="center" vertical="center"/>
    </xf>
    <xf numFmtId="0" fontId="32" fillId="0" borderId="11"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2" xfId="0" applyFont="1" applyBorder="1" applyAlignment="1">
      <alignment horizontal="center" vertical="center"/>
    </xf>
    <xf numFmtId="0" fontId="28" fillId="0" borderId="17" xfId="0" applyFont="1" applyBorder="1" applyAlignment="1">
      <alignment vertical="center" shrinkToFit="1"/>
    </xf>
    <xf numFmtId="0" fontId="28" fillId="0" borderId="18" xfId="0" applyFont="1" applyBorder="1" applyAlignment="1">
      <alignment vertical="center" shrinkToFit="1"/>
    </xf>
    <xf numFmtId="0" fontId="28" fillId="0" borderId="12" xfId="0" applyFont="1" applyBorder="1" applyAlignment="1">
      <alignment vertical="center" shrinkToFit="1"/>
    </xf>
    <xf numFmtId="0" fontId="27" fillId="0" borderId="12" xfId="0" applyFont="1" applyBorder="1" applyAlignment="1">
      <alignment horizont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2" xfId="0" applyFont="1" applyBorder="1" applyAlignment="1">
      <alignment horizontal="center" vertical="center" wrapText="1"/>
    </xf>
    <xf numFmtId="0" fontId="27" fillId="0" borderId="89" xfId="0" applyFont="1" applyBorder="1" applyAlignment="1">
      <alignment horizontal="center" wrapText="1"/>
    </xf>
    <xf numFmtId="0" fontId="27" fillId="0" borderId="90" xfId="0" applyFont="1" applyBorder="1" applyAlignment="1">
      <alignment horizontal="center" wrapText="1"/>
    </xf>
    <xf numFmtId="0" fontId="27" fillId="0" borderId="91" xfId="0" applyFont="1" applyBorder="1" applyAlignment="1">
      <alignment horizont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20" fontId="61" fillId="0" borderId="11" xfId="0" applyNumberFormat="1" applyFont="1" applyBorder="1" applyAlignment="1">
      <alignment horizontal="center" vertical="center"/>
    </xf>
    <xf numFmtId="0" fontId="61" fillId="0" borderId="11" xfId="0" applyFont="1" applyBorder="1" applyAlignment="1">
      <alignment horizontal="center" vertical="center"/>
    </xf>
    <xf numFmtId="0" fontId="32" fillId="34" borderId="11" xfId="0" applyFont="1" applyFill="1" applyBorder="1" applyAlignment="1">
      <alignment horizontal="center" vertical="center"/>
    </xf>
    <xf numFmtId="0" fontId="60" fillId="0" borderId="11" xfId="0" applyFont="1" applyBorder="1" applyAlignment="1">
      <alignment horizontal="center" vertical="center" wrapText="1"/>
    </xf>
    <xf numFmtId="0" fontId="25" fillId="0" borderId="11" xfId="0" applyFont="1" applyBorder="1" applyAlignment="1">
      <alignment horizontal="center" vertical="center"/>
    </xf>
    <xf numFmtId="0" fontId="32" fillId="34" borderId="13" xfId="0" applyFont="1" applyFill="1" applyBorder="1" applyAlignment="1">
      <alignment horizontal="center" vertical="center"/>
    </xf>
    <xf numFmtId="0" fontId="31" fillId="0" borderId="14"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1" xfId="0" applyFont="1" applyBorder="1" applyAlignment="1">
      <alignment horizontal="center" vertical="center" wrapText="1"/>
    </xf>
    <xf numFmtId="0" fontId="25" fillId="0" borderId="89" xfId="0" applyFont="1" applyBorder="1" applyAlignment="1">
      <alignment horizontal="center" vertical="center"/>
    </xf>
    <xf numFmtId="0" fontId="25" fillId="0" borderId="90" xfId="0" applyFont="1" applyBorder="1" applyAlignment="1">
      <alignment horizontal="center" vertical="center"/>
    </xf>
    <xf numFmtId="0" fontId="25" fillId="0" borderId="91"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0" xfId="0" applyFont="1" applyAlignment="1">
      <alignment horizontal="center" vertical="center"/>
    </xf>
    <xf numFmtId="0" fontId="32" fillId="0" borderId="20" xfId="0" applyFont="1" applyBorder="1" applyAlignment="1">
      <alignment horizontal="center" vertical="center"/>
    </xf>
    <xf numFmtId="0" fontId="32" fillId="0" borderId="10" xfId="0" applyFont="1" applyBorder="1" applyAlignment="1">
      <alignment horizontal="center" vertical="center"/>
    </xf>
    <xf numFmtId="0" fontId="31" fillId="0" borderId="17" xfId="0" applyFont="1" applyBorder="1" applyAlignment="1">
      <alignment horizontal="center" vertical="center" wrapText="1"/>
    </xf>
    <xf numFmtId="0" fontId="25" fillId="0" borderId="54"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34" borderId="17" xfId="0" applyFont="1" applyFill="1" applyBorder="1" applyAlignment="1">
      <alignment horizontal="center" vertical="center"/>
    </xf>
    <xf numFmtId="0" fontId="25" fillId="34" borderId="18" xfId="0" applyFont="1" applyFill="1" applyBorder="1" applyAlignment="1">
      <alignment horizontal="center" vertical="center"/>
    </xf>
    <xf numFmtId="0" fontId="32" fillId="0" borderId="11" xfId="0" applyFont="1" applyBorder="1" applyAlignment="1">
      <alignment horizontal="center" vertical="center" shrinkToFit="1"/>
    </xf>
    <xf numFmtId="0" fontId="40" fillId="34" borderId="17" xfId="0" applyFont="1" applyFill="1" applyBorder="1" applyAlignment="1">
      <alignment horizontal="center" vertical="center" wrapText="1"/>
    </xf>
    <xf numFmtId="0" fontId="40" fillId="34" borderId="18" xfId="0" applyFont="1" applyFill="1" applyBorder="1" applyAlignment="1">
      <alignment horizontal="center" vertical="center" wrapText="1"/>
    </xf>
    <xf numFmtId="0" fontId="19" fillId="34" borderId="10" xfId="42" applyFill="1" applyBorder="1" applyAlignment="1">
      <alignment horizontal="center" vertical="center"/>
    </xf>
    <xf numFmtId="0" fontId="19" fillId="34" borderId="11" xfId="42" applyFill="1"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19" fillId="0" borderId="11" xfId="42" applyBorder="1" applyAlignment="1">
      <alignment horizontal="center" vertical="center"/>
    </xf>
    <xf numFmtId="0" fontId="33" fillId="0" borderId="11" xfId="42" applyFont="1" applyBorder="1" applyAlignment="1">
      <alignment horizontal="center" vertical="center"/>
    </xf>
    <xf numFmtId="0" fontId="23" fillId="0" borderId="14" xfId="0" applyFont="1" applyBorder="1" applyAlignment="1">
      <alignment horizontal="center" vertical="center" textRotation="255" wrapText="1"/>
    </xf>
    <xf numFmtId="0" fontId="23" fillId="0" borderId="23" xfId="0" applyFont="1" applyBorder="1" applyAlignment="1">
      <alignment horizontal="center" vertical="center" textRotation="255" wrapText="1"/>
    </xf>
    <xf numFmtId="0" fontId="23" fillId="0" borderId="20" xfId="0" applyFont="1" applyBorder="1" applyAlignment="1">
      <alignment horizontal="center" vertical="center" textRotation="255" wrapText="1"/>
    </xf>
    <xf numFmtId="0" fontId="23" fillId="0" borderId="11"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2" xfId="0" applyFont="1" applyBorder="1" applyAlignment="1">
      <alignment horizontal="center" vertical="center" wrapText="1"/>
    </xf>
    <xf numFmtId="0" fontId="23" fillId="34" borderId="17" xfId="0" applyFont="1" applyFill="1" applyBorder="1" applyAlignment="1">
      <alignment horizontal="center" vertical="center" wrapText="1"/>
    </xf>
    <xf numFmtId="0" fontId="23" fillId="34" borderId="12" xfId="0" applyFont="1" applyFill="1" applyBorder="1" applyAlignment="1">
      <alignment horizontal="center" vertical="center" wrapText="1"/>
    </xf>
    <xf numFmtId="3" fontId="33" fillId="0" borderId="17" xfId="42" applyNumberFormat="1" applyFont="1" applyBorder="1" applyAlignment="1">
      <alignment horizontal="center" vertical="center"/>
    </xf>
    <xf numFmtId="3" fontId="33" fillId="0" borderId="18" xfId="42" applyNumberFormat="1" applyFont="1" applyBorder="1" applyAlignment="1">
      <alignment horizontal="center" vertical="center"/>
    </xf>
    <xf numFmtId="3" fontId="19" fillId="34" borderId="17" xfId="42" applyNumberFormat="1" applyFill="1" applyBorder="1" applyAlignment="1">
      <alignment horizontal="center" vertical="center"/>
    </xf>
    <xf numFmtId="3" fontId="19" fillId="34" borderId="18" xfId="42" applyNumberFormat="1" applyFill="1" applyBorder="1" applyAlignment="1">
      <alignment horizontal="center" vertical="center"/>
    </xf>
    <xf numFmtId="0" fontId="23" fillId="0" borderId="18" xfId="0" applyFont="1" applyBorder="1" applyAlignment="1">
      <alignment horizontal="center" vertical="center" wrapText="1"/>
    </xf>
    <xf numFmtId="0" fontId="23" fillId="0" borderId="11" xfId="0" applyFont="1" applyBorder="1" applyAlignment="1">
      <alignment horizontal="center" vertical="center" wrapText="1"/>
    </xf>
    <xf numFmtId="0" fontId="25" fillId="0" borderId="0" xfId="0" applyFont="1" applyAlignment="1">
      <alignment horizontal="left" vertical="top" wrapText="1"/>
    </xf>
    <xf numFmtId="0" fontId="25" fillId="0" borderId="0" xfId="0" applyFont="1" applyAlignment="1">
      <alignment vertical="top" wrapText="1"/>
    </xf>
    <xf numFmtId="0" fontId="19" fillId="34" borderId="11" xfId="42" applyFill="1" applyBorder="1" applyAlignment="1">
      <alignment vertical="center" wrapText="1"/>
    </xf>
    <xf numFmtId="0" fontId="19" fillId="34" borderId="17" xfId="42" applyFill="1" applyBorder="1" applyAlignment="1">
      <alignment horizontal="center" vertical="center" wrapText="1"/>
    </xf>
    <xf numFmtId="0" fontId="19" fillId="34" borderId="18" xfId="42" applyFill="1" applyBorder="1" applyAlignment="1">
      <alignment horizontal="center" vertical="center" wrapText="1"/>
    </xf>
    <xf numFmtId="0" fontId="19" fillId="34" borderId="12" xfId="42" applyFill="1" applyBorder="1" applyAlignment="1">
      <alignment horizontal="center" vertical="center" wrapText="1"/>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2" xfId="50" xr:uid="{FC7C3AEE-8A49-44CD-ABC9-8CC173A8572A}"/>
    <cellStyle name="標準 13" xfId="51" xr:uid="{D96A58B9-E314-46B1-9148-D61B7D2DCAFE}"/>
    <cellStyle name="標準 2" xfId="42" xr:uid="{00000000-0005-0000-0000-00002C000000}"/>
    <cellStyle name="標準 3" xfId="44" xr:uid="{00000000-0005-0000-0000-00002D000000}"/>
    <cellStyle name="標準 3 2" xfId="48" xr:uid="{00000000-0005-0000-0000-00002E000000}"/>
    <cellStyle name="標準 3 2 2" xfId="49" xr:uid="{E95B850E-5562-4DDD-B45A-4D54199D4C1D}"/>
    <cellStyle name="標準 4" xfId="45" xr:uid="{00000000-0005-0000-0000-00002F000000}"/>
    <cellStyle name="標準 5" xfId="46" xr:uid="{00000000-0005-0000-0000-000030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182880</xdr:colOff>
          <xdr:row>18</xdr:row>
          <xdr:rowOff>60960</xdr:rowOff>
        </xdr:from>
        <xdr:to>
          <xdr:col>20</xdr:col>
          <xdr:colOff>182880</xdr:colOff>
          <xdr:row>19</xdr:row>
          <xdr:rowOff>106680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20</xdr:row>
          <xdr:rowOff>60960</xdr:rowOff>
        </xdr:from>
        <xdr:to>
          <xdr:col>20</xdr:col>
          <xdr:colOff>182880</xdr:colOff>
          <xdr:row>21</xdr:row>
          <xdr:rowOff>106680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60960</xdr:rowOff>
        </xdr:from>
        <xdr:to>
          <xdr:col>20</xdr:col>
          <xdr:colOff>182880</xdr:colOff>
          <xdr:row>23</xdr:row>
          <xdr:rowOff>106680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60960</xdr:rowOff>
        </xdr:from>
        <xdr:to>
          <xdr:col>20</xdr:col>
          <xdr:colOff>182880</xdr:colOff>
          <xdr:row>25</xdr:row>
          <xdr:rowOff>106680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26</xdr:row>
          <xdr:rowOff>60960</xdr:rowOff>
        </xdr:from>
        <xdr:to>
          <xdr:col>20</xdr:col>
          <xdr:colOff>182880</xdr:colOff>
          <xdr:row>27</xdr:row>
          <xdr:rowOff>106680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28</xdr:row>
          <xdr:rowOff>114300</xdr:rowOff>
        </xdr:from>
        <xdr:to>
          <xdr:col>20</xdr:col>
          <xdr:colOff>182880</xdr:colOff>
          <xdr:row>29</xdr:row>
          <xdr:rowOff>160020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83820</xdr:rowOff>
        </xdr:from>
        <xdr:to>
          <xdr:col>20</xdr:col>
          <xdr:colOff>175260</xdr:colOff>
          <xdr:row>40</xdr:row>
          <xdr:rowOff>137160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36</xdr:row>
          <xdr:rowOff>160020</xdr:rowOff>
        </xdr:from>
        <xdr:to>
          <xdr:col>20</xdr:col>
          <xdr:colOff>160020</xdr:colOff>
          <xdr:row>38</xdr:row>
          <xdr:rowOff>38100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32</xdr:row>
          <xdr:rowOff>38100</xdr:rowOff>
        </xdr:from>
        <xdr:to>
          <xdr:col>20</xdr:col>
          <xdr:colOff>160020</xdr:colOff>
          <xdr:row>33</xdr:row>
          <xdr:rowOff>83820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19460" name="Group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D90F-B3BC-430B-9CB8-ABEA207B6FCB}">
  <dimension ref="A1:AK42"/>
  <sheetViews>
    <sheetView showGridLines="0" tabSelected="1" view="pageBreakPreview" zoomScaleNormal="100" zoomScaleSheetLayoutView="100" workbookViewId="0">
      <selection activeCell="I5" sqref="I5:R7"/>
    </sheetView>
  </sheetViews>
  <sheetFormatPr defaultColWidth="9" defaultRowHeight="13.2"/>
  <cols>
    <col min="1" max="37" width="3.6640625" style="1" customWidth="1"/>
    <col min="38" max="16384" width="9" style="1"/>
  </cols>
  <sheetData>
    <row r="1" spans="1:36" ht="13.5" customHeight="1">
      <c r="A1" s="204" t="s">
        <v>351</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row>
    <row r="2" spans="1:36" ht="13.5" customHeight="1">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row>
    <row r="3" spans="1:36" ht="13.5" customHeight="1">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row>
    <row r="4" spans="1:36" ht="13.5" customHeight="1">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row>
    <row r="5" spans="1:36" ht="13.5" customHeight="1">
      <c r="B5" s="182" t="s">
        <v>147</v>
      </c>
      <c r="C5" s="183"/>
      <c r="D5" s="183"/>
      <c r="E5" s="183"/>
      <c r="F5" s="183"/>
      <c r="G5" s="183"/>
      <c r="H5" s="184"/>
      <c r="I5" s="191"/>
      <c r="J5" s="192"/>
      <c r="K5" s="192"/>
      <c r="L5" s="192"/>
      <c r="M5" s="192"/>
      <c r="N5" s="192"/>
      <c r="O5" s="192"/>
      <c r="P5" s="192"/>
      <c r="Q5" s="192"/>
      <c r="R5" s="193"/>
      <c r="S5" s="200" t="s">
        <v>148</v>
      </c>
      <c r="T5" s="201"/>
      <c r="U5" s="201"/>
      <c r="V5" s="201"/>
      <c r="W5" s="201"/>
      <c r="X5" s="201"/>
      <c r="Y5" s="201"/>
      <c r="Z5" s="202"/>
      <c r="AA5" s="202"/>
      <c r="AB5" s="202"/>
      <c r="AC5" s="202"/>
      <c r="AD5" s="202"/>
      <c r="AE5" s="202"/>
      <c r="AF5" s="202"/>
      <c r="AG5" s="202"/>
      <c r="AH5" s="202"/>
      <c r="AI5" s="203"/>
    </row>
    <row r="6" spans="1:36" ht="13.5" customHeight="1">
      <c r="B6" s="185"/>
      <c r="C6" s="186"/>
      <c r="D6" s="186"/>
      <c r="E6" s="186"/>
      <c r="F6" s="186"/>
      <c r="G6" s="186"/>
      <c r="H6" s="187"/>
      <c r="I6" s="194"/>
      <c r="J6" s="195"/>
      <c r="K6" s="195"/>
      <c r="L6" s="195"/>
      <c r="M6" s="195"/>
      <c r="N6" s="195"/>
      <c r="O6" s="195"/>
      <c r="P6" s="195"/>
      <c r="Q6" s="195"/>
      <c r="R6" s="196"/>
      <c r="S6" s="200"/>
      <c r="T6" s="201"/>
      <c r="U6" s="201"/>
      <c r="V6" s="201"/>
      <c r="W6" s="201"/>
      <c r="X6" s="201"/>
      <c r="Y6" s="201"/>
      <c r="Z6" s="202"/>
      <c r="AA6" s="202"/>
      <c r="AB6" s="202"/>
      <c r="AC6" s="202"/>
      <c r="AD6" s="202"/>
      <c r="AE6" s="202"/>
      <c r="AF6" s="202"/>
      <c r="AG6" s="202"/>
      <c r="AH6" s="202"/>
      <c r="AI6" s="203"/>
    </row>
    <row r="7" spans="1:36" ht="13.5" customHeight="1">
      <c r="B7" s="188"/>
      <c r="C7" s="189"/>
      <c r="D7" s="189"/>
      <c r="E7" s="189"/>
      <c r="F7" s="189"/>
      <c r="G7" s="189"/>
      <c r="H7" s="190"/>
      <c r="I7" s="197"/>
      <c r="J7" s="198"/>
      <c r="K7" s="198"/>
      <c r="L7" s="198"/>
      <c r="M7" s="198"/>
      <c r="N7" s="198"/>
      <c r="O7" s="198"/>
      <c r="P7" s="198"/>
      <c r="Q7" s="198"/>
      <c r="R7" s="199"/>
      <c r="S7" s="200"/>
      <c r="T7" s="201"/>
      <c r="U7" s="201"/>
      <c r="V7" s="201"/>
      <c r="W7" s="201"/>
      <c r="X7" s="201"/>
      <c r="Y7" s="201"/>
      <c r="Z7" s="202"/>
      <c r="AA7" s="202"/>
      <c r="AB7" s="202"/>
      <c r="AC7" s="202"/>
      <c r="AD7" s="202"/>
      <c r="AE7" s="202"/>
      <c r="AF7" s="202"/>
      <c r="AG7" s="202"/>
      <c r="AH7" s="202"/>
      <c r="AI7" s="203"/>
    </row>
    <row r="8" spans="1:36" ht="13.5" customHeight="1">
      <c r="B8" s="182" t="s">
        <v>162</v>
      </c>
      <c r="C8" s="183"/>
      <c r="D8" s="183"/>
      <c r="E8" s="183"/>
      <c r="F8" s="183"/>
      <c r="G8" s="183"/>
      <c r="H8" s="184"/>
      <c r="I8" s="191"/>
      <c r="J8" s="192"/>
      <c r="K8" s="192"/>
      <c r="L8" s="192"/>
      <c r="M8" s="192"/>
      <c r="N8" s="192"/>
      <c r="O8" s="192"/>
      <c r="P8" s="192"/>
      <c r="Q8" s="192"/>
      <c r="R8" s="193"/>
      <c r="S8" s="200" t="s">
        <v>163</v>
      </c>
      <c r="T8" s="201"/>
      <c r="U8" s="201"/>
      <c r="V8" s="201"/>
      <c r="W8" s="201"/>
      <c r="X8" s="201"/>
      <c r="Y8" s="201"/>
      <c r="Z8" s="202"/>
      <c r="AA8" s="202"/>
      <c r="AB8" s="202"/>
      <c r="AC8" s="202"/>
      <c r="AD8" s="202"/>
      <c r="AE8" s="202"/>
      <c r="AF8" s="202"/>
      <c r="AG8" s="202"/>
      <c r="AH8" s="202"/>
      <c r="AI8" s="203"/>
    </row>
    <row r="9" spans="1:36" ht="13.5" customHeight="1">
      <c r="B9" s="185"/>
      <c r="C9" s="186"/>
      <c r="D9" s="186"/>
      <c r="E9" s="186"/>
      <c r="F9" s="186"/>
      <c r="G9" s="186"/>
      <c r="H9" s="187"/>
      <c r="I9" s="194"/>
      <c r="J9" s="195"/>
      <c r="K9" s="195"/>
      <c r="L9" s="195"/>
      <c r="M9" s="195"/>
      <c r="N9" s="195"/>
      <c r="O9" s="195"/>
      <c r="P9" s="195"/>
      <c r="Q9" s="195"/>
      <c r="R9" s="196"/>
      <c r="S9" s="200"/>
      <c r="T9" s="201"/>
      <c r="U9" s="201"/>
      <c r="V9" s="201"/>
      <c r="W9" s="201"/>
      <c r="X9" s="201"/>
      <c r="Y9" s="201"/>
      <c r="Z9" s="202"/>
      <c r="AA9" s="202"/>
      <c r="AB9" s="202"/>
      <c r="AC9" s="202"/>
      <c r="AD9" s="202"/>
      <c r="AE9" s="202"/>
      <c r="AF9" s="202"/>
      <c r="AG9" s="202"/>
      <c r="AH9" s="202"/>
      <c r="AI9" s="203"/>
    </row>
    <row r="10" spans="1:36" ht="13.5" customHeight="1">
      <c r="B10" s="188"/>
      <c r="C10" s="189"/>
      <c r="D10" s="189"/>
      <c r="E10" s="189"/>
      <c r="F10" s="189"/>
      <c r="G10" s="189"/>
      <c r="H10" s="190"/>
      <c r="I10" s="197"/>
      <c r="J10" s="198"/>
      <c r="K10" s="198"/>
      <c r="L10" s="198"/>
      <c r="M10" s="198"/>
      <c r="N10" s="198"/>
      <c r="O10" s="198"/>
      <c r="P10" s="198"/>
      <c r="Q10" s="198"/>
      <c r="R10" s="199"/>
      <c r="S10" s="200"/>
      <c r="T10" s="201"/>
      <c r="U10" s="201"/>
      <c r="V10" s="201"/>
      <c r="W10" s="201"/>
      <c r="X10" s="201"/>
      <c r="Y10" s="201"/>
      <c r="Z10" s="202"/>
      <c r="AA10" s="202"/>
      <c r="AB10" s="202"/>
      <c r="AC10" s="202"/>
      <c r="AD10" s="202"/>
      <c r="AE10" s="202"/>
      <c r="AF10" s="202"/>
      <c r="AG10" s="202"/>
      <c r="AH10" s="202"/>
      <c r="AI10" s="203"/>
    </row>
    <row r="11" spans="1:36" ht="13.5" customHeight="1">
      <c r="A11" s="45"/>
      <c r="B11" s="182" t="s">
        <v>149</v>
      </c>
      <c r="C11" s="183"/>
      <c r="D11" s="183"/>
      <c r="E11" s="183"/>
      <c r="F11" s="183"/>
      <c r="G11" s="183"/>
      <c r="H11" s="184"/>
      <c r="I11" s="191"/>
      <c r="J11" s="192"/>
      <c r="K11" s="192"/>
      <c r="L11" s="192"/>
      <c r="M11" s="192"/>
      <c r="N11" s="192"/>
      <c r="O11" s="192"/>
      <c r="P11" s="192"/>
      <c r="Q11" s="192"/>
      <c r="R11" s="193"/>
      <c r="S11" s="206" t="s">
        <v>164</v>
      </c>
      <c r="T11" s="207"/>
      <c r="U11" s="207"/>
      <c r="V11" s="207"/>
      <c r="W11" s="207"/>
      <c r="X11" s="207"/>
      <c r="Y11" s="207"/>
      <c r="Z11" s="234"/>
      <c r="AA11" s="234"/>
      <c r="AB11" s="234"/>
      <c r="AC11" s="234"/>
      <c r="AD11" s="234"/>
      <c r="AE11" s="234"/>
      <c r="AF11" s="234"/>
      <c r="AG11" s="234"/>
      <c r="AH11" s="234"/>
      <c r="AI11" s="235"/>
      <c r="AJ11" s="45"/>
    </row>
    <row r="12" spans="1:36" ht="13.5" customHeight="1">
      <c r="A12" s="45"/>
      <c r="B12" s="185"/>
      <c r="C12" s="186"/>
      <c r="D12" s="186"/>
      <c r="E12" s="186"/>
      <c r="F12" s="186"/>
      <c r="G12" s="186"/>
      <c r="H12" s="187"/>
      <c r="I12" s="194"/>
      <c r="J12" s="195"/>
      <c r="K12" s="195"/>
      <c r="L12" s="195"/>
      <c r="M12" s="195"/>
      <c r="N12" s="195"/>
      <c r="O12" s="195"/>
      <c r="P12" s="195"/>
      <c r="Q12" s="195"/>
      <c r="R12" s="196"/>
      <c r="S12" s="208"/>
      <c r="T12" s="209"/>
      <c r="U12" s="209"/>
      <c r="V12" s="209"/>
      <c r="W12" s="209"/>
      <c r="X12" s="209"/>
      <c r="Y12" s="209"/>
      <c r="Z12" s="236"/>
      <c r="AA12" s="236"/>
      <c r="AB12" s="236"/>
      <c r="AC12" s="236"/>
      <c r="AD12" s="236"/>
      <c r="AE12" s="236"/>
      <c r="AF12" s="236"/>
      <c r="AG12" s="236"/>
      <c r="AH12" s="236"/>
      <c r="AI12" s="237"/>
      <c r="AJ12" s="45"/>
    </row>
    <row r="13" spans="1:36" ht="13.5" customHeight="1">
      <c r="A13" s="45"/>
      <c r="B13" s="188"/>
      <c r="C13" s="189"/>
      <c r="D13" s="189"/>
      <c r="E13" s="189"/>
      <c r="F13" s="189"/>
      <c r="G13" s="189"/>
      <c r="H13" s="190"/>
      <c r="I13" s="197"/>
      <c r="J13" s="198"/>
      <c r="K13" s="198"/>
      <c r="L13" s="198"/>
      <c r="M13" s="198"/>
      <c r="N13" s="198"/>
      <c r="O13" s="198"/>
      <c r="P13" s="198"/>
      <c r="Q13" s="198"/>
      <c r="R13" s="199"/>
      <c r="S13" s="210"/>
      <c r="T13" s="211"/>
      <c r="U13" s="211"/>
      <c r="V13" s="211"/>
      <c r="W13" s="211"/>
      <c r="X13" s="211"/>
      <c r="Y13" s="211"/>
      <c r="Z13" s="238"/>
      <c r="AA13" s="238"/>
      <c r="AB13" s="238"/>
      <c r="AC13" s="238"/>
      <c r="AD13" s="238"/>
      <c r="AE13" s="238"/>
      <c r="AF13" s="238"/>
      <c r="AG13" s="238"/>
      <c r="AH13" s="238"/>
      <c r="AI13" s="239"/>
      <c r="AJ13" s="45"/>
    </row>
    <row r="14" spans="1:36" ht="13.5" customHeight="1">
      <c r="A14" s="45"/>
      <c r="B14" s="240" t="s">
        <v>165</v>
      </c>
      <c r="C14" s="241"/>
      <c r="D14" s="241"/>
      <c r="E14" s="241"/>
      <c r="F14" s="241"/>
      <c r="G14" s="241"/>
      <c r="H14" s="242"/>
      <c r="I14" s="191"/>
      <c r="J14" s="192"/>
      <c r="K14" s="192"/>
      <c r="L14" s="192"/>
      <c r="M14" s="192"/>
      <c r="N14" s="192"/>
      <c r="O14" s="192"/>
      <c r="P14" s="192"/>
      <c r="Q14" s="192"/>
      <c r="R14" s="193"/>
      <c r="S14" s="46"/>
      <c r="T14" s="46"/>
      <c r="U14" s="46"/>
      <c r="V14" s="46"/>
      <c r="W14" s="46"/>
      <c r="X14" s="46"/>
      <c r="Y14" s="46"/>
      <c r="Z14" s="47"/>
      <c r="AA14" s="47"/>
      <c r="AB14" s="47"/>
      <c r="AC14" s="47"/>
      <c r="AD14" s="47"/>
      <c r="AE14" s="47"/>
      <c r="AF14" s="47"/>
      <c r="AG14" s="47"/>
      <c r="AH14" s="47"/>
      <c r="AI14" s="47"/>
      <c r="AJ14" s="45"/>
    </row>
    <row r="15" spans="1:36" ht="13.5" customHeight="1">
      <c r="A15" s="45"/>
      <c r="B15" s="243"/>
      <c r="C15" s="244"/>
      <c r="D15" s="244"/>
      <c r="E15" s="244"/>
      <c r="F15" s="244"/>
      <c r="G15" s="244"/>
      <c r="H15" s="245"/>
      <c r="I15" s="194"/>
      <c r="J15" s="195"/>
      <c r="K15" s="195"/>
      <c r="L15" s="195"/>
      <c r="M15" s="195"/>
      <c r="N15" s="195"/>
      <c r="O15" s="195"/>
      <c r="P15" s="195"/>
      <c r="Q15" s="195"/>
      <c r="R15" s="196"/>
      <c r="S15" s="46"/>
      <c r="T15" s="46"/>
      <c r="U15" s="46"/>
      <c r="V15" s="46"/>
      <c r="W15" s="46"/>
      <c r="X15" s="46"/>
      <c r="Y15" s="46"/>
      <c r="Z15" s="47"/>
      <c r="AA15" s="47"/>
      <c r="AB15" s="47"/>
      <c r="AC15" s="47"/>
      <c r="AD15" s="47"/>
      <c r="AE15" s="47"/>
      <c r="AF15" s="47"/>
      <c r="AG15" s="47"/>
      <c r="AH15" s="47"/>
      <c r="AI15" s="47"/>
      <c r="AJ15" s="45"/>
    </row>
    <row r="16" spans="1:36" ht="13.5" customHeight="1">
      <c r="A16" s="45"/>
      <c r="B16" s="246"/>
      <c r="C16" s="247"/>
      <c r="D16" s="247"/>
      <c r="E16" s="247"/>
      <c r="F16" s="247"/>
      <c r="G16" s="247"/>
      <c r="H16" s="248"/>
      <c r="I16" s="197"/>
      <c r="J16" s="198"/>
      <c r="K16" s="198"/>
      <c r="L16" s="198"/>
      <c r="M16" s="198"/>
      <c r="N16" s="198"/>
      <c r="O16" s="198"/>
      <c r="P16" s="198"/>
      <c r="Q16" s="198"/>
      <c r="R16" s="199"/>
      <c r="S16" s="45"/>
      <c r="T16" s="46"/>
      <c r="U16" s="46"/>
      <c r="V16" s="46"/>
      <c r="W16" s="46"/>
      <c r="X16" s="46"/>
      <c r="Y16" s="46"/>
      <c r="Z16" s="46"/>
      <c r="AA16" s="47"/>
      <c r="AB16" s="47"/>
      <c r="AC16" s="47"/>
      <c r="AD16" s="47"/>
      <c r="AE16" s="47"/>
      <c r="AF16" s="47"/>
      <c r="AG16" s="47"/>
      <c r="AH16" s="47"/>
      <c r="AI16" s="47"/>
      <c r="AJ16" s="47"/>
    </row>
    <row r="17" spans="1:37" ht="13.5" customHeight="1">
      <c r="A17" s="45"/>
      <c r="B17" s="48"/>
      <c r="C17" s="48"/>
      <c r="D17" s="48"/>
      <c r="E17" s="48"/>
      <c r="F17" s="48"/>
      <c r="G17" s="49"/>
      <c r="H17" s="49"/>
      <c r="I17" s="49"/>
      <c r="J17" s="49"/>
      <c r="K17" s="49"/>
      <c r="L17" s="49"/>
      <c r="M17" s="49"/>
      <c r="N17" s="49"/>
      <c r="O17" s="49"/>
      <c r="P17" s="49"/>
      <c r="Q17" s="49"/>
      <c r="R17" s="49"/>
      <c r="S17" s="45"/>
      <c r="T17" s="249" t="s">
        <v>152</v>
      </c>
      <c r="U17" s="249"/>
      <c r="V17" s="227" t="s">
        <v>153</v>
      </c>
      <c r="W17" s="227"/>
      <c r="X17" s="227"/>
      <c r="Y17" s="227"/>
      <c r="Z17" s="227"/>
      <c r="AA17" s="227"/>
      <c r="AB17" s="227"/>
      <c r="AC17" s="227"/>
      <c r="AD17" s="227"/>
      <c r="AE17" s="227"/>
      <c r="AF17" s="227"/>
      <c r="AG17" s="227"/>
      <c r="AH17" s="227"/>
      <c r="AI17" s="227"/>
      <c r="AJ17" s="227"/>
    </row>
    <row r="18" spans="1:37" ht="13.5" customHeight="1">
      <c r="B18" s="225" t="s">
        <v>161</v>
      </c>
      <c r="C18" s="225"/>
      <c r="D18" s="225"/>
      <c r="E18" s="225"/>
      <c r="F18" s="225"/>
      <c r="G18" s="225"/>
      <c r="H18" s="225"/>
      <c r="I18" s="225"/>
      <c r="J18" s="225"/>
      <c r="K18" s="225"/>
      <c r="L18" s="225"/>
      <c r="M18" s="225"/>
      <c r="N18" s="225"/>
      <c r="O18" s="225"/>
      <c r="P18" s="225"/>
      <c r="Q18" s="225"/>
      <c r="R18" s="225"/>
      <c r="T18" s="249"/>
      <c r="U18" s="249"/>
      <c r="V18" s="227"/>
      <c r="W18" s="227"/>
      <c r="X18" s="227"/>
      <c r="Y18" s="227"/>
      <c r="Z18" s="227"/>
      <c r="AA18" s="227"/>
      <c r="AB18" s="227"/>
      <c r="AC18" s="227"/>
      <c r="AD18" s="227"/>
      <c r="AE18" s="227"/>
      <c r="AF18" s="227"/>
      <c r="AG18" s="227"/>
      <c r="AH18" s="227"/>
      <c r="AI18" s="227"/>
      <c r="AJ18" s="227"/>
    </row>
    <row r="19" spans="1:37" ht="13.5" customHeight="1">
      <c r="B19" s="226"/>
      <c r="C19" s="226"/>
      <c r="D19" s="226"/>
      <c r="E19" s="226"/>
      <c r="F19" s="226"/>
      <c r="G19" s="226"/>
      <c r="H19" s="226"/>
      <c r="I19" s="226"/>
      <c r="J19" s="226"/>
      <c r="K19" s="226"/>
      <c r="L19" s="226"/>
      <c r="M19" s="226"/>
      <c r="N19" s="226"/>
      <c r="O19" s="226"/>
      <c r="P19" s="226"/>
      <c r="Q19" s="226"/>
      <c r="R19" s="226"/>
      <c r="T19" s="250"/>
      <c r="U19" s="250"/>
      <c r="V19" s="252" t="s">
        <v>154</v>
      </c>
      <c r="W19" s="252"/>
      <c r="X19" s="252"/>
      <c r="Y19" s="252"/>
      <c r="Z19" s="252"/>
      <c r="AA19" s="252"/>
      <c r="AB19" s="252"/>
      <c r="AC19" s="252"/>
      <c r="AD19" s="252"/>
      <c r="AE19" s="252"/>
      <c r="AF19" s="252"/>
      <c r="AG19" s="252"/>
      <c r="AH19" s="252"/>
      <c r="AI19" s="252"/>
      <c r="AJ19" s="252"/>
    </row>
    <row r="20" spans="1:37" ht="13.5" customHeight="1">
      <c r="B20" s="212" t="s">
        <v>150</v>
      </c>
      <c r="C20" s="212"/>
      <c r="D20" s="212"/>
      <c r="E20" s="212"/>
      <c r="F20" s="212"/>
      <c r="G20" s="212"/>
      <c r="H20" s="212"/>
      <c r="I20" s="213" t="s">
        <v>151</v>
      </c>
      <c r="J20" s="214"/>
      <c r="K20" s="214"/>
      <c r="L20" s="214"/>
      <c r="M20" s="214"/>
      <c r="N20" s="214"/>
      <c r="O20" s="214"/>
      <c r="P20" s="214"/>
      <c r="Q20" s="214"/>
      <c r="R20" s="215"/>
      <c r="T20" s="251"/>
      <c r="U20" s="251"/>
      <c r="V20" s="253"/>
      <c r="W20" s="253"/>
      <c r="X20" s="253"/>
      <c r="Y20" s="253"/>
      <c r="Z20" s="253"/>
      <c r="AA20" s="253"/>
      <c r="AB20" s="253"/>
      <c r="AC20" s="253"/>
      <c r="AD20" s="253"/>
      <c r="AE20" s="253"/>
      <c r="AF20" s="253"/>
      <c r="AG20" s="253"/>
      <c r="AH20" s="253"/>
      <c r="AI20" s="253"/>
      <c r="AJ20" s="253"/>
    </row>
    <row r="21" spans="1:37" ht="13.5" customHeight="1">
      <c r="B21" s="212"/>
      <c r="C21" s="212"/>
      <c r="D21" s="212"/>
      <c r="E21" s="212"/>
      <c r="F21" s="212"/>
      <c r="G21" s="212"/>
      <c r="H21" s="212"/>
      <c r="I21" s="216"/>
      <c r="J21" s="217"/>
      <c r="K21" s="217"/>
      <c r="L21" s="217"/>
      <c r="M21" s="217"/>
      <c r="N21" s="217"/>
      <c r="O21" s="217"/>
      <c r="P21" s="217"/>
      <c r="Q21" s="217"/>
      <c r="R21" s="218"/>
      <c r="T21" s="228"/>
      <c r="U21" s="229"/>
      <c r="V21" s="262" t="s">
        <v>156</v>
      </c>
      <c r="W21" s="262"/>
      <c r="X21" s="262"/>
      <c r="Y21" s="262"/>
      <c r="Z21" s="262"/>
      <c r="AA21" s="262"/>
      <c r="AB21" s="262"/>
      <c r="AC21" s="262"/>
      <c r="AD21" s="262"/>
      <c r="AE21" s="262"/>
      <c r="AF21" s="262"/>
      <c r="AG21" s="262"/>
      <c r="AH21" s="262"/>
      <c r="AI21" s="262"/>
      <c r="AJ21" s="262"/>
    </row>
    <row r="22" spans="1:37" ht="13.5" customHeight="1">
      <c r="B22" s="205"/>
      <c r="C22" s="205"/>
      <c r="D22" s="205"/>
      <c r="E22" s="205"/>
      <c r="F22" s="205"/>
      <c r="G22" s="205"/>
      <c r="H22" s="205"/>
      <c r="I22" s="219"/>
      <c r="J22" s="220"/>
      <c r="K22" s="220"/>
      <c r="L22" s="220"/>
      <c r="M22" s="220"/>
      <c r="N22" s="220"/>
      <c r="O22" s="220"/>
      <c r="P22" s="220"/>
      <c r="Q22" s="220"/>
      <c r="R22" s="221"/>
      <c r="T22" s="230"/>
      <c r="U22" s="231"/>
      <c r="V22" s="233"/>
      <c r="W22" s="233"/>
      <c r="X22" s="233"/>
      <c r="Y22" s="233"/>
      <c r="Z22" s="233"/>
      <c r="AA22" s="233"/>
      <c r="AB22" s="233"/>
      <c r="AC22" s="233"/>
      <c r="AD22" s="233"/>
      <c r="AE22" s="233"/>
      <c r="AF22" s="233"/>
      <c r="AG22" s="233"/>
      <c r="AH22" s="233"/>
      <c r="AI22" s="233"/>
      <c r="AJ22" s="233"/>
    </row>
    <row r="23" spans="1:37" ht="13.5" customHeight="1">
      <c r="B23" s="205"/>
      <c r="C23" s="205"/>
      <c r="D23" s="205"/>
      <c r="E23" s="205"/>
      <c r="F23" s="205"/>
      <c r="G23" s="205"/>
      <c r="H23" s="205"/>
      <c r="I23" s="222"/>
      <c r="J23" s="223"/>
      <c r="K23" s="223"/>
      <c r="L23" s="223"/>
      <c r="M23" s="223"/>
      <c r="N23" s="223"/>
      <c r="O23" s="223"/>
      <c r="P23" s="223"/>
      <c r="Q23" s="223"/>
      <c r="R23" s="224"/>
      <c r="T23" s="228"/>
      <c r="U23" s="229"/>
      <c r="V23" s="232" t="s">
        <v>166</v>
      </c>
      <c r="W23" s="232"/>
      <c r="X23" s="232"/>
      <c r="Y23" s="232"/>
      <c r="Z23" s="232"/>
      <c r="AA23" s="232"/>
      <c r="AB23" s="232"/>
      <c r="AC23" s="232"/>
      <c r="AD23" s="232"/>
      <c r="AE23" s="232"/>
      <c r="AF23" s="232"/>
      <c r="AG23" s="232"/>
      <c r="AH23" s="232"/>
      <c r="AI23" s="232"/>
      <c r="AJ23" s="232"/>
    </row>
    <row r="24" spans="1:37" ht="13.5" customHeight="1">
      <c r="B24" s="205"/>
      <c r="C24" s="205"/>
      <c r="D24" s="205"/>
      <c r="E24" s="205"/>
      <c r="F24" s="205"/>
      <c r="G24" s="205"/>
      <c r="H24" s="205"/>
      <c r="I24" s="219"/>
      <c r="J24" s="220"/>
      <c r="K24" s="220"/>
      <c r="L24" s="220"/>
      <c r="M24" s="220"/>
      <c r="N24" s="220"/>
      <c r="O24" s="220"/>
      <c r="P24" s="220"/>
      <c r="Q24" s="220"/>
      <c r="R24" s="221"/>
      <c r="T24" s="230"/>
      <c r="U24" s="231"/>
      <c r="V24" s="233"/>
      <c r="W24" s="233"/>
      <c r="X24" s="233"/>
      <c r="Y24" s="233"/>
      <c r="Z24" s="233"/>
      <c r="AA24" s="233"/>
      <c r="AB24" s="233"/>
      <c r="AC24" s="233"/>
      <c r="AD24" s="233"/>
      <c r="AE24" s="233"/>
      <c r="AF24" s="233"/>
      <c r="AG24" s="233"/>
      <c r="AH24" s="233"/>
      <c r="AI24" s="233"/>
      <c r="AJ24" s="233"/>
    </row>
    <row r="25" spans="1:37" ht="13.5" customHeight="1">
      <c r="B25" s="205"/>
      <c r="C25" s="205"/>
      <c r="D25" s="205"/>
      <c r="E25" s="205"/>
      <c r="F25" s="205"/>
      <c r="G25" s="205"/>
      <c r="H25" s="205"/>
      <c r="I25" s="222"/>
      <c r="J25" s="223"/>
      <c r="K25" s="223"/>
      <c r="L25" s="223"/>
      <c r="M25" s="223"/>
      <c r="N25" s="223"/>
      <c r="O25" s="223"/>
      <c r="P25" s="223"/>
      <c r="Q25" s="223"/>
      <c r="R25" s="224"/>
      <c r="T25" s="228"/>
      <c r="U25" s="229"/>
      <c r="V25" s="232" t="s">
        <v>157</v>
      </c>
      <c r="W25" s="232"/>
      <c r="X25" s="232"/>
      <c r="Y25" s="232"/>
      <c r="Z25" s="232"/>
      <c r="AA25" s="232"/>
      <c r="AB25" s="232"/>
      <c r="AC25" s="232"/>
      <c r="AD25" s="232"/>
      <c r="AE25" s="232"/>
      <c r="AF25" s="232"/>
      <c r="AG25" s="232"/>
      <c r="AH25" s="232"/>
      <c r="AI25" s="232"/>
      <c r="AJ25" s="232"/>
    </row>
    <row r="26" spans="1:37" ht="13.5" customHeight="1">
      <c r="B26" s="205"/>
      <c r="C26" s="205"/>
      <c r="D26" s="205"/>
      <c r="E26" s="205"/>
      <c r="F26" s="205"/>
      <c r="G26" s="205"/>
      <c r="H26" s="205"/>
      <c r="I26" s="219"/>
      <c r="J26" s="220"/>
      <c r="K26" s="220"/>
      <c r="L26" s="220"/>
      <c r="M26" s="220"/>
      <c r="N26" s="220"/>
      <c r="O26" s="220"/>
      <c r="P26" s="220"/>
      <c r="Q26" s="220"/>
      <c r="R26" s="221"/>
      <c r="T26" s="230"/>
      <c r="U26" s="231"/>
      <c r="V26" s="233"/>
      <c r="W26" s="233"/>
      <c r="X26" s="233"/>
      <c r="Y26" s="233"/>
      <c r="Z26" s="233"/>
      <c r="AA26" s="233"/>
      <c r="AB26" s="233"/>
      <c r="AC26" s="233"/>
      <c r="AD26" s="233"/>
      <c r="AE26" s="233"/>
      <c r="AF26" s="233"/>
      <c r="AG26" s="233"/>
      <c r="AH26" s="233"/>
      <c r="AI26" s="233"/>
      <c r="AJ26" s="233"/>
    </row>
    <row r="27" spans="1:37" ht="13.5" customHeight="1">
      <c r="B27" s="205"/>
      <c r="C27" s="205"/>
      <c r="D27" s="205"/>
      <c r="E27" s="205"/>
      <c r="F27" s="205"/>
      <c r="G27" s="205"/>
      <c r="H27" s="205"/>
      <c r="I27" s="222"/>
      <c r="J27" s="223"/>
      <c r="K27" s="223"/>
      <c r="L27" s="223"/>
      <c r="M27" s="223"/>
      <c r="N27" s="223"/>
      <c r="O27" s="223"/>
      <c r="P27" s="223"/>
      <c r="Q27" s="223"/>
      <c r="R27" s="224"/>
      <c r="T27" s="228"/>
      <c r="U27" s="229"/>
      <c r="V27" s="232" t="s">
        <v>159</v>
      </c>
      <c r="W27" s="232"/>
      <c r="X27" s="232"/>
      <c r="Y27" s="232"/>
      <c r="Z27" s="232"/>
      <c r="AA27" s="232"/>
      <c r="AB27" s="232"/>
      <c r="AC27" s="232"/>
      <c r="AD27" s="232"/>
      <c r="AE27" s="232"/>
      <c r="AF27" s="232"/>
      <c r="AG27" s="232"/>
      <c r="AH27" s="232"/>
      <c r="AI27" s="232"/>
      <c r="AJ27" s="232"/>
    </row>
    <row r="28" spans="1:37" ht="13.5" customHeight="1">
      <c r="T28" s="230"/>
      <c r="U28" s="231"/>
      <c r="V28" s="233"/>
      <c r="W28" s="233"/>
      <c r="X28" s="233"/>
      <c r="Y28" s="233"/>
      <c r="Z28" s="233"/>
      <c r="AA28" s="233"/>
      <c r="AB28" s="233"/>
      <c r="AC28" s="233"/>
      <c r="AD28" s="233"/>
      <c r="AE28" s="233"/>
      <c r="AF28" s="233"/>
      <c r="AG28" s="233"/>
      <c r="AH28" s="233"/>
      <c r="AI28" s="233"/>
      <c r="AJ28" s="233"/>
    </row>
    <row r="29" spans="1:37" ht="13.5" customHeight="1">
      <c r="T29" s="274"/>
      <c r="U29" s="274"/>
      <c r="V29" s="275" t="s">
        <v>350</v>
      </c>
      <c r="W29" s="276"/>
      <c r="X29" s="276"/>
      <c r="Y29" s="276"/>
      <c r="Z29" s="276"/>
      <c r="AA29" s="276"/>
      <c r="AB29" s="276"/>
      <c r="AC29" s="276"/>
      <c r="AD29" s="276"/>
      <c r="AE29" s="276"/>
      <c r="AF29" s="276"/>
      <c r="AG29" s="276"/>
      <c r="AH29" s="276"/>
      <c r="AI29" s="276"/>
      <c r="AJ29" s="276"/>
    </row>
    <row r="30" spans="1:37" ht="13.5" customHeight="1">
      <c r="B30" s="263" t="s">
        <v>352</v>
      </c>
      <c r="C30" s="263"/>
      <c r="D30" s="263"/>
      <c r="E30" s="263"/>
      <c r="F30" s="263"/>
      <c r="G30" s="263"/>
      <c r="H30" s="263"/>
      <c r="I30" s="263"/>
      <c r="J30" s="263"/>
      <c r="K30" s="263"/>
      <c r="L30" s="263"/>
      <c r="M30" s="263"/>
      <c r="N30" s="263"/>
      <c r="O30" s="263"/>
      <c r="P30" s="263"/>
      <c r="Q30" s="263"/>
      <c r="R30" s="263"/>
      <c r="T30" s="251"/>
      <c r="U30" s="251"/>
      <c r="V30" s="277"/>
      <c r="W30" s="277"/>
      <c r="X30" s="277"/>
      <c r="Y30" s="277"/>
      <c r="Z30" s="277"/>
      <c r="AA30" s="277"/>
      <c r="AB30" s="277"/>
      <c r="AC30" s="277"/>
      <c r="AD30" s="277"/>
      <c r="AE30" s="277"/>
      <c r="AF30" s="277"/>
      <c r="AG30" s="277"/>
      <c r="AH30" s="277"/>
      <c r="AI30" s="277"/>
      <c r="AJ30" s="277"/>
    </row>
    <row r="31" spans="1:37" ht="13.5" customHeight="1">
      <c r="B31" s="263"/>
      <c r="C31" s="263"/>
      <c r="D31" s="263"/>
      <c r="E31" s="263"/>
      <c r="F31" s="263"/>
      <c r="G31" s="263"/>
      <c r="H31" s="263"/>
      <c r="I31" s="263"/>
      <c r="J31" s="263"/>
      <c r="K31" s="263"/>
      <c r="L31" s="263"/>
      <c r="M31" s="263"/>
      <c r="N31" s="263"/>
      <c r="O31" s="263"/>
      <c r="P31" s="263"/>
      <c r="Q31" s="263"/>
      <c r="R31" s="263"/>
      <c r="S31" s="50"/>
      <c r="T31" s="254"/>
      <c r="U31" s="255"/>
      <c r="V31" s="256" t="s">
        <v>155</v>
      </c>
      <c r="W31" s="257"/>
      <c r="X31" s="257"/>
      <c r="Y31" s="257"/>
      <c r="Z31" s="257"/>
      <c r="AA31" s="257"/>
      <c r="AB31" s="257"/>
      <c r="AC31" s="257"/>
      <c r="AD31" s="257"/>
      <c r="AE31" s="257"/>
      <c r="AF31" s="257"/>
      <c r="AG31" s="257"/>
      <c r="AH31" s="257"/>
      <c r="AI31" s="257"/>
      <c r="AJ31" s="258"/>
      <c r="AK31" s="50"/>
    </row>
    <row r="32" spans="1:37" ht="13.5" customHeight="1">
      <c r="B32" s="263"/>
      <c r="C32" s="263"/>
      <c r="D32" s="263"/>
      <c r="E32" s="263"/>
      <c r="F32" s="263"/>
      <c r="G32" s="263"/>
      <c r="H32" s="263"/>
      <c r="I32" s="263"/>
      <c r="J32" s="263"/>
      <c r="K32" s="263"/>
      <c r="L32" s="263"/>
      <c r="M32" s="263"/>
      <c r="N32" s="263"/>
      <c r="O32" s="263"/>
      <c r="P32" s="263"/>
      <c r="Q32" s="263"/>
      <c r="R32" s="263"/>
      <c r="S32" s="50"/>
      <c r="T32" s="254"/>
      <c r="U32" s="255"/>
      <c r="V32" s="256"/>
      <c r="W32" s="257"/>
      <c r="X32" s="257"/>
      <c r="Y32" s="257"/>
      <c r="Z32" s="257"/>
      <c r="AA32" s="257"/>
      <c r="AB32" s="257"/>
      <c r="AC32" s="257"/>
      <c r="AD32" s="257"/>
      <c r="AE32" s="257"/>
      <c r="AF32" s="257"/>
      <c r="AG32" s="257"/>
      <c r="AH32" s="257"/>
      <c r="AI32" s="257"/>
      <c r="AJ32" s="258"/>
      <c r="AK32" s="50"/>
    </row>
    <row r="33" spans="1:37" ht="13.5" customHeight="1">
      <c r="B33" s="263" t="s">
        <v>348</v>
      </c>
      <c r="C33" s="263"/>
      <c r="D33" s="263"/>
      <c r="E33" s="263"/>
      <c r="F33" s="263"/>
      <c r="G33" s="263"/>
      <c r="H33" s="263"/>
      <c r="I33" s="263"/>
      <c r="J33" s="263"/>
      <c r="K33" s="263"/>
      <c r="L33" s="263"/>
      <c r="M33" s="263"/>
      <c r="N33" s="263"/>
      <c r="O33" s="263"/>
      <c r="P33" s="263"/>
      <c r="Q33" s="263"/>
      <c r="R33" s="263"/>
      <c r="S33" s="50"/>
      <c r="T33" s="254"/>
      <c r="U33" s="255"/>
      <c r="V33" s="256"/>
      <c r="W33" s="257"/>
      <c r="X33" s="257"/>
      <c r="Y33" s="257"/>
      <c r="Z33" s="257"/>
      <c r="AA33" s="257"/>
      <c r="AB33" s="257"/>
      <c r="AC33" s="257"/>
      <c r="AD33" s="257"/>
      <c r="AE33" s="257"/>
      <c r="AF33" s="257"/>
      <c r="AG33" s="257"/>
      <c r="AH33" s="257"/>
      <c r="AI33" s="257"/>
      <c r="AJ33" s="258"/>
      <c r="AK33" s="50"/>
    </row>
    <row r="34" spans="1:37" ht="13.5" customHeight="1">
      <c r="B34" s="263"/>
      <c r="C34" s="263"/>
      <c r="D34" s="263"/>
      <c r="E34" s="263"/>
      <c r="F34" s="263"/>
      <c r="G34" s="263"/>
      <c r="H34" s="263"/>
      <c r="I34" s="263"/>
      <c r="J34" s="263"/>
      <c r="K34" s="263"/>
      <c r="L34" s="263"/>
      <c r="M34" s="263"/>
      <c r="N34" s="263"/>
      <c r="O34" s="263"/>
      <c r="P34" s="263"/>
      <c r="Q34" s="263"/>
      <c r="R34" s="263"/>
      <c r="S34" s="50"/>
      <c r="T34" s="254"/>
      <c r="U34" s="255"/>
      <c r="V34" s="256"/>
      <c r="W34" s="257"/>
      <c r="X34" s="257"/>
      <c r="Y34" s="257"/>
      <c r="Z34" s="257"/>
      <c r="AA34" s="257"/>
      <c r="AB34" s="257"/>
      <c r="AC34" s="257"/>
      <c r="AD34" s="257"/>
      <c r="AE34" s="257"/>
      <c r="AF34" s="257"/>
      <c r="AG34" s="257"/>
      <c r="AH34" s="257"/>
      <c r="AI34" s="257"/>
      <c r="AJ34" s="258"/>
      <c r="AK34" s="50"/>
    </row>
    <row r="35" spans="1:37" ht="13.5" customHeight="1">
      <c r="B35" s="263"/>
      <c r="C35" s="263"/>
      <c r="D35" s="263"/>
      <c r="E35" s="263"/>
      <c r="F35" s="263"/>
      <c r="G35" s="263"/>
      <c r="H35" s="263"/>
      <c r="I35" s="263"/>
      <c r="J35" s="263"/>
      <c r="K35" s="263"/>
      <c r="L35" s="263"/>
      <c r="M35" s="263"/>
      <c r="N35" s="263"/>
      <c r="O35" s="263"/>
      <c r="P35" s="263"/>
      <c r="Q35" s="263"/>
      <c r="R35" s="263"/>
      <c r="S35" s="50"/>
      <c r="T35" s="254"/>
      <c r="U35" s="255"/>
      <c r="V35" s="256"/>
      <c r="W35" s="257"/>
      <c r="X35" s="257"/>
      <c r="Y35" s="257"/>
      <c r="Z35" s="257"/>
      <c r="AA35" s="257"/>
      <c r="AB35" s="257"/>
      <c r="AC35" s="257"/>
      <c r="AD35" s="257"/>
      <c r="AE35" s="257"/>
      <c r="AF35" s="257"/>
      <c r="AG35" s="257"/>
      <c r="AH35" s="257"/>
      <c r="AI35" s="257"/>
      <c r="AJ35" s="258"/>
      <c r="AK35" s="50"/>
    </row>
    <row r="36" spans="1:37" ht="13.5" customHeight="1">
      <c r="B36" s="263" t="s">
        <v>349</v>
      </c>
      <c r="C36" s="263"/>
      <c r="D36" s="263"/>
      <c r="E36" s="263"/>
      <c r="F36" s="263"/>
      <c r="G36" s="263"/>
      <c r="H36" s="263"/>
      <c r="I36" s="263"/>
      <c r="J36" s="263"/>
      <c r="K36" s="263"/>
      <c r="L36" s="263"/>
      <c r="M36" s="263"/>
      <c r="N36" s="263"/>
      <c r="O36" s="263"/>
      <c r="P36" s="263"/>
      <c r="Q36" s="263"/>
      <c r="R36" s="263"/>
      <c r="S36" s="50"/>
      <c r="T36" s="230"/>
      <c r="U36" s="231"/>
      <c r="V36" s="259"/>
      <c r="W36" s="260"/>
      <c r="X36" s="260"/>
      <c r="Y36" s="260"/>
      <c r="Z36" s="260"/>
      <c r="AA36" s="260"/>
      <c r="AB36" s="260"/>
      <c r="AC36" s="260"/>
      <c r="AD36" s="260"/>
      <c r="AE36" s="260"/>
      <c r="AF36" s="260"/>
      <c r="AG36" s="260"/>
      <c r="AH36" s="260"/>
      <c r="AI36" s="260"/>
      <c r="AJ36" s="261"/>
      <c r="AK36" s="50"/>
    </row>
    <row r="37" spans="1:37" ht="13.5" customHeight="1">
      <c r="B37" s="263"/>
      <c r="C37" s="263"/>
      <c r="D37" s="263"/>
      <c r="E37" s="263"/>
      <c r="F37" s="263"/>
      <c r="G37" s="263"/>
      <c r="H37" s="263"/>
      <c r="I37" s="263"/>
      <c r="J37" s="263"/>
      <c r="K37" s="263"/>
      <c r="L37" s="263"/>
      <c r="M37" s="263"/>
      <c r="N37" s="263"/>
      <c r="O37" s="263"/>
      <c r="P37" s="263"/>
      <c r="Q37" s="263"/>
      <c r="R37" s="263"/>
      <c r="S37" s="50"/>
      <c r="T37" s="254"/>
      <c r="U37" s="255"/>
      <c r="V37" s="256" t="s">
        <v>158</v>
      </c>
      <c r="W37" s="257"/>
      <c r="X37" s="257"/>
      <c r="Y37" s="257"/>
      <c r="Z37" s="257"/>
      <c r="AA37" s="257"/>
      <c r="AB37" s="257"/>
      <c r="AC37" s="257"/>
      <c r="AD37" s="257"/>
      <c r="AE37" s="257"/>
      <c r="AF37" s="257"/>
      <c r="AG37" s="257"/>
      <c r="AH37" s="257"/>
      <c r="AI37" s="257"/>
      <c r="AJ37" s="258"/>
      <c r="AK37" s="50"/>
    </row>
    <row r="38" spans="1:37" ht="13.5" customHeight="1">
      <c r="B38" s="263"/>
      <c r="C38" s="263"/>
      <c r="D38" s="263"/>
      <c r="E38" s="263"/>
      <c r="F38" s="263"/>
      <c r="G38" s="263"/>
      <c r="H38" s="263"/>
      <c r="I38" s="263"/>
      <c r="J38" s="263"/>
      <c r="K38" s="263"/>
      <c r="L38" s="263"/>
      <c r="M38" s="263"/>
      <c r="N38" s="263"/>
      <c r="O38" s="263"/>
      <c r="P38" s="263"/>
      <c r="Q38" s="263"/>
      <c r="R38" s="263"/>
      <c r="T38" s="254"/>
      <c r="U38" s="255"/>
      <c r="V38" s="256"/>
      <c r="W38" s="257"/>
      <c r="X38" s="257"/>
      <c r="Y38" s="257"/>
      <c r="Z38" s="257"/>
      <c r="AA38" s="257"/>
      <c r="AB38" s="257"/>
      <c r="AC38" s="257"/>
      <c r="AD38" s="257"/>
      <c r="AE38" s="257"/>
      <c r="AF38" s="257"/>
      <c r="AG38" s="257"/>
      <c r="AH38" s="257"/>
      <c r="AI38" s="257"/>
      <c r="AJ38" s="258"/>
    </row>
    <row r="39" spans="1:37" ht="13.5" customHeight="1">
      <c r="A39" s="40"/>
      <c r="S39" s="40"/>
      <c r="T39" s="254"/>
      <c r="U39" s="255"/>
      <c r="V39" s="256"/>
      <c r="W39" s="257"/>
      <c r="X39" s="257"/>
      <c r="Y39" s="257"/>
      <c r="Z39" s="257"/>
      <c r="AA39" s="257"/>
      <c r="AB39" s="257"/>
      <c r="AC39" s="257"/>
      <c r="AD39" s="257"/>
      <c r="AE39" s="257"/>
      <c r="AF39" s="257"/>
      <c r="AG39" s="257"/>
      <c r="AH39" s="257"/>
      <c r="AI39" s="257"/>
      <c r="AJ39" s="258"/>
    </row>
    <row r="40" spans="1:37" ht="13.5" customHeight="1">
      <c r="A40" s="40"/>
      <c r="S40" s="40"/>
      <c r="T40" s="264"/>
      <c r="U40" s="265"/>
      <c r="V40" s="268" t="s">
        <v>160</v>
      </c>
      <c r="W40" s="269"/>
      <c r="X40" s="269"/>
      <c r="Y40" s="269"/>
      <c r="Z40" s="269"/>
      <c r="AA40" s="269"/>
      <c r="AB40" s="269"/>
      <c r="AC40" s="269"/>
      <c r="AD40" s="269"/>
      <c r="AE40" s="269"/>
      <c r="AF40" s="269"/>
      <c r="AG40" s="269"/>
      <c r="AH40" s="269"/>
      <c r="AI40" s="269"/>
      <c r="AJ40" s="270"/>
    </row>
    <row r="41" spans="1:37" ht="17.25" customHeight="1">
      <c r="A41" s="40"/>
      <c r="S41" s="40"/>
      <c r="T41" s="266"/>
      <c r="U41" s="267"/>
      <c r="V41" s="271"/>
      <c r="W41" s="272"/>
      <c r="X41" s="272"/>
      <c r="Y41" s="272"/>
      <c r="Z41" s="272"/>
      <c r="AA41" s="272"/>
      <c r="AB41" s="272"/>
      <c r="AC41" s="272"/>
      <c r="AD41" s="272"/>
      <c r="AE41" s="272"/>
      <c r="AF41" s="272"/>
      <c r="AG41" s="272"/>
      <c r="AH41" s="272"/>
      <c r="AI41" s="272"/>
      <c r="AJ41" s="273"/>
    </row>
    <row r="42" spans="1:37" ht="17.25" customHeight="1">
      <c r="A42" s="40"/>
      <c r="S42" s="40"/>
      <c r="T42" s="51"/>
      <c r="U42" s="51"/>
      <c r="V42" s="50"/>
      <c r="W42" s="50"/>
      <c r="X42" s="50"/>
      <c r="Y42" s="50"/>
      <c r="Z42" s="50"/>
      <c r="AA42" s="50"/>
      <c r="AB42" s="50"/>
      <c r="AC42" s="50"/>
      <c r="AD42" s="50"/>
      <c r="AE42" s="50"/>
      <c r="AF42" s="50"/>
      <c r="AG42" s="50"/>
      <c r="AH42" s="50"/>
      <c r="AI42" s="50"/>
      <c r="AJ42" s="50"/>
    </row>
  </sheetData>
  <mergeCells count="47">
    <mergeCell ref="T27:U28"/>
    <mergeCell ref="V27:AJ28"/>
    <mergeCell ref="T40:U41"/>
    <mergeCell ref="V40:AJ41"/>
    <mergeCell ref="T29:U30"/>
    <mergeCell ref="V29:AJ30"/>
    <mergeCell ref="B26:H27"/>
    <mergeCell ref="T17:U18"/>
    <mergeCell ref="T19:U20"/>
    <mergeCell ref="V19:AJ20"/>
    <mergeCell ref="T31:U36"/>
    <mergeCell ref="V31:AJ36"/>
    <mergeCell ref="T21:U22"/>
    <mergeCell ref="V21:AJ22"/>
    <mergeCell ref="T23:U24"/>
    <mergeCell ref="V23:AJ24"/>
    <mergeCell ref="I26:R27"/>
    <mergeCell ref="B30:R32"/>
    <mergeCell ref="B33:R35"/>
    <mergeCell ref="B36:R38"/>
    <mergeCell ref="T37:U39"/>
    <mergeCell ref="V37:AJ39"/>
    <mergeCell ref="B24:H25"/>
    <mergeCell ref="B11:H13"/>
    <mergeCell ref="I11:R13"/>
    <mergeCell ref="S11:Y13"/>
    <mergeCell ref="B20:H21"/>
    <mergeCell ref="B22:H23"/>
    <mergeCell ref="I20:R21"/>
    <mergeCell ref="I24:R25"/>
    <mergeCell ref="I22:R23"/>
    <mergeCell ref="B18:R19"/>
    <mergeCell ref="V17:AJ18"/>
    <mergeCell ref="T25:U26"/>
    <mergeCell ref="V25:AJ26"/>
    <mergeCell ref="Z11:AI13"/>
    <mergeCell ref="B14:H16"/>
    <mergeCell ref="I14:R16"/>
    <mergeCell ref="B8:H10"/>
    <mergeCell ref="I8:R10"/>
    <mergeCell ref="S8:Y10"/>
    <mergeCell ref="Z8:AI10"/>
    <mergeCell ref="A1:AJ4"/>
    <mergeCell ref="B5:H7"/>
    <mergeCell ref="I5:R7"/>
    <mergeCell ref="S5:Y7"/>
    <mergeCell ref="Z5:AI7"/>
  </mergeCells>
  <phoneticPr fontId="18"/>
  <pageMargins left="0.74803149606299213" right="0.74803149606299213" top="0.59055118110236227" bottom="0.59055118110236227" header="0.51181102362204722" footer="0.51181102362204722"/>
  <pageSetup paperSize="9" scale="8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19</xdr:col>
                    <xdr:colOff>182880</xdr:colOff>
                    <xdr:row>18</xdr:row>
                    <xdr:rowOff>60960</xdr:rowOff>
                  </from>
                  <to>
                    <xdr:col>20</xdr:col>
                    <xdr:colOff>182880</xdr:colOff>
                    <xdr:row>19</xdr:row>
                    <xdr:rowOff>106680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19</xdr:col>
                    <xdr:colOff>182880</xdr:colOff>
                    <xdr:row>20</xdr:row>
                    <xdr:rowOff>60960</xdr:rowOff>
                  </from>
                  <to>
                    <xdr:col>20</xdr:col>
                    <xdr:colOff>182880</xdr:colOff>
                    <xdr:row>21</xdr:row>
                    <xdr:rowOff>106680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19</xdr:col>
                    <xdr:colOff>182880</xdr:colOff>
                    <xdr:row>22</xdr:row>
                    <xdr:rowOff>60960</xdr:rowOff>
                  </from>
                  <to>
                    <xdr:col>20</xdr:col>
                    <xdr:colOff>182880</xdr:colOff>
                    <xdr:row>23</xdr:row>
                    <xdr:rowOff>106680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19</xdr:col>
                    <xdr:colOff>182880</xdr:colOff>
                    <xdr:row>24</xdr:row>
                    <xdr:rowOff>60960</xdr:rowOff>
                  </from>
                  <to>
                    <xdr:col>20</xdr:col>
                    <xdr:colOff>182880</xdr:colOff>
                    <xdr:row>25</xdr:row>
                    <xdr:rowOff>106680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19</xdr:col>
                    <xdr:colOff>182880</xdr:colOff>
                    <xdr:row>26</xdr:row>
                    <xdr:rowOff>60960</xdr:rowOff>
                  </from>
                  <to>
                    <xdr:col>20</xdr:col>
                    <xdr:colOff>182880</xdr:colOff>
                    <xdr:row>27</xdr:row>
                    <xdr:rowOff>106680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19</xdr:col>
                    <xdr:colOff>182880</xdr:colOff>
                    <xdr:row>28</xdr:row>
                    <xdr:rowOff>114300</xdr:rowOff>
                  </from>
                  <to>
                    <xdr:col>20</xdr:col>
                    <xdr:colOff>182880</xdr:colOff>
                    <xdr:row>29</xdr:row>
                    <xdr:rowOff>160020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19</xdr:col>
                    <xdr:colOff>175260</xdr:colOff>
                    <xdr:row>39</xdr:row>
                    <xdr:rowOff>83820</xdr:rowOff>
                  </from>
                  <to>
                    <xdr:col>20</xdr:col>
                    <xdr:colOff>175260</xdr:colOff>
                    <xdr:row>40</xdr:row>
                    <xdr:rowOff>137160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19</xdr:col>
                    <xdr:colOff>160020</xdr:colOff>
                    <xdr:row>36</xdr:row>
                    <xdr:rowOff>160020</xdr:rowOff>
                  </from>
                  <to>
                    <xdr:col>20</xdr:col>
                    <xdr:colOff>160020</xdr:colOff>
                    <xdr:row>38</xdr:row>
                    <xdr:rowOff>38100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19</xdr:col>
                    <xdr:colOff>160020</xdr:colOff>
                    <xdr:row>32</xdr:row>
                    <xdr:rowOff>38100</xdr:rowOff>
                  </from>
                  <to>
                    <xdr:col>20</xdr:col>
                    <xdr:colOff>160020</xdr:colOff>
                    <xdr:row>33</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A072C-35E0-4F27-AD14-2029DB4346CE}">
  <dimension ref="A1:AB34"/>
  <sheetViews>
    <sheetView showGridLines="0" view="pageBreakPreview" zoomScaleNormal="100" zoomScaleSheetLayoutView="100" workbookViewId="0">
      <selection sqref="A1:O1"/>
    </sheetView>
  </sheetViews>
  <sheetFormatPr defaultColWidth="9" defaultRowHeight="13.2"/>
  <cols>
    <col min="1" max="1" width="3.21875" style="167" customWidth="1"/>
    <col min="2" max="2" width="3.21875" style="168" customWidth="1"/>
    <col min="3" max="16384" width="9" style="167"/>
  </cols>
  <sheetData>
    <row r="1" spans="1:28" ht="21.75" customHeight="1">
      <c r="A1" s="279" t="s">
        <v>343</v>
      </c>
      <c r="B1" s="279"/>
      <c r="C1" s="279"/>
      <c r="D1" s="279"/>
      <c r="E1" s="279"/>
      <c r="F1" s="279"/>
      <c r="G1" s="279"/>
      <c r="H1" s="279"/>
      <c r="I1" s="279"/>
      <c r="J1" s="279"/>
      <c r="K1" s="279"/>
      <c r="L1" s="279"/>
      <c r="M1" s="279"/>
      <c r="N1" s="279"/>
      <c r="O1" s="279"/>
    </row>
    <row r="2" spans="1:28" ht="14.4">
      <c r="A2" s="52" t="s">
        <v>353</v>
      </c>
      <c r="B2" s="53"/>
      <c r="C2" s="54"/>
      <c r="D2" s="54"/>
      <c r="E2" s="54"/>
      <c r="F2" s="54"/>
      <c r="G2" s="54"/>
      <c r="H2" s="54"/>
      <c r="I2" s="54"/>
      <c r="J2" s="54"/>
      <c r="K2" s="54"/>
      <c r="L2" s="54"/>
      <c r="M2" s="54"/>
      <c r="N2" s="54"/>
    </row>
    <row r="3" spans="1:28" ht="14.4">
      <c r="A3" s="54"/>
      <c r="B3" s="91" t="s">
        <v>50</v>
      </c>
      <c r="C3" s="56" t="s">
        <v>167</v>
      </c>
      <c r="D3" s="56"/>
      <c r="E3" s="56"/>
      <c r="F3" s="56"/>
      <c r="G3" s="56"/>
      <c r="H3" s="56"/>
      <c r="I3" s="56"/>
      <c r="J3" s="56"/>
      <c r="K3" s="56"/>
      <c r="L3" s="56"/>
      <c r="M3" s="56"/>
      <c r="N3" s="56"/>
      <c r="Q3" s="278"/>
      <c r="R3" s="278"/>
      <c r="S3" s="278"/>
      <c r="T3" s="278"/>
      <c r="U3" s="278"/>
      <c r="V3" s="278"/>
      <c r="W3" s="278"/>
      <c r="X3" s="278"/>
      <c r="Y3" s="278"/>
      <c r="Z3" s="278"/>
      <c r="AA3" s="278"/>
      <c r="AB3" s="278"/>
    </row>
    <row r="4" spans="1:28" ht="14.4">
      <c r="A4" s="54"/>
      <c r="B4" s="91" t="s">
        <v>50</v>
      </c>
      <c r="C4" s="56" t="s">
        <v>168</v>
      </c>
      <c r="D4" s="56"/>
      <c r="E4" s="56"/>
      <c r="F4" s="56"/>
      <c r="G4" s="56"/>
      <c r="H4" s="56"/>
      <c r="I4" s="56"/>
      <c r="J4" s="56"/>
      <c r="K4" s="56"/>
      <c r="L4" s="56"/>
      <c r="M4" s="56"/>
      <c r="N4" s="56"/>
      <c r="Q4" s="278"/>
      <c r="R4" s="278"/>
      <c r="S4" s="278"/>
      <c r="T4" s="278"/>
      <c r="U4" s="278"/>
      <c r="V4" s="278"/>
      <c r="W4" s="278"/>
      <c r="X4" s="278"/>
      <c r="Y4" s="278"/>
      <c r="Z4" s="278"/>
      <c r="AA4" s="278"/>
      <c r="AB4" s="278"/>
    </row>
    <row r="5" spans="1:28" ht="14.4">
      <c r="A5" s="54"/>
      <c r="B5" s="91"/>
      <c r="C5" s="56" t="s">
        <v>169</v>
      </c>
      <c r="D5" s="56"/>
      <c r="E5" s="56"/>
      <c r="F5" s="56"/>
      <c r="G5" s="56"/>
      <c r="H5" s="56"/>
      <c r="I5" s="56"/>
      <c r="J5" s="56"/>
      <c r="K5" s="56"/>
      <c r="L5" s="56"/>
      <c r="M5" s="56"/>
      <c r="N5" s="56"/>
      <c r="Q5" s="278"/>
      <c r="R5" s="278"/>
      <c r="S5" s="278"/>
      <c r="T5" s="278"/>
      <c r="U5" s="278"/>
      <c r="V5" s="278"/>
      <c r="W5" s="278"/>
      <c r="X5" s="278"/>
      <c r="Y5" s="278"/>
      <c r="Z5" s="278"/>
      <c r="AA5" s="278"/>
      <c r="AB5" s="278"/>
    </row>
    <row r="6" spans="1:28" ht="14.4">
      <c r="A6" s="54"/>
      <c r="B6" s="91" t="s">
        <v>50</v>
      </c>
      <c r="C6" s="56" t="s">
        <v>170</v>
      </c>
      <c r="D6" s="56"/>
      <c r="E6" s="56"/>
      <c r="F6" s="56"/>
      <c r="G6" s="56"/>
      <c r="H6" s="56"/>
      <c r="I6" s="56"/>
      <c r="J6" s="56"/>
      <c r="K6" s="56"/>
      <c r="L6" s="56"/>
      <c r="M6" s="56"/>
      <c r="N6" s="56"/>
      <c r="Q6" s="278"/>
      <c r="R6" s="278"/>
      <c r="S6" s="278"/>
      <c r="T6" s="278"/>
      <c r="U6" s="278"/>
      <c r="V6" s="278"/>
      <c r="W6" s="278"/>
      <c r="X6" s="278"/>
      <c r="Y6" s="278"/>
      <c r="Z6" s="278"/>
      <c r="AA6" s="278"/>
      <c r="AB6" s="278"/>
    </row>
    <row r="7" spans="1:28" ht="14.4">
      <c r="A7" s="54"/>
      <c r="B7" s="91"/>
      <c r="C7" s="56" t="s">
        <v>171</v>
      </c>
      <c r="D7" s="56"/>
      <c r="E7" s="56"/>
      <c r="F7" s="56"/>
      <c r="G7" s="56"/>
      <c r="H7" s="56"/>
      <c r="I7" s="56"/>
      <c r="J7" s="56"/>
      <c r="K7" s="56"/>
      <c r="L7" s="56"/>
      <c r="M7" s="56"/>
      <c r="N7" s="56"/>
      <c r="Q7" s="278"/>
      <c r="R7" s="278"/>
      <c r="S7" s="278"/>
      <c r="T7" s="278"/>
      <c r="U7" s="278"/>
      <c r="V7" s="278"/>
      <c r="W7" s="278"/>
      <c r="X7" s="278"/>
      <c r="Y7" s="278"/>
      <c r="Z7" s="278"/>
      <c r="AA7" s="278"/>
      <c r="AB7" s="278"/>
    </row>
    <row r="8" spans="1:28" ht="14.4">
      <c r="A8" s="54"/>
      <c r="B8" s="91" t="s">
        <v>50</v>
      </c>
      <c r="C8" s="56" t="s">
        <v>172</v>
      </c>
      <c r="D8" s="56"/>
      <c r="E8" s="56"/>
      <c r="F8" s="56"/>
      <c r="G8" s="56"/>
      <c r="H8" s="56"/>
      <c r="I8" s="56"/>
      <c r="J8" s="56"/>
      <c r="K8" s="56"/>
      <c r="L8" s="56"/>
      <c r="M8" s="56"/>
      <c r="N8" s="56"/>
      <c r="Q8" s="278"/>
      <c r="R8" s="278"/>
      <c r="S8" s="278"/>
      <c r="T8" s="278"/>
      <c r="U8" s="278"/>
      <c r="V8" s="278"/>
      <c r="W8" s="278"/>
      <c r="X8" s="278"/>
      <c r="Y8" s="278"/>
      <c r="Z8" s="278"/>
      <c r="AA8" s="278"/>
      <c r="AB8" s="278"/>
    </row>
    <row r="9" spans="1:28" ht="14.4">
      <c r="A9" s="54"/>
      <c r="B9" s="91" t="s">
        <v>50</v>
      </c>
      <c r="C9" s="56" t="s">
        <v>176</v>
      </c>
      <c r="D9" s="56"/>
      <c r="E9" s="56"/>
      <c r="F9" s="56"/>
      <c r="G9" s="56"/>
      <c r="H9" s="56"/>
      <c r="I9" s="56"/>
      <c r="J9" s="56"/>
      <c r="K9" s="56"/>
      <c r="L9" s="56"/>
      <c r="M9" s="56"/>
      <c r="N9" s="56"/>
      <c r="Q9" s="278"/>
      <c r="R9" s="278"/>
      <c r="S9" s="278"/>
      <c r="T9" s="278"/>
      <c r="U9" s="278"/>
      <c r="V9" s="278"/>
      <c r="W9" s="278"/>
      <c r="X9" s="278"/>
      <c r="Y9" s="278"/>
      <c r="Z9" s="278"/>
      <c r="AA9" s="278"/>
      <c r="AB9" s="278"/>
    </row>
    <row r="10" spans="1:28" ht="14.4">
      <c r="A10" s="54"/>
      <c r="B10" s="91" t="s">
        <v>50</v>
      </c>
      <c r="C10" s="56" t="s">
        <v>183</v>
      </c>
      <c r="D10" s="56"/>
      <c r="E10" s="56"/>
      <c r="F10" s="56"/>
      <c r="G10" s="56"/>
      <c r="H10" s="56"/>
      <c r="I10" s="56"/>
      <c r="J10" s="56"/>
      <c r="K10" s="56"/>
      <c r="L10" s="56"/>
      <c r="M10" s="56"/>
      <c r="N10" s="56"/>
    </row>
    <row r="11" spans="1:28" ht="14.4">
      <c r="A11" s="54"/>
      <c r="B11" s="91" t="s">
        <v>50</v>
      </c>
      <c r="C11" s="56" t="s">
        <v>174</v>
      </c>
      <c r="D11" s="56"/>
      <c r="E11" s="56"/>
      <c r="F11" s="56"/>
      <c r="G11" s="56"/>
      <c r="H11" s="56"/>
      <c r="I11" s="56"/>
      <c r="J11" s="56"/>
      <c r="K11" s="56"/>
      <c r="L11" s="56"/>
      <c r="M11" s="56"/>
      <c r="N11" s="56"/>
      <c r="Q11" s="278"/>
      <c r="R11" s="278"/>
      <c r="S11" s="278"/>
      <c r="T11" s="278"/>
      <c r="U11" s="278"/>
      <c r="V11" s="278"/>
      <c r="W11" s="278"/>
      <c r="X11" s="278"/>
      <c r="Y11" s="278"/>
      <c r="Z11" s="278"/>
      <c r="AA11" s="278"/>
      <c r="AB11" s="278"/>
    </row>
    <row r="12" spans="1:28" ht="14.4">
      <c r="A12" s="54"/>
      <c r="B12" s="91"/>
      <c r="C12" s="56" t="s">
        <v>175</v>
      </c>
      <c r="D12" s="56"/>
      <c r="E12" s="56"/>
      <c r="F12" s="56"/>
      <c r="G12" s="56"/>
      <c r="H12" s="56"/>
      <c r="I12" s="56"/>
      <c r="J12" s="56"/>
      <c r="K12" s="56"/>
      <c r="L12" s="56"/>
      <c r="M12" s="56"/>
      <c r="N12" s="56"/>
      <c r="Q12" s="278"/>
      <c r="R12" s="278"/>
      <c r="S12" s="278"/>
      <c r="T12" s="278"/>
      <c r="U12" s="278"/>
      <c r="V12" s="278"/>
      <c r="W12" s="278"/>
      <c r="X12" s="278"/>
      <c r="Y12" s="278"/>
      <c r="Z12" s="278"/>
      <c r="AA12" s="278"/>
      <c r="AB12" s="278"/>
    </row>
    <row r="13" spans="1:28" ht="14.4">
      <c r="A13" s="54"/>
      <c r="B13" s="91" t="s">
        <v>50</v>
      </c>
      <c r="C13" s="56" t="s">
        <v>173</v>
      </c>
      <c r="D13" s="56"/>
      <c r="E13" s="56"/>
      <c r="F13" s="56"/>
      <c r="G13" s="56"/>
      <c r="H13" s="56"/>
      <c r="I13" s="56"/>
      <c r="J13" s="56"/>
      <c r="K13" s="56"/>
      <c r="L13" s="56"/>
      <c r="M13" s="56"/>
      <c r="N13" s="56"/>
      <c r="Q13" s="278"/>
      <c r="R13" s="278"/>
      <c r="S13" s="278"/>
      <c r="T13" s="278"/>
      <c r="U13" s="278"/>
      <c r="V13" s="278"/>
      <c r="W13" s="278"/>
      <c r="X13" s="278"/>
      <c r="Y13" s="278"/>
      <c r="Z13" s="278"/>
      <c r="AA13" s="278"/>
      <c r="AB13" s="278"/>
    </row>
    <row r="14" spans="1:28" ht="14.4">
      <c r="A14" s="54"/>
      <c r="B14" s="91" t="s">
        <v>50</v>
      </c>
      <c r="C14" s="56" t="s">
        <v>178</v>
      </c>
      <c r="D14" s="56"/>
      <c r="E14" s="56"/>
      <c r="F14" s="56"/>
      <c r="G14" s="56"/>
      <c r="H14" s="56"/>
      <c r="I14" s="56"/>
      <c r="J14" s="56"/>
      <c r="K14" s="56"/>
      <c r="L14" s="56"/>
      <c r="M14" s="56"/>
      <c r="N14" s="56"/>
      <c r="Q14" s="278"/>
      <c r="R14" s="278"/>
      <c r="S14" s="278"/>
      <c r="T14" s="278"/>
      <c r="U14" s="278"/>
      <c r="V14" s="278"/>
      <c r="W14" s="278"/>
      <c r="X14" s="278"/>
      <c r="Y14" s="278"/>
      <c r="Z14" s="278"/>
      <c r="AA14" s="278"/>
      <c r="AB14" s="278"/>
    </row>
    <row r="15" spans="1:28" ht="14.4">
      <c r="A15" s="54"/>
      <c r="B15" s="91" t="s">
        <v>50</v>
      </c>
      <c r="C15" s="56" t="s">
        <v>179</v>
      </c>
      <c r="D15" s="56"/>
      <c r="E15" s="56"/>
      <c r="F15" s="56"/>
      <c r="G15" s="56"/>
      <c r="H15" s="56"/>
      <c r="I15" s="56"/>
      <c r="J15" s="56"/>
      <c r="K15" s="56"/>
      <c r="L15" s="56"/>
      <c r="M15" s="56"/>
      <c r="N15" s="56"/>
    </row>
    <row r="16" spans="1:28" ht="14.4">
      <c r="A16" s="54"/>
      <c r="B16" s="91" t="s">
        <v>50</v>
      </c>
      <c r="C16" s="56" t="s">
        <v>180</v>
      </c>
      <c r="D16" s="56"/>
      <c r="E16" s="56"/>
      <c r="F16" s="56"/>
      <c r="G16" s="56"/>
      <c r="H16" s="56"/>
      <c r="I16" s="56"/>
      <c r="J16" s="56"/>
      <c r="K16" s="56"/>
      <c r="L16" s="56"/>
      <c r="M16" s="56"/>
      <c r="N16" s="56"/>
    </row>
    <row r="17" spans="1:28" ht="14.4">
      <c r="A17" s="54"/>
      <c r="B17" s="91" t="s">
        <v>50</v>
      </c>
      <c r="C17" s="56" t="s">
        <v>181</v>
      </c>
      <c r="D17" s="56"/>
      <c r="E17" s="56"/>
      <c r="F17" s="56"/>
      <c r="G17" s="56"/>
      <c r="H17" s="56"/>
      <c r="I17" s="56"/>
      <c r="J17" s="56"/>
      <c r="K17" s="56"/>
      <c r="L17" s="56"/>
      <c r="M17" s="56"/>
      <c r="N17" s="56"/>
    </row>
    <row r="18" spans="1:28" ht="14.4">
      <c r="A18" s="54"/>
      <c r="B18" s="91" t="s">
        <v>50</v>
      </c>
      <c r="C18" s="56" t="s">
        <v>182</v>
      </c>
      <c r="D18" s="56"/>
      <c r="E18" s="56"/>
      <c r="F18" s="56"/>
      <c r="G18" s="56"/>
      <c r="H18" s="56"/>
      <c r="I18" s="56"/>
      <c r="J18" s="56"/>
      <c r="K18" s="56"/>
      <c r="L18" s="56"/>
      <c r="M18" s="56"/>
      <c r="N18" s="56"/>
    </row>
    <row r="19" spans="1:28" ht="14.4">
      <c r="A19" s="54"/>
      <c r="B19" s="91" t="s">
        <v>50</v>
      </c>
      <c r="C19" s="56" t="s">
        <v>177</v>
      </c>
      <c r="D19" s="56"/>
      <c r="E19" s="56"/>
      <c r="F19" s="56"/>
      <c r="G19" s="56"/>
      <c r="H19" s="56"/>
      <c r="I19" s="56"/>
      <c r="J19" s="56"/>
      <c r="K19" s="56"/>
      <c r="L19" s="56"/>
      <c r="M19" s="56"/>
      <c r="N19" s="56"/>
      <c r="Q19" s="278"/>
      <c r="R19" s="278"/>
      <c r="S19" s="278"/>
      <c r="T19" s="278"/>
      <c r="U19" s="278"/>
      <c r="V19" s="278"/>
      <c r="W19" s="278"/>
      <c r="X19" s="278"/>
      <c r="Y19" s="278"/>
      <c r="Z19" s="278"/>
      <c r="AA19" s="278"/>
      <c r="AB19" s="278"/>
    </row>
    <row r="20" spans="1:28" ht="14.4">
      <c r="A20" s="54"/>
      <c r="B20" s="91" t="s">
        <v>50</v>
      </c>
      <c r="C20" s="56" t="s">
        <v>184</v>
      </c>
      <c r="D20" s="56"/>
      <c r="E20" s="56"/>
      <c r="F20" s="56"/>
      <c r="G20" s="56"/>
      <c r="H20" s="56"/>
      <c r="I20" s="56"/>
      <c r="J20" s="56"/>
      <c r="K20" s="56"/>
      <c r="L20" s="56"/>
      <c r="M20" s="56"/>
      <c r="N20" s="56"/>
    </row>
    <row r="21" spans="1:28" ht="14.4">
      <c r="A21" s="54"/>
      <c r="B21" s="91" t="s">
        <v>50</v>
      </c>
      <c r="C21" s="56" t="s">
        <v>185</v>
      </c>
      <c r="D21" s="56"/>
      <c r="E21" s="56"/>
      <c r="F21" s="56"/>
      <c r="G21" s="56"/>
      <c r="H21" s="56"/>
      <c r="I21" s="56"/>
      <c r="J21" s="56"/>
      <c r="K21" s="56"/>
      <c r="L21" s="56"/>
      <c r="M21" s="56"/>
      <c r="N21" s="56"/>
    </row>
    <row r="22" spans="1:28" ht="14.4">
      <c r="A22" s="54"/>
      <c r="B22" s="53"/>
      <c r="C22" s="54"/>
      <c r="D22" s="54"/>
      <c r="E22" s="54"/>
      <c r="F22" s="54"/>
      <c r="G22" s="54"/>
      <c r="H22" s="54"/>
      <c r="I22" s="54"/>
      <c r="J22" s="54"/>
      <c r="K22" s="54"/>
      <c r="L22" s="54"/>
      <c r="M22" s="54"/>
      <c r="N22" s="54"/>
    </row>
    <row r="23" spans="1:28" ht="14.4">
      <c r="A23" s="52" t="s">
        <v>186</v>
      </c>
      <c r="B23" s="53"/>
      <c r="C23" s="54"/>
      <c r="D23" s="54"/>
      <c r="E23" s="54"/>
      <c r="F23" s="54"/>
      <c r="G23" s="54"/>
      <c r="H23" s="54"/>
      <c r="I23" s="54"/>
      <c r="J23" s="54"/>
      <c r="K23" s="54"/>
      <c r="L23" s="54"/>
      <c r="M23" s="54"/>
      <c r="N23" s="54"/>
    </row>
    <row r="24" spans="1:28" ht="14.4">
      <c r="A24" s="56"/>
      <c r="B24" s="91" t="s">
        <v>50</v>
      </c>
      <c r="C24" s="56" t="s">
        <v>187</v>
      </c>
      <c r="D24" s="56"/>
      <c r="E24" s="56"/>
      <c r="F24" s="56"/>
      <c r="G24" s="56"/>
      <c r="H24" s="56"/>
      <c r="I24" s="56"/>
      <c r="J24" s="56"/>
      <c r="K24" s="54"/>
      <c r="L24" s="54"/>
      <c r="M24" s="54"/>
      <c r="N24" s="54"/>
    </row>
    <row r="25" spans="1:28" ht="14.4">
      <c r="A25" s="56"/>
      <c r="B25" s="91" t="s">
        <v>50</v>
      </c>
      <c r="C25" s="56" t="s">
        <v>188</v>
      </c>
      <c r="D25" s="56"/>
      <c r="E25" s="56"/>
      <c r="F25" s="56"/>
      <c r="G25" s="56"/>
      <c r="H25" s="56"/>
      <c r="I25" s="56"/>
      <c r="J25" s="56"/>
      <c r="K25" s="54"/>
      <c r="L25" s="54"/>
      <c r="M25" s="54"/>
      <c r="N25" s="54"/>
    </row>
    <row r="26" spans="1:28" ht="14.4">
      <c r="A26" s="56"/>
      <c r="B26" s="91" t="s">
        <v>50</v>
      </c>
      <c r="C26" s="56" t="s">
        <v>189</v>
      </c>
      <c r="D26" s="56"/>
      <c r="E26" s="56"/>
      <c r="F26" s="56"/>
      <c r="G26" s="56"/>
      <c r="H26" s="56"/>
      <c r="I26" s="56"/>
      <c r="J26" s="56"/>
      <c r="K26" s="54"/>
      <c r="L26" s="54"/>
      <c r="M26" s="54"/>
      <c r="N26" s="54"/>
    </row>
    <row r="27" spans="1:28" ht="14.4">
      <c r="A27" s="56"/>
      <c r="B27" s="91" t="s">
        <v>50</v>
      </c>
      <c r="C27" s="56" t="s">
        <v>190</v>
      </c>
      <c r="D27" s="56"/>
      <c r="E27" s="56"/>
      <c r="F27" s="56"/>
      <c r="G27" s="56"/>
      <c r="H27" s="56"/>
      <c r="I27" s="56"/>
      <c r="J27" s="56"/>
      <c r="K27" s="54"/>
      <c r="L27" s="54"/>
      <c r="M27" s="54"/>
      <c r="N27" s="54"/>
    </row>
    <row r="28" spans="1:28" ht="14.4">
      <c r="A28" s="56"/>
      <c r="B28" s="91" t="s">
        <v>50</v>
      </c>
      <c r="C28" s="56" t="s">
        <v>191</v>
      </c>
      <c r="D28" s="56"/>
      <c r="E28" s="56"/>
      <c r="F28" s="56"/>
      <c r="G28" s="56"/>
      <c r="H28" s="56"/>
      <c r="I28" s="56"/>
      <c r="J28" s="56"/>
      <c r="K28" s="54"/>
      <c r="L28" s="54"/>
      <c r="M28" s="54"/>
      <c r="N28" s="54"/>
    </row>
    <row r="29" spans="1:28" ht="14.4">
      <c r="A29" s="56"/>
      <c r="B29" s="91" t="s">
        <v>50</v>
      </c>
      <c r="C29" s="56" t="s">
        <v>192</v>
      </c>
      <c r="D29" s="56"/>
      <c r="E29" s="56"/>
      <c r="F29" s="56"/>
      <c r="G29" s="56"/>
      <c r="H29" s="56"/>
      <c r="I29" s="56"/>
      <c r="J29" s="56"/>
      <c r="K29" s="54"/>
      <c r="L29" s="54"/>
      <c r="M29" s="54"/>
      <c r="N29" s="54"/>
    </row>
    <row r="30" spans="1:28" ht="14.4">
      <c r="A30" s="56"/>
      <c r="B30" s="91" t="s">
        <v>50</v>
      </c>
      <c r="C30" s="56" t="s">
        <v>193</v>
      </c>
      <c r="D30" s="56"/>
      <c r="E30" s="56"/>
      <c r="F30" s="56"/>
      <c r="G30" s="56"/>
      <c r="H30" s="56"/>
      <c r="I30" s="56"/>
      <c r="J30" s="56"/>
      <c r="K30" s="54"/>
      <c r="L30" s="54"/>
      <c r="M30" s="54"/>
      <c r="N30" s="54"/>
    </row>
    <row r="31" spans="1:28" ht="14.4">
      <c r="A31" s="56"/>
      <c r="B31" s="55"/>
      <c r="C31" s="56"/>
      <c r="D31" s="56"/>
      <c r="E31" s="56"/>
      <c r="F31" s="56"/>
      <c r="G31" s="56"/>
      <c r="H31" s="56"/>
      <c r="I31" s="56"/>
      <c r="J31" s="56"/>
      <c r="K31" s="54"/>
      <c r="L31" s="54"/>
      <c r="M31" s="54"/>
      <c r="N31" s="54"/>
    </row>
    <row r="32" spans="1:28" ht="14.4">
      <c r="A32" s="56" t="s">
        <v>194</v>
      </c>
      <c r="B32" s="55"/>
      <c r="C32" s="56" t="s">
        <v>195</v>
      </c>
      <c r="D32" s="56"/>
      <c r="E32" s="56"/>
      <c r="F32" s="56"/>
      <c r="G32" s="56"/>
      <c r="H32" s="56"/>
      <c r="I32" s="56"/>
      <c r="J32" s="56"/>
      <c r="K32" s="54"/>
      <c r="L32" s="54"/>
      <c r="M32" s="54"/>
      <c r="N32" s="54"/>
    </row>
    <row r="33" spans="1:14" ht="14.4">
      <c r="A33" s="56" t="s">
        <v>196</v>
      </c>
      <c r="B33" s="55"/>
      <c r="C33" s="56" t="s">
        <v>354</v>
      </c>
      <c r="D33" s="56"/>
      <c r="E33" s="56"/>
      <c r="F33" s="56"/>
      <c r="G33" s="56"/>
      <c r="H33" s="56"/>
      <c r="I33" s="56"/>
      <c r="J33" s="56"/>
      <c r="K33" s="54"/>
      <c r="L33" s="54"/>
      <c r="M33" s="54"/>
      <c r="N33" s="54"/>
    </row>
    <row r="34" spans="1:14" ht="14.4">
      <c r="A34" s="56" t="s">
        <v>197</v>
      </c>
      <c r="B34" s="55"/>
      <c r="C34" s="56" t="s">
        <v>198</v>
      </c>
      <c r="D34" s="56"/>
      <c r="E34" s="56"/>
      <c r="F34" s="56"/>
      <c r="G34" s="56"/>
      <c r="H34" s="56"/>
      <c r="I34" s="56"/>
      <c r="J34" s="56"/>
      <c r="K34" s="54"/>
      <c r="L34" s="54"/>
      <c r="M34" s="54"/>
      <c r="N34" s="54"/>
    </row>
  </sheetData>
  <mergeCells count="13">
    <mergeCell ref="Q19:AB19"/>
    <mergeCell ref="Q14:AB14"/>
    <mergeCell ref="Q8:AB8"/>
    <mergeCell ref="Q13:AB13"/>
    <mergeCell ref="Q11:AB11"/>
    <mergeCell ref="Q12:AB12"/>
    <mergeCell ref="Q9:AB9"/>
    <mergeCell ref="Q7:AB7"/>
    <mergeCell ref="A1:O1"/>
    <mergeCell ref="Q3:AB3"/>
    <mergeCell ref="Q4:AB4"/>
    <mergeCell ref="Q5:AB5"/>
    <mergeCell ref="Q6:AB6"/>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F6A22-1EF4-4EA4-88B9-9EE7FCCB841E}">
  <dimension ref="A1:J20"/>
  <sheetViews>
    <sheetView showGridLines="0" view="pageBreakPreview" zoomScaleNormal="80" zoomScaleSheetLayoutView="100" workbookViewId="0">
      <selection activeCell="D4" sqref="D4"/>
    </sheetView>
  </sheetViews>
  <sheetFormatPr defaultColWidth="9" defaultRowHeight="13.2"/>
  <cols>
    <col min="1" max="2" width="5.33203125" style="58" customWidth="1"/>
    <col min="3" max="5" width="20.44140625" style="58" customWidth="1"/>
    <col min="6" max="7" width="9.21875" style="58" customWidth="1"/>
    <col min="8" max="8" width="26.88671875" style="58" customWidth="1"/>
    <col min="9" max="9" width="15.6640625" style="58" customWidth="1"/>
    <col min="10" max="16384" width="9" style="58"/>
  </cols>
  <sheetData>
    <row r="1" spans="1:10" s="57" customFormat="1" ht="19.5" customHeight="1">
      <c r="A1" s="57" t="s">
        <v>199</v>
      </c>
    </row>
    <row r="2" spans="1:10">
      <c r="I2" s="93" t="s">
        <v>275</v>
      </c>
    </row>
    <row r="3" spans="1:10" ht="37.5" customHeight="1">
      <c r="B3" s="59"/>
      <c r="C3" s="60" t="s">
        <v>200</v>
      </c>
      <c r="D3" s="61" t="s">
        <v>201</v>
      </c>
      <c r="E3" s="60" t="s">
        <v>202</v>
      </c>
      <c r="F3" s="60" t="s">
        <v>22</v>
      </c>
      <c r="G3" s="60" t="s">
        <v>23</v>
      </c>
      <c r="H3" s="60" t="s">
        <v>203</v>
      </c>
      <c r="I3" s="60" t="s">
        <v>204</v>
      </c>
      <c r="J3" s="62"/>
    </row>
    <row r="4" spans="1:10" ht="24" customHeight="1">
      <c r="B4" s="61">
        <v>1</v>
      </c>
      <c r="C4" s="59" t="s">
        <v>378</v>
      </c>
      <c r="D4" s="92"/>
      <c r="E4" s="92"/>
      <c r="F4" s="92"/>
      <c r="G4" s="92"/>
      <c r="H4" s="92"/>
      <c r="I4" s="92"/>
    </row>
    <row r="5" spans="1:10" ht="24" customHeight="1">
      <c r="B5" s="61">
        <v>2</v>
      </c>
      <c r="C5" s="59" t="s">
        <v>356</v>
      </c>
      <c r="D5" s="92"/>
      <c r="E5" s="92"/>
      <c r="F5" s="92"/>
      <c r="G5" s="92"/>
      <c r="H5" s="92"/>
      <c r="I5" s="92"/>
    </row>
    <row r="6" spans="1:10" ht="24" customHeight="1">
      <c r="B6" s="61">
        <v>3</v>
      </c>
      <c r="C6" s="59" t="s">
        <v>357</v>
      </c>
      <c r="D6" s="92"/>
      <c r="E6" s="92"/>
      <c r="F6" s="92"/>
      <c r="G6" s="92"/>
      <c r="H6" s="92"/>
      <c r="I6" s="92"/>
    </row>
    <row r="7" spans="1:10" ht="24" customHeight="1">
      <c r="B7" s="61">
        <v>4</v>
      </c>
      <c r="C7" s="59" t="s">
        <v>355</v>
      </c>
      <c r="D7" s="92"/>
      <c r="E7" s="92"/>
      <c r="F7" s="92"/>
      <c r="G7" s="92"/>
      <c r="H7" s="92"/>
      <c r="I7" s="92"/>
    </row>
    <row r="8" spans="1:10" ht="24" customHeight="1">
      <c r="B8" s="61">
        <v>5</v>
      </c>
      <c r="C8" s="92"/>
      <c r="D8" s="92"/>
      <c r="E8" s="92"/>
      <c r="F8" s="92"/>
      <c r="G8" s="92"/>
      <c r="H8" s="92"/>
      <c r="I8" s="92"/>
    </row>
    <row r="9" spans="1:10" ht="24" customHeight="1">
      <c r="B9" s="61">
        <v>6</v>
      </c>
      <c r="C9" s="92"/>
      <c r="D9" s="92"/>
      <c r="E9" s="92"/>
      <c r="F9" s="92"/>
      <c r="G9" s="92"/>
      <c r="H9" s="92"/>
      <c r="I9" s="92"/>
    </row>
    <row r="10" spans="1:10" ht="24" customHeight="1">
      <c r="B10" s="61">
        <v>7</v>
      </c>
      <c r="C10" s="92"/>
      <c r="D10" s="92"/>
      <c r="E10" s="92"/>
      <c r="F10" s="92"/>
      <c r="G10" s="92"/>
      <c r="H10" s="92"/>
      <c r="I10" s="92"/>
    </row>
    <row r="11" spans="1:10" ht="24" customHeight="1">
      <c r="B11" s="61">
        <v>8</v>
      </c>
      <c r="C11" s="92"/>
      <c r="D11" s="92"/>
      <c r="E11" s="92"/>
      <c r="F11" s="92"/>
      <c r="G11" s="92"/>
      <c r="H11" s="92"/>
      <c r="I11" s="92"/>
    </row>
    <row r="12" spans="1:10" ht="24" customHeight="1">
      <c r="B12" s="61">
        <v>9</v>
      </c>
      <c r="C12" s="92"/>
      <c r="D12" s="92"/>
      <c r="E12" s="92"/>
      <c r="F12" s="92"/>
      <c r="G12" s="92"/>
      <c r="H12" s="92"/>
      <c r="I12" s="92"/>
    </row>
    <row r="13" spans="1:10" ht="24" customHeight="1">
      <c r="B13" s="61">
        <v>10</v>
      </c>
      <c r="C13" s="92"/>
      <c r="D13" s="92"/>
      <c r="E13" s="92"/>
      <c r="F13" s="92"/>
      <c r="G13" s="92"/>
      <c r="H13" s="92"/>
      <c r="I13" s="92"/>
    </row>
    <row r="15" spans="1:10">
      <c r="B15" s="58" t="s">
        <v>194</v>
      </c>
      <c r="C15" s="58" t="s">
        <v>210</v>
      </c>
    </row>
    <row r="16" spans="1:10">
      <c r="B16" s="58" t="s">
        <v>196</v>
      </c>
      <c r="C16" s="63" t="s">
        <v>211</v>
      </c>
    </row>
    <row r="17" spans="2:3">
      <c r="B17" s="58" t="s">
        <v>197</v>
      </c>
      <c r="C17" s="63" t="s">
        <v>212</v>
      </c>
    </row>
    <row r="18" spans="2:3">
      <c r="B18" s="58" t="s">
        <v>205</v>
      </c>
      <c r="C18" s="58" t="s">
        <v>206</v>
      </c>
    </row>
    <row r="19" spans="2:3">
      <c r="B19" s="58" t="s">
        <v>207</v>
      </c>
      <c r="C19" s="58" t="s">
        <v>208</v>
      </c>
    </row>
    <row r="20" spans="2:3">
      <c r="C20" s="58" t="s">
        <v>209</v>
      </c>
    </row>
  </sheetData>
  <phoneticPr fontId="18"/>
  <dataValidations count="2">
    <dataValidation type="list" showInputMessage="1" showErrorMessage="1" sqref="G4:G13" xr:uid="{5D5EDD2C-5C4F-44DE-B57E-42A9DA5AC313}">
      <formula1>"　,専任,兼任"</formula1>
    </dataValidation>
    <dataValidation type="list" showInputMessage="1" showErrorMessage="1" sqref="F4:F13" xr:uid="{709CB72B-E959-4A6A-9E7C-2BAC9FCFFA12}">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&amp;R〔障害者支援施設〕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CA62-45A5-46E5-B274-E8DF158CF94D}">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4" customWidth="1"/>
    <col min="4" max="34" width="3.6640625" style="4" customWidth="1"/>
    <col min="35" max="37" width="7.6640625" style="4" customWidth="1"/>
    <col min="38" max="38" width="9" style="1"/>
    <col min="39" max="44" width="4" style="4" customWidth="1"/>
    <col min="45" max="16384" width="9" style="4"/>
  </cols>
  <sheetData>
    <row r="1" spans="1:44" s="6" customFormat="1" ht="18" customHeight="1">
      <c r="A1" s="6" t="s">
        <v>276</v>
      </c>
      <c r="E1" s="6" t="s">
        <v>277</v>
      </c>
      <c r="F1" s="94"/>
      <c r="G1" s="94"/>
      <c r="H1" s="94" t="s">
        <v>38</v>
      </c>
      <c r="I1" s="94"/>
      <c r="J1" s="94" t="s">
        <v>39</v>
      </c>
      <c r="S1" s="280"/>
      <c r="T1" s="280"/>
      <c r="U1" s="280"/>
      <c r="V1" s="280"/>
      <c r="W1" s="280"/>
      <c r="X1" s="88"/>
      <c r="Y1" s="89"/>
      <c r="Z1" s="89"/>
      <c r="AA1" s="89"/>
      <c r="AB1" s="89"/>
      <c r="AC1" s="89"/>
      <c r="AD1" s="89"/>
      <c r="AE1" s="89"/>
      <c r="AF1" s="89"/>
      <c r="AG1" s="89"/>
      <c r="AH1" s="89"/>
      <c r="AI1" s="89"/>
      <c r="AJ1" s="89"/>
      <c r="AK1" s="89"/>
    </row>
    <row r="2" spans="1:44" s="6" customFormat="1" ht="17.25" customHeight="1" thickBot="1">
      <c r="S2" s="280" t="s">
        <v>213</v>
      </c>
      <c r="T2" s="280"/>
      <c r="U2" s="280"/>
      <c r="V2" s="280"/>
      <c r="W2" s="280"/>
      <c r="X2" s="281"/>
      <c r="Y2" s="281"/>
      <c r="Z2" s="281"/>
      <c r="AA2" s="281"/>
      <c r="AB2" s="281"/>
      <c r="AC2" s="281"/>
      <c r="AD2" s="281"/>
      <c r="AE2" s="281"/>
      <c r="AF2" s="281"/>
      <c r="AG2" s="281"/>
      <c r="AH2" s="281"/>
      <c r="AI2" s="281"/>
      <c r="AJ2" s="89" t="s">
        <v>214</v>
      </c>
      <c r="AK2" s="89"/>
    </row>
    <row r="3" spans="1:44" s="1" customFormat="1" ht="18" customHeight="1">
      <c r="A3" s="282" t="s">
        <v>215</v>
      </c>
      <c r="B3" s="285" t="s">
        <v>216</v>
      </c>
      <c r="C3" s="288" t="s">
        <v>46</v>
      </c>
      <c r="D3" s="7"/>
      <c r="E3" s="8"/>
      <c r="F3" s="8"/>
      <c r="G3" s="8" t="s">
        <v>40</v>
      </c>
      <c r="H3" s="8"/>
      <c r="I3" s="8"/>
      <c r="J3" s="9"/>
      <c r="K3" s="7"/>
      <c r="L3" s="8"/>
      <c r="M3" s="8"/>
      <c r="N3" s="8" t="s">
        <v>41</v>
      </c>
      <c r="O3" s="8"/>
      <c r="P3" s="8"/>
      <c r="Q3" s="9"/>
      <c r="R3" s="7"/>
      <c r="S3" s="8"/>
      <c r="T3" s="8"/>
      <c r="U3" s="8" t="s">
        <v>42</v>
      </c>
      <c r="V3" s="8"/>
      <c r="W3" s="8"/>
      <c r="X3" s="9"/>
      <c r="Y3" s="7"/>
      <c r="Z3" s="8"/>
      <c r="AA3" s="8"/>
      <c r="AB3" s="8" t="s">
        <v>43</v>
      </c>
      <c r="AC3" s="8"/>
      <c r="AD3" s="8"/>
      <c r="AE3" s="9"/>
      <c r="AF3" s="7"/>
      <c r="AG3" s="8" t="s">
        <v>145</v>
      </c>
      <c r="AH3" s="95"/>
      <c r="AI3" s="291" t="s">
        <v>44</v>
      </c>
      <c r="AJ3" s="295" t="s">
        <v>217</v>
      </c>
      <c r="AK3" s="295" t="s">
        <v>45</v>
      </c>
      <c r="AM3" s="4"/>
      <c r="AN3" s="4"/>
      <c r="AO3" s="4"/>
      <c r="AP3" s="4"/>
      <c r="AQ3" s="4"/>
      <c r="AR3" s="4"/>
    </row>
    <row r="4" spans="1:44" s="1" customFormat="1" ht="18" customHeight="1">
      <c r="A4" s="283"/>
      <c r="B4" s="286"/>
      <c r="C4" s="289"/>
      <c r="D4" s="10">
        <v>1</v>
      </c>
      <c r="E4" s="5">
        <v>2</v>
      </c>
      <c r="F4" s="5">
        <v>3</v>
      </c>
      <c r="G4" s="5">
        <v>4</v>
      </c>
      <c r="H4" s="5">
        <v>5</v>
      </c>
      <c r="I4" s="5">
        <v>6</v>
      </c>
      <c r="J4" s="11">
        <v>7</v>
      </c>
      <c r="K4" s="10">
        <v>8</v>
      </c>
      <c r="L4" s="5">
        <v>9</v>
      </c>
      <c r="M4" s="5">
        <v>10</v>
      </c>
      <c r="N4" s="5">
        <v>11</v>
      </c>
      <c r="O4" s="5">
        <v>12</v>
      </c>
      <c r="P4" s="5">
        <v>13</v>
      </c>
      <c r="Q4" s="11">
        <v>14</v>
      </c>
      <c r="R4" s="10">
        <v>15</v>
      </c>
      <c r="S4" s="5">
        <v>16</v>
      </c>
      <c r="T4" s="5">
        <v>17</v>
      </c>
      <c r="U4" s="5">
        <v>18</v>
      </c>
      <c r="V4" s="5">
        <v>19</v>
      </c>
      <c r="W4" s="5">
        <v>20</v>
      </c>
      <c r="X4" s="11">
        <v>21</v>
      </c>
      <c r="Y4" s="10">
        <v>22</v>
      </c>
      <c r="Z4" s="5">
        <v>23</v>
      </c>
      <c r="AA4" s="5">
        <v>24</v>
      </c>
      <c r="AB4" s="5">
        <v>25</v>
      </c>
      <c r="AC4" s="5">
        <v>26</v>
      </c>
      <c r="AD4" s="5">
        <v>27</v>
      </c>
      <c r="AE4" s="11">
        <v>28</v>
      </c>
      <c r="AF4" s="10">
        <v>29</v>
      </c>
      <c r="AG4" s="5">
        <v>30</v>
      </c>
      <c r="AH4" s="96">
        <v>31</v>
      </c>
      <c r="AI4" s="292"/>
      <c r="AJ4" s="296"/>
      <c r="AK4" s="298"/>
      <c r="AM4" s="4"/>
      <c r="AN4" s="4"/>
      <c r="AO4" s="4"/>
      <c r="AP4" s="4"/>
      <c r="AQ4" s="4"/>
      <c r="AR4" s="4"/>
    </row>
    <row r="5" spans="1:44" s="1" customFormat="1" ht="18" customHeight="1" thickBot="1">
      <c r="A5" s="284"/>
      <c r="B5" s="287"/>
      <c r="C5" s="290"/>
      <c r="D5" s="97" t="s">
        <v>51</v>
      </c>
      <c r="E5" s="98"/>
      <c r="F5" s="98"/>
      <c r="G5" s="98"/>
      <c r="H5" s="98"/>
      <c r="I5" s="98"/>
      <c r="J5" s="99"/>
      <c r="K5" s="97"/>
      <c r="L5" s="98"/>
      <c r="M5" s="98"/>
      <c r="N5" s="98"/>
      <c r="O5" s="98"/>
      <c r="P5" s="98"/>
      <c r="Q5" s="99"/>
      <c r="R5" s="97"/>
      <c r="S5" s="98"/>
      <c r="T5" s="98"/>
      <c r="U5" s="98"/>
      <c r="V5" s="98"/>
      <c r="W5" s="98"/>
      <c r="X5" s="99"/>
      <c r="Y5" s="97"/>
      <c r="Z5" s="98"/>
      <c r="AA5" s="98"/>
      <c r="AB5" s="98"/>
      <c r="AC5" s="98"/>
      <c r="AD5" s="98"/>
      <c r="AE5" s="99"/>
      <c r="AF5" s="100"/>
      <c r="AG5" s="101"/>
      <c r="AH5" s="102"/>
      <c r="AI5" s="293"/>
      <c r="AJ5" s="297"/>
      <c r="AK5" s="299"/>
      <c r="AM5" s="4"/>
      <c r="AN5" s="4"/>
      <c r="AO5" s="4"/>
      <c r="AP5" s="4"/>
      <c r="AQ5" s="4"/>
      <c r="AR5" s="4"/>
    </row>
    <row r="6" spans="1:44" s="1" customFormat="1" ht="25.5" customHeight="1">
      <c r="A6" s="169" t="s">
        <v>358</v>
      </c>
      <c r="B6" s="103"/>
      <c r="C6" s="104"/>
      <c r="D6" s="105"/>
      <c r="E6" s="103"/>
      <c r="F6" s="103"/>
      <c r="G6" s="103"/>
      <c r="H6" s="103"/>
      <c r="I6" s="103"/>
      <c r="J6" s="106"/>
      <c r="K6" s="105"/>
      <c r="L6" s="103"/>
      <c r="M6" s="103"/>
      <c r="N6" s="103"/>
      <c r="O6" s="103"/>
      <c r="P6" s="103"/>
      <c r="Q6" s="106"/>
      <c r="R6" s="105"/>
      <c r="S6" s="103"/>
      <c r="T6" s="103"/>
      <c r="U6" s="103"/>
      <c r="V6" s="103"/>
      <c r="W6" s="103"/>
      <c r="X6" s="106"/>
      <c r="Y6" s="105"/>
      <c r="Z6" s="103"/>
      <c r="AA6" s="103"/>
      <c r="AB6" s="103"/>
      <c r="AC6" s="103"/>
      <c r="AD6" s="103"/>
      <c r="AE6" s="106"/>
      <c r="AF6" s="107"/>
      <c r="AG6" s="108"/>
      <c r="AH6" s="109"/>
      <c r="AI6" s="110" t="str">
        <f>IF(C6="","",IF($AL$20=1,SUM(D6:AE6,SUM(D6:AH6))))</f>
        <v/>
      </c>
      <c r="AJ6" s="64">
        <f>ROUNDDOWN(IF(C6="",,AI6/($Q$20*4)),2)</f>
        <v>0</v>
      </c>
      <c r="AK6" s="111" t="str">
        <f>IF(AI6="","",AI6/4)</f>
        <v/>
      </c>
      <c r="AM6" s="4"/>
      <c r="AN6" s="4"/>
      <c r="AO6" s="4"/>
      <c r="AP6" s="4"/>
      <c r="AQ6" s="4"/>
      <c r="AR6" s="4"/>
    </row>
    <row r="7" spans="1:44" s="1" customFormat="1" ht="25.5" customHeight="1">
      <c r="A7" s="170" t="s">
        <v>356</v>
      </c>
      <c r="B7" s="103"/>
      <c r="C7" s="113"/>
      <c r="D7" s="114"/>
      <c r="E7" s="115"/>
      <c r="F7" s="115"/>
      <c r="G7" s="115"/>
      <c r="H7" s="115"/>
      <c r="I7" s="115"/>
      <c r="J7" s="116"/>
      <c r="K7" s="114"/>
      <c r="L7" s="115"/>
      <c r="M7" s="115"/>
      <c r="N7" s="115"/>
      <c r="O7" s="115"/>
      <c r="P7" s="115"/>
      <c r="Q7" s="116"/>
      <c r="R7" s="114"/>
      <c r="S7" s="115"/>
      <c r="T7" s="115"/>
      <c r="U7" s="115"/>
      <c r="V7" s="115"/>
      <c r="W7" s="115"/>
      <c r="X7" s="116"/>
      <c r="Y7" s="114"/>
      <c r="Z7" s="115"/>
      <c r="AA7" s="115"/>
      <c r="AB7" s="115"/>
      <c r="AC7" s="115"/>
      <c r="AD7" s="115"/>
      <c r="AE7" s="116"/>
      <c r="AF7" s="117"/>
      <c r="AG7" s="118"/>
      <c r="AH7" s="109"/>
      <c r="AI7" s="110" t="str">
        <f t="shared" ref="AI7:AI19" si="0">IF(C7="","",IF($AL$20=1,SUM(D7:AE7,SUM(D7:AH7))))</f>
        <v/>
      </c>
      <c r="AJ7" s="64">
        <f t="shared" ref="AJ7:AJ19" si="1">ROUNDDOWN(IF(C7="",,AI7/($Q$20*4)),2)</f>
        <v>0</v>
      </c>
      <c r="AK7" s="111" t="str">
        <f t="shared" ref="AK7:AK19" si="2">IF(AI7="","",AI7/4)</f>
        <v/>
      </c>
      <c r="AM7" s="4"/>
      <c r="AN7" s="4"/>
      <c r="AO7" s="4"/>
      <c r="AP7" s="4"/>
      <c r="AQ7" s="4"/>
      <c r="AR7" s="4"/>
    </row>
    <row r="8" spans="1:44" s="1" customFormat="1" ht="25.5" customHeight="1">
      <c r="A8" s="170" t="s">
        <v>359</v>
      </c>
      <c r="B8" s="103"/>
      <c r="C8" s="113"/>
      <c r="D8" s="114"/>
      <c r="E8" s="115"/>
      <c r="F8" s="115"/>
      <c r="G8" s="115"/>
      <c r="H8" s="115"/>
      <c r="I8" s="115"/>
      <c r="J8" s="116"/>
      <c r="K8" s="114"/>
      <c r="L8" s="115"/>
      <c r="M8" s="115"/>
      <c r="N8" s="115"/>
      <c r="O8" s="115"/>
      <c r="P8" s="115"/>
      <c r="Q8" s="116"/>
      <c r="R8" s="114"/>
      <c r="S8" s="115"/>
      <c r="T8" s="115"/>
      <c r="U8" s="115"/>
      <c r="V8" s="115"/>
      <c r="W8" s="115"/>
      <c r="X8" s="116"/>
      <c r="Y8" s="114"/>
      <c r="Z8" s="115"/>
      <c r="AA8" s="115"/>
      <c r="AB8" s="115"/>
      <c r="AC8" s="115"/>
      <c r="AD8" s="115"/>
      <c r="AE8" s="116"/>
      <c r="AF8" s="117"/>
      <c r="AG8" s="118"/>
      <c r="AH8" s="109"/>
      <c r="AI8" s="110" t="str">
        <f t="shared" si="0"/>
        <v/>
      </c>
      <c r="AJ8" s="64">
        <f t="shared" si="1"/>
        <v>0</v>
      </c>
      <c r="AK8" s="111" t="str">
        <f t="shared" si="2"/>
        <v/>
      </c>
      <c r="AM8" s="4"/>
      <c r="AN8" s="4"/>
      <c r="AO8" s="4"/>
      <c r="AP8" s="4"/>
      <c r="AQ8" s="4"/>
      <c r="AR8" s="4"/>
    </row>
    <row r="9" spans="1:44" s="1" customFormat="1" ht="25.5" customHeight="1">
      <c r="A9" s="170" t="s">
        <v>355</v>
      </c>
      <c r="B9" s="118" t="s">
        <v>360</v>
      </c>
      <c r="C9" s="113"/>
      <c r="D9" s="114"/>
      <c r="E9" s="115"/>
      <c r="F9" s="115"/>
      <c r="G9" s="115"/>
      <c r="H9" s="115"/>
      <c r="I9" s="115"/>
      <c r="J9" s="116"/>
      <c r="K9" s="114"/>
      <c r="L9" s="115"/>
      <c r="M9" s="115"/>
      <c r="N9" s="115"/>
      <c r="O9" s="115"/>
      <c r="P9" s="115"/>
      <c r="Q9" s="116"/>
      <c r="R9" s="114"/>
      <c r="S9" s="115"/>
      <c r="T9" s="115"/>
      <c r="U9" s="115"/>
      <c r="V9" s="115"/>
      <c r="W9" s="115"/>
      <c r="X9" s="116"/>
      <c r="Y9" s="114"/>
      <c r="Z9" s="115"/>
      <c r="AA9" s="115"/>
      <c r="AB9" s="115"/>
      <c r="AC9" s="115"/>
      <c r="AD9" s="115"/>
      <c r="AE9" s="116"/>
      <c r="AF9" s="117"/>
      <c r="AG9" s="118"/>
      <c r="AH9" s="109"/>
      <c r="AI9" s="110" t="str">
        <f t="shared" si="0"/>
        <v/>
      </c>
      <c r="AJ9" s="64">
        <f t="shared" si="1"/>
        <v>0</v>
      </c>
      <c r="AK9" s="111" t="str">
        <f t="shared" si="2"/>
        <v/>
      </c>
      <c r="AM9" s="4"/>
      <c r="AN9" s="4"/>
      <c r="AO9" s="4"/>
      <c r="AP9" s="4"/>
      <c r="AQ9" s="4"/>
      <c r="AR9" s="4"/>
    </row>
    <row r="10" spans="1:44" s="1" customFormat="1" ht="25.5" customHeight="1">
      <c r="A10" s="112"/>
      <c r="B10" s="103"/>
      <c r="C10" s="113"/>
      <c r="D10" s="114"/>
      <c r="E10" s="115"/>
      <c r="F10" s="115"/>
      <c r="G10" s="115"/>
      <c r="H10" s="115"/>
      <c r="I10" s="115"/>
      <c r="J10" s="116"/>
      <c r="K10" s="114"/>
      <c r="L10" s="115"/>
      <c r="M10" s="115"/>
      <c r="N10" s="115"/>
      <c r="O10" s="115"/>
      <c r="P10" s="115"/>
      <c r="Q10" s="116"/>
      <c r="R10" s="114"/>
      <c r="S10" s="115"/>
      <c r="T10" s="115"/>
      <c r="U10" s="115"/>
      <c r="V10" s="115"/>
      <c r="W10" s="115"/>
      <c r="X10" s="116"/>
      <c r="Y10" s="114"/>
      <c r="Z10" s="115"/>
      <c r="AA10" s="115"/>
      <c r="AB10" s="115"/>
      <c r="AC10" s="115"/>
      <c r="AD10" s="115"/>
      <c r="AE10" s="116"/>
      <c r="AF10" s="117"/>
      <c r="AG10" s="118"/>
      <c r="AH10" s="109"/>
      <c r="AI10" s="110" t="str">
        <f t="shared" si="0"/>
        <v/>
      </c>
      <c r="AJ10" s="64">
        <f t="shared" si="1"/>
        <v>0</v>
      </c>
      <c r="AK10" s="111" t="str">
        <f t="shared" si="2"/>
        <v/>
      </c>
      <c r="AM10" s="4"/>
      <c r="AN10" s="4"/>
      <c r="AO10" s="4"/>
      <c r="AP10" s="4"/>
      <c r="AQ10" s="4"/>
      <c r="AR10" s="4"/>
    </row>
    <row r="11" spans="1:44" s="1" customFormat="1" ht="25.5" customHeight="1">
      <c r="A11" s="112"/>
      <c r="B11" s="103"/>
      <c r="C11" s="113"/>
      <c r="D11" s="114"/>
      <c r="E11" s="115"/>
      <c r="F11" s="115"/>
      <c r="G11" s="115"/>
      <c r="H11" s="115"/>
      <c r="I11" s="115"/>
      <c r="J11" s="116"/>
      <c r="K11" s="114"/>
      <c r="L11" s="115"/>
      <c r="M11" s="115"/>
      <c r="N11" s="115"/>
      <c r="O11" s="115"/>
      <c r="P11" s="115"/>
      <c r="Q11" s="116"/>
      <c r="R11" s="114"/>
      <c r="S11" s="115"/>
      <c r="T11" s="115"/>
      <c r="U11" s="115"/>
      <c r="V11" s="115"/>
      <c r="W11" s="115"/>
      <c r="X11" s="116"/>
      <c r="Y11" s="114"/>
      <c r="Z11" s="115"/>
      <c r="AA11" s="115"/>
      <c r="AB11" s="115"/>
      <c r="AC11" s="115"/>
      <c r="AD11" s="115"/>
      <c r="AE11" s="116"/>
      <c r="AF11" s="117"/>
      <c r="AG11" s="118"/>
      <c r="AH11" s="109"/>
      <c r="AI11" s="110" t="str">
        <f t="shared" si="0"/>
        <v/>
      </c>
      <c r="AJ11" s="64">
        <f t="shared" si="1"/>
        <v>0</v>
      </c>
      <c r="AK11" s="111" t="str">
        <f t="shared" si="2"/>
        <v/>
      </c>
      <c r="AM11" s="4"/>
      <c r="AN11" s="4"/>
      <c r="AO11" s="4"/>
      <c r="AP11" s="4"/>
      <c r="AQ11" s="4"/>
      <c r="AR11" s="4"/>
    </row>
    <row r="12" spans="1:44" s="1" customFormat="1" ht="25.5" customHeight="1">
      <c r="A12" s="112"/>
      <c r="B12" s="103"/>
      <c r="C12" s="113"/>
      <c r="D12" s="114"/>
      <c r="E12" s="115"/>
      <c r="F12" s="115"/>
      <c r="G12" s="115"/>
      <c r="H12" s="115"/>
      <c r="I12" s="115"/>
      <c r="J12" s="116"/>
      <c r="K12" s="114"/>
      <c r="L12" s="115"/>
      <c r="M12" s="115"/>
      <c r="N12" s="115"/>
      <c r="O12" s="115"/>
      <c r="P12" s="115"/>
      <c r="Q12" s="116"/>
      <c r="R12" s="114"/>
      <c r="S12" s="115"/>
      <c r="T12" s="115"/>
      <c r="U12" s="115"/>
      <c r="V12" s="115"/>
      <c r="W12" s="115"/>
      <c r="X12" s="116"/>
      <c r="Y12" s="114"/>
      <c r="Z12" s="115"/>
      <c r="AA12" s="115"/>
      <c r="AB12" s="115"/>
      <c r="AC12" s="115"/>
      <c r="AD12" s="115"/>
      <c r="AE12" s="116"/>
      <c r="AF12" s="117"/>
      <c r="AG12" s="118"/>
      <c r="AH12" s="109"/>
      <c r="AI12" s="110" t="str">
        <f t="shared" si="0"/>
        <v/>
      </c>
      <c r="AJ12" s="64">
        <f t="shared" si="1"/>
        <v>0</v>
      </c>
      <c r="AK12" s="111" t="str">
        <f t="shared" si="2"/>
        <v/>
      </c>
      <c r="AM12" s="4"/>
      <c r="AN12" s="4"/>
      <c r="AO12" s="4"/>
      <c r="AP12" s="4"/>
      <c r="AQ12" s="4"/>
      <c r="AR12" s="4"/>
    </row>
    <row r="13" spans="1:44" s="1" customFormat="1" ht="25.5" customHeight="1">
      <c r="A13" s="112"/>
      <c r="B13" s="103"/>
      <c r="C13" s="113"/>
      <c r="D13" s="114"/>
      <c r="E13" s="115"/>
      <c r="F13" s="115"/>
      <c r="G13" s="115"/>
      <c r="H13" s="115"/>
      <c r="I13" s="115"/>
      <c r="J13" s="116"/>
      <c r="K13" s="114"/>
      <c r="L13" s="115"/>
      <c r="M13" s="115"/>
      <c r="N13" s="115"/>
      <c r="O13" s="115"/>
      <c r="P13" s="115"/>
      <c r="Q13" s="116"/>
      <c r="R13" s="114"/>
      <c r="S13" s="115"/>
      <c r="T13" s="115"/>
      <c r="U13" s="115"/>
      <c r="V13" s="115"/>
      <c r="W13" s="115"/>
      <c r="X13" s="116"/>
      <c r="Y13" s="114"/>
      <c r="Z13" s="115"/>
      <c r="AA13" s="115"/>
      <c r="AB13" s="115"/>
      <c r="AC13" s="115"/>
      <c r="AD13" s="115"/>
      <c r="AE13" s="116"/>
      <c r="AF13" s="117"/>
      <c r="AG13" s="118"/>
      <c r="AH13" s="109"/>
      <c r="AI13" s="110" t="str">
        <f t="shared" si="0"/>
        <v/>
      </c>
      <c r="AJ13" s="64">
        <f t="shared" si="1"/>
        <v>0</v>
      </c>
      <c r="AK13" s="111" t="str">
        <f t="shared" si="2"/>
        <v/>
      </c>
      <c r="AM13" s="4"/>
      <c r="AN13" s="4"/>
      <c r="AO13" s="4"/>
      <c r="AP13" s="4"/>
      <c r="AQ13" s="4"/>
      <c r="AR13" s="4"/>
    </row>
    <row r="14" spans="1:44" s="1" customFormat="1" ht="25.5" customHeight="1">
      <c r="A14" s="112"/>
      <c r="B14" s="103"/>
      <c r="C14" s="113"/>
      <c r="D14" s="114"/>
      <c r="E14" s="115"/>
      <c r="F14" s="115"/>
      <c r="G14" s="115"/>
      <c r="H14" s="115"/>
      <c r="I14" s="115"/>
      <c r="J14" s="116"/>
      <c r="K14" s="114"/>
      <c r="L14" s="115"/>
      <c r="M14" s="115"/>
      <c r="N14" s="115"/>
      <c r="O14" s="115"/>
      <c r="P14" s="115"/>
      <c r="Q14" s="116"/>
      <c r="R14" s="114"/>
      <c r="S14" s="115"/>
      <c r="T14" s="115"/>
      <c r="U14" s="115"/>
      <c r="V14" s="115"/>
      <c r="W14" s="115"/>
      <c r="X14" s="116"/>
      <c r="Y14" s="114"/>
      <c r="Z14" s="115"/>
      <c r="AA14" s="115"/>
      <c r="AB14" s="115"/>
      <c r="AC14" s="115"/>
      <c r="AD14" s="115"/>
      <c r="AE14" s="116"/>
      <c r="AF14" s="117"/>
      <c r="AG14" s="118"/>
      <c r="AH14" s="109"/>
      <c r="AI14" s="110" t="str">
        <f t="shared" si="0"/>
        <v/>
      </c>
      <c r="AJ14" s="64">
        <f t="shared" si="1"/>
        <v>0</v>
      </c>
      <c r="AK14" s="111" t="str">
        <f t="shared" si="2"/>
        <v/>
      </c>
      <c r="AM14" s="4"/>
      <c r="AN14" s="4"/>
      <c r="AO14" s="4"/>
      <c r="AP14" s="4"/>
      <c r="AQ14" s="4"/>
      <c r="AR14" s="4"/>
    </row>
    <row r="15" spans="1:44" s="1" customFormat="1" ht="25.5" customHeight="1">
      <c r="A15" s="112"/>
      <c r="B15" s="103"/>
      <c r="C15" s="113"/>
      <c r="D15" s="114"/>
      <c r="E15" s="115"/>
      <c r="F15" s="115"/>
      <c r="G15" s="115"/>
      <c r="H15" s="115"/>
      <c r="I15" s="115"/>
      <c r="J15" s="116"/>
      <c r="K15" s="114"/>
      <c r="L15" s="115"/>
      <c r="M15" s="115"/>
      <c r="N15" s="115"/>
      <c r="O15" s="115"/>
      <c r="P15" s="115"/>
      <c r="Q15" s="116"/>
      <c r="R15" s="114"/>
      <c r="S15" s="115"/>
      <c r="T15" s="115"/>
      <c r="U15" s="115"/>
      <c r="V15" s="115"/>
      <c r="W15" s="115"/>
      <c r="X15" s="116"/>
      <c r="Y15" s="114"/>
      <c r="Z15" s="115"/>
      <c r="AA15" s="115"/>
      <c r="AB15" s="115"/>
      <c r="AC15" s="115"/>
      <c r="AD15" s="115"/>
      <c r="AE15" s="116"/>
      <c r="AF15" s="117"/>
      <c r="AG15" s="118"/>
      <c r="AH15" s="109"/>
      <c r="AI15" s="110" t="str">
        <f t="shared" si="0"/>
        <v/>
      </c>
      <c r="AJ15" s="64">
        <f t="shared" si="1"/>
        <v>0</v>
      </c>
      <c r="AK15" s="111" t="str">
        <f t="shared" si="2"/>
        <v/>
      </c>
      <c r="AM15" s="4"/>
      <c r="AN15" s="4"/>
      <c r="AO15" s="4"/>
      <c r="AP15" s="4"/>
      <c r="AQ15" s="4"/>
      <c r="AR15" s="4"/>
    </row>
    <row r="16" spans="1:44" ht="25.5" customHeight="1">
      <c r="A16" s="112"/>
      <c r="B16" s="103"/>
      <c r="C16" s="113"/>
      <c r="D16" s="114"/>
      <c r="E16" s="115"/>
      <c r="F16" s="115"/>
      <c r="G16" s="115"/>
      <c r="H16" s="115"/>
      <c r="I16" s="115"/>
      <c r="J16" s="116"/>
      <c r="K16" s="114"/>
      <c r="L16" s="115"/>
      <c r="M16" s="115"/>
      <c r="N16" s="115"/>
      <c r="O16" s="115"/>
      <c r="P16" s="115"/>
      <c r="Q16" s="116"/>
      <c r="R16" s="114"/>
      <c r="S16" s="115"/>
      <c r="T16" s="115"/>
      <c r="U16" s="115"/>
      <c r="V16" s="115"/>
      <c r="W16" s="115"/>
      <c r="X16" s="116"/>
      <c r="Y16" s="114"/>
      <c r="Z16" s="115"/>
      <c r="AA16" s="115"/>
      <c r="AB16" s="115"/>
      <c r="AC16" s="115"/>
      <c r="AD16" s="115"/>
      <c r="AE16" s="116"/>
      <c r="AF16" s="117"/>
      <c r="AG16" s="118"/>
      <c r="AH16" s="109"/>
      <c r="AI16" s="110" t="str">
        <f t="shared" si="0"/>
        <v/>
      </c>
      <c r="AJ16" s="64">
        <f t="shared" si="1"/>
        <v>0</v>
      </c>
      <c r="AK16" s="111" t="str">
        <f t="shared" si="2"/>
        <v/>
      </c>
    </row>
    <row r="17" spans="1:44" ht="25.5" customHeight="1">
      <c r="A17" s="112"/>
      <c r="B17" s="103"/>
      <c r="C17" s="113"/>
      <c r="D17" s="114"/>
      <c r="E17" s="115"/>
      <c r="F17" s="115"/>
      <c r="G17" s="115"/>
      <c r="H17" s="115"/>
      <c r="I17" s="115"/>
      <c r="J17" s="116"/>
      <c r="K17" s="114"/>
      <c r="L17" s="115"/>
      <c r="M17" s="115"/>
      <c r="N17" s="115"/>
      <c r="O17" s="115"/>
      <c r="P17" s="115"/>
      <c r="Q17" s="116"/>
      <c r="R17" s="114"/>
      <c r="S17" s="115"/>
      <c r="T17" s="115"/>
      <c r="U17" s="115"/>
      <c r="V17" s="115"/>
      <c r="W17" s="115"/>
      <c r="X17" s="116"/>
      <c r="Y17" s="114"/>
      <c r="Z17" s="115"/>
      <c r="AA17" s="115"/>
      <c r="AB17" s="115"/>
      <c r="AC17" s="115"/>
      <c r="AD17" s="115"/>
      <c r="AE17" s="116"/>
      <c r="AF17" s="117"/>
      <c r="AG17" s="118"/>
      <c r="AH17" s="109"/>
      <c r="AI17" s="110" t="str">
        <f t="shared" si="0"/>
        <v/>
      </c>
      <c r="AJ17" s="64">
        <f t="shared" si="1"/>
        <v>0</v>
      </c>
      <c r="AK17" s="111" t="str">
        <f t="shared" si="2"/>
        <v/>
      </c>
    </row>
    <row r="18" spans="1:44" ht="25.5" customHeight="1">
      <c r="A18" s="112"/>
      <c r="B18" s="103"/>
      <c r="C18" s="113"/>
      <c r="D18" s="114"/>
      <c r="E18" s="115"/>
      <c r="F18" s="115"/>
      <c r="G18" s="115"/>
      <c r="H18" s="115"/>
      <c r="I18" s="115"/>
      <c r="J18" s="116"/>
      <c r="K18" s="114"/>
      <c r="L18" s="115"/>
      <c r="M18" s="115"/>
      <c r="N18" s="115"/>
      <c r="O18" s="115"/>
      <c r="P18" s="115"/>
      <c r="Q18" s="116"/>
      <c r="R18" s="114"/>
      <c r="S18" s="115"/>
      <c r="T18" s="115"/>
      <c r="U18" s="115"/>
      <c r="V18" s="115"/>
      <c r="W18" s="115"/>
      <c r="X18" s="116"/>
      <c r="Y18" s="114"/>
      <c r="Z18" s="115"/>
      <c r="AA18" s="115"/>
      <c r="AB18" s="115"/>
      <c r="AC18" s="115"/>
      <c r="AD18" s="115"/>
      <c r="AE18" s="116"/>
      <c r="AF18" s="117"/>
      <c r="AG18" s="118"/>
      <c r="AH18" s="109"/>
      <c r="AI18" s="110" t="str">
        <f t="shared" si="0"/>
        <v/>
      </c>
      <c r="AJ18" s="64">
        <f t="shared" si="1"/>
        <v>0</v>
      </c>
      <c r="AK18" s="111" t="str">
        <f t="shared" si="2"/>
        <v/>
      </c>
    </row>
    <row r="19" spans="1:44" ht="25.5" customHeight="1" thickBot="1">
      <c r="A19" s="119"/>
      <c r="B19" s="120"/>
      <c r="C19" s="121"/>
      <c r="D19" s="122"/>
      <c r="E19" s="123"/>
      <c r="F19" s="123"/>
      <c r="G19" s="123"/>
      <c r="H19" s="123"/>
      <c r="I19" s="123"/>
      <c r="J19" s="124"/>
      <c r="K19" s="122"/>
      <c r="L19" s="123"/>
      <c r="M19" s="123"/>
      <c r="N19" s="123"/>
      <c r="O19" s="123"/>
      <c r="P19" s="123"/>
      <c r="Q19" s="124"/>
      <c r="R19" s="122"/>
      <c r="S19" s="123"/>
      <c r="T19" s="123"/>
      <c r="U19" s="123"/>
      <c r="V19" s="123"/>
      <c r="W19" s="123"/>
      <c r="X19" s="124"/>
      <c r="Y19" s="122"/>
      <c r="Z19" s="123"/>
      <c r="AA19" s="123"/>
      <c r="AB19" s="123"/>
      <c r="AC19" s="123"/>
      <c r="AD19" s="123"/>
      <c r="AE19" s="124"/>
      <c r="AF19" s="125"/>
      <c r="AG19" s="126"/>
      <c r="AI19" s="110" t="str">
        <f t="shared" si="0"/>
        <v/>
      </c>
      <c r="AJ19" s="64">
        <f t="shared" si="1"/>
        <v>0</v>
      </c>
      <c r="AK19" s="127" t="str">
        <f t="shared" si="2"/>
        <v/>
      </c>
    </row>
    <row r="20" spans="1:44" s="89" customFormat="1" ht="25.5" customHeight="1" thickBot="1">
      <c r="A20" s="300" t="s">
        <v>146</v>
      </c>
      <c r="B20" s="301"/>
      <c r="C20" s="302"/>
      <c r="D20" s="65"/>
      <c r="E20" s="66"/>
      <c r="F20" s="66" t="s">
        <v>218</v>
      </c>
      <c r="G20" s="66"/>
      <c r="H20" s="303"/>
      <c r="I20" s="303"/>
      <c r="J20" s="303"/>
      <c r="K20" s="303"/>
      <c r="L20" s="66" t="s">
        <v>219</v>
      </c>
      <c r="M20" s="66"/>
      <c r="N20" s="66"/>
      <c r="O20" s="66" t="s">
        <v>220</v>
      </c>
      <c r="P20" s="66"/>
      <c r="Q20" s="303"/>
      <c r="R20" s="303"/>
      <c r="S20" s="303"/>
      <c r="T20" s="303"/>
      <c r="U20" s="66" t="s">
        <v>219</v>
      </c>
      <c r="V20" s="66"/>
      <c r="W20" s="66"/>
      <c r="X20" s="67"/>
      <c r="Y20" s="65"/>
      <c r="Z20" s="66" t="s">
        <v>278</v>
      </c>
      <c r="AA20" s="66"/>
      <c r="AB20" s="66"/>
      <c r="AC20" s="66"/>
      <c r="AD20" s="128"/>
      <c r="AE20" s="128"/>
      <c r="AF20" s="128"/>
      <c r="AG20" s="128"/>
      <c r="AH20" s="128"/>
      <c r="AI20" s="128"/>
      <c r="AJ20" s="128"/>
      <c r="AK20" s="67"/>
      <c r="AL20" s="6">
        <v>1</v>
      </c>
    </row>
    <row r="21" spans="1:44" ht="14.25" customHeight="1">
      <c r="D21" s="3"/>
    </row>
    <row r="22" spans="1:44" ht="16.5" customHeight="1">
      <c r="A22" s="22" t="s">
        <v>194</v>
      </c>
      <c r="B22" s="41" t="s">
        <v>344</v>
      </c>
      <c r="C22" s="2"/>
    </row>
    <row r="23" spans="1:44" ht="16.5" customHeight="1">
      <c r="A23" s="22" t="s">
        <v>196</v>
      </c>
      <c r="B23" s="41" t="s">
        <v>221</v>
      </c>
      <c r="C23" s="2"/>
    </row>
    <row r="24" spans="1:44" ht="16.5" customHeight="1">
      <c r="A24" s="22" t="s">
        <v>94</v>
      </c>
      <c r="B24" s="41" t="s">
        <v>222</v>
      </c>
      <c r="C24" s="2"/>
    </row>
    <row r="25" spans="1:44" ht="18" customHeight="1">
      <c r="A25" s="22" t="s">
        <v>223</v>
      </c>
      <c r="B25" s="41" t="s">
        <v>224</v>
      </c>
      <c r="C25" s="2"/>
    </row>
    <row r="26" spans="1:44" ht="18" customHeight="1">
      <c r="A26" s="22" t="s">
        <v>225</v>
      </c>
      <c r="B26" s="68" t="s">
        <v>279</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22"/>
      <c r="B27" s="68" t="s">
        <v>280</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22" t="s">
        <v>226</v>
      </c>
      <c r="B28" s="42" t="s">
        <v>281</v>
      </c>
    </row>
    <row r="29" spans="1:44" ht="18" customHeight="1">
      <c r="A29" s="22" t="s">
        <v>282</v>
      </c>
      <c r="B29" s="42" t="s">
        <v>227</v>
      </c>
    </row>
    <row r="30" spans="1:44" s="1" customFormat="1" ht="18" customHeight="1">
      <c r="A30" s="4"/>
      <c r="B30" s="42" t="s">
        <v>228</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1" customFormat="1" ht="18" customHeight="1">
      <c r="A31" s="4"/>
      <c r="B31" s="42" t="s">
        <v>229</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1" customFormat="1" ht="18" customHeight="1">
      <c r="A32" s="4"/>
      <c r="B32" s="4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1" customFormat="1" ht="18" customHeight="1">
      <c r="A33" s="4"/>
      <c r="B33" s="4"/>
      <c r="C33" s="129" t="s">
        <v>283</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1" customFormat="1" ht="18" customHeight="1">
      <c r="A34" s="4"/>
      <c r="B34" s="41"/>
      <c r="C34" s="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1" customFormat="1" ht="18" customHeight="1">
      <c r="A35" s="4"/>
      <c r="B35" s="41"/>
      <c r="C35" s="2"/>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1" customFormat="1" ht="18" customHeight="1">
      <c r="A36" s="4"/>
      <c r="B36" s="41"/>
      <c r="C36" s="2"/>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M36" s="4"/>
      <c r="AN36" s="4"/>
      <c r="AO36" s="4"/>
      <c r="AP36" s="4"/>
      <c r="AQ36" s="4"/>
      <c r="AR36" s="4"/>
    </row>
    <row r="37" spans="1:44" s="1" customFormat="1" ht="18" customHeight="1">
      <c r="A37" s="4"/>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M37" s="4"/>
      <c r="AN37" s="4"/>
      <c r="AO37" s="4"/>
      <c r="AP37" s="4"/>
      <c r="AQ37" s="4"/>
      <c r="AR37" s="4"/>
    </row>
    <row r="38" spans="1:44" s="1" customFormat="1" ht="18" customHeight="1">
      <c r="A38" s="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M38" s="4"/>
      <c r="AN38" s="4"/>
      <c r="AO38" s="4"/>
      <c r="AP38" s="4"/>
      <c r="AQ38" s="4"/>
      <c r="AR38" s="4"/>
    </row>
    <row r="39" spans="1:44" s="1" customFormat="1" ht="18" customHeight="1">
      <c r="A39" s="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M39" s="4"/>
      <c r="AN39" s="4"/>
      <c r="AO39" s="4"/>
      <c r="AP39" s="4"/>
      <c r="AQ39" s="4"/>
      <c r="AR39" s="4"/>
    </row>
    <row r="40" spans="1:44" s="1" customFormat="1" ht="18" customHeight="1">
      <c r="A40" s="4"/>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M40" s="4"/>
      <c r="AN40" s="4"/>
      <c r="AO40" s="4"/>
      <c r="AP40" s="4"/>
      <c r="AQ40" s="4"/>
      <c r="AR40" s="4"/>
    </row>
    <row r="41" spans="1:44" s="1" customFormat="1" ht="18" customHeight="1">
      <c r="A41" s="4"/>
      <c r="B41" s="4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4"/>
      <c r="AN41" s="4"/>
      <c r="AO41" s="4"/>
      <c r="AP41" s="4"/>
      <c r="AQ41" s="4"/>
      <c r="AR41" s="4"/>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5:AH19">
    <cfRule type="expression" dxfId="1" priority="1">
      <formula>$AL$20&lt;&gt;1</formula>
    </cfRule>
  </conditionalFormatting>
  <dataValidations count="1">
    <dataValidation type="list" allowBlank="1" showInputMessage="1" showErrorMessage="1" sqref="B6:B19" xr:uid="{8557DF41-6CCD-41FE-88C7-DB530C14BA6A}">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0171-1EDD-440D-85B3-A290C54390C0}">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4" customWidth="1"/>
    <col min="4" max="34" width="3.6640625" style="4" customWidth="1"/>
    <col min="35" max="37" width="7.6640625" style="4" customWidth="1"/>
    <col min="38" max="38" width="9" style="1"/>
    <col min="39" max="44" width="4" style="4" customWidth="1"/>
    <col min="45" max="16384" width="9" style="4"/>
  </cols>
  <sheetData>
    <row r="1" spans="1:44" s="6" customFormat="1" ht="18" customHeight="1">
      <c r="A1" s="6" t="s">
        <v>276</v>
      </c>
      <c r="E1" s="6" t="s">
        <v>277</v>
      </c>
      <c r="F1" s="94"/>
      <c r="G1" s="130">
        <v>6</v>
      </c>
      <c r="H1" s="94" t="s">
        <v>38</v>
      </c>
      <c r="I1" s="130">
        <v>7</v>
      </c>
      <c r="J1" s="94" t="s">
        <v>39</v>
      </c>
      <c r="S1" s="280"/>
      <c r="T1" s="280"/>
      <c r="U1" s="280"/>
      <c r="V1" s="280"/>
      <c r="W1" s="280"/>
      <c r="X1" s="88"/>
      <c r="Y1" s="89"/>
      <c r="Z1" s="89"/>
      <c r="AA1" s="89"/>
      <c r="AB1" s="89"/>
      <c r="AC1" s="89"/>
      <c r="AD1" s="89"/>
      <c r="AE1" s="89"/>
      <c r="AF1" s="89"/>
      <c r="AG1" s="89"/>
      <c r="AH1" s="89"/>
      <c r="AI1" s="89"/>
      <c r="AJ1" s="89"/>
      <c r="AK1" s="89"/>
    </row>
    <row r="2" spans="1:44" s="6" customFormat="1" ht="17.25" customHeight="1" thickBot="1">
      <c r="S2" s="280" t="s">
        <v>213</v>
      </c>
      <c r="T2" s="280"/>
      <c r="U2" s="280"/>
      <c r="V2" s="280"/>
      <c r="W2" s="280"/>
      <c r="X2" s="304" t="s">
        <v>284</v>
      </c>
      <c r="Y2" s="304"/>
      <c r="Z2" s="304"/>
      <c r="AA2" s="304"/>
      <c r="AB2" s="304"/>
      <c r="AC2" s="304"/>
      <c r="AD2" s="304"/>
      <c r="AE2" s="304"/>
      <c r="AF2" s="304"/>
      <c r="AG2" s="304"/>
      <c r="AH2" s="304"/>
      <c r="AI2" s="304"/>
      <c r="AJ2" s="89" t="s">
        <v>214</v>
      </c>
      <c r="AK2" s="89"/>
    </row>
    <row r="3" spans="1:44" s="1" customFormat="1" ht="18" customHeight="1">
      <c r="A3" s="282" t="s">
        <v>215</v>
      </c>
      <c r="B3" s="285" t="s">
        <v>216</v>
      </c>
      <c r="C3" s="288" t="s">
        <v>46</v>
      </c>
      <c r="D3" s="7"/>
      <c r="E3" s="8"/>
      <c r="F3" s="8"/>
      <c r="G3" s="8" t="s">
        <v>40</v>
      </c>
      <c r="H3" s="8"/>
      <c r="I3" s="8"/>
      <c r="J3" s="9"/>
      <c r="K3" s="7"/>
      <c r="L3" s="8"/>
      <c r="M3" s="8"/>
      <c r="N3" s="8" t="s">
        <v>41</v>
      </c>
      <c r="O3" s="8"/>
      <c r="P3" s="8"/>
      <c r="Q3" s="9"/>
      <c r="R3" s="7"/>
      <c r="S3" s="8"/>
      <c r="T3" s="8"/>
      <c r="U3" s="8" t="s">
        <v>42</v>
      </c>
      <c r="V3" s="8"/>
      <c r="W3" s="8"/>
      <c r="X3" s="9"/>
      <c r="Y3" s="7"/>
      <c r="Z3" s="8"/>
      <c r="AA3" s="8"/>
      <c r="AB3" s="8" t="s">
        <v>43</v>
      </c>
      <c r="AC3" s="8"/>
      <c r="AD3" s="8"/>
      <c r="AE3" s="9"/>
      <c r="AF3" s="7"/>
      <c r="AG3" s="8" t="s">
        <v>145</v>
      </c>
      <c r="AH3" s="95"/>
      <c r="AI3" s="291" t="s">
        <v>44</v>
      </c>
      <c r="AJ3" s="295" t="s">
        <v>217</v>
      </c>
      <c r="AK3" s="295" t="s">
        <v>45</v>
      </c>
      <c r="AM3" s="4"/>
      <c r="AN3" s="4"/>
      <c r="AO3" s="4"/>
      <c r="AP3" s="4"/>
      <c r="AQ3" s="4"/>
      <c r="AR3" s="4"/>
    </row>
    <row r="4" spans="1:44" s="1" customFormat="1" ht="18" customHeight="1">
      <c r="A4" s="283"/>
      <c r="B4" s="286"/>
      <c r="C4" s="289"/>
      <c r="D4" s="10">
        <v>1</v>
      </c>
      <c r="E4" s="5">
        <v>2</v>
      </c>
      <c r="F4" s="5">
        <v>3</v>
      </c>
      <c r="G4" s="5">
        <v>4</v>
      </c>
      <c r="H4" s="5">
        <v>5</v>
      </c>
      <c r="I4" s="5">
        <v>6</v>
      </c>
      <c r="J4" s="11">
        <v>7</v>
      </c>
      <c r="K4" s="10">
        <v>8</v>
      </c>
      <c r="L4" s="5">
        <v>9</v>
      </c>
      <c r="M4" s="5">
        <v>10</v>
      </c>
      <c r="N4" s="5">
        <v>11</v>
      </c>
      <c r="O4" s="5">
        <v>12</v>
      </c>
      <c r="P4" s="5">
        <v>13</v>
      </c>
      <c r="Q4" s="11">
        <v>14</v>
      </c>
      <c r="R4" s="10">
        <v>15</v>
      </c>
      <c r="S4" s="5">
        <v>16</v>
      </c>
      <c r="T4" s="5">
        <v>17</v>
      </c>
      <c r="U4" s="5">
        <v>18</v>
      </c>
      <c r="V4" s="5">
        <v>19</v>
      </c>
      <c r="W4" s="5">
        <v>20</v>
      </c>
      <c r="X4" s="11">
        <v>21</v>
      </c>
      <c r="Y4" s="10">
        <v>22</v>
      </c>
      <c r="Z4" s="5">
        <v>23</v>
      </c>
      <c r="AA4" s="5">
        <v>24</v>
      </c>
      <c r="AB4" s="5">
        <v>25</v>
      </c>
      <c r="AC4" s="5">
        <v>26</v>
      </c>
      <c r="AD4" s="5">
        <v>27</v>
      </c>
      <c r="AE4" s="11">
        <v>28</v>
      </c>
      <c r="AF4" s="10">
        <v>29</v>
      </c>
      <c r="AG4" s="5">
        <v>30</v>
      </c>
      <c r="AH4" s="96">
        <v>31</v>
      </c>
      <c r="AI4" s="292"/>
      <c r="AJ4" s="296"/>
      <c r="AK4" s="298"/>
      <c r="AM4" s="4"/>
      <c r="AN4" s="4"/>
      <c r="AO4" s="4"/>
      <c r="AP4" s="4"/>
      <c r="AQ4" s="4"/>
      <c r="AR4" s="4"/>
    </row>
    <row r="5" spans="1:44" s="1" customFormat="1" ht="18" customHeight="1" thickBot="1">
      <c r="A5" s="284"/>
      <c r="B5" s="287"/>
      <c r="C5" s="290"/>
      <c r="D5" s="131" t="s">
        <v>285</v>
      </c>
      <c r="E5" s="132" t="s">
        <v>286</v>
      </c>
      <c r="F5" s="132" t="s">
        <v>287</v>
      </c>
      <c r="G5" s="132" t="s">
        <v>288</v>
      </c>
      <c r="H5" s="132" t="s">
        <v>289</v>
      </c>
      <c r="I5" s="132" t="s">
        <v>290</v>
      </c>
      <c r="J5" s="133" t="s">
        <v>291</v>
      </c>
      <c r="K5" s="131" t="s">
        <v>285</v>
      </c>
      <c r="L5" s="132" t="s">
        <v>286</v>
      </c>
      <c r="M5" s="132" t="s">
        <v>287</v>
      </c>
      <c r="N5" s="132" t="s">
        <v>288</v>
      </c>
      <c r="O5" s="132" t="s">
        <v>289</v>
      </c>
      <c r="P5" s="132" t="s">
        <v>290</v>
      </c>
      <c r="Q5" s="133" t="s">
        <v>291</v>
      </c>
      <c r="R5" s="131" t="s">
        <v>285</v>
      </c>
      <c r="S5" s="132" t="s">
        <v>286</v>
      </c>
      <c r="T5" s="132" t="s">
        <v>287</v>
      </c>
      <c r="U5" s="132" t="s">
        <v>288</v>
      </c>
      <c r="V5" s="132" t="s">
        <v>289</v>
      </c>
      <c r="W5" s="132" t="s">
        <v>290</v>
      </c>
      <c r="X5" s="133" t="s">
        <v>291</v>
      </c>
      <c r="Y5" s="131" t="s">
        <v>285</v>
      </c>
      <c r="Z5" s="132" t="s">
        <v>286</v>
      </c>
      <c r="AA5" s="132" t="s">
        <v>287</v>
      </c>
      <c r="AB5" s="132" t="s">
        <v>288</v>
      </c>
      <c r="AC5" s="132" t="s">
        <v>289</v>
      </c>
      <c r="AD5" s="132" t="s">
        <v>290</v>
      </c>
      <c r="AE5" s="133" t="s">
        <v>291</v>
      </c>
      <c r="AF5" s="100"/>
      <c r="AG5" s="101"/>
      <c r="AH5" s="102"/>
      <c r="AI5" s="293"/>
      <c r="AJ5" s="297"/>
      <c r="AK5" s="299"/>
      <c r="AM5" s="4"/>
      <c r="AN5" s="4"/>
      <c r="AO5" s="4"/>
      <c r="AP5" s="4"/>
      <c r="AQ5" s="4"/>
      <c r="AR5" s="4"/>
    </row>
    <row r="6" spans="1:44" s="1" customFormat="1" ht="25.5" customHeight="1">
      <c r="A6" s="134" t="s">
        <v>292</v>
      </c>
      <c r="B6" s="135" t="s">
        <v>293</v>
      </c>
      <c r="C6" s="136" t="s">
        <v>294</v>
      </c>
      <c r="D6" s="137">
        <v>8</v>
      </c>
      <c r="E6" s="135">
        <v>8</v>
      </c>
      <c r="F6" s="135">
        <v>8</v>
      </c>
      <c r="G6" s="135">
        <v>8</v>
      </c>
      <c r="H6" s="135">
        <v>8</v>
      </c>
      <c r="I6" s="135"/>
      <c r="J6" s="138"/>
      <c r="K6" s="137">
        <v>8</v>
      </c>
      <c r="L6" s="135">
        <v>8</v>
      </c>
      <c r="M6" s="135">
        <v>8</v>
      </c>
      <c r="N6" s="135">
        <v>8</v>
      </c>
      <c r="O6" s="135">
        <v>8</v>
      </c>
      <c r="P6" s="135"/>
      <c r="Q6" s="138"/>
      <c r="R6" s="137">
        <v>8</v>
      </c>
      <c r="S6" s="135">
        <v>8</v>
      </c>
      <c r="T6" s="135">
        <v>8</v>
      </c>
      <c r="U6" s="135">
        <v>8</v>
      </c>
      <c r="V6" s="135">
        <v>8</v>
      </c>
      <c r="W6" s="135"/>
      <c r="X6" s="138"/>
      <c r="Y6" s="137">
        <v>8</v>
      </c>
      <c r="Z6" s="135">
        <v>8</v>
      </c>
      <c r="AA6" s="135">
        <v>8</v>
      </c>
      <c r="AB6" s="135">
        <v>8</v>
      </c>
      <c r="AC6" s="135">
        <v>8</v>
      </c>
      <c r="AD6" s="135"/>
      <c r="AE6" s="138"/>
      <c r="AF6" s="107"/>
      <c r="AG6" s="108"/>
      <c r="AH6" s="109"/>
      <c r="AI6" s="110">
        <f>IF(C6="","",IF($AL$20=1,SUM(D6:AE6),SUM(D6:AH6)))</f>
        <v>160</v>
      </c>
      <c r="AJ6" s="64">
        <f>ROUNDDOWN(IF(C6="",,AI6/($Q$20*4)),2)</f>
        <v>1</v>
      </c>
      <c r="AK6" s="111">
        <f>IF(AI6="","",AI6/4)</f>
        <v>40</v>
      </c>
      <c r="AM6" s="4"/>
      <c r="AN6" s="4"/>
      <c r="AO6" s="4"/>
      <c r="AP6" s="4"/>
      <c r="AQ6" s="4"/>
      <c r="AR6" s="4"/>
    </row>
    <row r="7" spans="1:44" s="1" customFormat="1" ht="25.5" customHeight="1">
      <c r="A7" s="139" t="s">
        <v>295</v>
      </c>
      <c r="B7" s="135" t="s">
        <v>293</v>
      </c>
      <c r="C7" s="140" t="s">
        <v>294</v>
      </c>
      <c r="D7" s="141">
        <v>8</v>
      </c>
      <c r="E7" s="142">
        <v>8</v>
      </c>
      <c r="F7" s="142">
        <v>8</v>
      </c>
      <c r="G7" s="142">
        <v>8</v>
      </c>
      <c r="H7" s="142">
        <v>8</v>
      </c>
      <c r="I7" s="142"/>
      <c r="J7" s="143"/>
      <c r="K7" s="141">
        <v>8</v>
      </c>
      <c r="L7" s="142">
        <v>8</v>
      </c>
      <c r="M7" s="142">
        <v>8</v>
      </c>
      <c r="N7" s="142">
        <v>8</v>
      </c>
      <c r="O7" s="142">
        <v>8</v>
      </c>
      <c r="P7" s="142"/>
      <c r="Q7" s="143"/>
      <c r="R7" s="141">
        <v>8</v>
      </c>
      <c r="S7" s="142">
        <v>8</v>
      </c>
      <c r="T7" s="142">
        <v>8</v>
      </c>
      <c r="U7" s="142">
        <v>8</v>
      </c>
      <c r="V7" s="142">
        <v>8</v>
      </c>
      <c r="W7" s="142"/>
      <c r="X7" s="143"/>
      <c r="Y7" s="141">
        <v>8</v>
      </c>
      <c r="Z7" s="142">
        <v>8</v>
      </c>
      <c r="AA7" s="142">
        <v>8</v>
      </c>
      <c r="AB7" s="142">
        <v>8</v>
      </c>
      <c r="AC7" s="142">
        <v>8</v>
      </c>
      <c r="AD7" s="142"/>
      <c r="AE7" s="143"/>
      <c r="AF7" s="117"/>
      <c r="AG7" s="118"/>
      <c r="AH7" s="109"/>
      <c r="AI7" s="110">
        <f t="shared" ref="AI7:AI19" si="0">IF(C7="","",IF($AL$20=1,SUM(D7:AE7),SUM(D7:AH7)))</f>
        <v>160</v>
      </c>
      <c r="AJ7" s="64">
        <f t="shared" ref="AJ7:AJ19" si="1">ROUNDDOWN(IF(C7="",,AI7/($Q$20*4)),2)</f>
        <v>1</v>
      </c>
      <c r="AK7" s="111">
        <f t="shared" ref="AK7:AK19" si="2">IF(AI7="","",AI7/4)</f>
        <v>40</v>
      </c>
      <c r="AM7" s="4"/>
      <c r="AN7" s="4"/>
      <c r="AO7" s="4"/>
      <c r="AP7" s="4"/>
      <c r="AQ7" s="4"/>
      <c r="AR7" s="4"/>
    </row>
    <row r="8" spans="1:44" s="1" customFormat="1" ht="25.5" customHeight="1">
      <c r="A8" s="139" t="s">
        <v>296</v>
      </c>
      <c r="B8" s="135" t="s">
        <v>297</v>
      </c>
      <c r="C8" s="140" t="s">
        <v>298</v>
      </c>
      <c r="D8" s="141"/>
      <c r="E8" s="142"/>
      <c r="F8" s="142">
        <v>6</v>
      </c>
      <c r="G8" s="142">
        <v>6</v>
      </c>
      <c r="H8" s="142">
        <v>6</v>
      </c>
      <c r="I8" s="142">
        <v>6</v>
      </c>
      <c r="J8" s="143">
        <v>6</v>
      </c>
      <c r="K8" s="141"/>
      <c r="L8" s="142"/>
      <c r="M8" s="142">
        <v>6</v>
      </c>
      <c r="N8" s="142">
        <v>6</v>
      </c>
      <c r="O8" s="142">
        <v>6</v>
      </c>
      <c r="P8" s="142">
        <v>6</v>
      </c>
      <c r="Q8" s="143">
        <v>6</v>
      </c>
      <c r="R8" s="141"/>
      <c r="S8" s="142"/>
      <c r="T8" s="142">
        <v>6</v>
      </c>
      <c r="U8" s="142">
        <v>6</v>
      </c>
      <c r="V8" s="142">
        <v>6</v>
      </c>
      <c r="W8" s="142">
        <v>6</v>
      </c>
      <c r="X8" s="143">
        <v>6</v>
      </c>
      <c r="Y8" s="141"/>
      <c r="Z8" s="142"/>
      <c r="AA8" s="142">
        <v>6</v>
      </c>
      <c r="AB8" s="142">
        <v>6</v>
      </c>
      <c r="AC8" s="142">
        <v>6</v>
      </c>
      <c r="AD8" s="142">
        <v>6</v>
      </c>
      <c r="AE8" s="143">
        <v>6</v>
      </c>
      <c r="AF8" s="117"/>
      <c r="AG8" s="118"/>
      <c r="AH8" s="109"/>
      <c r="AI8" s="110">
        <f t="shared" si="0"/>
        <v>120</v>
      </c>
      <c r="AJ8" s="64">
        <f t="shared" si="1"/>
        <v>0.75</v>
      </c>
      <c r="AK8" s="111">
        <f t="shared" si="2"/>
        <v>30</v>
      </c>
      <c r="AM8" s="4"/>
      <c r="AN8" s="4"/>
      <c r="AO8" s="4"/>
      <c r="AP8" s="4"/>
      <c r="AQ8" s="4"/>
      <c r="AR8" s="4"/>
    </row>
    <row r="9" spans="1:44" s="1" customFormat="1" ht="25.5" customHeight="1">
      <c r="A9" s="139" t="s">
        <v>295</v>
      </c>
      <c r="B9" s="135" t="s">
        <v>297</v>
      </c>
      <c r="C9" s="140" t="s">
        <v>299</v>
      </c>
      <c r="D9" s="141">
        <v>4</v>
      </c>
      <c r="E9" s="142">
        <v>4</v>
      </c>
      <c r="F9" s="142">
        <v>4</v>
      </c>
      <c r="G9" s="142">
        <v>4</v>
      </c>
      <c r="H9" s="142">
        <v>4</v>
      </c>
      <c r="I9" s="142"/>
      <c r="J9" s="143"/>
      <c r="K9" s="141">
        <v>4</v>
      </c>
      <c r="L9" s="142">
        <v>4</v>
      </c>
      <c r="M9" s="142">
        <v>4</v>
      </c>
      <c r="N9" s="142">
        <v>4</v>
      </c>
      <c r="O9" s="142">
        <v>4</v>
      </c>
      <c r="P9" s="142"/>
      <c r="Q9" s="143"/>
      <c r="R9" s="141">
        <v>4</v>
      </c>
      <c r="S9" s="142">
        <v>4</v>
      </c>
      <c r="T9" s="142">
        <v>4</v>
      </c>
      <c r="U9" s="142">
        <v>4</v>
      </c>
      <c r="V9" s="142">
        <v>4</v>
      </c>
      <c r="W9" s="142"/>
      <c r="X9" s="143"/>
      <c r="Y9" s="141">
        <v>4</v>
      </c>
      <c r="Z9" s="142">
        <v>4</v>
      </c>
      <c r="AA9" s="142">
        <v>4</v>
      </c>
      <c r="AB9" s="142">
        <v>4</v>
      </c>
      <c r="AC9" s="142">
        <v>4</v>
      </c>
      <c r="AD9" s="142"/>
      <c r="AE9" s="143"/>
      <c r="AF9" s="117"/>
      <c r="AG9" s="118"/>
      <c r="AH9" s="109"/>
      <c r="AI9" s="110">
        <f t="shared" si="0"/>
        <v>80</v>
      </c>
      <c r="AJ9" s="64">
        <f t="shared" si="1"/>
        <v>0.5</v>
      </c>
      <c r="AK9" s="111">
        <f t="shared" si="2"/>
        <v>20</v>
      </c>
      <c r="AM9" s="4"/>
      <c r="AN9" s="4"/>
      <c r="AO9" s="4"/>
      <c r="AP9" s="4"/>
      <c r="AQ9" s="4"/>
      <c r="AR9" s="4"/>
    </row>
    <row r="10" spans="1:44" s="1" customFormat="1" ht="25.5" customHeight="1">
      <c r="A10" s="139" t="s">
        <v>300</v>
      </c>
      <c r="B10" s="135" t="s">
        <v>297</v>
      </c>
      <c r="C10" s="140" t="s">
        <v>301</v>
      </c>
      <c r="D10" s="141"/>
      <c r="E10" s="142">
        <v>4</v>
      </c>
      <c r="F10" s="142">
        <v>4</v>
      </c>
      <c r="G10" s="142">
        <v>4</v>
      </c>
      <c r="H10" s="142">
        <v>4</v>
      </c>
      <c r="I10" s="142">
        <v>4</v>
      </c>
      <c r="J10" s="143"/>
      <c r="K10" s="141"/>
      <c r="L10" s="142">
        <v>4</v>
      </c>
      <c r="M10" s="142">
        <v>4</v>
      </c>
      <c r="N10" s="142">
        <v>4</v>
      </c>
      <c r="O10" s="142">
        <v>4</v>
      </c>
      <c r="P10" s="142">
        <v>4</v>
      </c>
      <c r="Q10" s="143"/>
      <c r="R10" s="141"/>
      <c r="S10" s="142">
        <v>4</v>
      </c>
      <c r="T10" s="142">
        <v>4</v>
      </c>
      <c r="U10" s="142">
        <v>4</v>
      </c>
      <c r="V10" s="142">
        <v>4</v>
      </c>
      <c r="W10" s="142">
        <v>4</v>
      </c>
      <c r="X10" s="143"/>
      <c r="Y10" s="141"/>
      <c r="Z10" s="142">
        <v>4</v>
      </c>
      <c r="AA10" s="142">
        <v>4</v>
      </c>
      <c r="AB10" s="142">
        <v>4</v>
      </c>
      <c r="AC10" s="142">
        <v>4</v>
      </c>
      <c r="AD10" s="142">
        <v>4</v>
      </c>
      <c r="AE10" s="143"/>
      <c r="AF10" s="117"/>
      <c r="AG10" s="118"/>
      <c r="AH10" s="109"/>
      <c r="AI10" s="110">
        <f t="shared" si="0"/>
        <v>80</v>
      </c>
      <c r="AJ10" s="64">
        <f t="shared" si="1"/>
        <v>0.5</v>
      </c>
      <c r="AK10" s="111">
        <f t="shared" si="2"/>
        <v>20</v>
      </c>
      <c r="AM10" s="4"/>
      <c r="AN10" s="4"/>
      <c r="AO10" s="4"/>
      <c r="AP10" s="4"/>
      <c r="AQ10" s="4"/>
      <c r="AR10" s="4"/>
    </row>
    <row r="11" spans="1:44" s="1" customFormat="1" ht="25.5" customHeight="1">
      <c r="A11" s="139" t="s">
        <v>300</v>
      </c>
      <c r="B11" s="135" t="s">
        <v>297</v>
      </c>
      <c r="C11" s="140" t="s">
        <v>302</v>
      </c>
      <c r="D11" s="141"/>
      <c r="E11" s="142">
        <v>2</v>
      </c>
      <c r="F11" s="142"/>
      <c r="G11" s="142">
        <v>4</v>
      </c>
      <c r="H11" s="142"/>
      <c r="I11" s="142"/>
      <c r="J11" s="143"/>
      <c r="K11" s="141">
        <v>2</v>
      </c>
      <c r="L11" s="142">
        <v>2</v>
      </c>
      <c r="M11" s="142"/>
      <c r="N11" s="142">
        <v>4</v>
      </c>
      <c r="O11" s="142"/>
      <c r="P11" s="142"/>
      <c r="Q11" s="143"/>
      <c r="R11" s="141"/>
      <c r="S11" s="142">
        <v>2</v>
      </c>
      <c r="T11" s="142"/>
      <c r="U11" s="142">
        <v>4</v>
      </c>
      <c r="V11" s="142"/>
      <c r="W11" s="142"/>
      <c r="X11" s="143"/>
      <c r="Y11" s="141">
        <v>2</v>
      </c>
      <c r="Z11" s="142">
        <v>2</v>
      </c>
      <c r="AA11" s="142"/>
      <c r="AB11" s="142">
        <v>4</v>
      </c>
      <c r="AC11" s="142"/>
      <c r="AD11" s="142"/>
      <c r="AE11" s="143"/>
      <c r="AF11" s="117"/>
      <c r="AG11" s="118"/>
      <c r="AH11" s="109"/>
      <c r="AI11" s="110">
        <f t="shared" si="0"/>
        <v>28</v>
      </c>
      <c r="AJ11" s="64">
        <f t="shared" si="1"/>
        <v>0.17</v>
      </c>
      <c r="AK11" s="111">
        <f t="shared" si="2"/>
        <v>7</v>
      </c>
      <c r="AM11" s="4"/>
      <c r="AN11" s="4"/>
      <c r="AO11" s="4"/>
      <c r="AP11" s="4"/>
      <c r="AQ11" s="4"/>
      <c r="AR11" s="4"/>
    </row>
    <row r="12" spans="1:44" s="1" customFormat="1" ht="25.5" customHeight="1">
      <c r="A12" s="139" t="s">
        <v>300</v>
      </c>
      <c r="B12" s="135" t="s">
        <v>297</v>
      </c>
      <c r="C12" s="140" t="s">
        <v>303</v>
      </c>
      <c r="D12" s="141">
        <v>3</v>
      </c>
      <c r="E12" s="142"/>
      <c r="F12" s="142"/>
      <c r="G12" s="142"/>
      <c r="H12" s="142"/>
      <c r="I12" s="142">
        <v>3</v>
      </c>
      <c r="J12" s="143">
        <v>3</v>
      </c>
      <c r="K12" s="141">
        <v>3</v>
      </c>
      <c r="L12" s="142"/>
      <c r="M12" s="142"/>
      <c r="N12" s="142"/>
      <c r="O12" s="142"/>
      <c r="P12" s="142">
        <v>3</v>
      </c>
      <c r="Q12" s="143">
        <v>3</v>
      </c>
      <c r="R12" s="141">
        <v>3</v>
      </c>
      <c r="S12" s="142"/>
      <c r="T12" s="142"/>
      <c r="U12" s="142"/>
      <c r="V12" s="142"/>
      <c r="W12" s="142">
        <v>3</v>
      </c>
      <c r="X12" s="143">
        <v>3</v>
      </c>
      <c r="Y12" s="141">
        <v>3</v>
      </c>
      <c r="Z12" s="142"/>
      <c r="AA12" s="142"/>
      <c r="AB12" s="142"/>
      <c r="AC12" s="142"/>
      <c r="AD12" s="142">
        <v>3</v>
      </c>
      <c r="AE12" s="143">
        <v>3</v>
      </c>
      <c r="AF12" s="117"/>
      <c r="AG12" s="118"/>
      <c r="AH12" s="109"/>
      <c r="AI12" s="110">
        <f t="shared" si="0"/>
        <v>36</v>
      </c>
      <c r="AJ12" s="64">
        <f t="shared" si="1"/>
        <v>0.22</v>
      </c>
      <c r="AK12" s="111">
        <f t="shared" si="2"/>
        <v>9</v>
      </c>
      <c r="AM12" s="4"/>
      <c r="AN12" s="4"/>
      <c r="AO12" s="4"/>
      <c r="AP12" s="4"/>
      <c r="AQ12" s="4"/>
      <c r="AR12" s="4"/>
    </row>
    <row r="13" spans="1:44" s="1" customFormat="1" ht="25.5" customHeight="1">
      <c r="A13" s="112"/>
      <c r="B13" s="103"/>
      <c r="C13" s="113"/>
      <c r="D13" s="114"/>
      <c r="E13" s="115"/>
      <c r="F13" s="115"/>
      <c r="G13" s="115"/>
      <c r="H13" s="115"/>
      <c r="I13" s="115"/>
      <c r="J13" s="116"/>
      <c r="K13" s="114"/>
      <c r="L13" s="115"/>
      <c r="M13" s="115"/>
      <c r="N13" s="115"/>
      <c r="O13" s="115"/>
      <c r="P13" s="115"/>
      <c r="Q13" s="116"/>
      <c r="R13" s="114"/>
      <c r="S13" s="115"/>
      <c r="T13" s="115"/>
      <c r="U13" s="115"/>
      <c r="V13" s="115"/>
      <c r="W13" s="115"/>
      <c r="X13" s="116"/>
      <c r="Y13" s="114"/>
      <c r="Z13" s="115"/>
      <c r="AA13" s="115"/>
      <c r="AB13" s="115"/>
      <c r="AC13" s="115"/>
      <c r="AD13" s="115"/>
      <c r="AE13" s="116"/>
      <c r="AF13" s="117"/>
      <c r="AG13" s="118"/>
      <c r="AH13" s="109"/>
      <c r="AI13" s="110" t="str">
        <f t="shared" si="0"/>
        <v/>
      </c>
      <c r="AJ13" s="64">
        <f t="shared" si="1"/>
        <v>0</v>
      </c>
      <c r="AK13" s="111" t="str">
        <f t="shared" si="2"/>
        <v/>
      </c>
      <c r="AM13" s="4"/>
      <c r="AN13" s="4"/>
      <c r="AO13" s="4"/>
      <c r="AP13" s="4"/>
      <c r="AQ13" s="4"/>
      <c r="AR13" s="4"/>
    </row>
    <row r="14" spans="1:44" s="1" customFormat="1" ht="25.5" customHeight="1">
      <c r="A14" s="112"/>
      <c r="B14" s="103"/>
      <c r="C14" s="113"/>
      <c r="D14" s="114"/>
      <c r="E14" s="115"/>
      <c r="F14" s="115"/>
      <c r="G14" s="115"/>
      <c r="H14" s="115"/>
      <c r="I14" s="115"/>
      <c r="J14" s="116"/>
      <c r="K14" s="114"/>
      <c r="L14" s="115"/>
      <c r="M14" s="115"/>
      <c r="N14" s="115"/>
      <c r="O14" s="115"/>
      <c r="P14" s="115"/>
      <c r="Q14" s="116"/>
      <c r="R14" s="114"/>
      <c r="S14" s="115"/>
      <c r="T14" s="115"/>
      <c r="U14" s="115"/>
      <c r="V14" s="115"/>
      <c r="W14" s="115"/>
      <c r="X14" s="116"/>
      <c r="Y14" s="114"/>
      <c r="Z14" s="115"/>
      <c r="AA14" s="115"/>
      <c r="AB14" s="115"/>
      <c r="AC14" s="115"/>
      <c r="AD14" s="115"/>
      <c r="AE14" s="116"/>
      <c r="AF14" s="117"/>
      <c r="AG14" s="118"/>
      <c r="AH14" s="109"/>
      <c r="AI14" s="110" t="str">
        <f t="shared" si="0"/>
        <v/>
      </c>
      <c r="AJ14" s="64">
        <f t="shared" si="1"/>
        <v>0</v>
      </c>
      <c r="AK14" s="111" t="str">
        <f t="shared" si="2"/>
        <v/>
      </c>
      <c r="AM14" s="4"/>
      <c r="AN14" s="4"/>
      <c r="AO14" s="4"/>
      <c r="AP14" s="4"/>
      <c r="AQ14" s="4"/>
      <c r="AR14" s="4"/>
    </row>
    <row r="15" spans="1:44" s="1" customFormat="1" ht="25.5" customHeight="1">
      <c r="A15" s="112"/>
      <c r="B15" s="103"/>
      <c r="C15" s="113"/>
      <c r="D15" s="114"/>
      <c r="E15" s="115"/>
      <c r="F15" s="115"/>
      <c r="G15" s="115"/>
      <c r="H15" s="115"/>
      <c r="I15" s="115"/>
      <c r="J15" s="116"/>
      <c r="K15" s="114"/>
      <c r="L15" s="115"/>
      <c r="M15" s="115"/>
      <c r="N15" s="115"/>
      <c r="O15" s="115"/>
      <c r="P15" s="115"/>
      <c r="Q15" s="116"/>
      <c r="R15" s="114"/>
      <c r="S15" s="115"/>
      <c r="T15" s="115"/>
      <c r="U15" s="115"/>
      <c r="V15" s="115"/>
      <c r="W15" s="115"/>
      <c r="X15" s="116"/>
      <c r="Y15" s="114"/>
      <c r="Z15" s="115"/>
      <c r="AA15" s="115"/>
      <c r="AB15" s="115"/>
      <c r="AC15" s="115"/>
      <c r="AD15" s="115"/>
      <c r="AE15" s="116"/>
      <c r="AF15" s="117"/>
      <c r="AG15" s="118"/>
      <c r="AH15" s="109"/>
      <c r="AI15" s="110" t="str">
        <f t="shared" si="0"/>
        <v/>
      </c>
      <c r="AJ15" s="64">
        <f t="shared" si="1"/>
        <v>0</v>
      </c>
      <c r="AK15" s="111" t="str">
        <f t="shared" si="2"/>
        <v/>
      </c>
      <c r="AM15" s="4"/>
      <c r="AN15" s="4"/>
      <c r="AO15" s="4"/>
      <c r="AP15" s="4"/>
      <c r="AQ15" s="4"/>
      <c r="AR15" s="4"/>
    </row>
    <row r="16" spans="1:44" ht="25.5" customHeight="1">
      <c r="A16" s="112"/>
      <c r="B16" s="103"/>
      <c r="C16" s="113"/>
      <c r="D16" s="114"/>
      <c r="E16" s="115"/>
      <c r="F16" s="115"/>
      <c r="G16" s="115"/>
      <c r="H16" s="115"/>
      <c r="I16" s="115"/>
      <c r="J16" s="116"/>
      <c r="K16" s="114"/>
      <c r="L16" s="115"/>
      <c r="M16" s="115"/>
      <c r="N16" s="115"/>
      <c r="O16" s="115"/>
      <c r="P16" s="115"/>
      <c r="Q16" s="116"/>
      <c r="R16" s="114"/>
      <c r="S16" s="115"/>
      <c r="T16" s="115"/>
      <c r="U16" s="115"/>
      <c r="V16" s="115"/>
      <c r="W16" s="115"/>
      <c r="X16" s="116"/>
      <c r="Y16" s="114"/>
      <c r="Z16" s="115"/>
      <c r="AA16" s="115"/>
      <c r="AB16" s="115"/>
      <c r="AC16" s="115"/>
      <c r="AD16" s="115"/>
      <c r="AE16" s="116"/>
      <c r="AF16" s="117"/>
      <c r="AG16" s="118"/>
      <c r="AH16" s="109"/>
      <c r="AI16" s="110" t="str">
        <f t="shared" si="0"/>
        <v/>
      </c>
      <c r="AJ16" s="64">
        <f t="shared" si="1"/>
        <v>0</v>
      </c>
      <c r="AK16" s="111" t="str">
        <f t="shared" si="2"/>
        <v/>
      </c>
    </row>
    <row r="17" spans="1:44" ht="25.5" customHeight="1">
      <c r="A17" s="112"/>
      <c r="B17" s="103"/>
      <c r="C17" s="113"/>
      <c r="D17" s="114"/>
      <c r="E17" s="115"/>
      <c r="F17" s="115"/>
      <c r="G17" s="115"/>
      <c r="H17" s="115"/>
      <c r="I17" s="115"/>
      <c r="J17" s="116"/>
      <c r="K17" s="114"/>
      <c r="L17" s="115"/>
      <c r="M17" s="115"/>
      <c r="N17" s="115"/>
      <c r="O17" s="115"/>
      <c r="P17" s="115"/>
      <c r="Q17" s="116"/>
      <c r="R17" s="114"/>
      <c r="S17" s="115"/>
      <c r="T17" s="115"/>
      <c r="U17" s="115"/>
      <c r="V17" s="115"/>
      <c r="W17" s="115"/>
      <c r="X17" s="116"/>
      <c r="Y17" s="114"/>
      <c r="Z17" s="115"/>
      <c r="AA17" s="115"/>
      <c r="AB17" s="115"/>
      <c r="AC17" s="115"/>
      <c r="AD17" s="115"/>
      <c r="AE17" s="116"/>
      <c r="AF17" s="117"/>
      <c r="AG17" s="118"/>
      <c r="AH17" s="109"/>
      <c r="AI17" s="110" t="str">
        <f t="shared" si="0"/>
        <v/>
      </c>
      <c r="AJ17" s="64">
        <f t="shared" si="1"/>
        <v>0</v>
      </c>
      <c r="AK17" s="111" t="str">
        <f t="shared" si="2"/>
        <v/>
      </c>
    </row>
    <row r="18" spans="1:44" ht="25.5" customHeight="1">
      <c r="A18" s="112"/>
      <c r="B18" s="103"/>
      <c r="C18" s="113"/>
      <c r="D18" s="114"/>
      <c r="E18" s="115"/>
      <c r="F18" s="115"/>
      <c r="G18" s="115"/>
      <c r="H18" s="115"/>
      <c r="I18" s="115"/>
      <c r="J18" s="116"/>
      <c r="K18" s="114"/>
      <c r="L18" s="115"/>
      <c r="M18" s="115"/>
      <c r="N18" s="115"/>
      <c r="O18" s="115"/>
      <c r="P18" s="115"/>
      <c r="Q18" s="116"/>
      <c r="R18" s="114"/>
      <c r="S18" s="115"/>
      <c r="T18" s="115"/>
      <c r="U18" s="115"/>
      <c r="V18" s="115"/>
      <c r="W18" s="115"/>
      <c r="X18" s="116"/>
      <c r="Y18" s="114"/>
      <c r="Z18" s="115"/>
      <c r="AA18" s="115"/>
      <c r="AB18" s="115"/>
      <c r="AC18" s="115"/>
      <c r="AD18" s="115"/>
      <c r="AE18" s="116"/>
      <c r="AF18" s="117"/>
      <c r="AG18" s="118"/>
      <c r="AH18" s="109"/>
      <c r="AI18" s="110" t="str">
        <f t="shared" si="0"/>
        <v/>
      </c>
      <c r="AJ18" s="64">
        <f t="shared" si="1"/>
        <v>0</v>
      </c>
      <c r="AK18" s="111" t="str">
        <f t="shared" si="2"/>
        <v/>
      </c>
    </row>
    <row r="19" spans="1:44" ht="25.5" customHeight="1" thickBot="1">
      <c r="A19" s="119"/>
      <c r="B19" s="120"/>
      <c r="C19" s="121"/>
      <c r="D19" s="122"/>
      <c r="E19" s="123"/>
      <c r="F19" s="123"/>
      <c r="G19" s="123"/>
      <c r="H19" s="123"/>
      <c r="I19" s="123"/>
      <c r="J19" s="124"/>
      <c r="K19" s="122"/>
      <c r="L19" s="123"/>
      <c r="M19" s="123"/>
      <c r="N19" s="123"/>
      <c r="O19" s="123"/>
      <c r="P19" s="123"/>
      <c r="Q19" s="124"/>
      <c r="R19" s="122"/>
      <c r="S19" s="123"/>
      <c r="T19" s="123"/>
      <c r="U19" s="123"/>
      <c r="V19" s="123"/>
      <c r="W19" s="123"/>
      <c r="X19" s="124"/>
      <c r="Y19" s="122"/>
      <c r="Z19" s="123"/>
      <c r="AA19" s="123"/>
      <c r="AB19" s="123"/>
      <c r="AC19" s="123"/>
      <c r="AD19" s="123"/>
      <c r="AE19" s="124"/>
      <c r="AF19" s="125"/>
      <c r="AG19" s="126"/>
      <c r="AI19" s="110" t="str">
        <f t="shared" si="0"/>
        <v/>
      </c>
      <c r="AJ19" s="64">
        <f t="shared" si="1"/>
        <v>0</v>
      </c>
      <c r="AK19" s="127" t="str">
        <f t="shared" si="2"/>
        <v/>
      </c>
    </row>
    <row r="20" spans="1:44" s="89" customFormat="1" ht="25.5" customHeight="1" thickBot="1">
      <c r="A20" s="300" t="s">
        <v>146</v>
      </c>
      <c r="B20" s="301"/>
      <c r="C20" s="302"/>
      <c r="D20" s="65"/>
      <c r="E20" s="66"/>
      <c r="F20" s="66" t="s">
        <v>218</v>
      </c>
      <c r="G20" s="66"/>
      <c r="H20" s="305">
        <v>8</v>
      </c>
      <c r="I20" s="305"/>
      <c r="J20" s="305"/>
      <c r="K20" s="305"/>
      <c r="L20" s="66" t="s">
        <v>219</v>
      </c>
      <c r="M20" s="66"/>
      <c r="N20" s="66"/>
      <c r="O20" s="66" t="s">
        <v>220</v>
      </c>
      <c r="P20" s="66"/>
      <c r="Q20" s="305">
        <v>40</v>
      </c>
      <c r="R20" s="305"/>
      <c r="S20" s="305"/>
      <c r="T20" s="305"/>
      <c r="U20" s="66" t="s">
        <v>219</v>
      </c>
      <c r="V20" s="66"/>
      <c r="W20" s="66"/>
      <c r="X20" s="67"/>
      <c r="Y20" s="65"/>
      <c r="Z20" s="66" t="s">
        <v>278</v>
      </c>
      <c r="AA20" s="66"/>
      <c r="AB20" s="66"/>
      <c r="AC20" s="66"/>
      <c r="AD20" s="144"/>
      <c r="AE20" s="128"/>
      <c r="AF20" s="128"/>
      <c r="AG20" s="128"/>
      <c r="AH20" s="128"/>
      <c r="AI20" s="128"/>
      <c r="AJ20" s="128"/>
      <c r="AK20" s="67"/>
      <c r="AL20" s="6">
        <v>1</v>
      </c>
    </row>
    <row r="21" spans="1:44" ht="14.25" customHeight="1">
      <c r="D21" s="3"/>
    </row>
    <row r="22" spans="1:44" ht="16.5" customHeight="1">
      <c r="A22" s="22" t="s">
        <v>194</v>
      </c>
      <c r="B22" s="41" t="s">
        <v>344</v>
      </c>
      <c r="C22" s="2"/>
    </row>
    <row r="23" spans="1:44" ht="16.5" customHeight="1">
      <c r="A23" s="22" t="s">
        <v>196</v>
      </c>
      <c r="B23" s="41" t="s">
        <v>221</v>
      </c>
      <c r="C23" s="2"/>
    </row>
    <row r="24" spans="1:44" ht="16.5" customHeight="1">
      <c r="A24" s="22" t="s">
        <v>94</v>
      </c>
      <c r="B24" s="41" t="s">
        <v>222</v>
      </c>
      <c r="C24" s="2"/>
    </row>
    <row r="25" spans="1:44" ht="18" customHeight="1">
      <c r="A25" s="22" t="s">
        <v>223</v>
      </c>
      <c r="B25" s="41" t="s">
        <v>224</v>
      </c>
      <c r="C25" s="2"/>
    </row>
    <row r="26" spans="1:44" ht="18" customHeight="1">
      <c r="A26" s="22" t="s">
        <v>225</v>
      </c>
      <c r="B26" s="68" t="s">
        <v>279</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22"/>
      <c r="B27" s="68" t="s">
        <v>280</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22" t="s">
        <v>226</v>
      </c>
      <c r="B28" s="42" t="s">
        <v>281</v>
      </c>
    </row>
    <row r="29" spans="1:44" ht="18" customHeight="1">
      <c r="A29" s="145" t="s">
        <v>282</v>
      </c>
      <c r="B29" s="42" t="s">
        <v>227</v>
      </c>
    </row>
    <row r="30" spans="1:44" s="1" customFormat="1" ht="18" customHeight="1">
      <c r="A30" s="4"/>
      <c r="B30" s="42" t="s">
        <v>228</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1" customFormat="1" ht="18" customHeight="1">
      <c r="A31" s="4"/>
      <c r="B31" s="42" t="s">
        <v>229</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1" customFormat="1" ht="18" customHeight="1">
      <c r="A32" s="4"/>
      <c r="B32" s="4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1" customFormat="1" ht="18" customHeight="1">
      <c r="A33" s="4"/>
      <c r="B33" s="4"/>
      <c r="C33" s="129" t="s">
        <v>283</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1" customFormat="1" ht="18" customHeight="1">
      <c r="A34" s="4"/>
      <c r="B34" s="41"/>
      <c r="C34" s="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1" customFormat="1" ht="18" customHeight="1">
      <c r="A35" s="4"/>
      <c r="B35" s="41"/>
      <c r="C35" s="2"/>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1" customFormat="1" ht="18" customHeight="1">
      <c r="A36" s="4"/>
      <c r="B36" s="41"/>
      <c r="C36" s="2"/>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M36" s="4"/>
      <c r="AN36" s="4"/>
      <c r="AO36" s="4"/>
      <c r="AP36" s="4"/>
      <c r="AQ36" s="4"/>
      <c r="AR36" s="4"/>
    </row>
    <row r="37" spans="1:44" s="1" customFormat="1" ht="18" customHeight="1">
      <c r="A37" s="4"/>
      <c r="B37" s="294"/>
      <c r="C37" s="294"/>
      <c r="D37" s="294"/>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294"/>
      <c r="AC37" s="294"/>
      <c r="AD37" s="294"/>
      <c r="AE37" s="294"/>
      <c r="AF37" s="294"/>
      <c r="AG37" s="294"/>
      <c r="AH37" s="294"/>
      <c r="AI37" s="294"/>
      <c r="AJ37" s="294"/>
      <c r="AK37" s="294"/>
      <c r="AM37" s="4"/>
      <c r="AN37" s="4"/>
      <c r="AO37" s="4"/>
      <c r="AP37" s="4"/>
      <c r="AQ37" s="4"/>
      <c r="AR37" s="4"/>
    </row>
    <row r="38" spans="1:44" s="1" customFormat="1" ht="18" customHeight="1">
      <c r="A38" s="4"/>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c r="AI38" s="294"/>
      <c r="AJ38" s="294"/>
      <c r="AK38" s="294"/>
      <c r="AM38" s="4"/>
      <c r="AN38" s="4"/>
      <c r="AO38" s="4"/>
      <c r="AP38" s="4"/>
      <c r="AQ38" s="4"/>
      <c r="AR38" s="4"/>
    </row>
    <row r="39" spans="1:44" s="1" customFormat="1" ht="18" customHeight="1">
      <c r="A39" s="4"/>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M39" s="4"/>
      <c r="AN39" s="4"/>
      <c r="AO39" s="4"/>
      <c r="AP39" s="4"/>
      <c r="AQ39" s="4"/>
      <c r="AR39" s="4"/>
    </row>
    <row r="40" spans="1:44" s="1" customFormat="1" ht="18" customHeight="1">
      <c r="A40" s="4"/>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M40" s="4"/>
      <c r="AN40" s="4"/>
      <c r="AO40" s="4"/>
      <c r="AP40" s="4"/>
      <c r="AQ40" s="4"/>
      <c r="AR40" s="4"/>
    </row>
    <row r="41" spans="1:44" s="1" customFormat="1" ht="18" customHeight="1">
      <c r="A41" s="4"/>
      <c r="B41" s="4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4"/>
      <c r="AN41" s="4"/>
      <c r="AO41" s="4"/>
      <c r="AP41" s="4"/>
      <c r="AQ41" s="4"/>
      <c r="AR41" s="4"/>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9C6A3B34-9189-4C33-914B-766222BDEA2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19460"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46"/>
  <sheetViews>
    <sheetView showGridLines="0" showWhiteSpace="0" view="pageBreakPreview" zoomScaleNormal="100" zoomScaleSheetLayoutView="100" workbookViewId="0">
      <selection activeCell="E3" sqref="E3:G3"/>
    </sheetView>
  </sheetViews>
  <sheetFormatPr defaultColWidth="9" defaultRowHeight="13.2"/>
  <cols>
    <col min="1" max="1" width="3.88671875" style="18" customWidth="1"/>
    <col min="2" max="2" width="9" style="18"/>
    <col min="3" max="3" width="3.109375" style="18" customWidth="1"/>
    <col min="4" max="4" width="2.6640625" style="18" customWidth="1"/>
    <col min="5" max="40" width="3.33203125" style="18" customWidth="1"/>
    <col min="41" max="16384" width="9" style="18"/>
  </cols>
  <sheetData>
    <row r="1" spans="1:40" s="19" customFormat="1" ht="16.5" customHeight="1">
      <c r="A1" s="43" t="s">
        <v>260</v>
      </c>
    </row>
    <row r="2" spans="1:40" s="19" customFormat="1" ht="28.5" customHeight="1">
      <c r="A2" s="364"/>
      <c r="B2" s="365"/>
      <c r="C2" s="365"/>
      <c r="D2" s="366"/>
      <c r="E2" s="344" t="s">
        <v>239</v>
      </c>
      <c r="F2" s="345"/>
      <c r="G2" s="346"/>
      <c r="H2" s="314" t="s">
        <v>0</v>
      </c>
      <c r="I2" s="314"/>
      <c r="J2" s="314" t="s">
        <v>1</v>
      </c>
      <c r="K2" s="314"/>
      <c r="L2" s="314" t="s">
        <v>2</v>
      </c>
      <c r="M2" s="314"/>
      <c r="N2" s="314" t="s">
        <v>3</v>
      </c>
      <c r="O2" s="314"/>
      <c r="P2" s="314" t="s">
        <v>4</v>
      </c>
      <c r="Q2" s="314"/>
      <c r="R2" s="314" t="s">
        <v>5</v>
      </c>
      <c r="S2" s="314"/>
      <c r="T2" s="314" t="s">
        <v>47</v>
      </c>
      <c r="U2" s="314"/>
      <c r="V2" s="314" t="s">
        <v>48</v>
      </c>
      <c r="W2" s="314"/>
      <c r="X2" s="314" t="s">
        <v>49</v>
      </c>
      <c r="Y2" s="314"/>
      <c r="Z2" s="314" t="s">
        <v>6</v>
      </c>
      <c r="AA2" s="314"/>
      <c r="AB2" s="314" t="s">
        <v>7</v>
      </c>
      <c r="AC2" s="314"/>
      <c r="AD2" s="314" t="s">
        <v>8</v>
      </c>
      <c r="AE2" s="314"/>
      <c r="AF2" s="350" t="s">
        <v>237</v>
      </c>
      <c r="AG2" s="351"/>
      <c r="AH2" s="351"/>
      <c r="AI2" s="352"/>
      <c r="AJ2" s="344" t="s">
        <v>238</v>
      </c>
      <c r="AK2" s="345"/>
      <c r="AL2" s="345"/>
      <c r="AM2" s="345"/>
      <c r="AN2" s="346"/>
    </row>
    <row r="3" spans="1:40" s="19" customFormat="1" ht="24.75" customHeight="1">
      <c r="A3" s="306" t="s">
        <v>56</v>
      </c>
      <c r="B3" s="314" t="s">
        <v>58</v>
      </c>
      <c r="C3" s="314"/>
      <c r="D3" s="314"/>
      <c r="E3" s="309"/>
      <c r="F3" s="316"/>
      <c r="G3" s="310"/>
      <c r="H3" s="311"/>
      <c r="I3" s="312"/>
      <c r="J3" s="311"/>
      <c r="K3" s="312"/>
      <c r="L3" s="311"/>
      <c r="M3" s="312"/>
      <c r="N3" s="311"/>
      <c r="O3" s="312"/>
      <c r="P3" s="311"/>
      <c r="Q3" s="312"/>
      <c r="R3" s="311"/>
      <c r="S3" s="312"/>
      <c r="T3" s="311"/>
      <c r="U3" s="312"/>
      <c r="V3" s="311"/>
      <c r="W3" s="312"/>
      <c r="X3" s="311"/>
      <c r="Y3" s="312"/>
      <c r="Z3" s="311"/>
      <c r="AA3" s="312"/>
      <c r="AB3" s="311"/>
      <c r="AC3" s="312"/>
      <c r="AD3" s="311"/>
      <c r="AE3" s="315"/>
      <c r="AF3" s="324">
        <f>SUM(H3:AE3)</f>
        <v>0</v>
      </c>
      <c r="AG3" s="325"/>
      <c r="AH3" s="325"/>
      <c r="AI3" s="71" t="s">
        <v>232</v>
      </c>
      <c r="AJ3" s="324">
        <f>ROUNDUP(AF3/F13,2)</f>
        <v>0</v>
      </c>
      <c r="AK3" s="325"/>
      <c r="AL3" s="325"/>
      <c r="AM3" s="325" t="s">
        <v>233</v>
      </c>
      <c r="AN3" s="343"/>
    </row>
    <row r="4" spans="1:40" s="19" customFormat="1" ht="24.75" customHeight="1">
      <c r="A4" s="307"/>
      <c r="B4" s="314" t="s">
        <v>304</v>
      </c>
      <c r="C4" s="314"/>
      <c r="D4" s="314"/>
      <c r="E4" s="347"/>
      <c r="F4" s="348"/>
      <c r="G4" s="349"/>
      <c r="H4" s="309"/>
      <c r="I4" s="310"/>
      <c r="J4" s="309"/>
      <c r="K4" s="310"/>
      <c r="L4" s="309"/>
      <c r="M4" s="310"/>
      <c r="N4" s="309"/>
      <c r="O4" s="310"/>
      <c r="P4" s="309"/>
      <c r="Q4" s="310"/>
      <c r="R4" s="309"/>
      <c r="S4" s="310"/>
      <c r="T4" s="309"/>
      <c r="U4" s="310"/>
      <c r="V4" s="309"/>
      <c r="W4" s="310"/>
      <c r="X4" s="309"/>
      <c r="Y4" s="310"/>
      <c r="Z4" s="309"/>
      <c r="AA4" s="310"/>
      <c r="AB4" s="309"/>
      <c r="AC4" s="310"/>
      <c r="AD4" s="309"/>
      <c r="AE4" s="316"/>
      <c r="AF4" s="324">
        <f t="shared" ref="AF4:AF8" si="0">SUM(H4:AE4)</f>
        <v>0</v>
      </c>
      <c r="AG4" s="325"/>
      <c r="AH4" s="325"/>
      <c r="AI4" s="71" t="s">
        <v>232</v>
      </c>
      <c r="AJ4" s="324">
        <f>ROUNDUP(AF3/F13,2)</f>
        <v>0</v>
      </c>
      <c r="AK4" s="325"/>
      <c r="AL4" s="325"/>
      <c r="AM4" s="325" t="s">
        <v>233</v>
      </c>
      <c r="AN4" s="343"/>
    </row>
    <row r="5" spans="1:40" s="19" customFormat="1" ht="24.75" customHeight="1">
      <c r="A5" s="307"/>
      <c r="B5" s="314" t="s">
        <v>59</v>
      </c>
      <c r="C5" s="314"/>
      <c r="D5" s="314"/>
      <c r="E5" s="309"/>
      <c r="F5" s="316"/>
      <c r="G5" s="310"/>
      <c r="H5" s="313"/>
      <c r="I5" s="313"/>
      <c r="J5" s="313"/>
      <c r="K5" s="313"/>
      <c r="L5" s="313"/>
      <c r="M5" s="313"/>
      <c r="N5" s="313"/>
      <c r="O5" s="313"/>
      <c r="P5" s="313"/>
      <c r="Q5" s="313"/>
      <c r="R5" s="313"/>
      <c r="S5" s="313"/>
      <c r="T5" s="313"/>
      <c r="U5" s="313"/>
      <c r="V5" s="313"/>
      <c r="W5" s="313"/>
      <c r="X5" s="313"/>
      <c r="Y5" s="313"/>
      <c r="Z5" s="313"/>
      <c r="AA5" s="313"/>
      <c r="AB5" s="313"/>
      <c r="AC5" s="313"/>
      <c r="AD5" s="313"/>
      <c r="AE5" s="309"/>
      <c r="AF5" s="324">
        <f t="shared" si="0"/>
        <v>0</v>
      </c>
      <c r="AG5" s="325"/>
      <c r="AH5" s="325"/>
      <c r="AI5" s="71" t="s">
        <v>232</v>
      </c>
      <c r="AJ5" s="324" t="e">
        <f>ROUNDUP(AF5/F14,2)</f>
        <v>#DIV/0!</v>
      </c>
      <c r="AK5" s="325"/>
      <c r="AL5" s="325"/>
      <c r="AM5" s="325" t="s">
        <v>233</v>
      </c>
      <c r="AN5" s="343"/>
    </row>
    <row r="6" spans="1:40" s="19" customFormat="1" ht="24.75" customHeight="1">
      <c r="A6" s="307"/>
      <c r="B6" s="331" t="s">
        <v>305</v>
      </c>
      <c r="C6" s="332"/>
      <c r="D6" s="332"/>
      <c r="E6" s="347"/>
      <c r="F6" s="348"/>
      <c r="G6" s="349"/>
      <c r="H6" s="309"/>
      <c r="I6" s="310"/>
      <c r="J6" s="309"/>
      <c r="K6" s="310"/>
      <c r="L6" s="309"/>
      <c r="M6" s="310"/>
      <c r="N6" s="309"/>
      <c r="O6" s="310"/>
      <c r="P6" s="309"/>
      <c r="Q6" s="310"/>
      <c r="R6" s="309"/>
      <c r="S6" s="310"/>
      <c r="T6" s="309"/>
      <c r="U6" s="310"/>
      <c r="V6" s="309"/>
      <c r="W6" s="310"/>
      <c r="X6" s="309"/>
      <c r="Y6" s="310"/>
      <c r="Z6" s="309"/>
      <c r="AA6" s="310"/>
      <c r="AB6" s="309"/>
      <c r="AC6" s="310"/>
      <c r="AD6" s="309"/>
      <c r="AE6" s="316"/>
      <c r="AF6" s="324">
        <f t="shared" si="0"/>
        <v>0</v>
      </c>
      <c r="AG6" s="325"/>
      <c r="AH6" s="325"/>
      <c r="AI6" s="71" t="s">
        <v>232</v>
      </c>
      <c r="AJ6" s="324" t="e">
        <f>ROUNDUP(AF5/F14,2)</f>
        <v>#DIV/0!</v>
      </c>
      <c r="AK6" s="325"/>
      <c r="AL6" s="325"/>
      <c r="AM6" s="325" t="s">
        <v>233</v>
      </c>
      <c r="AN6" s="343"/>
    </row>
    <row r="7" spans="1:40" s="19" customFormat="1" ht="24.75" customHeight="1">
      <c r="A7" s="307"/>
      <c r="B7" s="331" t="s">
        <v>93</v>
      </c>
      <c r="C7" s="331"/>
      <c r="D7" s="331"/>
      <c r="E7" s="309"/>
      <c r="F7" s="316"/>
      <c r="G7" s="310"/>
      <c r="H7" s="309"/>
      <c r="I7" s="310"/>
      <c r="J7" s="309"/>
      <c r="K7" s="310"/>
      <c r="L7" s="309"/>
      <c r="M7" s="310"/>
      <c r="N7" s="309"/>
      <c r="O7" s="310"/>
      <c r="P7" s="309"/>
      <c r="Q7" s="310"/>
      <c r="R7" s="309"/>
      <c r="S7" s="310"/>
      <c r="T7" s="309"/>
      <c r="U7" s="310"/>
      <c r="V7" s="309"/>
      <c r="W7" s="310"/>
      <c r="X7" s="309"/>
      <c r="Y7" s="310"/>
      <c r="Z7" s="309"/>
      <c r="AA7" s="310"/>
      <c r="AB7" s="309"/>
      <c r="AC7" s="310"/>
      <c r="AD7" s="309"/>
      <c r="AE7" s="316"/>
      <c r="AF7" s="324">
        <f t="shared" si="0"/>
        <v>0</v>
      </c>
      <c r="AG7" s="325"/>
      <c r="AH7" s="325"/>
      <c r="AI7" s="71" t="s">
        <v>232</v>
      </c>
      <c r="AJ7" s="324" t="e">
        <f>ROUNDUP(AF7/F15,2)</f>
        <v>#DIV/0!</v>
      </c>
      <c r="AK7" s="325"/>
      <c r="AL7" s="325"/>
      <c r="AM7" s="325" t="s">
        <v>233</v>
      </c>
      <c r="AN7" s="343"/>
    </row>
    <row r="8" spans="1:40" s="19" customFormat="1" ht="24.75" customHeight="1">
      <c r="A8" s="308"/>
      <c r="B8" s="331" t="s">
        <v>304</v>
      </c>
      <c r="C8" s="331"/>
      <c r="D8" s="331"/>
      <c r="E8" s="347"/>
      <c r="F8" s="348"/>
      <c r="G8" s="349"/>
      <c r="H8" s="309"/>
      <c r="I8" s="310"/>
      <c r="J8" s="309"/>
      <c r="K8" s="310"/>
      <c r="L8" s="309"/>
      <c r="M8" s="310"/>
      <c r="N8" s="309"/>
      <c r="O8" s="310"/>
      <c r="P8" s="309"/>
      <c r="Q8" s="310"/>
      <c r="R8" s="309"/>
      <c r="S8" s="310"/>
      <c r="T8" s="309"/>
      <c r="U8" s="310"/>
      <c r="V8" s="309"/>
      <c r="W8" s="310"/>
      <c r="X8" s="309"/>
      <c r="Y8" s="310"/>
      <c r="Z8" s="309"/>
      <c r="AA8" s="310"/>
      <c r="AB8" s="309"/>
      <c r="AC8" s="310"/>
      <c r="AD8" s="309"/>
      <c r="AE8" s="316"/>
      <c r="AF8" s="324">
        <f t="shared" si="0"/>
        <v>0</v>
      </c>
      <c r="AG8" s="325"/>
      <c r="AH8" s="325"/>
      <c r="AI8" s="71" t="s">
        <v>232</v>
      </c>
      <c r="AJ8" s="324" t="e">
        <f>ROUNDUP(AF7/F15,2)</f>
        <v>#DIV/0!</v>
      </c>
      <c r="AK8" s="325"/>
      <c r="AL8" s="325"/>
      <c r="AM8" s="325" t="s">
        <v>233</v>
      </c>
      <c r="AN8" s="343"/>
    </row>
    <row r="9" spans="1:40" s="19" customFormat="1" ht="17.25" customHeight="1">
      <c r="A9" s="20" t="s">
        <v>141</v>
      </c>
      <c r="B9" s="39" t="s">
        <v>142</v>
      </c>
    </row>
    <row r="10" spans="1:40" s="19" customFormat="1" ht="17.25" customHeight="1">
      <c r="A10" s="19">
        <v>2</v>
      </c>
      <c r="B10" s="39" t="s">
        <v>143</v>
      </c>
    </row>
    <row r="11" spans="1:40" s="19" customFormat="1" ht="17.25" customHeight="1">
      <c r="B11" s="21"/>
      <c r="C11" s="18"/>
      <c r="D11" s="18"/>
      <c r="E11" s="18"/>
    </row>
    <row r="12" spans="1:40" s="19" customFormat="1" ht="17.25" customHeight="1">
      <c r="B12" s="374"/>
      <c r="C12" s="374"/>
      <c r="D12" s="374"/>
      <c r="E12" s="374"/>
      <c r="F12" s="336" t="s">
        <v>100</v>
      </c>
      <c r="G12" s="336"/>
      <c r="H12" s="336"/>
      <c r="I12" s="336"/>
      <c r="J12" s="336"/>
      <c r="M12" s="19" t="s">
        <v>230</v>
      </c>
      <c r="T12" s="18"/>
      <c r="U12" s="18"/>
      <c r="V12" s="18"/>
      <c r="W12" s="18"/>
      <c r="X12" s="18"/>
      <c r="AA12" s="19" t="s">
        <v>230</v>
      </c>
      <c r="AH12" s="18"/>
      <c r="AI12" s="18"/>
      <c r="AJ12" s="18"/>
      <c r="AK12" s="18"/>
      <c r="AL12" s="18"/>
    </row>
    <row r="13" spans="1:40" s="19" customFormat="1" ht="17.25" customHeight="1">
      <c r="B13" s="357" t="s">
        <v>97</v>
      </c>
      <c r="C13" s="357"/>
      <c r="D13" s="357"/>
      <c r="E13" s="357"/>
      <c r="F13" s="375">
        <v>365</v>
      </c>
      <c r="G13" s="376"/>
      <c r="H13" s="376"/>
      <c r="I13" s="376"/>
      <c r="J13" s="30" t="s">
        <v>61</v>
      </c>
      <c r="M13" s="19" t="s">
        <v>231</v>
      </c>
      <c r="AA13" s="19" t="s">
        <v>240</v>
      </c>
    </row>
    <row r="14" spans="1:40" ht="17.25" customHeight="1">
      <c r="B14" s="336" t="s">
        <v>98</v>
      </c>
      <c r="C14" s="336"/>
      <c r="D14" s="336"/>
      <c r="E14" s="336"/>
      <c r="F14" s="377"/>
      <c r="G14" s="378"/>
      <c r="H14" s="378"/>
      <c r="I14" s="378"/>
      <c r="J14" s="30" t="s">
        <v>61</v>
      </c>
      <c r="M14" s="336" t="s">
        <v>234</v>
      </c>
      <c r="N14" s="336"/>
      <c r="O14" s="336"/>
      <c r="P14" s="336" t="s">
        <v>235</v>
      </c>
      <c r="Q14" s="336"/>
      <c r="R14" s="336"/>
      <c r="S14" s="336"/>
      <c r="T14" s="336" t="s">
        <v>236</v>
      </c>
      <c r="U14" s="336"/>
      <c r="V14" s="336"/>
      <c r="W14" s="336"/>
      <c r="X14" s="336"/>
      <c r="Y14" s="19"/>
      <c r="Z14" s="19"/>
      <c r="AA14" s="336" t="s">
        <v>234</v>
      </c>
      <c r="AB14" s="336"/>
      <c r="AC14" s="336"/>
      <c r="AD14" s="336" t="s">
        <v>235</v>
      </c>
      <c r="AE14" s="336"/>
      <c r="AF14" s="336"/>
      <c r="AG14" s="336"/>
      <c r="AH14" s="336" t="s">
        <v>236</v>
      </c>
      <c r="AI14" s="336"/>
      <c r="AJ14" s="336"/>
      <c r="AK14" s="336"/>
      <c r="AL14" s="336"/>
      <c r="AM14" s="19"/>
      <c r="AN14" s="19"/>
    </row>
    <row r="15" spans="1:40" ht="17.25" customHeight="1">
      <c r="B15" s="379" t="s">
        <v>99</v>
      </c>
      <c r="C15" s="379"/>
      <c r="D15" s="379"/>
      <c r="E15" s="379"/>
      <c r="F15" s="380"/>
      <c r="G15" s="381"/>
      <c r="H15" s="381"/>
      <c r="I15" s="381"/>
      <c r="J15" s="30" t="s">
        <v>61</v>
      </c>
      <c r="M15" s="322" t="s">
        <v>53</v>
      </c>
      <c r="N15" s="322"/>
      <c r="O15" s="322"/>
      <c r="P15" s="329"/>
      <c r="Q15" s="330"/>
      <c r="R15" s="330"/>
      <c r="S15" s="70" t="s">
        <v>232</v>
      </c>
      <c r="T15" s="337" t="e">
        <f>ROUNDUP(P15/$F$14,2)</f>
        <v>#DIV/0!</v>
      </c>
      <c r="U15" s="338"/>
      <c r="V15" s="338"/>
      <c r="W15" s="338" t="s">
        <v>233</v>
      </c>
      <c r="X15" s="339"/>
      <c r="Y15" s="19"/>
      <c r="Z15" s="19"/>
      <c r="AA15" s="322" t="s">
        <v>53</v>
      </c>
      <c r="AB15" s="322"/>
      <c r="AC15" s="322"/>
      <c r="AD15" s="329"/>
      <c r="AE15" s="330"/>
      <c r="AF15" s="330"/>
      <c r="AG15" s="70" t="s">
        <v>232</v>
      </c>
      <c r="AH15" s="337" t="e">
        <f>ROUNDUP(AD15/$F$15,2)</f>
        <v>#DIV/0!</v>
      </c>
      <c r="AI15" s="338"/>
      <c r="AJ15" s="338"/>
      <c r="AK15" s="338" t="s">
        <v>233</v>
      </c>
      <c r="AL15" s="339"/>
      <c r="AM15" s="19"/>
      <c r="AN15" s="19"/>
    </row>
    <row r="16" spans="1:40" ht="17.25" customHeight="1">
      <c r="M16" s="326" t="s">
        <v>15</v>
      </c>
      <c r="N16" s="327"/>
      <c r="O16" s="328"/>
      <c r="P16" s="329"/>
      <c r="Q16" s="330"/>
      <c r="R16" s="330"/>
      <c r="S16" s="70" t="s">
        <v>232</v>
      </c>
      <c r="T16" s="337" t="e">
        <f t="shared" ref="T16:T20" si="1">ROUNDUP(P16/$F$14,2)</f>
        <v>#DIV/0!</v>
      </c>
      <c r="U16" s="338"/>
      <c r="V16" s="338"/>
      <c r="W16" s="338" t="s">
        <v>233</v>
      </c>
      <c r="X16" s="339"/>
      <c r="Y16" s="19"/>
      <c r="Z16" s="19"/>
      <c r="AA16" s="326" t="s">
        <v>15</v>
      </c>
      <c r="AB16" s="327"/>
      <c r="AC16" s="328"/>
      <c r="AD16" s="329"/>
      <c r="AE16" s="330"/>
      <c r="AF16" s="330"/>
      <c r="AG16" s="70" t="s">
        <v>232</v>
      </c>
      <c r="AH16" s="337" t="e">
        <f t="shared" ref="AH16:AH20" si="2">ROUNDUP(AD16/$F$15,2)</f>
        <v>#DIV/0!</v>
      </c>
      <c r="AI16" s="338"/>
      <c r="AJ16" s="338"/>
      <c r="AK16" s="338" t="s">
        <v>233</v>
      </c>
      <c r="AL16" s="339"/>
      <c r="AM16" s="19"/>
      <c r="AN16" s="19"/>
    </row>
    <row r="17" spans="1:40" ht="17.25" customHeight="1">
      <c r="M17" s="326" t="s">
        <v>14</v>
      </c>
      <c r="N17" s="327"/>
      <c r="O17" s="328"/>
      <c r="P17" s="329"/>
      <c r="Q17" s="330"/>
      <c r="R17" s="330"/>
      <c r="S17" s="70" t="s">
        <v>232</v>
      </c>
      <c r="T17" s="337" t="e">
        <f t="shared" si="1"/>
        <v>#DIV/0!</v>
      </c>
      <c r="U17" s="338"/>
      <c r="V17" s="338"/>
      <c r="W17" s="338" t="s">
        <v>233</v>
      </c>
      <c r="X17" s="339"/>
      <c r="Y17" s="19"/>
      <c r="Z17" s="19"/>
      <c r="AA17" s="326" t="s">
        <v>14</v>
      </c>
      <c r="AB17" s="327"/>
      <c r="AC17" s="328"/>
      <c r="AD17" s="329"/>
      <c r="AE17" s="330"/>
      <c r="AF17" s="330"/>
      <c r="AG17" s="70" t="s">
        <v>232</v>
      </c>
      <c r="AH17" s="337" t="e">
        <f t="shared" si="2"/>
        <v>#DIV/0!</v>
      </c>
      <c r="AI17" s="338"/>
      <c r="AJ17" s="338"/>
      <c r="AK17" s="338" t="s">
        <v>233</v>
      </c>
      <c r="AL17" s="339"/>
      <c r="AM17" s="19"/>
      <c r="AN17" s="19"/>
    </row>
    <row r="18" spans="1:40" ht="17.25" customHeight="1">
      <c r="M18" s="326" t="s">
        <v>13</v>
      </c>
      <c r="N18" s="327"/>
      <c r="O18" s="328"/>
      <c r="P18" s="329"/>
      <c r="Q18" s="330"/>
      <c r="R18" s="330"/>
      <c r="S18" s="70" t="s">
        <v>232</v>
      </c>
      <c r="T18" s="337" t="e">
        <f t="shared" si="1"/>
        <v>#DIV/0!</v>
      </c>
      <c r="U18" s="338"/>
      <c r="V18" s="338"/>
      <c r="W18" s="338" t="s">
        <v>233</v>
      </c>
      <c r="X18" s="339"/>
      <c r="Y18" s="19"/>
      <c r="Z18" s="19"/>
      <c r="AA18" s="326" t="s">
        <v>13</v>
      </c>
      <c r="AB18" s="327"/>
      <c r="AC18" s="328"/>
      <c r="AD18" s="329"/>
      <c r="AE18" s="330"/>
      <c r="AF18" s="330"/>
      <c r="AG18" s="70" t="s">
        <v>232</v>
      </c>
      <c r="AH18" s="337" t="e">
        <f t="shared" si="2"/>
        <v>#DIV/0!</v>
      </c>
      <c r="AI18" s="338"/>
      <c r="AJ18" s="338"/>
      <c r="AK18" s="338" t="s">
        <v>233</v>
      </c>
      <c r="AL18" s="339"/>
      <c r="AM18" s="19"/>
      <c r="AN18" s="19"/>
    </row>
    <row r="19" spans="1:40" ht="17.25" customHeight="1">
      <c r="M19" s="326" t="s">
        <v>12</v>
      </c>
      <c r="N19" s="327"/>
      <c r="O19" s="328"/>
      <c r="P19" s="329"/>
      <c r="Q19" s="330"/>
      <c r="R19" s="330"/>
      <c r="S19" s="70" t="s">
        <v>232</v>
      </c>
      <c r="T19" s="337" t="e">
        <f t="shared" si="1"/>
        <v>#DIV/0!</v>
      </c>
      <c r="U19" s="338"/>
      <c r="V19" s="338"/>
      <c r="W19" s="338" t="s">
        <v>233</v>
      </c>
      <c r="X19" s="339"/>
      <c r="Y19" s="19"/>
      <c r="Z19" s="19"/>
      <c r="AA19" s="326" t="s">
        <v>12</v>
      </c>
      <c r="AB19" s="327"/>
      <c r="AC19" s="328"/>
      <c r="AD19" s="329"/>
      <c r="AE19" s="330"/>
      <c r="AF19" s="330"/>
      <c r="AG19" s="70" t="s">
        <v>232</v>
      </c>
      <c r="AH19" s="337" t="e">
        <f t="shared" si="2"/>
        <v>#DIV/0!</v>
      </c>
      <c r="AI19" s="338"/>
      <c r="AJ19" s="338"/>
      <c r="AK19" s="338" t="s">
        <v>233</v>
      </c>
      <c r="AL19" s="339"/>
      <c r="AM19" s="19"/>
      <c r="AN19" s="19"/>
    </row>
    <row r="20" spans="1:40" ht="17.25" customHeight="1">
      <c r="M20" s="340" t="s">
        <v>54</v>
      </c>
      <c r="N20" s="341"/>
      <c r="O20" s="342"/>
      <c r="P20" s="329"/>
      <c r="Q20" s="330"/>
      <c r="R20" s="330"/>
      <c r="S20" s="70" t="s">
        <v>232</v>
      </c>
      <c r="T20" s="337" t="e">
        <f t="shared" si="1"/>
        <v>#DIV/0!</v>
      </c>
      <c r="U20" s="338"/>
      <c r="V20" s="338"/>
      <c r="W20" s="338" t="s">
        <v>233</v>
      </c>
      <c r="X20" s="339"/>
      <c r="Y20" s="19"/>
      <c r="Z20" s="19"/>
      <c r="AA20" s="340" t="s">
        <v>54</v>
      </c>
      <c r="AB20" s="341"/>
      <c r="AC20" s="342"/>
      <c r="AD20" s="329"/>
      <c r="AE20" s="330"/>
      <c r="AF20" s="330"/>
      <c r="AG20" s="70" t="s">
        <v>232</v>
      </c>
      <c r="AH20" s="337" t="e">
        <f t="shared" si="2"/>
        <v>#DIV/0!</v>
      </c>
      <c r="AI20" s="338"/>
      <c r="AJ20" s="338"/>
      <c r="AK20" s="338" t="s">
        <v>233</v>
      </c>
      <c r="AL20" s="339"/>
      <c r="AM20" s="19"/>
      <c r="AN20" s="19"/>
    </row>
    <row r="21" spans="1:40" ht="17.25" customHeight="1">
      <c r="N21" s="18" t="s">
        <v>259</v>
      </c>
      <c r="P21" s="31"/>
      <c r="Q21" s="31"/>
      <c r="R21" s="31"/>
      <c r="S21" s="31"/>
      <c r="T21" s="32"/>
      <c r="U21" s="32"/>
      <c r="V21" s="32"/>
      <c r="W21" s="32"/>
      <c r="X21" s="19"/>
      <c r="Y21" s="19"/>
      <c r="Z21" s="19"/>
      <c r="AA21" s="19"/>
      <c r="AB21" s="19" t="s">
        <v>259</v>
      </c>
      <c r="AC21" s="19"/>
      <c r="AD21" s="19"/>
      <c r="AE21" s="19"/>
      <c r="AF21" s="19"/>
      <c r="AG21" s="19"/>
      <c r="AH21" s="19"/>
      <c r="AI21" s="19"/>
      <c r="AJ21" s="19"/>
      <c r="AK21" s="19"/>
      <c r="AL21" s="19"/>
      <c r="AM21" s="19"/>
      <c r="AN21" s="19"/>
    </row>
    <row r="22" spans="1:40" ht="17.25" customHeight="1">
      <c r="P22" s="31"/>
      <c r="Q22" s="31"/>
      <c r="R22" s="31"/>
      <c r="S22" s="31"/>
      <c r="T22" s="32"/>
      <c r="U22" s="32"/>
      <c r="V22" s="32"/>
      <c r="W22" s="32"/>
      <c r="X22" s="19"/>
      <c r="Y22" s="19"/>
      <c r="Z22" s="19"/>
      <c r="AA22" s="19"/>
      <c r="AB22" s="19"/>
      <c r="AC22" s="19"/>
      <c r="AD22" s="19"/>
      <c r="AE22" s="19"/>
      <c r="AF22" s="19"/>
      <c r="AG22" s="19"/>
      <c r="AH22" s="19"/>
      <c r="AI22" s="19"/>
      <c r="AJ22" s="19"/>
      <c r="AK22" s="19"/>
      <c r="AL22" s="19"/>
      <c r="AM22" s="19"/>
      <c r="AN22" s="19"/>
    </row>
    <row r="23" spans="1:40" ht="17.25" customHeight="1">
      <c r="P23" s="31"/>
      <c r="Q23" s="31"/>
      <c r="R23" s="31"/>
      <c r="S23" s="31"/>
      <c r="T23" s="32"/>
      <c r="U23" s="32"/>
      <c r="V23" s="32"/>
      <c r="W23" s="32"/>
      <c r="X23" s="19"/>
      <c r="Y23" s="19"/>
      <c r="Z23" s="19"/>
      <c r="AA23" s="19"/>
      <c r="AB23" s="19"/>
      <c r="AC23" s="19"/>
      <c r="AD23" s="19"/>
      <c r="AE23" s="19"/>
      <c r="AF23" s="19"/>
      <c r="AG23" s="19"/>
      <c r="AH23" s="19"/>
      <c r="AI23" s="19"/>
      <c r="AJ23" s="19"/>
      <c r="AK23" s="19"/>
      <c r="AL23" s="19"/>
      <c r="AM23" s="19"/>
      <c r="AN23" s="19"/>
    </row>
    <row r="24" spans="1:40" ht="17.25" customHeight="1">
      <c r="A24" s="44" t="s">
        <v>261</v>
      </c>
      <c r="Y24" s="19"/>
      <c r="Z24" s="19"/>
      <c r="AA24" s="19"/>
      <c r="AB24" s="19"/>
      <c r="AC24" s="19"/>
      <c r="AD24" s="19"/>
      <c r="AE24" s="19"/>
      <c r="AF24" s="19"/>
      <c r="AG24" s="19"/>
      <c r="AH24" s="19"/>
      <c r="AI24" s="19"/>
      <c r="AJ24" s="19"/>
      <c r="AK24" s="19"/>
      <c r="AL24" s="19"/>
      <c r="AM24" s="19"/>
      <c r="AN24" s="19"/>
    </row>
    <row r="25" spans="1:40" ht="18" customHeight="1">
      <c r="A25" s="18" t="s">
        <v>57</v>
      </c>
      <c r="T25" s="19"/>
      <c r="U25" s="19"/>
      <c r="V25" s="19"/>
      <c r="W25" s="19"/>
      <c r="X25" s="19"/>
      <c r="Y25" s="19"/>
      <c r="Z25" s="19"/>
      <c r="AA25" s="19"/>
      <c r="AB25" s="19"/>
      <c r="AC25" s="19"/>
      <c r="AD25" s="19"/>
      <c r="AE25" s="19"/>
      <c r="AF25" s="19"/>
      <c r="AG25" s="19"/>
      <c r="AH25" s="19"/>
      <c r="AI25" s="19"/>
      <c r="AJ25" s="19"/>
      <c r="AK25" s="19"/>
      <c r="AL25" s="19"/>
      <c r="AM25" s="19"/>
      <c r="AN25" s="19"/>
    </row>
    <row r="26" spans="1:40" ht="17.25" customHeight="1">
      <c r="B26" s="335"/>
      <c r="C26" s="335"/>
      <c r="D26" s="356" t="s">
        <v>241</v>
      </c>
      <c r="E26" s="356"/>
      <c r="F26" s="356"/>
      <c r="G26" s="356"/>
      <c r="H26" s="356"/>
      <c r="I26" s="356"/>
      <c r="J26" s="356"/>
      <c r="K26" s="356"/>
      <c r="L26" s="356"/>
      <c r="M26" s="356"/>
      <c r="N26" s="356"/>
      <c r="O26" s="356"/>
      <c r="P26" s="336" t="s">
        <v>245</v>
      </c>
      <c r="Q26" s="336"/>
      <c r="R26" s="336"/>
      <c r="S26" s="336"/>
      <c r="T26" s="357" t="s">
        <v>246</v>
      </c>
      <c r="U26" s="357"/>
      <c r="V26" s="357"/>
      <c r="W26" s="357"/>
      <c r="X26" s="334"/>
      <c r="Y26" s="333"/>
      <c r="Z26" s="333"/>
      <c r="AA26" s="333"/>
      <c r="AB26" s="333"/>
      <c r="AC26" s="333"/>
      <c r="AD26" s="333"/>
      <c r="AE26" s="321"/>
      <c r="AF26" s="321"/>
      <c r="AG26" s="321"/>
      <c r="AH26" s="321"/>
      <c r="AI26" s="321"/>
      <c r="AJ26" s="321"/>
      <c r="AK26" s="19"/>
      <c r="AL26" s="19"/>
      <c r="AM26" s="19"/>
      <c r="AN26" s="19"/>
    </row>
    <row r="27" spans="1:40" ht="17.25" customHeight="1">
      <c r="B27" s="335"/>
      <c r="C27" s="335"/>
      <c r="D27" s="356" t="s">
        <v>242</v>
      </c>
      <c r="E27" s="356"/>
      <c r="F27" s="356"/>
      <c r="G27" s="356"/>
      <c r="H27" s="356" t="s">
        <v>243</v>
      </c>
      <c r="I27" s="356"/>
      <c r="J27" s="356"/>
      <c r="K27" s="356"/>
      <c r="L27" s="336" t="s">
        <v>244</v>
      </c>
      <c r="M27" s="336"/>
      <c r="N27" s="336"/>
      <c r="O27" s="336"/>
      <c r="P27" s="336"/>
      <c r="Q27" s="336"/>
      <c r="R27" s="336"/>
      <c r="S27" s="336"/>
      <c r="T27" s="357"/>
      <c r="U27" s="357"/>
      <c r="V27" s="357"/>
      <c r="W27" s="357"/>
      <c r="X27" s="334"/>
      <c r="Y27" s="321"/>
      <c r="Z27" s="321"/>
      <c r="AA27" s="321"/>
      <c r="AB27" s="321"/>
      <c r="AC27" s="321"/>
      <c r="AD27" s="321"/>
      <c r="AE27" s="321"/>
      <c r="AF27" s="321"/>
      <c r="AG27" s="321"/>
      <c r="AH27" s="321"/>
      <c r="AI27" s="321"/>
      <c r="AJ27" s="321"/>
    </row>
    <row r="28" spans="1:40" ht="15" customHeight="1">
      <c r="B28" s="359" t="s">
        <v>9</v>
      </c>
      <c r="C28" s="360"/>
      <c r="D28" s="353">
        <v>0.33333333333333331</v>
      </c>
      <c r="E28" s="354"/>
      <c r="F28" s="354"/>
      <c r="G28" s="354"/>
      <c r="H28" s="353">
        <v>4.1666666666666664E-2</v>
      </c>
      <c r="I28" s="354"/>
      <c r="J28" s="354"/>
      <c r="K28" s="354"/>
      <c r="L28" s="353">
        <v>0.375</v>
      </c>
      <c r="M28" s="354"/>
      <c r="N28" s="354"/>
      <c r="O28" s="354"/>
      <c r="P28" s="353">
        <v>0.3125</v>
      </c>
      <c r="Q28" s="354"/>
      <c r="R28" s="354"/>
      <c r="S28" s="354"/>
      <c r="T28" s="353">
        <v>0.6875</v>
      </c>
      <c r="U28" s="354"/>
      <c r="V28" s="354"/>
      <c r="W28" s="354"/>
      <c r="X28" s="23"/>
      <c r="Y28" s="319"/>
      <c r="Z28" s="319"/>
      <c r="AA28" s="320"/>
      <c r="AB28" s="320"/>
      <c r="AC28" s="320"/>
      <c r="AD28" s="320"/>
      <c r="AE28" s="320"/>
      <c r="AF28" s="320"/>
      <c r="AG28" s="320"/>
      <c r="AH28" s="320"/>
      <c r="AI28" s="320"/>
      <c r="AJ28" s="320"/>
    </row>
    <row r="29" spans="1:40" ht="15" customHeight="1">
      <c r="B29" s="361" t="s">
        <v>10</v>
      </c>
      <c r="C29" s="362"/>
      <c r="D29" s="354"/>
      <c r="E29" s="354"/>
      <c r="F29" s="354"/>
      <c r="G29" s="354"/>
      <c r="H29" s="354"/>
      <c r="I29" s="354"/>
      <c r="J29" s="354"/>
      <c r="K29" s="354"/>
      <c r="L29" s="354"/>
      <c r="M29" s="354"/>
      <c r="N29" s="354"/>
      <c r="O29" s="354"/>
      <c r="P29" s="354"/>
      <c r="Q29" s="354"/>
      <c r="R29" s="354"/>
      <c r="S29" s="354"/>
      <c r="T29" s="354"/>
      <c r="U29" s="354"/>
      <c r="V29" s="354"/>
      <c r="W29" s="354"/>
      <c r="X29" s="23"/>
      <c r="Y29" s="319"/>
      <c r="Z29" s="319"/>
      <c r="AA29" s="320"/>
      <c r="AB29" s="320"/>
      <c r="AC29" s="320"/>
      <c r="AD29" s="320"/>
      <c r="AE29" s="320"/>
      <c r="AF29" s="320"/>
      <c r="AG29" s="320"/>
      <c r="AH29" s="320"/>
      <c r="AI29" s="320"/>
      <c r="AJ29" s="320"/>
    </row>
    <row r="30" spans="1:40" ht="30" customHeight="1">
      <c r="B30" s="363" t="s">
        <v>11</v>
      </c>
      <c r="C30" s="363"/>
      <c r="D30" s="355"/>
      <c r="E30" s="355"/>
      <c r="F30" s="355"/>
      <c r="G30" s="355"/>
      <c r="H30" s="355"/>
      <c r="I30" s="355"/>
      <c r="J30" s="355"/>
      <c r="K30" s="355"/>
      <c r="L30" s="355"/>
      <c r="M30" s="355"/>
      <c r="N30" s="355"/>
      <c r="O30" s="355"/>
      <c r="P30" s="355"/>
      <c r="Q30" s="355"/>
      <c r="R30" s="355"/>
      <c r="S30" s="355"/>
      <c r="T30" s="355"/>
      <c r="U30" s="355"/>
      <c r="V30" s="355"/>
      <c r="W30" s="355"/>
      <c r="X30" s="321"/>
      <c r="Y30" s="323"/>
      <c r="Z30" s="323"/>
      <c r="AA30" s="323"/>
      <c r="AB30" s="323"/>
      <c r="AC30" s="323"/>
      <c r="AD30" s="323"/>
      <c r="AE30" s="323"/>
      <c r="AF30" s="323"/>
      <c r="AG30" s="323"/>
      <c r="AH30" s="323"/>
      <c r="AI30" s="323"/>
      <c r="AJ30" s="323"/>
    </row>
    <row r="31" spans="1:40" ht="30" customHeight="1">
      <c r="B31" s="363" t="s">
        <v>247</v>
      </c>
      <c r="C31" s="363"/>
      <c r="D31" s="355"/>
      <c r="E31" s="355"/>
      <c r="F31" s="355"/>
      <c r="G31" s="355"/>
      <c r="H31" s="355"/>
      <c r="I31" s="355"/>
      <c r="J31" s="355"/>
      <c r="K31" s="355"/>
      <c r="L31" s="355"/>
      <c r="M31" s="355"/>
      <c r="N31" s="355"/>
      <c r="O31" s="355"/>
      <c r="P31" s="355"/>
      <c r="Q31" s="355"/>
      <c r="R31" s="355"/>
      <c r="S31" s="355"/>
      <c r="T31" s="355"/>
      <c r="U31" s="355"/>
      <c r="V31" s="355"/>
      <c r="W31" s="355"/>
      <c r="X31" s="321"/>
      <c r="Y31" s="323"/>
      <c r="Z31" s="323"/>
      <c r="AA31" s="323"/>
      <c r="AB31" s="323"/>
      <c r="AC31" s="323"/>
      <c r="AD31" s="323"/>
      <c r="AE31" s="323"/>
      <c r="AF31" s="323"/>
      <c r="AG31" s="323"/>
      <c r="AH31" s="323"/>
      <c r="AI31" s="323"/>
      <c r="AJ31" s="323"/>
    </row>
    <row r="32" spans="1:40" ht="30" customHeight="1">
      <c r="B32" s="363" t="s">
        <v>248</v>
      </c>
      <c r="C32" s="363"/>
      <c r="D32" s="355"/>
      <c r="E32" s="355"/>
      <c r="F32" s="355"/>
      <c r="G32" s="355"/>
      <c r="H32" s="355"/>
      <c r="I32" s="355"/>
      <c r="J32" s="355"/>
      <c r="K32" s="355"/>
      <c r="L32" s="355"/>
      <c r="M32" s="355"/>
      <c r="N32" s="355"/>
      <c r="O32" s="355"/>
      <c r="P32" s="355"/>
      <c r="Q32" s="355"/>
      <c r="R32" s="355"/>
      <c r="S32" s="355"/>
      <c r="T32" s="355"/>
      <c r="U32" s="355"/>
      <c r="V32" s="355"/>
      <c r="W32" s="355"/>
      <c r="X32" s="321"/>
      <c r="Y32" s="323"/>
      <c r="Z32" s="323"/>
      <c r="AA32" s="323"/>
      <c r="AB32" s="323"/>
      <c r="AC32" s="323"/>
      <c r="AD32" s="323"/>
      <c r="AE32" s="323"/>
      <c r="AF32" s="323"/>
      <c r="AG32" s="323"/>
      <c r="AH32" s="323"/>
      <c r="AI32" s="323"/>
      <c r="AJ32" s="323"/>
    </row>
    <row r="33" spans="2:36" ht="30" customHeight="1">
      <c r="B33" s="363" t="s">
        <v>249</v>
      </c>
      <c r="C33" s="363"/>
      <c r="D33" s="358"/>
      <c r="E33" s="358"/>
      <c r="F33" s="358"/>
      <c r="G33" s="358"/>
      <c r="H33" s="358"/>
      <c r="I33" s="358"/>
      <c r="J33" s="358"/>
      <c r="K33" s="358"/>
      <c r="L33" s="358"/>
      <c r="M33" s="358"/>
      <c r="N33" s="358"/>
      <c r="O33" s="358"/>
      <c r="P33" s="358"/>
      <c r="Q33" s="358"/>
      <c r="R33" s="358"/>
      <c r="S33" s="358"/>
      <c r="T33" s="355"/>
      <c r="U33" s="355"/>
      <c r="V33" s="355"/>
      <c r="W33" s="355"/>
      <c r="X33" s="321"/>
      <c r="Y33" s="323"/>
      <c r="Z33" s="323"/>
      <c r="AA33" s="323"/>
      <c r="AB33" s="323"/>
      <c r="AC33" s="323"/>
      <c r="AD33" s="323"/>
      <c r="AE33" s="323"/>
      <c r="AF33" s="323"/>
      <c r="AG33" s="323"/>
      <c r="AH33" s="323"/>
      <c r="AI33" s="323"/>
      <c r="AJ33" s="323"/>
    </row>
    <row r="34" spans="2:36" ht="30" customHeight="1">
      <c r="B34" s="363" t="s">
        <v>250</v>
      </c>
      <c r="C34" s="373"/>
      <c r="D34" s="367" t="s">
        <v>251</v>
      </c>
      <c r="E34" s="368"/>
      <c r="F34" s="368"/>
      <c r="G34" s="368"/>
      <c r="H34" s="75" t="s">
        <v>256</v>
      </c>
      <c r="I34" s="146"/>
      <c r="J34" s="72" t="s">
        <v>257</v>
      </c>
      <c r="K34" s="146"/>
      <c r="L34" s="73" t="s">
        <v>258</v>
      </c>
      <c r="M34" s="73"/>
      <c r="N34" s="368" t="s">
        <v>254</v>
      </c>
      <c r="O34" s="368"/>
      <c r="P34" s="368"/>
      <c r="Q34" s="368"/>
      <c r="R34" s="75" t="s">
        <v>256</v>
      </c>
      <c r="S34" s="146"/>
      <c r="T34" s="72" t="s">
        <v>257</v>
      </c>
      <c r="U34" s="146"/>
      <c r="V34" s="73" t="s">
        <v>258</v>
      </c>
      <c r="W34" s="74"/>
      <c r="X34" s="321"/>
      <c r="Y34" s="323"/>
      <c r="Z34" s="323"/>
      <c r="AA34" s="323"/>
      <c r="AB34" s="323"/>
      <c r="AC34" s="323"/>
      <c r="AD34" s="323"/>
      <c r="AE34" s="323"/>
      <c r="AF34" s="323"/>
      <c r="AG34" s="323"/>
      <c r="AH34" s="323"/>
      <c r="AI34" s="323"/>
      <c r="AJ34" s="323"/>
    </row>
    <row r="35" spans="2:36" ht="30" customHeight="1">
      <c r="B35" s="363"/>
      <c r="C35" s="373"/>
      <c r="D35" s="369" t="s">
        <v>252</v>
      </c>
      <c r="E35" s="370"/>
      <c r="F35" s="370"/>
      <c r="G35" s="370"/>
      <c r="H35" s="21" t="s">
        <v>256</v>
      </c>
      <c r="I35" s="147"/>
      <c r="J35" s="69" t="s">
        <v>257</v>
      </c>
      <c r="K35" s="147"/>
      <c r="L35" s="18" t="s">
        <v>258</v>
      </c>
      <c r="N35" s="370" t="s">
        <v>255</v>
      </c>
      <c r="O35" s="370"/>
      <c r="P35" s="370"/>
      <c r="Q35" s="370"/>
      <c r="R35" s="21" t="s">
        <v>256</v>
      </c>
      <c r="S35" s="147"/>
      <c r="T35" s="69" t="s">
        <v>257</v>
      </c>
      <c r="U35" s="147"/>
      <c r="V35" s="18" t="s">
        <v>258</v>
      </c>
      <c r="W35" s="76"/>
      <c r="X35" s="321"/>
      <c r="Y35" s="323"/>
      <c r="Z35" s="323"/>
      <c r="AA35" s="323"/>
      <c r="AB35" s="323"/>
      <c r="AC35" s="323"/>
      <c r="AD35" s="323"/>
      <c r="AE35" s="323"/>
      <c r="AF35" s="323"/>
      <c r="AG35" s="323"/>
      <c r="AH35" s="323"/>
      <c r="AI35" s="323"/>
      <c r="AJ35" s="323"/>
    </row>
    <row r="36" spans="2:36" ht="30" customHeight="1">
      <c r="B36" s="363"/>
      <c r="C36" s="373"/>
      <c r="D36" s="371" t="s">
        <v>253</v>
      </c>
      <c r="E36" s="372"/>
      <c r="F36" s="372"/>
      <c r="G36" s="372"/>
      <c r="H36" s="77" t="s">
        <v>256</v>
      </c>
      <c r="I36" s="148"/>
      <c r="J36" s="79" t="s">
        <v>257</v>
      </c>
      <c r="K36" s="148"/>
      <c r="L36" s="78" t="s">
        <v>258</v>
      </c>
      <c r="M36" s="78"/>
      <c r="N36" s="78"/>
      <c r="O36" s="78"/>
      <c r="P36" s="78"/>
      <c r="Q36" s="78"/>
      <c r="R36" s="78"/>
      <c r="S36" s="78"/>
      <c r="T36" s="78"/>
      <c r="U36" s="78"/>
      <c r="V36" s="78"/>
      <c r="W36" s="80"/>
      <c r="X36" s="321"/>
      <c r="Y36" s="323"/>
      <c r="Z36" s="323"/>
      <c r="AA36" s="323"/>
      <c r="AB36" s="323"/>
      <c r="AC36" s="323"/>
      <c r="AD36" s="323"/>
      <c r="AE36" s="323"/>
      <c r="AF36" s="323"/>
      <c r="AG36" s="323"/>
      <c r="AH36" s="323"/>
      <c r="AI36" s="323"/>
      <c r="AJ36" s="323"/>
    </row>
    <row r="37" spans="2:36" ht="30" customHeight="1">
      <c r="B37" s="363" t="s">
        <v>306</v>
      </c>
      <c r="C37" s="363"/>
      <c r="D37" s="363"/>
      <c r="E37" s="363"/>
      <c r="F37" s="149"/>
      <c r="G37" s="150"/>
      <c r="H37" s="150"/>
      <c r="I37" s="151"/>
      <c r="J37" s="90" t="s">
        <v>257</v>
      </c>
      <c r="K37" s="151"/>
      <c r="L37" s="150"/>
      <c r="M37" s="150"/>
      <c r="N37" s="150"/>
      <c r="O37" s="150" t="s">
        <v>307</v>
      </c>
      <c r="P37" s="150"/>
      <c r="Q37" s="150"/>
      <c r="R37" s="150"/>
      <c r="S37" s="151"/>
      <c r="T37" s="90" t="s">
        <v>257</v>
      </c>
      <c r="U37" s="151"/>
      <c r="V37" s="150"/>
      <c r="W37" s="152"/>
      <c r="X37" s="321"/>
      <c r="Y37" s="323"/>
      <c r="Z37" s="323"/>
      <c r="AA37" s="323"/>
      <c r="AB37" s="323"/>
      <c r="AC37" s="323"/>
      <c r="AD37" s="323"/>
      <c r="AE37" s="323"/>
      <c r="AF37" s="323"/>
      <c r="AG37" s="323"/>
      <c r="AH37" s="323"/>
      <c r="AI37" s="323"/>
      <c r="AJ37" s="323"/>
    </row>
    <row r="38" spans="2:36" ht="13.5" customHeight="1">
      <c r="B38" s="15"/>
      <c r="C38" s="15"/>
      <c r="X38" s="321"/>
      <c r="Y38" s="323"/>
      <c r="Z38" s="323"/>
      <c r="AA38" s="323"/>
      <c r="AB38" s="323"/>
      <c r="AC38" s="323"/>
      <c r="AD38" s="323"/>
      <c r="AE38" s="323"/>
      <c r="AF38" s="323"/>
      <c r="AG38" s="323"/>
      <c r="AH38" s="323"/>
      <c r="AI38" s="323"/>
      <c r="AJ38" s="323"/>
    </row>
    <row r="39" spans="2:36" ht="19.5" customHeight="1">
      <c r="B39" s="20" t="s">
        <v>262</v>
      </c>
      <c r="C39" s="81" t="s">
        <v>263</v>
      </c>
      <c r="X39" s="23"/>
      <c r="Y39" s="317"/>
      <c r="Z39" s="318"/>
      <c r="AA39" s="318"/>
      <c r="AB39" s="318"/>
      <c r="AC39" s="318"/>
      <c r="AD39" s="318"/>
      <c r="AE39" s="318"/>
      <c r="AF39" s="318"/>
      <c r="AG39" s="318"/>
      <c r="AH39" s="318"/>
      <c r="AI39" s="318"/>
      <c r="AJ39" s="318"/>
    </row>
    <row r="40" spans="2:36" ht="19.5" customHeight="1">
      <c r="B40" s="82" t="s">
        <v>264</v>
      </c>
      <c r="C40" s="83" t="s">
        <v>265</v>
      </c>
      <c r="D40" s="24"/>
      <c r="E40" s="24"/>
      <c r="F40" s="24"/>
      <c r="G40" s="24"/>
      <c r="H40" s="24"/>
      <c r="I40" s="24"/>
      <c r="J40" s="24"/>
      <c r="K40" s="24"/>
      <c r="L40" s="24"/>
      <c r="M40" s="24"/>
      <c r="N40" s="24"/>
    </row>
    <row r="41" spans="2:36" ht="19.5" customHeight="1">
      <c r="B41" s="20" t="s">
        <v>267</v>
      </c>
      <c r="C41" s="19" t="s">
        <v>269</v>
      </c>
      <c r="V41" s="12"/>
    </row>
    <row r="42" spans="2:36" ht="19.5" customHeight="1">
      <c r="C42" s="18" t="s">
        <v>270</v>
      </c>
    </row>
    <row r="43" spans="2:36" ht="19.5" customHeight="1">
      <c r="B43" s="20" t="s">
        <v>268</v>
      </c>
      <c r="C43" s="19" t="s">
        <v>266</v>
      </c>
    </row>
    <row r="44" spans="2:36" ht="19.5" customHeight="1">
      <c r="B44" s="21" t="s">
        <v>321</v>
      </c>
      <c r="C44" s="18" t="s">
        <v>320</v>
      </c>
    </row>
    <row r="45" spans="2:36" ht="19.5" customHeight="1"/>
    <row r="46" spans="2:36" ht="19.5" customHeight="1"/>
  </sheetData>
  <mergeCells count="263">
    <mergeCell ref="B37:E37"/>
    <mergeCell ref="A2:D2"/>
    <mergeCell ref="D34:G34"/>
    <mergeCell ref="D35:G35"/>
    <mergeCell ref="D36:G36"/>
    <mergeCell ref="N34:Q34"/>
    <mergeCell ref="N35:Q35"/>
    <mergeCell ref="H31:K31"/>
    <mergeCell ref="L31:O31"/>
    <mergeCell ref="P31:S31"/>
    <mergeCell ref="B34:C36"/>
    <mergeCell ref="P26:S27"/>
    <mergeCell ref="D26:O26"/>
    <mergeCell ref="M20:O20"/>
    <mergeCell ref="M14:O14"/>
    <mergeCell ref="P20:R20"/>
    <mergeCell ref="B12:E12"/>
    <mergeCell ref="F12:J12"/>
    <mergeCell ref="B13:E13"/>
    <mergeCell ref="F13:I13"/>
    <mergeCell ref="B14:E14"/>
    <mergeCell ref="F14:I14"/>
    <mergeCell ref="B15:E15"/>
    <mergeCell ref="F15:I15"/>
    <mergeCell ref="B28:C28"/>
    <mergeCell ref="B29:C29"/>
    <mergeCell ref="B30:C30"/>
    <mergeCell ref="B31:C31"/>
    <mergeCell ref="B32:C32"/>
    <mergeCell ref="B33:C33"/>
    <mergeCell ref="D28:G29"/>
    <mergeCell ref="D30:G30"/>
    <mergeCell ref="D31:G31"/>
    <mergeCell ref="D32:G32"/>
    <mergeCell ref="D33:G33"/>
    <mergeCell ref="T31:W31"/>
    <mergeCell ref="H32:K32"/>
    <mergeCell ref="L32:O32"/>
    <mergeCell ref="P32:S32"/>
    <mergeCell ref="T32:W32"/>
    <mergeCell ref="H33:K33"/>
    <mergeCell ref="L33:O33"/>
    <mergeCell ref="P33:S33"/>
    <mergeCell ref="T33:W33"/>
    <mergeCell ref="L28:O29"/>
    <mergeCell ref="P28:S29"/>
    <mergeCell ref="T28:W29"/>
    <mergeCell ref="H30:K30"/>
    <mergeCell ref="L30:O30"/>
    <mergeCell ref="P30:S30"/>
    <mergeCell ref="T30:W30"/>
    <mergeCell ref="D27:G27"/>
    <mergeCell ref="H27:K27"/>
    <mergeCell ref="L27:O27"/>
    <mergeCell ref="T26:W27"/>
    <mergeCell ref="H28:K29"/>
    <mergeCell ref="AH20:AJ20"/>
    <mergeCell ref="AK20:AL20"/>
    <mergeCell ref="AA17:AC17"/>
    <mergeCell ref="AD17:AF17"/>
    <mergeCell ref="AH17:AJ17"/>
    <mergeCell ref="AK17:AL17"/>
    <mergeCell ref="AA18:AC18"/>
    <mergeCell ref="AD18:AF18"/>
    <mergeCell ref="AH18:AJ18"/>
    <mergeCell ref="AK18:AL18"/>
    <mergeCell ref="AA19:AC19"/>
    <mergeCell ref="AD19:AF19"/>
    <mergeCell ref="AH19:AJ19"/>
    <mergeCell ref="AK19:AL19"/>
    <mergeCell ref="AM3:AN3"/>
    <mergeCell ref="AM4:AN4"/>
    <mergeCell ref="AM5:AN5"/>
    <mergeCell ref="AM6:AN6"/>
    <mergeCell ref="AM7:AN7"/>
    <mergeCell ref="AM8:AN8"/>
    <mergeCell ref="AJ2:AN2"/>
    <mergeCell ref="E2:G2"/>
    <mergeCell ref="E3:G3"/>
    <mergeCell ref="E4:G4"/>
    <mergeCell ref="E5:G5"/>
    <mergeCell ref="E6:G6"/>
    <mergeCell ref="E7:G7"/>
    <mergeCell ref="E8:G8"/>
    <mergeCell ref="AF4:AH4"/>
    <mergeCell ref="AF5:AH5"/>
    <mergeCell ref="AF6:AH6"/>
    <mergeCell ref="AF7:AH7"/>
    <mergeCell ref="AF8:AH8"/>
    <mergeCell ref="AF2:AI2"/>
    <mergeCell ref="AJ3:AL3"/>
    <mergeCell ref="AJ4:AL4"/>
    <mergeCell ref="AJ5:AL5"/>
    <mergeCell ref="AJ6:AL6"/>
    <mergeCell ref="AJ7:AL7"/>
    <mergeCell ref="AJ8:AL8"/>
    <mergeCell ref="P16:R16"/>
    <mergeCell ref="P17:R17"/>
    <mergeCell ref="P18:R18"/>
    <mergeCell ref="P19:R19"/>
    <mergeCell ref="P14:S14"/>
    <mergeCell ref="W16:X16"/>
    <mergeCell ref="W17:X17"/>
    <mergeCell ref="W18:X18"/>
    <mergeCell ref="W19:X19"/>
    <mergeCell ref="T16:V16"/>
    <mergeCell ref="T17:V17"/>
    <mergeCell ref="T18:V18"/>
    <mergeCell ref="T19:V19"/>
    <mergeCell ref="X36:X38"/>
    <mergeCell ref="Y36:Z38"/>
    <mergeCell ref="AA36:AB38"/>
    <mergeCell ref="AC36:AD38"/>
    <mergeCell ref="AE36:AG38"/>
    <mergeCell ref="AH36:AJ38"/>
    <mergeCell ref="T14:X14"/>
    <mergeCell ref="T15:V15"/>
    <mergeCell ref="W15:X15"/>
    <mergeCell ref="W20:X20"/>
    <mergeCell ref="T20:V20"/>
    <mergeCell ref="AA14:AC14"/>
    <mergeCell ref="AD14:AG14"/>
    <mergeCell ref="AH14:AL14"/>
    <mergeCell ref="AA15:AC15"/>
    <mergeCell ref="AD15:AF15"/>
    <mergeCell ref="AH15:AJ15"/>
    <mergeCell ref="AK15:AL15"/>
    <mergeCell ref="AA16:AC16"/>
    <mergeCell ref="AD16:AF16"/>
    <mergeCell ref="AH16:AJ16"/>
    <mergeCell ref="AK16:AL16"/>
    <mergeCell ref="AA20:AC20"/>
    <mergeCell ref="AD20:AF20"/>
    <mergeCell ref="AE30:AG31"/>
    <mergeCell ref="AH30:AJ31"/>
    <mergeCell ref="X32:X33"/>
    <mergeCell ref="Y32:Z33"/>
    <mergeCell ref="AA32:AB33"/>
    <mergeCell ref="AC32:AD33"/>
    <mergeCell ref="AE32:AG33"/>
    <mergeCell ref="AH32:AJ33"/>
    <mergeCell ref="X34:X35"/>
    <mergeCell ref="Y34:Z35"/>
    <mergeCell ref="AA34:AB35"/>
    <mergeCell ref="AC34:AD35"/>
    <mergeCell ref="AE34:AG35"/>
    <mergeCell ref="AH34:AJ35"/>
    <mergeCell ref="B5:D5"/>
    <mergeCell ref="J3:K3"/>
    <mergeCell ref="B6:D6"/>
    <mergeCell ref="H6:I6"/>
    <mergeCell ref="J6:K6"/>
    <mergeCell ref="Y27:Z27"/>
    <mergeCell ref="AB6:AC6"/>
    <mergeCell ref="AD6:AE6"/>
    <mergeCell ref="AB8:AC8"/>
    <mergeCell ref="AD8:AE8"/>
    <mergeCell ref="AB7:AC7"/>
    <mergeCell ref="AD7:AE7"/>
    <mergeCell ref="Y26:AD26"/>
    <mergeCell ref="B4:D4"/>
    <mergeCell ref="B7:D7"/>
    <mergeCell ref="B8:D8"/>
    <mergeCell ref="X26:X27"/>
    <mergeCell ref="V8:W8"/>
    <mergeCell ref="X7:Y7"/>
    <mergeCell ref="Z7:AA7"/>
    <mergeCell ref="R8:S8"/>
    <mergeCell ref="T8:U8"/>
    <mergeCell ref="B3:D3"/>
    <mergeCell ref="B26:C27"/>
    <mergeCell ref="AF3:AH3"/>
    <mergeCell ref="M16:O16"/>
    <mergeCell ref="M17:O17"/>
    <mergeCell ref="M18:O18"/>
    <mergeCell ref="M19:O19"/>
    <mergeCell ref="P15:R15"/>
    <mergeCell ref="H2:I2"/>
    <mergeCell ref="J2:K2"/>
    <mergeCell ref="L2:M2"/>
    <mergeCell ref="N2:O2"/>
    <mergeCell ref="P2:Q2"/>
    <mergeCell ref="R2:S2"/>
    <mergeCell ref="Z8:AA8"/>
    <mergeCell ref="X6:Y6"/>
    <mergeCell ref="Z6:AA6"/>
    <mergeCell ref="T6:U6"/>
    <mergeCell ref="X4:Y4"/>
    <mergeCell ref="Z4:AA4"/>
    <mergeCell ref="X8:Y8"/>
    <mergeCell ref="L6:M6"/>
    <mergeCell ref="N6:O6"/>
    <mergeCell ref="P6:Q6"/>
    <mergeCell ref="R6:S6"/>
    <mergeCell ref="V7:W7"/>
    <mergeCell ref="Y39:AJ39"/>
    <mergeCell ref="H5:I5"/>
    <mergeCell ref="J5:K5"/>
    <mergeCell ref="L5:M5"/>
    <mergeCell ref="N5:O5"/>
    <mergeCell ref="P5:Q5"/>
    <mergeCell ref="Y28:Z29"/>
    <mergeCell ref="AA28:AB29"/>
    <mergeCell ref="AC28:AD29"/>
    <mergeCell ref="AE28:AG29"/>
    <mergeCell ref="AH28:AJ29"/>
    <mergeCell ref="AA27:AB27"/>
    <mergeCell ref="AC27:AD27"/>
    <mergeCell ref="J8:K8"/>
    <mergeCell ref="L8:M8"/>
    <mergeCell ref="N8:O8"/>
    <mergeCell ref="P8:Q8"/>
    <mergeCell ref="M15:O15"/>
    <mergeCell ref="AE26:AG27"/>
    <mergeCell ref="AH26:AJ27"/>
    <mergeCell ref="X30:X31"/>
    <mergeCell ref="Y30:Z31"/>
    <mergeCell ref="AA30:AB31"/>
    <mergeCell ref="AC30:AD31"/>
    <mergeCell ref="T2:U2"/>
    <mergeCell ref="V2:W2"/>
    <mergeCell ref="X2:Y2"/>
    <mergeCell ref="Z2:AA2"/>
    <mergeCell ref="AB2:AC2"/>
    <mergeCell ref="AD2:AE2"/>
    <mergeCell ref="T3:U3"/>
    <mergeCell ref="T5:U5"/>
    <mergeCell ref="AD3:AE3"/>
    <mergeCell ref="X5:Y5"/>
    <mergeCell ref="Z5:AA5"/>
    <mergeCell ref="AB5:AC5"/>
    <mergeCell ref="AD5:AE5"/>
    <mergeCell ref="V3:W3"/>
    <mergeCell ref="X3:Y3"/>
    <mergeCell ref="Z3:AA3"/>
    <mergeCell ref="AB3:AC3"/>
    <mergeCell ref="V5:W5"/>
    <mergeCell ref="AB4:AC4"/>
    <mergeCell ref="AD4:AE4"/>
    <mergeCell ref="A3:A8"/>
    <mergeCell ref="H4:I4"/>
    <mergeCell ref="J4:K4"/>
    <mergeCell ref="L4:M4"/>
    <mergeCell ref="N4:O4"/>
    <mergeCell ref="P4:Q4"/>
    <mergeCell ref="R4:S4"/>
    <mergeCell ref="T4:U4"/>
    <mergeCell ref="V4:W4"/>
    <mergeCell ref="V6:W6"/>
    <mergeCell ref="R3:S3"/>
    <mergeCell ref="R5:S5"/>
    <mergeCell ref="H3:I3"/>
    <mergeCell ref="P3:Q3"/>
    <mergeCell ref="N3:O3"/>
    <mergeCell ref="L3:M3"/>
    <mergeCell ref="H7:I7"/>
    <mergeCell ref="H8:I8"/>
    <mergeCell ref="J7:K7"/>
    <mergeCell ref="L7:M7"/>
    <mergeCell ref="N7:O7"/>
    <mergeCell ref="P7:Q7"/>
    <mergeCell ref="R7:S7"/>
    <mergeCell ref="T7:U7"/>
  </mergeCells>
  <phoneticPr fontId="18"/>
  <pageMargins left="0.70866141732283472" right="0.15748031496062992" top="0.74803149606299213" bottom="0.43307086614173229" header="0.31496062992125984" footer="0.31496062992125984"/>
  <pageSetup paperSize="9" fitToWidth="0" fitToHeight="0" orientation="landscape" r:id="rId1"/>
  <headerFooter>
    <oddHeader>&amp;R〔障害者支援施設〕</oddHeader>
  </headerFooter>
  <rowBreaks count="1" manualBreakCount="1">
    <brk id="22"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3"/>
  <sheetViews>
    <sheetView showGridLines="0" view="pageBreakPreview" zoomScaleNormal="100" zoomScaleSheetLayoutView="100" workbookViewId="0">
      <selection activeCell="B4" sqref="B4:C4"/>
    </sheetView>
  </sheetViews>
  <sheetFormatPr defaultRowHeight="13.2"/>
  <cols>
    <col min="1" max="1" width="3.109375" style="1" customWidth="1"/>
    <col min="2" max="2" width="4.33203125" style="1" customWidth="1"/>
    <col min="3" max="3" width="24.6640625" style="1" customWidth="1"/>
    <col min="4" max="4" width="15" style="1" customWidth="1"/>
    <col min="5" max="5" width="8.44140625" style="1" customWidth="1"/>
    <col min="6" max="6" width="5.44140625" style="1" customWidth="1"/>
    <col min="7" max="7" width="12.109375" style="1" customWidth="1"/>
    <col min="8" max="8" width="8.44140625" style="1" customWidth="1"/>
    <col min="9" max="9" width="15" style="1" customWidth="1"/>
    <col min="10" max="10" width="8.44140625" style="1" customWidth="1"/>
    <col min="11" max="11" width="16.6640625" style="1" customWidth="1"/>
    <col min="12" max="258" width="9" style="1"/>
    <col min="259" max="259" width="3.109375" style="1" customWidth="1"/>
    <col min="260" max="260" width="27" style="1" customWidth="1"/>
    <col min="261" max="261" width="12.6640625" style="1" customWidth="1"/>
    <col min="262" max="262" width="10.6640625" style="1" customWidth="1"/>
    <col min="263" max="267" width="16.6640625" style="1" customWidth="1"/>
    <col min="268" max="514" width="9" style="1"/>
    <col min="515" max="515" width="3.109375" style="1" customWidth="1"/>
    <col min="516" max="516" width="27" style="1" customWidth="1"/>
    <col min="517" max="517" width="12.6640625" style="1" customWidth="1"/>
    <col min="518" max="518" width="10.6640625" style="1" customWidth="1"/>
    <col min="519" max="523" width="16.6640625" style="1" customWidth="1"/>
    <col min="524" max="770" width="9" style="1"/>
    <col min="771" max="771" width="3.109375" style="1" customWidth="1"/>
    <col min="772" max="772" width="27" style="1" customWidth="1"/>
    <col min="773" max="773" width="12.6640625" style="1" customWidth="1"/>
    <col min="774" max="774" width="10.6640625" style="1" customWidth="1"/>
    <col min="775" max="779" width="16.6640625" style="1" customWidth="1"/>
    <col min="780" max="1026" width="9" style="1"/>
    <col min="1027" max="1027" width="3.109375" style="1" customWidth="1"/>
    <col min="1028" max="1028" width="27" style="1" customWidth="1"/>
    <col min="1029" max="1029" width="12.6640625" style="1" customWidth="1"/>
    <col min="1030" max="1030" width="10.6640625" style="1" customWidth="1"/>
    <col min="1031" max="1035" width="16.6640625" style="1" customWidth="1"/>
    <col min="1036" max="1282" width="9" style="1"/>
    <col min="1283" max="1283" width="3.109375" style="1" customWidth="1"/>
    <col min="1284" max="1284" width="27" style="1" customWidth="1"/>
    <col min="1285" max="1285" width="12.6640625" style="1" customWidth="1"/>
    <col min="1286" max="1286" width="10.6640625" style="1" customWidth="1"/>
    <col min="1287" max="1291" width="16.6640625" style="1" customWidth="1"/>
    <col min="1292" max="1538" width="9" style="1"/>
    <col min="1539" max="1539" width="3.109375" style="1" customWidth="1"/>
    <col min="1540" max="1540" width="27" style="1" customWidth="1"/>
    <col min="1541" max="1541" width="12.6640625" style="1" customWidth="1"/>
    <col min="1542" max="1542" width="10.6640625" style="1" customWidth="1"/>
    <col min="1543" max="1547" width="16.6640625" style="1" customWidth="1"/>
    <col min="1548" max="1794" width="9" style="1"/>
    <col min="1795" max="1795" width="3.109375" style="1" customWidth="1"/>
    <col min="1796" max="1796" width="27" style="1" customWidth="1"/>
    <col min="1797" max="1797" width="12.6640625" style="1" customWidth="1"/>
    <col min="1798" max="1798" width="10.6640625" style="1" customWidth="1"/>
    <col min="1799" max="1803" width="16.6640625" style="1" customWidth="1"/>
    <col min="1804" max="2050" width="9" style="1"/>
    <col min="2051" max="2051" width="3.109375" style="1" customWidth="1"/>
    <col min="2052" max="2052" width="27" style="1" customWidth="1"/>
    <col min="2053" max="2053" width="12.6640625" style="1" customWidth="1"/>
    <col min="2054" max="2054" width="10.6640625" style="1" customWidth="1"/>
    <col min="2055" max="2059" width="16.6640625" style="1" customWidth="1"/>
    <col min="2060" max="2306" width="9" style="1"/>
    <col min="2307" max="2307" width="3.109375" style="1" customWidth="1"/>
    <col min="2308" max="2308" width="27" style="1" customWidth="1"/>
    <col min="2309" max="2309" width="12.6640625" style="1" customWidth="1"/>
    <col min="2310" max="2310" width="10.6640625" style="1" customWidth="1"/>
    <col min="2311" max="2315" width="16.6640625" style="1" customWidth="1"/>
    <col min="2316" max="2562" width="9" style="1"/>
    <col min="2563" max="2563" width="3.109375" style="1" customWidth="1"/>
    <col min="2564" max="2564" width="27" style="1" customWidth="1"/>
    <col min="2565" max="2565" width="12.6640625" style="1" customWidth="1"/>
    <col min="2566" max="2566" width="10.6640625" style="1" customWidth="1"/>
    <col min="2567" max="2571" width="16.6640625" style="1" customWidth="1"/>
    <col min="2572" max="2818" width="9" style="1"/>
    <col min="2819" max="2819" width="3.109375" style="1" customWidth="1"/>
    <col min="2820" max="2820" width="27" style="1" customWidth="1"/>
    <col min="2821" max="2821" width="12.6640625" style="1" customWidth="1"/>
    <col min="2822" max="2822" width="10.6640625" style="1" customWidth="1"/>
    <col min="2823" max="2827" width="16.6640625" style="1" customWidth="1"/>
    <col min="2828" max="3074" width="9" style="1"/>
    <col min="3075" max="3075" width="3.109375" style="1" customWidth="1"/>
    <col min="3076" max="3076" width="27" style="1" customWidth="1"/>
    <col min="3077" max="3077" width="12.6640625" style="1" customWidth="1"/>
    <col min="3078" max="3078" width="10.6640625" style="1" customWidth="1"/>
    <col min="3079" max="3083" width="16.6640625" style="1" customWidth="1"/>
    <col min="3084" max="3330" width="9" style="1"/>
    <col min="3331" max="3331" width="3.109375" style="1" customWidth="1"/>
    <col min="3332" max="3332" width="27" style="1" customWidth="1"/>
    <col min="3333" max="3333" width="12.6640625" style="1" customWidth="1"/>
    <col min="3334" max="3334" width="10.6640625" style="1" customWidth="1"/>
    <col min="3335" max="3339" width="16.6640625" style="1" customWidth="1"/>
    <col min="3340" max="3586" width="9" style="1"/>
    <col min="3587" max="3587" width="3.109375" style="1" customWidth="1"/>
    <col min="3588" max="3588" width="27" style="1" customWidth="1"/>
    <col min="3589" max="3589" width="12.6640625" style="1" customWidth="1"/>
    <col min="3590" max="3590" width="10.6640625" style="1" customWidth="1"/>
    <col min="3591" max="3595" width="16.6640625" style="1" customWidth="1"/>
    <col min="3596" max="3842" width="9" style="1"/>
    <col min="3843" max="3843" width="3.109375" style="1" customWidth="1"/>
    <col min="3844" max="3844" width="27" style="1" customWidth="1"/>
    <col min="3845" max="3845" width="12.6640625" style="1" customWidth="1"/>
    <col min="3846" max="3846" width="10.6640625" style="1" customWidth="1"/>
    <col min="3847" max="3851" width="16.6640625" style="1" customWidth="1"/>
    <col min="3852" max="4098" width="9" style="1"/>
    <col min="4099" max="4099" width="3.109375" style="1" customWidth="1"/>
    <col min="4100" max="4100" width="27" style="1" customWidth="1"/>
    <col min="4101" max="4101" width="12.6640625" style="1" customWidth="1"/>
    <col min="4102" max="4102" width="10.6640625" style="1" customWidth="1"/>
    <col min="4103" max="4107" width="16.6640625" style="1" customWidth="1"/>
    <col min="4108" max="4354" width="9" style="1"/>
    <col min="4355" max="4355" width="3.109375" style="1" customWidth="1"/>
    <col min="4356" max="4356" width="27" style="1" customWidth="1"/>
    <col min="4357" max="4357" width="12.6640625" style="1" customWidth="1"/>
    <col min="4358" max="4358" width="10.6640625" style="1" customWidth="1"/>
    <col min="4359" max="4363" width="16.6640625" style="1" customWidth="1"/>
    <col min="4364" max="4610" width="9" style="1"/>
    <col min="4611" max="4611" width="3.109375" style="1" customWidth="1"/>
    <col min="4612" max="4612" width="27" style="1" customWidth="1"/>
    <col min="4613" max="4613" width="12.6640625" style="1" customWidth="1"/>
    <col min="4614" max="4614" width="10.6640625" style="1" customWidth="1"/>
    <col min="4615" max="4619" width="16.6640625" style="1" customWidth="1"/>
    <col min="4620" max="4866" width="9" style="1"/>
    <col min="4867" max="4867" width="3.109375" style="1" customWidth="1"/>
    <col min="4868" max="4868" width="27" style="1" customWidth="1"/>
    <col min="4869" max="4869" width="12.6640625" style="1" customWidth="1"/>
    <col min="4870" max="4870" width="10.6640625" style="1" customWidth="1"/>
    <col min="4871" max="4875" width="16.6640625" style="1" customWidth="1"/>
    <col min="4876" max="5122" width="9" style="1"/>
    <col min="5123" max="5123" width="3.109375" style="1" customWidth="1"/>
    <col min="5124" max="5124" width="27" style="1" customWidth="1"/>
    <col min="5125" max="5125" width="12.6640625" style="1" customWidth="1"/>
    <col min="5126" max="5126" width="10.6640625" style="1" customWidth="1"/>
    <col min="5127" max="5131" width="16.6640625" style="1" customWidth="1"/>
    <col min="5132" max="5378" width="9" style="1"/>
    <col min="5379" max="5379" width="3.109375" style="1" customWidth="1"/>
    <col min="5380" max="5380" width="27" style="1" customWidth="1"/>
    <col min="5381" max="5381" width="12.6640625" style="1" customWidth="1"/>
    <col min="5382" max="5382" width="10.6640625" style="1" customWidth="1"/>
    <col min="5383" max="5387" width="16.6640625" style="1" customWidth="1"/>
    <col min="5388" max="5634" width="9" style="1"/>
    <col min="5635" max="5635" width="3.109375" style="1" customWidth="1"/>
    <col min="5636" max="5636" width="27" style="1" customWidth="1"/>
    <col min="5637" max="5637" width="12.6640625" style="1" customWidth="1"/>
    <col min="5638" max="5638" width="10.6640625" style="1" customWidth="1"/>
    <col min="5639" max="5643" width="16.6640625" style="1" customWidth="1"/>
    <col min="5644" max="5890" width="9" style="1"/>
    <col min="5891" max="5891" width="3.109375" style="1" customWidth="1"/>
    <col min="5892" max="5892" width="27" style="1" customWidth="1"/>
    <col min="5893" max="5893" width="12.6640625" style="1" customWidth="1"/>
    <col min="5894" max="5894" width="10.6640625" style="1" customWidth="1"/>
    <col min="5895" max="5899" width="16.6640625" style="1" customWidth="1"/>
    <col min="5900" max="6146" width="9" style="1"/>
    <col min="6147" max="6147" width="3.109375" style="1" customWidth="1"/>
    <col min="6148" max="6148" width="27" style="1" customWidth="1"/>
    <col min="6149" max="6149" width="12.6640625" style="1" customWidth="1"/>
    <col min="6150" max="6150" width="10.6640625" style="1" customWidth="1"/>
    <col min="6151" max="6155" width="16.6640625" style="1" customWidth="1"/>
    <col min="6156" max="6402" width="9" style="1"/>
    <col min="6403" max="6403" width="3.109375" style="1" customWidth="1"/>
    <col min="6404" max="6404" width="27" style="1" customWidth="1"/>
    <col min="6405" max="6405" width="12.6640625" style="1" customWidth="1"/>
    <col min="6406" max="6406" width="10.6640625" style="1" customWidth="1"/>
    <col min="6407" max="6411" width="16.6640625" style="1" customWidth="1"/>
    <col min="6412" max="6658" width="9" style="1"/>
    <col min="6659" max="6659" width="3.109375" style="1" customWidth="1"/>
    <col min="6660" max="6660" width="27" style="1" customWidth="1"/>
    <col min="6661" max="6661" width="12.6640625" style="1" customWidth="1"/>
    <col min="6662" max="6662" width="10.6640625" style="1" customWidth="1"/>
    <col min="6663" max="6667" width="16.6640625" style="1" customWidth="1"/>
    <col min="6668" max="6914" width="9" style="1"/>
    <col min="6915" max="6915" width="3.109375" style="1" customWidth="1"/>
    <col min="6916" max="6916" width="27" style="1" customWidth="1"/>
    <col min="6917" max="6917" width="12.6640625" style="1" customWidth="1"/>
    <col min="6918" max="6918" width="10.6640625" style="1" customWidth="1"/>
    <col min="6919" max="6923" width="16.6640625" style="1" customWidth="1"/>
    <col min="6924" max="7170" width="9" style="1"/>
    <col min="7171" max="7171" width="3.109375" style="1" customWidth="1"/>
    <col min="7172" max="7172" width="27" style="1" customWidth="1"/>
    <col min="7173" max="7173" width="12.6640625" style="1" customWidth="1"/>
    <col min="7174" max="7174" width="10.6640625" style="1" customWidth="1"/>
    <col min="7175" max="7179" width="16.6640625" style="1" customWidth="1"/>
    <col min="7180" max="7426" width="9" style="1"/>
    <col min="7427" max="7427" width="3.109375" style="1" customWidth="1"/>
    <col min="7428" max="7428" width="27" style="1" customWidth="1"/>
    <col min="7429" max="7429" width="12.6640625" style="1" customWidth="1"/>
    <col min="7430" max="7430" width="10.6640625" style="1" customWidth="1"/>
    <col min="7431" max="7435" width="16.6640625" style="1" customWidth="1"/>
    <col min="7436" max="7682" width="9" style="1"/>
    <col min="7683" max="7683" width="3.109375" style="1" customWidth="1"/>
    <col min="7684" max="7684" width="27" style="1" customWidth="1"/>
    <col min="7685" max="7685" width="12.6640625" style="1" customWidth="1"/>
    <col min="7686" max="7686" width="10.6640625" style="1" customWidth="1"/>
    <col min="7687" max="7691" width="16.6640625" style="1" customWidth="1"/>
    <col min="7692" max="7938" width="9" style="1"/>
    <col min="7939" max="7939" width="3.109375" style="1" customWidth="1"/>
    <col min="7940" max="7940" width="27" style="1" customWidth="1"/>
    <col min="7941" max="7941" width="12.6640625" style="1" customWidth="1"/>
    <col min="7942" max="7942" width="10.6640625" style="1" customWidth="1"/>
    <col min="7943" max="7947" width="16.6640625" style="1" customWidth="1"/>
    <col min="7948" max="8194" width="9" style="1"/>
    <col min="8195" max="8195" width="3.109375" style="1" customWidth="1"/>
    <col min="8196" max="8196" width="27" style="1" customWidth="1"/>
    <col min="8197" max="8197" width="12.6640625" style="1" customWidth="1"/>
    <col min="8198" max="8198" width="10.6640625" style="1" customWidth="1"/>
    <col min="8199" max="8203" width="16.6640625" style="1" customWidth="1"/>
    <col min="8204" max="8450" width="9" style="1"/>
    <col min="8451" max="8451" width="3.109375" style="1" customWidth="1"/>
    <col min="8452" max="8452" width="27" style="1" customWidth="1"/>
    <col min="8453" max="8453" width="12.6640625" style="1" customWidth="1"/>
    <col min="8454" max="8454" width="10.6640625" style="1" customWidth="1"/>
    <col min="8455" max="8459" width="16.6640625" style="1" customWidth="1"/>
    <col min="8460" max="8706" width="9" style="1"/>
    <col min="8707" max="8707" width="3.109375" style="1" customWidth="1"/>
    <col min="8708" max="8708" width="27" style="1" customWidth="1"/>
    <col min="8709" max="8709" width="12.6640625" style="1" customWidth="1"/>
    <col min="8710" max="8710" width="10.6640625" style="1" customWidth="1"/>
    <col min="8711" max="8715" width="16.6640625" style="1" customWidth="1"/>
    <col min="8716" max="8962" width="9" style="1"/>
    <col min="8963" max="8963" width="3.109375" style="1" customWidth="1"/>
    <col min="8964" max="8964" width="27" style="1" customWidth="1"/>
    <col min="8965" max="8965" width="12.6640625" style="1" customWidth="1"/>
    <col min="8966" max="8966" width="10.6640625" style="1" customWidth="1"/>
    <col min="8967" max="8971" width="16.6640625" style="1" customWidth="1"/>
    <col min="8972" max="9218" width="9" style="1"/>
    <col min="9219" max="9219" width="3.109375" style="1" customWidth="1"/>
    <col min="9220" max="9220" width="27" style="1" customWidth="1"/>
    <col min="9221" max="9221" width="12.6640625" style="1" customWidth="1"/>
    <col min="9222" max="9222" width="10.6640625" style="1" customWidth="1"/>
    <col min="9223" max="9227" width="16.6640625" style="1" customWidth="1"/>
    <col min="9228" max="9474" width="9" style="1"/>
    <col min="9475" max="9475" width="3.109375" style="1" customWidth="1"/>
    <col min="9476" max="9476" width="27" style="1" customWidth="1"/>
    <col min="9477" max="9477" width="12.6640625" style="1" customWidth="1"/>
    <col min="9478" max="9478" width="10.6640625" style="1" customWidth="1"/>
    <col min="9479" max="9483" width="16.6640625" style="1" customWidth="1"/>
    <col min="9484" max="9730" width="9" style="1"/>
    <col min="9731" max="9731" width="3.109375" style="1" customWidth="1"/>
    <col min="9732" max="9732" width="27" style="1" customWidth="1"/>
    <col min="9733" max="9733" width="12.6640625" style="1" customWidth="1"/>
    <col min="9734" max="9734" width="10.6640625" style="1" customWidth="1"/>
    <col min="9735" max="9739" width="16.6640625" style="1" customWidth="1"/>
    <col min="9740" max="9986" width="9" style="1"/>
    <col min="9987" max="9987" width="3.109375" style="1" customWidth="1"/>
    <col min="9988" max="9988" width="27" style="1" customWidth="1"/>
    <col min="9989" max="9989" width="12.6640625" style="1" customWidth="1"/>
    <col min="9990" max="9990" width="10.6640625" style="1" customWidth="1"/>
    <col min="9991" max="9995" width="16.6640625" style="1" customWidth="1"/>
    <col min="9996" max="10242" width="9" style="1"/>
    <col min="10243" max="10243" width="3.109375" style="1" customWidth="1"/>
    <col min="10244" max="10244" width="27" style="1" customWidth="1"/>
    <col min="10245" max="10245" width="12.6640625" style="1" customWidth="1"/>
    <col min="10246" max="10246" width="10.6640625" style="1" customWidth="1"/>
    <col min="10247" max="10251" width="16.6640625" style="1" customWidth="1"/>
    <col min="10252" max="10498" width="9" style="1"/>
    <col min="10499" max="10499" width="3.109375" style="1" customWidth="1"/>
    <col min="10500" max="10500" width="27" style="1" customWidth="1"/>
    <col min="10501" max="10501" width="12.6640625" style="1" customWidth="1"/>
    <col min="10502" max="10502" width="10.6640625" style="1" customWidth="1"/>
    <col min="10503" max="10507" width="16.6640625" style="1" customWidth="1"/>
    <col min="10508" max="10754" width="9" style="1"/>
    <col min="10755" max="10755" width="3.109375" style="1" customWidth="1"/>
    <col min="10756" max="10756" width="27" style="1" customWidth="1"/>
    <col min="10757" max="10757" width="12.6640625" style="1" customWidth="1"/>
    <col min="10758" max="10758" width="10.6640625" style="1" customWidth="1"/>
    <col min="10759" max="10763" width="16.6640625" style="1" customWidth="1"/>
    <col min="10764" max="11010" width="9" style="1"/>
    <col min="11011" max="11011" width="3.109375" style="1" customWidth="1"/>
    <col min="11012" max="11012" width="27" style="1" customWidth="1"/>
    <col min="11013" max="11013" width="12.6640625" style="1" customWidth="1"/>
    <col min="11014" max="11014" width="10.6640625" style="1" customWidth="1"/>
    <col min="11015" max="11019" width="16.6640625" style="1" customWidth="1"/>
    <col min="11020" max="11266" width="9" style="1"/>
    <col min="11267" max="11267" width="3.109375" style="1" customWidth="1"/>
    <col min="11268" max="11268" width="27" style="1" customWidth="1"/>
    <col min="11269" max="11269" width="12.6640625" style="1" customWidth="1"/>
    <col min="11270" max="11270" width="10.6640625" style="1" customWidth="1"/>
    <col min="11271" max="11275" width="16.6640625" style="1" customWidth="1"/>
    <col min="11276" max="11522" width="9" style="1"/>
    <col min="11523" max="11523" width="3.109375" style="1" customWidth="1"/>
    <col min="11524" max="11524" width="27" style="1" customWidth="1"/>
    <col min="11525" max="11525" width="12.6640625" style="1" customWidth="1"/>
    <col min="11526" max="11526" width="10.6640625" style="1" customWidth="1"/>
    <col min="11527" max="11531" width="16.6640625" style="1" customWidth="1"/>
    <col min="11532" max="11778" width="9" style="1"/>
    <col min="11779" max="11779" width="3.109375" style="1" customWidth="1"/>
    <col min="11780" max="11780" width="27" style="1" customWidth="1"/>
    <col min="11781" max="11781" width="12.6640625" style="1" customWidth="1"/>
    <col min="11782" max="11782" width="10.6640625" style="1" customWidth="1"/>
    <col min="11783" max="11787" width="16.6640625" style="1" customWidth="1"/>
    <col min="11788" max="12034" width="9" style="1"/>
    <col min="12035" max="12035" width="3.109375" style="1" customWidth="1"/>
    <col min="12036" max="12036" width="27" style="1" customWidth="1"/>
    <col min="12037" max="12037" width="12.6640625" style="1" customWidth="1"/>
    <col min="12038" max="12038" width="10.6640625" style="1" customWidth="1"/>
    <col min="12039" max="12043" width="16.6640625" style="1" customWidth="1"/>
    <col min="12044" max="12290" width="9" style="1"/>
    <col min="12291" max="12291" width="3.109375" style="1" customWidth="1"/>
    <col min="12292" max="12292" width="27" style="1" customWidth="1"/>
    <col min="12293" max="12293" width="12.6640625" style="1" customWidth="1"/>
    <col min="12294" max="12294" width="10.6640625" style="1" customWidth="1"/>
    <col min="12295" max="12299" width="16.6640625" style="1" customWidth="1"/>
    <col min="12300" max="12546" width="9" style="1"/>
    <col min="12547" max="12547" width="3.109375" style="1" customWidth="1"/>
    <col min="12548" max="12548" width="27" style="1" customWidth="1"/>
    <col min="12549" max="12549" width="12.6640625" style="1" customWidth="1"/>
    <col min="12550" max="12550" width="10.6640625" style="1" customWidth="1"/>
    <col min="12551" max="12555" width="16.6640625" style="1" customWidth="1"/>
    <col min="12556" max="12802" width="9" style="1"/>
    <col min="12803" max="12803" width="3.109375" style="1" customWidth="1"/>
    <col min="12804" max="12804" width="27" style="1" customWidth="1"/>
    <col min="12805" max="12805" width="12.6640625" style="1" customWidth="1"/>
    <col min="12806" max="12806" width="10.6640625" style="1" customWidth="1"/>
    <col min="12807" max="12811" width="16.6640625" style="1" customWidth="1"/>
    <col min="12812" max="13058" width="9" style="1"/>
    <col min="13059" max="13059" width="3.109375" style="1" customWidth="1"/>
    <col min="13060" max="13060" width="27" style="1" customWidth="1"/>
    <col min="13061" max="13061" width="12.6640625" style="1" customWidth="1"/>
    <col min="13062" max="13062" width="10.6640625" style="1" customWidth="1"/>
    <col min="13063" max="13067" width="16.6640625" style="1" customWidth="1"/>
    <col min="13068" max="13314" width="9" style="1"/>
    <col min="13315" max="13315" width="3.109375" style="1" customWidth="1"/>
    <col min="13316" max="13316" width="27" style="1" customWidth="1"/>
    <col min="13317" max="13317" width="12.6640625" style="1" customWidth="1"/>
    <col min="13318" max="13318" width="10.6640625" style="1" customWidth="1"/>
    <col min="13319" max="13323" width="16.6640625" style="1" customWidth="1"/>
    <col min="13324" max="13570" width="9" style="1"/>
    <col min="13571" max="13571" width="3.109375" style="1" customWidth="1"/>
    <col min="13572" max="13572" width="27" style="1" customWidth="1"/>
    <col min="13573" max="13573" width="12.6640625" style="1" customWidth="1"/>
    <col min="13574" max="13574" width="10.6640625" style="1" customWidth="1"/>
    <col min="13575" max="13579" width="16.6640625" style="1" customWidth="1"/>
    <col min="13580" max="13826" width="9" style="1"/>
    <col min="13827" max="13827" width="3.109375" style="1" customWidth="1"/>
    <col min="13828" max="13828" width="27" style="1" customWidth="1"/>
    <col min="13829" max="13829" width="12.6640625" style="1" customWidth="1"/>
    <col min="13830" max="13830" width="10.6640625" style="1" customWidth="1"/>
    <col min="13831" max="13835" width="16.6640625" style="1" customWidth="1"/>
    <col min="13836" max="14082" width="9" style="1"/>
    <col min="14083" max="14083" width="3.109375" style="1" customWidth="1"/>
    <col min="14084" max="14084" width="27" style="1" customWidth="1"/>
    <col min="14085" max="14085" width="12.6640625" style="1" customWidth="1"/>
    <col min="14086" max="14086" width="10.6640625" style="1" customWidth="1"/>
    <col min="14087" max="14091" width="16.6640625" style="1" customWidth="1"/>
    <col min="14092" max="14338" width="9" style="1"/>
    <col min="14339" max="14339" width="3.109375" style="1" customWidth="1"/>
    <col min="14340" max="14340" width="27" style="1" customWidth="1"/>
    <col min="14341" max="14341" width="12.6640625" style="1" customWidth="1"/>
    <col min="14342" max="14342" width="10.6640625" style="1" customWidth="1"/>
    <col min="14343" max="14347" width="16.6640625" style="1" customWidth="1"/>
    <col min="14348" max="14594" width="9" style="1"/>
    <col min="14595" max="14595" width="3.109375" style="1" customWidth="1"/>
    <col min="14596" max="14596" width="27" style="1" customWidth="1"/>
    <col min="14597" max="14597" width="12.6640625" style="1" customWidth="1"/>
    <col min="14598" max="14598" width="10.6640625" style="1" customWidth="1"/>
    <col min="14599" max="14603" width="16.6640625" style="1" customWidth="1"/>
    <col min="14604" max="14850" width="9" style="1"/>
    <col min="14851" max="14851" width="3.109375" style="1" customWidth="1"/>
    <col min="14852" max="14852" width="27" style="1" customWidth="1"/>
    <col min="14853" max="14853" width="12.6640625" style="1" customWidth="1"/>
    <col min="14854" max="14854" width="10.6640625" style="1" customWidth="1"/>
    <col min="14855" max="14859" width="16.6640625" style="1" customWidth="1"/>
    <col min="14860" max="15106" width="9" style="1"/>
    <col min="15107" max="15107" width="3.109375" style="1" customWidth="1"/>
    <col min="15108" max="15108" width="27" style="1" customWidth="1"/>
    <col min="15109" max="15109" width="12.6640625" style="1" customWidth="1"/>
    <col min="15110" max="15110" width="10.6640625" style="1" customWidth="1"/>
    <col min="15111" max="15115" width="16.6640625" style="1" customWidth="1"/>
    <col min="15116" max="15362" width="9" style="1"/>
    <col min="15363" max="15363" width="3.109375" style="1" customWidth="1"/>
    <col min="15364" max="15364" width="27" style="1" customWidth="1"/>
    <col min="15365" max="15365" width="12.6640625" style="1" customWidth="1"/>
    <col min="15366" max="15366" width="10.6640625" style="1" customWidth="1"/>
    <col min="15367" max="15371" width="16.6640625" style="1" customWidth="1"/>
    <col min="15372" max="15618" width="9" style="1"/>
    <col min="15619" max="15619" width="3.109375" style="1" customWidth="1"/>
    <col min="15620" max="15620" width="27" style="1" customWidth="1"/>
    <col min="15621" max="15621" width="12.6640625" style="1" customWidth="1"/>
    <col min="15622" max="15622" width="10.6640625" style="1" customWidth="1"/>
    <col min="15623" max="15627" width="16.6640625" style="1" customWidth="1"/>
    <col min="15628" max="15874" width="9" style="1"/>
    <col min="15875" max="15875" width="3.109375" style="1" customWidth="1"/>
    <col min="15876" max="15876" width="27" style="1" customWidth="1"/>
    <col min="15877" max="15877" width="12.6640625" style="1" customWidth="1"/>
    <col min="15878" max="15878" width="10.6640625" style="1" customWidth="1"/>
    <col min="15879" max="15883" width="16.6640625" style="1" customWidth="1"/>
    <col min="15884" max="16130" width="9" style="1"/>
    <col min="16131" max="16131" width="3.109375" style="1" customWidth="1"/>
    <col min="16132" max="16132" width="27" style="1" customWidth="1"/>
    <col min="16133" max="16133" width="12.6640625" style="1" customWidth="1"/>
    <col min="16134" max="16134" width="10.6640625" style="1" customWidth="1"/>
    <col min="16135" max="16139" width="16.6640625" style="1" customWidth="1"/>
    <col min="16140" max="16384" width="9" style="1"/>
  </cols>
  <sheetData>
    <row r="1" spans="1:11" ht="21.75" customHeight="1">
      <c r="A1" s="6" t="s">
        <v>96</v>
      </c>
      <c r="B1" s="2"/>
      <c r="C1" s="2"/>
      <c r="D1" s="2"/>
      <c r="E1" s="2"/>
      <c r="I1" s="382" t="s">
        <v>308</v>
      </c>
      <c r="J1" s="382"/>
      <c r="K1" s="3"/>
    </row>
    <row r="2" spans="1:11" ht="21" customHeight="1">
      <c r="B2" s="387" t="s">
        <v>24</v>
      </c>
      <c r="C2" s="387"/>
      <c r="D2" s="387" t="s">
        <v>25</v>
      </c>
      <c r="E2" s="387"/>
      <c r="F2" s="384" t="s">
        <v>26</v>
      </c>
      <c r="G2" s="385"/>
      <c r="H2" s="386"/>
      <c r="I2" s="384" t="s">
        <v>27</v>
      </c>
      <c r="J2" s="386"/>
      <c r="K2" s="2"/>
    </row>
    <row r="3" spans="1:11" ht="21" customHeight="1">
      <c r="B3" s="388" t="s">
        <v>52</v>
      </c>
      <c r="C3" s="388"/>
      <c r="D3" s="33">
        <v>300</v>
      </c>
      <c r="E3" s="34" t="s">
        <v>104</v>
      </c>
      <c r="F3" s="400">
        <v>5</v>
      </c>
      <c r="G3" s="401"/>
      <c r="H3" s="35" t="s">
        <v>102</v>
      </c>
      <c r="I3" s="37">
        <f>IF(B3="","",D3*F3)</f>
        <v>1500</v>
      </c>
      <c r="J3" s="34" t="s">
        <v>103</v>
      </c>
      <c r="K3" s="2"/>
    </row>
    <row r="4" spans="1:11" ht="21" customHeight="1">
      <c r="B4" s="383"/>
      <c r="C4" s="383"/>
      <c r="D4" s="153"/>
      <c r="E4" s="26" t="s">
        <v>104</v>
      </c>
      <c r="F4" s="402"/>
      <c r="G4" s="403"/>
      <c r="H4" s="36" t="s">
        <v>102</v>
      </c>
      <c r="I4" s="37">
        <f>D4*F4</f>
        <v>0</v>
      </c>
      <c r="J4" s="26" t="s">
        <v>103</v>
      </c>
      <c r="K4" s="2"/>
    </row>
    <row r="5" spans="1:11" ht="21" customHeight="1">
      <c r="B5" s="383"/>
      <c r="C5" s="383"/>
      <c r="D5" s="153"/>
      <c r="E5" s="26" t="s">
        <v>104</v>
      </c>
      <c r="F5" s="402"/>
      <c r="G5" s="403"/>
      <c r="H5" s="36" t="s">
        <v>102</v>
      </c>
      <c r="I5" s="37">
        <f t="shared" ref="I5:I8" si="0">D5*F5</f>
        <v>0</v>
      </c>
      <c r="J5" s="26" t="s">
        <v>103</v>
      </c>
      <c r="K5" s="2"/>
    </row>
    <row r="6" spans="1:11" ht="21" customHeight="1">
      <c r="B6" s="383"/>
      <c r="C6" s="383"/>
      <c r="D6" s="153"/>
      <c r="E6" s="26" t="s">
        <v>104</v>
      </c>
      <c r="F6" s="402"/>
      <c r="G6" s="403"/>
      <c r="H6" s="36" t="s">
        <v>102</v>
      </c>
      <c r="I6" s="37">
        <f t="shared" si="0"/>
        <v>0</v>
      </c>
      <c r="J6" s="84" t="s">
        <v>103</v>
      </c>
      <c r="K6" s="2"/>
    </row>
    <row r="7" spans="1:11" ht="21" customHeight="1">
      <c r="B7" s="383"/>
      <c r="C7" s="383"/>
      <c r="D7" s="153"/>
      <c r="E7" s="26" t="s">
        <v>104</v>
      </c>
      <c r="F7" s="402"/>
      <c r="G7" s="403"/>
      <c r="H7" s="36" t="s">
        <v>102</v>
      </c>
      <c r="I7" s="37">
        <f t="shared" si="0"/>
        <v>0</v>
      </c>
      <c r="J7" s="26" t="s">
        <v>103</v>
      </c>
      <c r="K7" s="2"/>
    </row>
    <row r="8" spans="1:11" ht="21" customHeight="1">
      <c r="B8" s="383"/>
      <c r="C8" s="383"/>
      <c r="D8" s="153"/>
      <c r="E8" s="26" t="s">
        <v>104</v>
      </c>
      <c r="F8" s="402"/>
      <c r="G8" s="403"/>
      <c r="H8" s="36" t="s">
        <v>102</v>
      </c>
      <c r="I8" s="37">
        <f t="shared" si="0"/>
        <v>0</v>
      </c>
      <c r="J8" s="26" t="s">
        <v>103</v>
      </c>
      <c r="K8" s="2"/>
    </row>
    <row r="9" spans="1:11" ht="21" customHeight="1">
      <c r="B9" s="28" t="s">
        <v>345</v>
      </c>
      <c r="C9" s="2"/>
      <c r="D9" s="2"/>
      <c r="E9" s="2"/>
      <c r="F9" s="27"/>
      <c r="G9" s="27"/>
      <c r="H9" s="27"/>
      <c r="I9" s="13"/>
      <c r="J9" s="2"/>
      <c r="K9" s="2"/>
    </row>
    <row r="10" spans="1:11" ht="21" customHeight="1">
      <c r="B10" s="29" t="s">
        <v>95</v>
      </c>
      <c r="C10" s="2"/>
      <c r="D10" s="2"/>
      <c r="E10" s="2"/>
      <c r="F10" s="27"/>
      <c r="G10" s="27"/>
      <c r="H10" s="27"/>
      <c r="I10" s="13"/>
      <c r="J10" s="2"/>
      <c r="K10" s="2"/>
    </row>
    <row r="11" spans="1:11" ht="21" customHeight="1">
      <c r="B11" s="2"/>
      <c r="C11" s="2"/>
      <c r="D11" s="2"/>
      <c r="E11" s="2"/>
      <c r="F11" s="13"/>
      <c r="G11" s="13"/>
      <c r="H11" s="13"/>
      <c r="I11" s="2"/>
      <c r="J11" s="2"/>
    </row>
    <row r="12" spans="1:11" ht="15" customHeight="1">
      <c r="A12" s="6" t="s">
        <v>346</v>
      </c>
      <c r="F12" s="2"/>
      <c r="G12" s="2"/>
      <c r="H12" s="2"/>
      <c r="I12" s="2"/>
      <c r="J12" s="2"/>
    </row>
    <row r="13" spans="1:11" ht="22.5" customHeight="1">
      <c r="B13" s="389" t="s">
        <v>28</v>
      </c>
      <c r="C13" s="25" t="s">
        <v>62</v>
      </c>
      <c r="D13" s="396" t="s">
        <v>16</v>
      </c>
      <c r="E13" s="397"/>
      <c r="F13" s="393"/>
      <c r="G13" s="404" t="s">
        <v>101</v>
      </c>
      <c r="H13" s="397"/>
      <c r="I13" s="405" t="s">
        <v>16</v>
      </c>
      <c r="J13" s="405"/>
    </row>
    <row r="14" spans="1:11" ht="22.5" customHeight="1">
      <c r="B14" s="390"/>
      <c r="C14" s="154" t="s">
        <v>29</v>
      </c>
      <c r="D14" s="398"/>
      <c r="E14" s="399"/>
      <c r="F14" s="394"/>
      <c r="G14" s="392" t="s">
        <v>17</v>
      </c>
      <c r="H14" s="392"/>
      <c r="I14" s="383"/>
      <c r="J14" s="383"/>
    </row>
    <row r="15" spans="1:11" ht="22.5" customHeight="1">
      <c r="B15" s="390"/>
      <c r="C15" s="154"/>
      <c r="D15" s="398"/>
      <c r="E15" s="399"/>
      <c r="F15" s="394"/>
      <c r="G15" s="392" t="s">
        <v>18</v>
      </c>
      <c r="H15" s="392"/>
      <c r="I15" s="383"/>
      <c r="J15" s="383"/>
    </row>
    <row r="16" spans="1:11" ht="22.5" customHeight="1">
      <c r="B16" s="390"/>
      <c r="C16" s="154"/>
      <c r="D16" s="398"/>
      <c r="E16" s="399"/>
      <c r="F16" s="394"/>
      <c r="G16" s="392" t="s">
        <v>19</v>
      </c>
      <c r="H16" s="392"/>
      <c r="I16" s="383"/>
      <c r="J16" s="383"/>
    </row>
    <row r="17" spans="2:10" ht="22.5" customHeight="1">
      <c r="B17" s="390"/>
      <c r="C17" s="155"/>
      <c r="D17" s="398"/>
      <c r="E17" s="399"/>
      <c r="F17" s="394"/>
      <c r="G17" s="392" t="s">
        <v>63</v>
      </c>
      <c r="H17" s="392"/>
      <c r="I17" s="383"/>
      <c r="J17" s="383"/>
    </row>
    <row r="18" spans="2:10" ht="22.5" customHeight="1">
      <c r="B18" s="390"/>
      <c r="C18" s="155"/>
      <c r="D18" s="398"/>
      <c r="E18" s="399"/>
      <c r="F18" s="394"/>
      <c r="G18" s="392" t="s">
        <v>21</v>
      </c>
      <c r="H18" s="392"/>
      <c r="I18" s="383"/>
      <c r="J18" s="383"/>
    </row>
    <row r="19" spans="2:10" ht="22.5" customHeight="1">
      <c r="B19" s="391"/>
      <c r="C19" s="155"/>
      <c r="D19" s="398"/>
      <c r="E19" s="399"/>
      <c r="F19" s="395"/>
      <c r="G19" s="392" t="s">
        <v>20</v>
      </c>
      <c r="H19" s="392"/>
      <c r="I19" s="383"/>
      <c r="J19" s="383"/>
    </row>
    <row r="20" spans="2:10" ht="24" customHeight="1">
      <c r="B20" s="14"/>
      <c r="C20" s="15"/>
      <c r="D20" s="15"/>
      <c r="E20" s="16"/>
      <c r="H20" s="17"/>
    </row>
    <row r="21" spans="2:10" ht="24" customHeight="1">
      <c r="B21" s="14"/>
      <c r="C21" s="15"/>
      <c r="D21" s="15"/>
      <c r="E21" s="16"/>
      <c r="H21" s="17"/>
    </row>
    <row r="22" spans="2:10" ht="24" customHeight="1"/>
    <row r="23" spans="2:10">
      <c r="H23" s="12"/>
    </row>
  </sheetData>
  <mergeCells count="40">
    <mergeCell ref="I16:J16"/>
    <mergeCell ref="I17:J17"/>
    <mergeCell ref="I18:J18"/>
    <mergeCell ref="I19:J19"/>
    <mergeCell ref="F3:G3"/>
    <mergeCell ref="F4:G4"/>
    <mergeCell ref="F5:G5"/>
    <mergeCell ref="F6:G6"/>
    <mergeCell ref="G13:H13"/>
    <mergeCell ref="F8:G8"/>
    <mergeCell ref="F7:G7"/>
    <mergeCell ref="I13:J13"/>
    <mergeCell ref="I14:J14"/>
    <mergeCell ref="I15:J15"/>
    <mergeCell ref="G14:H14"/>
    <mergeCell ref="G15:H15"/>
    <mergeCell ref="B13:B19"/>
    <mergeCell ref="B6:C6"/>
    <mergeCell ref="B7:C7"/>
    <mergeCell ref="B8:C8"/>
    <mergeCell ref="G16:H16"/>
    <mergeCell ref="G17:H17"/>
    <mergeCell ref="G18:H18"/>
    <mergeCell ref="G19:H19"/>
    <mergeCell ref="F13:F19"/>
    <mergeCell ref="D13:E13"/>
    <mergeCell ref="D16:E16"/>
    <mergeCell ref="D17:E17"/>
    <mergeCell ref="D18:E18"/>
    <mergeCell ref="D19:E19"/>
    <mergeCell ref="D14:E14"/>
    <mergeCell ref="D15:E15"/>
    <mergeCell ref="I1:J1"/>
    <mergeCell ref="B5:C5"/>
    <mergeCell ref="F2:H2"/>
    <mergeCell ref="B2:C2"/>
    <mergeCell ref="B3:C3"/>
    <mergeCell ref="B4:C4"/>
    <mergeCell ref="I2:J2"/>
    <mergeCell ref="D2:E2"/>
  </mergeCells>
  <phoneticPr fontId="18"/>
  <pageMargins left="0.78740157480314965" right="0.78740157480314965" top="0.55118110236220474" bottom="0.55118110236220474" header="0.51181102362204722" footer="0.51181102362204722"/>
  <pageSetup paperSize="9" orientation="landscape" r:id="rId1"/>
  <headerFooter alignWithMargins="0">
    <oddHeader>&amp;R〔障害者支援施設〕</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6"/>
  <sheetViews>
    <sheetView showGridLines="0" view="pageBreakPreview" zoomScaleNormal="130" zoomScaleSheetLayoutView="100" workbookViewId="0">
      <selection activeCell="B7" sqref="B7"/>
    </sheetView>
  </sheetViews>
  <sheetFormatPr defaultRowHeight="13.2"/>
  <cols>
    <col min="1" max="1" width="33.77734375" style="19" customWidth="1"/>
    <col min="2" max="2" width="10" style="172" customWidth="1"/>
    <col min="3" max="3" width="33.77734375" style="19" customWidth="1"/>
    <col min="4" max="4" width="10" style="172" customWidth="1"/>
    <col min="5" max="16384" width="8.88671875" style="19"/>
  </cols>
  <sheetData>
    <row r="1" spans="1:4" ht="18.75" customHeight="1">
      <c r="A1" s="43" t="s">
        <v>271</v>
      </c>
    </row>
    <row r="2" spans="1:4" ht="18" customHeight="1">
      <c r="A2" s="407" t="s">
        <v>361</v>
      </c>
      <c r="B2" s="407"/>
      <c r="C2" s="407"/>
      <c r="D2" s="407"/>
    </row>
    <row r="3" spans="1:4" ht="18" customHeight="1">
      <c r="A3" s="407"/>
      <c r="B3" s="407"/>
      <c r="C3" s="407"/>
      <c r="D3" s="407"/>
    </row>
    <row r="4" spans="1:4" ht="13.5" customHeight="1">
      <c r="A4" s="171"/>
      <c r="B4" s="171"/>
      <c r="C4" s="171"/>
      <c r="D4" s="171"/>
    </row>
    <row r="5" spans="1:4" ht="22.5" customHeight="1">
      <c r="A5" s="173" t="s">
        <v>87</v>
      </c>
      <c r="B5" s="174"/>
    </row>
    <row r="6" spans="1:4" ht="22.5" customHeight="1">
      <c r="A6" s="166" t="s">
        <v>65</v>
      </c>
      <c r="B6" s="166" t="s">
        <v>64</v>
      </c>
      <c r="C6" s="166" t="s">
        <v>65</v>
      </c>
      <c r="D6" s="166" t="s">
        <v>64</v>
      </c>
    </row>
    <row r="7" spans="1:4" ht="20.100000000000001" customHeight="1">
      <c r="A7" s="175" t="s">
        <v>66</v>
      </c>
      <c r="B7" s="176"/>
      <c r="C7" s="38" t="s">
        <v>55</v>
      </c>
      <c r="D7" s="176"/>
    </row>
    <row r="8" spans="1:4" ht="20.100000000000001" customHeight="1">
      <c r="A8" s="175" t="s">
        <v>67</v>
      </c>
      <c r="B8" s="176"/>
      <c r="C8" s="38" t="s">
        <v>82</v>
      </c>
      <c r="D8" s="176"/>
    </row>
    <row r="9" spans="1:4" ht="20.100000000000001" customHeight="1">
      <c r="A9" s="175" t="s">
        <v>68</v>
      </c>
      <c r="B9" s="176"/>
      <c r="C9" s="38" t="s">
        <v>83</v>
      </c>
      <c r="D9" s="176"/>
    </row>
    <row r="10" spans="1:4" ht="20.100000000000001" customHeight="1">
      <c r="A10" s="175" t="s">
        <v>69</v>
      </c>
      <c r="B10" s="176"/>
      <c r="C10" s="38" t="s">
        <v>84</v>
      </c>
      <c r="D10" s="176"/>
    </row>
    <row r="11" spans="1:4" ht="20.100000000000001" customHeight="1">
      <c r="A11" s="175" t="s">
        <v>70</v>
      </c>
      <c r="B11" s="176"/>
      <c r="C11" s="38" t="s">
        <v>85</v>
      </c>
      <c r="D11" s="176"/>
    </row>
    <row r="12" spans="1:4" ht="20.100000000000001" customHeight="1">
      <c r="A12" s="175" t="s">
        <v>71</v>
      </c>
      <c r="B12" s="176"/>
      <c r="C12" s="38" t="s">
        <v>86</v>
      </c>
      <c r="D12" s="176"/>
    </row>
    <row r="13" spans="1:4" ht="20.100000000000001" customHeight="1">
      <c r="A13" s="175" t="s">
        <v>309</v>
      </c>
      <c r="B13" s="176"/>
      <c r="C13" s="38" t="s">
        <v>134</v>
      </c>
      <c r="D13" s="176"/>
    </row>
    <row r="14" spans="1:4" ht="20.100000000000001" customHeight="1">
      <c r="A14" s="175" t="s">
        <v>310</v>
      </c>
      <c r="B14" s="176"/>
      <c r="C14" s="38" t="s">
        <v>133</v>
      </c>
      <c r="D14" s="176"/>
    </row>
    <row r="15" spans="1:4" ht="20.100000000000001" customHeight="1">
      <c r="A15" s="175" t="s">
        <v>311</v>
      </c>
      <c r="B15" s="176"/>
      <c r="C15" s="175" t="s">
        <v>79</v>
      </c>
      <c r="D15" s="176"/>
    </row>
    <row r="16" spans="1:4" ht="20.100000000000001" customHeight="1">
      <c r="A16" s="175" t="s">
        <v>72</v>
      </c>
      <c r="B16" s="176"/>
      <c r="C16" s="38" t="s">
        <v>313</v>
      </c>
      <c r="D16" s="176"/>
    </row>
    <row r="17" spans="1:4" ht="20.100000000000001" customHeight="1">
      <c r="A17" s="175" t="s">
        <v>74</v>
      </c>
      <c r="B17" s="176"/>
      <c r="C17" s="175" t="s">
        <v>319</v>
      </c>
      <c r="D17" s="176"/>
    </row>
    <row r="18" spans="1:4" ht="20.100000000000001" customHeight="1">
      <c r="A18" s="175" t="s">
        <v>131</v>
      </c>
      <c r="B18" s="176"/>
      <c r="C18" s="38" t="s">
        <v>80</v>
      </c>
      <c r="D18" s="176"/>
    </row>
    <row r="19" spans="1:4" ht="20.100000000000001" customHeight="1">
      <c r="A19" s="175" t="s">
        <v>132</v>
      </c>
      <c r="B19" s="176"/>
      <c r="C19" s="38" t="s">
        <v>81</v>
      </c>
      <c r="D19" s="176"/>
    </row>
    <row r="20" spans="1:4" ht="20.100000000000001" customHeight="1">
      <c r="A20" s="175" t="s">
        <v>312</v>
      </c>
      <c r="B20" s="176"/>
      <c r="C20" s="175" t="s">
        <v>73</v>
      </c>
      <c r="D20" s="176"/>
    </row>
    <row r="21" spans="1:4" ht="20.100000000000001" customHeight="1">
      <c r="A21" s="175" t="s">
        <v>75</v>
      </c>
      <c r="B21" s="176"/>
      <c r="C21" s="175" t="s">
        <v>314</v>
      </c>
      <c r="D21" s="176"/>
    </row>
    <row r="22" spans="1:4" ht="20.100000000000001" customHeight="1">
      <c r="A22" s="175" t="s">
        <v>78</v>
      </c>
      <c r="B22" s="176"/>
      <c r="C22" s="175" t="s">
        <v>315</v>
      </c>
      <c r="D22" s="176"/>
    </row>
    <row r="23" spans="1:4" ht="20.100000000000001" customHeight="1">
      <c r="A23" s="175" t="s">
        <v>76</v>
      </c>
      <c r="B23" s="176"/>
      <c r="C23" s="175" t="s">
        <v>316</v>
      </c>
      <c r="D23" s="176"/>
    </row>
    <row r="24" spans="1:4" ht="20.100000000000001" customHeight="1">
      <c r="A24" s="175" t="s">
        <v>77</v>
      </c>
      <c r="B24" s="176"/>
      <c r="C24" s="175" t="s">
        <v>317</v>
      </c>
      <c r="D24" s="176"/>
    </row>
    <row r="25" spans="1:4" ht="30" customHeight="1">
      <c r="A25" s="160" t="s">
        <v>367</v>
      </c>
      <c r="B25" s="176"/>
      <c r="C25" s="175" t="s">
        <v>318</v>
      </c>
      <c r="D25" s="176"/>
    </row>
    <row r="26" spans="1:4" ht="30" customHeight="1">
      <c r="A26" s="160" t="s">
        <v>368</v>
      </c>
      <c r="B26" s="176"/>
      <c r="C26" s="160" t="s">
        <v>362</v>
      </c>
      <c r="D26" s="176"/>
    </row>
    <row r="27" spans="1:4" ht="30" customHeight="1">
      <c r="A27" s="160" t="s">
        <v>369</v>
      </c>
      <c r="B27" s="176"/>
      <c r="C27" s="160" t="s">
        <v>363</v>
      </c>
      <c r="D27" s="176"/>
    </row>
    <row r="28" spans="1:4" ht="30" customHeight="1">
      <c r="A28" s="158" t="s">
        <v>370</v>
      </c>
      <c r="B28" s="176"/>
      <c r="C28" s="160" t="s">
        <v>364</v>
      </c>
      <c r="D28" s="176"/>
    </row>
    <row r="29" spans="1:4" ht="30" customHeight="1">
      <c r="A29" s="158" t="s">
        <v>371</v>
      </c>
      <c r="B29" s="176"/>
      <c r="C29" s="160" t="s">
        <v>365</v>
      </c>
      <c r="D29" s="176"/>
    </row>
    <row r="30" spans="1:4" ht="30" customHeight="1">
      <c r="A30" s="159" t="s">
        <v>372</v>
      </c>
      <c r="B30" s="176"/>
      <c r="C30" s="177"/>
      <c r="D30" s="176"/>
    </row>
    <row r="31" spans="1:4" ht="30" customHeight="1">
      <c r="A31" s="161"/>
      <c r="B31" s="176"/>
      <c r="C31" s="177"/>
      <c r="D31" s="176"/>
    </row>
    <row r="32" spans="1:4" ht="22.5" customHeight="1"/>
    <row r="34" spans="1:4" ht="18.75" customHeight="1">
      <c r="A34" s="19" t="s">
        <v>139</v>
      </c>
    </row>
    <row r="35" spans="1:4" ht="18" customHeight="1">
      <c r="A35" s="406" t="s">
        <v>366</v>
      </c>
      <c r="B35" s="406"/>
      <c r="C35" s="406"/>
      <c r="D35" s="406"/>
    </row>
    <row r="36" spans="1:4" ht="18" customHeight="1">
      <c r="A36" s="406"/>
      <c r="B36" s="406"/>
      <c r="C36" s="406"/>
      <c r="D36" s="406"/>
    </row>
    <row r="37" spans="1:4" ht="22.5" customHeight="1">
      <c r="A37" s="178" t="s">
        <v>60</v>
      </c>
      <c r="C37" s="171"/>
    </row>
    <row r="38" spans="1:4" ht="22.5" customHeight="1">
      <c r="A38" s="166" t="s">
        <v>65</v>
      </c>
      <c r="B38" s="166" t="s">
        <v>92</v>
      </c>
      <c r="C38" s="166" t="s">
        <v>65</v>
      </c>
      <c r="D38" s="166" t="s">
        <v>92</v>
      </c>
    </row>
    <row r="39" spans="1:4" ht="21.9" customHeight="1">
      <c r="A39" s="162" t="s">
        <v>66</v>
      </c>
      <c r="B39" s="176"/>
      <c r="C39" s="162" t="s">
        <v>106</v>
      </c>
      <c r="D39" s="176" t="s">
        <v>105</v>
      </c>
    </row>
    <row r="40" spans="1:4" ht="21.9" customHeight="1">
      <c r="A40" s="162" t="s">
        <v>88</v>
      </c>
      <c r="B40" s="176"/>
      <c r="C40" s="162" t="s">
        <v>107</v>
      </c>
      <c r="D40" s="176"/>
    </row>
    <row r="41" spans="1:4" ht="21.9" customHeight="1">
      <c r="A41" s="162" t="s">
        <v>108</v>
      </c>
      <c r="B41" s="176"/>
      <c r="C41" s="162" t="s">
        <v>109</v>
      </c>
      <c r="D41" s="176"/>
    </row>
    <row r="42" spans="1:4" ht="21.9" customHeight="1">
      <c r="A42" s="162" t="s">
        <v>68</v>
      </c>
      <c r="B42" s="176"/>
      <c r="C42" s="162" t="s">
        <v>373</v>
      </c>
      <c r="D42" s="176"/>
    </row>
    <row r="43" spans="1:4" ht="21.9" customHeight="1">
      <c r="A43" s="162" t="s">
        <v>314</v>
      </c>
      <c r="B43" s="176"/>
      <c r="C43" s="162" t="s">
        <v>374</v>
      </c>
      <c r="D43" s="176"/>
    </row>
    <row r="44" spans="1:4" ht="21.9" customHeight="1">
      <c r="A44" s="162" t="s">
        <v>315</v>
      </c>
      <c r="B44" s="176"/>
      <c r="C44" s="162" t="s">
        <v>375</v>
      </c>
      <c r="D44" s="176"/>
    </row>
    <row r="45" spans="1:4" ht="21.9" customHeight="1">
      <c r="A45" s="162" t="s">
        <v>322</v>
      </c>
      <c r="B45" s="176"/>
      <c r="C45" s="162" t="s">
        <v>376</v>
      </c>
      <c r="D45" s="176"/>
    </row>
    <row r="46" spans="1:4" ht="21.9" customHeight="1">
      <c r="A46" s="162" t="s">
        <v>323</v>
      </c>
      <c r="B46" s="176"/>
      <c r="C46" s="162" t="s">
        <v>335</v>
      </c>
      <c r="D46" s="176"/>
    </row>
    <row r="47" spans="1:4" ht="21.9" customHeight="1">
      <c r="A47" s="162" t="s">
        <v>324</v>
      </c>
      <c r="B47" s="176"/>
      <c r="C47" s="162" t="s">
        <v>336</v>
      </c>
      <c r="D47" s="176"/>
    </row>
    <row r="48" spans="1:4" ht="21.9" customHeight="1">
      <c r="A48" s="163" t="s">
        <v>89</v>
      </c>
      <c r="B48" s="176"/>
      <c r="C48" s="162" t="s">
        <v>110</v>
      </c>
      <c r="D48" s="176"/>
    </row>
    <row r="49" spans="1:4" ht="21.9" customHeight="1">
      <c r="A49" s="163" t="s">
        <v>90</v>
      </c>
      <c r="B49" s="176"/>
      <c r="C49" s="162" t="s">
        <v>111</v>
      </c>
      <c r="D49" s="176"/>
    </row>
    <row r="50" spans="1:4" ht="21.9" customHeight="1">
      <c r="A50" s="163" t="s">
        <v>91</v>
      </c>
      <c r="B50" s="176"/>
      <c r="C50" s="162" t="s">
        <v>112</v>
      </c>
      <c r="D50" s="176"/>
    </row>
    <row r="51" spans="1:4" ht="21.9" customHeight="1">
      <c r="A51" s="163" t="s">
        <v>325</v>
      </c>
      <c r="B51" s="176"/>
      <c r="C51" s="162" t="s">
        <v>113</v>
      </c>
      <c r="D51" s="176"/>
    </row>
    <row r="52" spans="1:4" ht="21.9" customHeight="1">
      <c r="A52" s="163" t="s">
        <v>326</v>
      </c>
      <c r="B52" s="176"/>
      <c r="C52" s="162" t="s">
        <v>114</v>
      </c>
      <c r="D52" s="176"/>
    </row>
    <row r="53" spans="1:4" ht="21.9" customHeight="1">
      <c r="A53" s="163" t="s">
        <v>327</v>
      </c>
      <c r="B53" s="176"/>
      <c r="C53" s="162" t="s">
        <v>115</v>
      </c>
      <c r="D53" s="176"/>
    </row>
    <row r="54" spans="1:4" ht="21.9" customHeight="1">
      <c r="A54" s="163" t="s">
        <v>328</v>
      </c>
      <c r="B54" s="176"/>
      <c r="C54" s="162" t="s">
        <v>116</v>
      </c>
      <c r="D54" s="176"/>
    </row>
    <row r="55" spans="1:4" ht="21.9" customHeight="1">
      <c r="A55" s="162" t="s">
        <v>329</v>
      </c>
      <c r="B55" s="176"/>
      <c r="C55" s="162" t="s">
        <v>117</v>
      </c>
      <c r="D55" s="176"/>
    </row>
    <row r="56" spans="1:4" ht="21.9" customHeight="1">
      <c r="A56" s="162" t="s">
        <v>330</v>
      </c>
      <c r="B56" s="176"/>
      <c r="C56" s="162" t="s">
        <v>118</v>
      </c>
      <c r="D56" s="176"/>
    </row>
    <row r="57" spans="1:4" ht="21.9" customHeight="1">
      <c r="A57" s="162" t="s">
        <v>331</v>
      </c>
      <c r="B57" s="176"/>
      <c r="C57" s="162" t="s">
        <v>119</v>
      </c>
      <c r="D57" s="176"/>
    </row>
    <row r="58" spans="1:4" ht="21.9" customHeight="1">
      <c r="A58" s="163" t="s">
        <v>332</v>
      </c>
      <c r="B58" s="176"/>
      <c r="C58" s="163" t="s">
        <v>337</v>
      </c>
      <c r="D58" s="176"/>
    </row>
    <row r="59" spans="1:4" ht="21.9" customHeight="1">
      <c r="A59" s="163" t="s">
        <v>333</v>
      </c>
      <c r="B59" s="176"/>
      <c r="C59" s="163" t="s">
        <v>338</v>
      </c>
      <c r="D59" s="176"/>
    </row>
    <row r="60" spans="1:4" ht="21.9" customHeight="1">
      <c r="A60" s="163" t="s">
        <v>334</v>
      </c>
      <c r="B60" s="176"/>
      <c r="C60" s="163" t="s">
        <v>339</v>
      </c>
      <c r="D60" s="176"/>
    </row>
    <row r="61" spans="1:4" ht="30" customHeight="1">
      <c r="A61" s="164" t="s">
        <v>367</v>
      </c>
      <c r="B61" s="176"/>
      <c r="C61" s="163" t="s">
        <v>340</v>
      </c>
      <c r="D61" s="176"/>
    </row>
    <row r="62" spans="1:4" ht="30" customHeight="1">
      <c r="A62" s="164" t="s">
        <v>368</v>
      </c>
      <c r="B62" s="176"/>
      <c r="C62" s="163" t="s">
        <v>341</v>
      </c>
      <c r="D62" s="176"/>
    </row>
    <row r="63" spans="1:4" ht="30" customHeight="1">
      <c r="A63" s="164" t="s">
        <v>369</v>
      </c>
      <c r="B63" s="176"/>
      <c r="C63" s="179" t="s">
        <v>342</v>
      </c>
      <c r="D63" s="176"/>
    </row>
    <row r="64" spans="1:4" ht="30" customHeight="1">
      <c r="A64" s="165" t="s">
        <v>370</v>
      </c>
      <c r="B64" s="176"/>
      <c r="C64" s="164" t="s">
        <v>362</v>
      </c>
      <c r="D64" s="176"/>
    </row>
    <row r="65" spans="1:4" ht="30" customHeight="1">
      <c r="A65" s="165" t="s">
        <v>371</v>
      </c>
      <c r="B65" s="176"/>
      <c r="C65" s="164" t="s">
        <v>363</v>
      </c>
      <c r="D65" s="176"/>
    </row>
    <row r="66" spans="1:4" ht="30" customHeight="1">
      <c r="A66" s="159" t="s">
        <v>372</v>
      </c>
      <c r="B66" s="176"/>
      <c r="C66" s="164" t="s">
        <v>364</v>
      </c>
      <c r="D66" s="176"/>
    </row>
    <row r="67" spans="1:4" ht="30" customHeight="1">
      <c r="A67" s="180"/>
      <c r="B67" s="176"/>
      <c r="C67" s="164" t="s">
        <v>365</v>
      </c>
      <c r="D67" s="176"/>
    </row>
    <row r="68" spans="1:4" ht="22.5" customHeight="1">
      <c r="C68" s="181"/>
    </row>
    <row r="69" spans="1:4" ht="19.5" customHeight="1">
      <c r="A69" s="19" t="s">
        <v>140</v>
      </c>
    </row>
    <row r="70" spans="1:4" ht="19.5" customHeight="1">
      <c r="A70" s="406" t="s">
        <v>377</v>
      </c>
      <c r="B70" s="406"/>
      <c r="C70" s="406"/>
      <c r="D70" s="406"/>
    </row>
    <row r="71" spans="1:4" ht="19.5" customHeight="1">
      <c r="A71" s="406"/>
      <c r="B71" s="406"/>
      <c r="C71" s="406"/>
      <c r="D71" s="406"/>
    </row>
    <row r="72" spans="1:4" ht="13.5" customHeight="1">
      <c r="A72" s="171"/>
      <c r="B72" s="171"/>
      <c r="C72" s="171"/>
      <c r="D72" s="171"/>
    </row>
    <row r="73" spans="1:4" ht="22.5" customHeight="1">
      <c r="A73" s="178" t="s">
        <v>135</v>
      </c>
    </row>
    <row r="74" spans="1:4" ht="22.5" customHeight="1">
      <c r="A74" s="166" t="s">
        <v>65</v>
      </c>
      <c r="B74" s="166" t="s">
        <v>64</v>
      </c>
      <c r="C74" s="166" t="s">
        <v>65</v>
      </c>
      <c r="D74" s="166" t="s">
        <v>64</v>
      </c>
    </row>
    <row r="75" spans="1:4" ht="30" customHeight="1">
      <c r="A75" s="38" t="s">
        <v>66</v>
      </c>
      <c r="B75" s="166"/>
      <c r="C75" s="38" t="s">
        <v>112</v>
      </c>
      <c r="D75" s="166"/>
    </row>
    <row r="76" spans="1:4" ht="30" customHeight="1">
      <c r="A76" s="38" t="s">
        <v>88</v>
      </c>
      <c r="B76" s="166"/>
      <c r="C76" s="38" t="s">
        <v>113</v>
      </c>
      <c r="D76" s="166"/>
    </row>
    <row r="77" spans="1:4" ht="30" customHeight="1">
      <c r="A77" s="38" t="s">
        <v>108</v>
      </c>
      <c r="B77" s="166"/>
      <c r="C77" s="38" t="s">
        <v>115</v>
      </c>
      <c r="D77" s="166"/>
    </row>
    <row r="78" spans="1:4" ht="30" customHeight="1">
      <c r="A78" s="38" t="s">
        <v>68</v>
      </c>
      <c r="B78" s="166"/>
      <c r="C78" s="38" t="s">
        <v>116</v>
      </c>
      <c r="D78" s="166"/>
    </row>
    <row r="79" spans="1:4" ht="30" customHeight="1">
      <c r="A79" s="38" t="s">
        <v>136</v>
      </c>
      <c r="B79" s="166"/>
      <c r="C79" s="38" t="s">
        <v>117</v>
      </c>
      <c r="D79" s="166"/>
    </row>
    <row r="80" spans="1:4" ht="30" customHeight="1">
      <c r="A80" s="38" t="s">
        <v>137</v>
      </c>
      <c r="B80" s="166"/>
      <c r="C80" s="38" t="s">
        <v>118</v>
      </c>
      <c r="D80" s="166"/>
    </row>
    <row r="81" spans="1:4" ht="30" customHeight="1">
      <c r="A81" s="38" t="s">
        <v>125</v>
      </c>
      <c r="B81" s="166"/>
      <c r="C81" s="38" t="s">
        <v>138</v>
      </c>
      <c r="D81" s="166"/>
    </row>
    <row r="82" spans="1:4" ht="30" customHeight="1">
      <c r="A82" s="38" t="s">
        <v>126</v>
      </c>
      <c r="B82" s="166"/>
      <c r="C82" s="38" t="s">
        <v>119</v>
      </c>
      <c r="D82" s="166"/>
    </row>
    <row r="83" spans="1:4" ht="30" customHeight="1">
      <c r="A83" s="38" t="s">
        <v>127</v>
      </c>
      <c r="B83" s="166"/>
      <c r="C83" s="38" t="s">
        <v>120</v>
      </c>
      <c r="D83" s="166"/>
    </row>
    <row r="84" spans="1:4" ht="30" customHeight="1">
      <c r="A84" s="38" t="s">
        <v>128</v>
      </c>
      <c r="B84" s="166"/>
      <c r="C84" s="38" t="s">
        <v>121</v>
      </c>
      <c r="D84" s="166"/>
    </row>
    <row r="85" spans="1:4" ht="30" customHeight="1">
      <c r="A85" s="38" t="s">
        <v>129</v>
      </c>
      <c r="B85" s="166"/>
      <c r="C85" s="38" t="s">
        <v>122</v>
      </c>
      <c r="D85" s="166"/>
    </row>
    <row r="86" spans="1:4" ht="30" customHeight="1">
      <c r="A86" s="38" t="s">
        <v>130</v>
      </c>
      <c r="B86" s="166"/>
      <c r="C86" s="38" t="s">
        <v>123</v>
      </c>
      <c r="D86" s="166"/>
    </row>
    <row r="87" spans="1:4" ht="30" customHeight="1">
      <c r="A87" s="38" t="s">
        <v>107</v>
      </c>
      <c r="B87" s="166"/>
      <c r="C87" s="38" t="s">
        <v>124</v>
      </c>
      <c r="D87" s="166"/>
    </row>
    <row r="88" spans="1:4" ht="30" customHeight="1">
      <c r="A88" s="38" t="s">
        <v>110</v>
      </c>
      <c r="B88" s="166"/>
      <c r="C88" s="38" t="s">
        <v>144</v>
      </c>
      <c r="D88" s="166"/>
    </row>
    <row r="89" spans="1:4" ht="30" customHeight="1">
      <c r="A89" s="38" t="s">
        <v>111</v>
      </c>
      <c r="B89" s="166"/>
    </row>
    <row r="90" spans="1:4" ht="30" customHeight="1"/>
    <row r="91" spans="1:4" ht="30" customHeight="1"/>
    <row r="92" spans="1:4" ht="30" customHeight="1"/>
    <row r="93" spans="1:4" ht="30" customHeight="1"/>
    <row r="94" spans="1:4" ht="30" customHeight="1"/>
    <row r="95" spans="1:4" ht="30" customHeight="1"/>
    <row r="96" spans="1:4" ht="30" customHeight="1"/>
  </sheetData>
  <mergeCells count="3">
    <mergeCell ref="A70:D71"/>
    <mergeCell ref="A2:D3"/>
    <mergeCell ref="A35:D36"/>
  </mergeCells>
  <phoneticPr fontId="18"/>
  <dataValidations count="1">
    <dataValidation type="list" showInputMessage="1" showErrorMessage="1" sqref="B39:B66 D75:D88 D39:D66 B75:B89 D7:D31 B7:B31" xr:uid="{5238A9E6-FCF0-49EB-ADB2-BBAE73F7240D}">
      <formula1>"　,○"</formula1>
    </dataValidation>
  </dataValidations>
  <pageMargins left="0.70866141732283472" right="0.70866141732283472" top="0.74803149606299213" bottom="0.74803149606299213" header="0.31496062992125984" footer="0.31496062992125984"/>
  <pageSetup paperSize="9" scale="98" orientation="portrait" r:id="rId1"/>
  <headerFooter>
    <oddHeader>&amp;R〔障害者支援施設〕</oddHeader>
  </headerFooter>
  <rowBreaks count="2" manualBreakCount="2">
    <brk id="32" max="3" man="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BC87-98A3-488E-9F21-2330FE8D1E2C}">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6" t="s">
        <v>347</v>
      </c>
      <c r="B1" s="2"/>
    </row>
    <row r="2" spans="1:10" ht="18.75" customHeight="1">
      <c r="B2" s="41" t="s">
        <v>272</v>
      </c>
    </row>
    <row r="3" spans="1:10" ht="21" customHeight="1">
      <c r="B3" s="41" t="s">
        <v>30</v>
      </c>
    </row>
    <row r="4" spans="1:10" ht="21" customHeight="1">
      <c r="B4" s="85" t="s">
        <v>31</v>
      </c>
      <c r="C4" s="387" t="s">
        <v>32</v>
      </c>
      <c r="D4" s="387"/>
      <c r="E4" s="387"/>
      <c r="F4" s="384" t="s">
        <v>33</v>
      </c>
      <c r="G4" s="385"/>
      <c r="H4" s="385"/>
      <c r="I4" s="385"/>
      <c r="J4" s="386"/>
    </row>
    <row r="5" spans="1:10" ht="40.5" customHeight="1">
      <c r="B5" s="156" t="s">
        <v>273</v>
      </c>
      <c r="C5" s="408"/>
      <c r="D5" s="408"/>
      <c r="E5" s="408"/>
      <c r="F5" s="408"/>
      <c r="G5" s="408"/>
      <c r="H5" s="408"/>
      <c r="I5" s="408"/>
      <c r="J5" s="408"/>
    </row>
    <row r="6" spans="1:10" ht="40.5" customHeight="1">
      <c r="B6" s="156" t="s">
        <v>273</v>
      </c>
      <c r="C6" s="408"/>
      <c r="D6" s="408"/>
      <c r="E6" s="408"/>
      <c r="F6" s="408"/>
      <c r="G6" s="408"/>
      <c r="H6" s="408"/>
      <c r="I6" s="408"/>
      <c r="J6" s="408"/>
    </row>
    <row r="7" spans="1:10" ht="40.5" customHeight="1">
      <c r="B7" s="156" t="s">
        <v>273</v>
      </c>
      <c r="C7" s="408"/>
      <c r="D7" s="408"/>
      <c r="E7" s="408"/>
      <c r="F7" s="408"/>
      <c r="G7" s="408"/>
      <c r="H7" s="408"/>
      <c r="I7" s="408"/>
      <c r="J7" s="408"/>
    </row>
    <row r="8" spans="1:10" ht="21" customHeight="1">
      <c r="B8" s="2"/>
    </row>
    <row r="9" spans="1:10" ht="21" customHeight="1">
      <c r="B9" s="41" t="s">
        <v>34</v>
      </c>
    </row>
    <row r="10" spans="1:10" ht="26.25" customHeight="1">
      <c r="B10" s="85" t="s">
        <v>35</v>
      </c>
      <c r="C10" s="387" t="s">
        <v>36</v>
      </c>
      <c r="D10" s="387"/>
      <c r="E10" s="387"/>
      <c r="F10" s="387" t="s">
        <v>37</v>
      </c>
      <c r="G10" s="387"/>
      <c r="H10" s="387"/>
      <c r="I10" s="387"/>
      <c r="J10" s="86" t="s">
        <v>274</v>
      </c>
    </row>
    <row r="11" spans="1:10" ht="40.5" customHeight="1">
      <c r="B11" s="156" t="s">
        <v>273</v>
      </c>
      <c r="C11" s="408"/>
      <c r="D11" s="408"/>
      <c r="E11" s="408"/>
      <c r="F11" s="409"/>
      <c r="G11" s="410"/>
      <c r="H11" s="410"/>
      <c r="I11" s="411"/>
      <c r="J11" s="157" t="s">
        <v>105</v>
      </c>
    </row>
    <row r="12" spans="1:10" ht="40.5" customHeight="1">
      <c r="B12" s="156" t="s">
        <v>273</v>
      </c>
      <c r="C12" s="408"/>
      <c r="D12" s="408"/>
      <c r="E12" s="408"/>
      <c r="F12" s="409"/>
      <c r="G12" s="410"/>
      <c r="H12" s="410"/>
      <c r="I12" s="411"/>
      <c r="J12" s="157" t="s">
        <v>105</v>
      </c>
    </row>
    <row r="13" spans="1:10" ht="40.5" customHeight="1">
      <c r="B13" s="156" t="s">
        <v>273</v>
      </c>
      <c r="C13" s="408"/>
      <c r="D13" s="408"/>
      <c r="E13" s="408"/>
      <c r="F13" s="409"/>
      <c r="G13" s="410"/>
      <c r="H13" s="410"/>
      <c r="I13" s="411"/>
      <c r="J13" s="157"/>
    </row>
    <row r="14" spans="1:10" ht="34.5" customHeight="1">
      <c r="B14" s="2"/>
      <c r="C14" s="87"/>
      <c r="D14" s="87"/>
      <c r="E14" s="87"/>
      <c r="F14" s="87"/>
      <c r="G14" s="87"/>
      <c r="H14" s="87"/>
      <c r="I14" s="87"/>
      <c r="J14" s="87"/>
    </row>
    <row r="15" spans="1:10" ht="34.5" customHeight="1">
      <c r="B15" s="2"/>
      <c r="C15" s="87"/>
      <c r="D15" s="87"/>
      <c r="E15" s="87"/>
      <c r="F15" s="87"/>
      <c r="G15" s="87"/>
      <c r="H15" s="87"/>
      <c r="I15" s="87"/>
      <c r="J15" s="87"/>
    </row>
    <row r="16" spans="1:10" ht="34.5" customHeight="1">
      <c r="B16" s="2"/>
      <c r="C16" s="87"/>
      <c r="D16" s="87"/>
      <c r="E16" s="87"/>
      <c r="F16" s="87"/>
      <c r="G16" s="87"/>
      <c r="H16" s="87"/>
      <c r="I16" s="87"/>
      <c r="J16" s="87"/>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18"/>
  <dataValidations count="1">
    <dataValidation type="list" showInputMessage="1" showErrorMessage="1" sqref="J11:J13" xr:uid="{1F2ABB8A-C500-4096-968D-2452B046E1EE}">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&amp;R〔障害者支援施設〕</oddHeader>
  </headerFooter>
</worksheet>
</file>

<file path=docProps/app.xml><?xml version="1.0" encoding="utf-8"?>
<Properties xmlns="http://schemas.openxmlformats.org/officeDocument/2006/extended-properties" xmlns:vt="http://schemas.openxmlformats.org/officeDocument/2006/docPropsVTypes">
  <TotalTime>61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利用者数等</vt:lpstr>
      <vt:lpstr>４　利用料の徴収状況</vt:lpstr>
      <vt:lpstr>５　請求状況</vt:lpstr>
      <vt:lpstr>６　苦情等</vt:lpstr>
      <vt:lpstr>'２　勤務表'!Print_Area</vt:lpstr>
      <vt:lpstr>'２　勤務表記載例'!Print_Area</vt:lpstr>
      <vt:lpstr>'３　利用者数等'!Print_Area</vt:lpstr>
      <vt:lpstr>'４　利用料の徴収状況'!Print_Area</vt:lpstr>
      <vt:lpstr>'５　請求状況'!Print_Area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様式第５号</dc:title>
  <dc:creator>FUKUI</dc:creator>
  <cp:lastModifiedBy>藤井　進介</cp:lastModifiedBy>
  <cp:revision>2</cp:revision>
  <cp:lastPrinted>2023-07-14T02:57:25Z</cp:lastPrinted>
  <dcterms:created xsi:type="dcterms:W3CDTF">2014-04-17T00:27:00Z</dcterms:created>
  <dcterms:modified xsi:type="dcterms:W3CDTF">2025-05-13T08:13:54Z</dcterms:modified>
</cp:coreProperties>
</file>