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877F103F-BD32-4D5D-8563-EF3B15601263}" xr6:coauthVersionLast="47" xr6:coauthVersionMax="47" xr10:uidLastSave="{00000000-0000-0000-0000-000000000000}"/>
  <bookViews>
    <workbookView xWindow="-108" yWindow="-108" windowWidth="23256" windowHeight="13896" tabRatio="677" xr2:uid="{00000000-000D-0000-FFFF-FFFF00000000}"/>
  </bookViews>
  <sheets>
    <sheet name="406介護予防短期入所生活介護費" sheetId="10" r:id="rId1"/>
    <sheet name="調査対象選定" sheetId="11" state="hidden" r:id="rId2"/>
  </sheets>
  <definedNames>
    <definedName name="_xlnm._FilterDatabase" localSheetId="0" hidden="1">'406介護予防短期入所生活介護費'!$A$2:$P$145</definedName>
    <definedName name="_xlnm.Print_Area" localSheetId="0">'406介護予防短期入所生活介護費'!$A$1:$E$144</definedName>
    <definedName name="_xlnm.Print_Titles" localSheetId="0">'406介護予防短期入所生活介護費'!$2:$2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1" l="1"/>
  <c r="C36" i="11" l="1"/>
  <c r="D35" i="11" s="1"/>
  <c r="C35" i="11"/>
  <c r="D34" i="11" s="1"/>
  <c r="C34" i="11"/>
  <c r="D33" i="11" s="1"/>
  <c r="C33" i="11"/>
  <c r="D32" i="11" s="1"/>
  <c r="C32" i="11"/>
  <c r="D31" i="11" s="1"/>
  <c r="C31" i="11"/>
  <c r="D30" i="11" s="1"/>
  <c r="C30" i="11"/>
  <c r="D29" i="11" s="1"/>
  <c r="C29" i="11"/>
  <c r="D28" i="11" s="1"/>
  <c r="C28" i="11"/>
  <c r="D27" i="11" s="1"/>
  <c r="C27" i="11"/>
  <c r="D26" i="11" s="1"/>
  <c r="C26" i="11"/>
  <c r="D25" i="11" s="1"/>
  <c r="C25" i="11"/>
  <c r="D24" i="11" s="1"/>
  <c r="C24" i="11"/>
  <c r="D23" i="11" s="1"/>
  <c r="C23" i="11"/>
  <c r="D22" i="11" s="1"/>
  <c r="C22" i="11"/>
  <c r="D21" i="11" s="1"/>
  <c r="C21" i="11"/>
  <c r="D20" i="11" s="1"/>
  <c r="C20" i="11"/>
  <c r="D19" i="11" s="1"/>
  <c r="C19" i="11"/>
  <c r="D18" i="11" s="1"/>
  <c r="C18" i="11"/>
  <c r="D17" i="11" s="1"/>
  <c r="C17" i="11"/>
  <c r="D16" i="11" s="1"/>
  <c r="C16" i="11"/>
  <c r="D15" i="11" s="1"/>
  <c r="C15" i="11"/>
  <c r="D14" i="11" s="1"/>
  <c r="C14" i="11"/>
  <c r="D13" i="11" s="1"/>
  <c r="C13" i="11"/>
  <c r="D12" i="11" s="1"/>
  <c r="C12" i="11"/>
  <c r="D11" i="11" s="1"/>
  <c r="C11" i="11"/>
  <c r="D10" i="11" s="1"/>
  <c r="C10" i="11"/>
  <c r="D9" i="11" s="1"/>
  <c r="C9" i="11"/>
  <c r="D8" i="11" s="1"/>
  <c r="C8" i="11"/>
  <c r="D7" i="11" s="1"/>
  <c r="C7" i="11"/>
  <c r="D6" i="11" s="1"/>
  <c r="C6" i="11"/>
  <c r="D5" i="11" s="1"/>
  <c r="C5" i="11"/>
  <c r="D4" i="11" s="1"/>
  <c r="C4" i="11"/>
  <c r="D3" i="11" s="1"/>
  <c r="C3" i="11"/>
  <c r="D2" i="11" s="1"/>
  <c r="C2" i="11"/>
</calcChain>
</file>

<file path=xl/sharedStrings.xml><?xml version="1.0" encoding="utf-8"?>
<sst xmlns="http://schemas.openxmlformats.org/spreadsheetml/2006/main" count="538" uniqueCount="212">
  <si>
    <t>406 介護予防短期入所生活介護費</t>
    <phoneticPr fontId="18"/>
  </si>
  <si>
    <t>夜勤減算（併設事業所）</t>
    <rPh sb="0" eb="2">
      <t>ヤキン</t>
    </rPh>
    <rPh sb="2" eb="4">
      <t>ゲンサン</t>
    </rPh>
    <rPh sb="5" eb="7">
      <t>ヘイセツ</t>
    </rPh>
    <rPh sb="7" eb="10">
      <t>ジギョウショ</t>
    </rPh>
    <phoneticPr fontId="18"/>
  </si>
  <si>
    <t>点検項目</t>
    <rPh sb="0" eb="2">
      <t>テンケン</t>
    </rPh>
    <rPh sb="2" eb="4">
      <t>コウモク</t>
    </rPh>
    <phoneticPr fontId="18"/>
  </si>
  <si>
    <t>点検事項</t>
    <rPh sb="0" eb="2">
      <t>テンケン</t>
    </rPh>
    <rPh sb="2" eb="4">
      <t>ジコウ</t>
    </rPh>
    <phoneticPr fontId="18"/>
  </si>
  <si>
    <t>実施</t>
    <rPh sb="0" eb="2">
      <t>ジッシ</t>
    </rPh>
    <phoneticPr fontId="18"/>
  </si>
  <si>
    <t>夜勤減算（単独型）</t>
    <rPh sb="0" eb="2">
      <t>ヤキン</t>
    </rPh>
    <rPh sb="2" eb="4">
      <t>ゲンサン</t>
    </rPh>
    <rPh sb="5" eb="8">
      <t>タンドクガタ</t>
    </rPh>
    <phoneticPr fontId="18"/>
  </si>
  <si>
    <t>□</t>
    <phoneticPr fontId="18"/>
  </si>
  <si>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18"/>
  </si>
  <si>
    <t>□</t>
  </si>
  <si>
    <t>夜勤減算（併設型・共用型）</t>
    <rPh sb="0" eb="2">
      <t>ヤキン</t>
    </rPh>
    <rPh sb="2" eb="4">
      <t>ゲンサン</t>
    </rPh>
    <rPh sb="5" eb="8">
      <t>ヘイセツガタ</t>
    </rPh>
    <rPh sb="9" eb="12">
      <t>キョウヨウガタ</t>
    </rPh>
    <phoneticPr fontId="18"/>
  </si>
  <si>
    <t>利用者に対して送迎を行う場合</t>
    <rPh sb="0" eb="3">
      <t>リヨウシャ</t>
    </rPh>
    <rPh sb="4" eb="5">
      <t>タイ</t>
    </rPh>
    <rPh sb="7" eb="9">
      <t>ソウゲイ</t>
    </rPh>
    <rPh sb="10" eb="11">
      <t>オコナ</t>
    </rPh>
    <rPh sb="12" eb="14">
      <t>バアイ</t>
    </rPh>
    <phoneticPr fontId="18"/>
  </si>
  <si>
    <t>設置</t>
    <rPh sb="0" eb="2">
      <t>セッチ</t>
    </rPh>
    <phoneticPr fontId="18"/>
  </si>
  <si>
    <t>配置</t>
    <rPh sb="0" eb="2">
      <t>ハイチ</t>
    </rPh>
    <phoneticPr fontId="18"/>
  </si>
  <si>
    <t>定員超過減算</t>
    <rPh sb="0" eb="2">
      <t>テイイン</t>
    </rPh>
    <rPh sb="2" eb="4">
      <t>チョウカ</t>
    </rPh>
    <rPh sb="4" eb="6">
      <t>ゲンサン</t>
    </rPh>
    <phoneticPr fontId="18"/>
  </si>
  <si>
    <t>夜勤減算（併設型・ユニット型）</t>
    <rPh sb="0" eb="2">
      <t>ヤキン</t>
    </rPh>
    <rPh sb="2" eb="4">
      <t>ゲンサン</t>
    </rPh>
    <rPh sb="5" eb="8">
      <t>ヘイセツガタ</t>
    </rPh>
    <rPh sb="13" eb="14">
      <t>ガタ</t>
    </rPh>
    <phoneticPr fontId="18"/>
  </si>
  <si>
    <t>該当</t>
    <rPh sb="0" eb="2">
      <t>ガイトウ</t>
    </rPh>
    <phoneticPr fontId="18"/>
  </si>
  <si>
    <t>人員基準減算</t>
    <rPh sb="0" eb="2">
      <t>ジンイン</t>
    </rPh>
    <rPh sb="2" eb="4">
      <t>キジュン</t>
    </rPh>
    <rPh sb="4" eb="6">
      <t>ゲンサン</t>
    </rPh>
    <phoneticPr fontId="18"/>
  </si>
  <si>
    <t>ユニットケア減算</t>
    <rPh sb="6" eb="8">
      <t>ゲンサン</t>
    </rPh>
    <phoneticPr fontId="18"/>
  </si>
  <si>
    <t>あり</t>
    <phoneticPr fontId="18"/>
  </si>
  <si>
    <t>共生型介護予防短期入所生活介護を行う場合</t>
    <rPh sb="0" eb="3">
      <t>キョウセイガタ</t>
    </rPh>
    <rPh sb="3" eb="5">
      <t>カイゴ</t>
    </rPh>
    <rPh sb="5" eb="7">
      <t>ヨボウ</t>
    </rPh>
    <rPh sb="7" eb="9">
      <t>タンキ</t>
    </rPh>
    <rPh sb="9" eb="11">
      <t>ニュウショ</t>
    </rPh>
    <rPh sb="11" eb="13">
      <t>セイカツ</t>
    </rPh>
    <rPh sb="13" eb="15">
      <t>カイゴ</t>
    </rPh>
    <rPh sb="16" eb="17">
      <t>オコナ</t>
    </rPh>
    <rPh sb="18" eb="20">
      <t>バアイ</t>
    </rPh>
    <phoneticPr fontId="18"/>
  </si>
  <si>
    <t>生活相談員配置等加算</t>
    <rPh sb="0" eb="2">
      <t>セイカツ</t>
    </rPh>
    <rPh sb="2" eb="5">
      <t>ソウダンイン</t>
    </rPh>
    <rPh sb="5" eb="7">
      <t>ハイチ</t>
    </rPh>
    <rPh sb="7" eb="8">
      <t>トウ</t>
    </rPh>
    <rPh sb="8" eb="10">
      <t>カサン</t>
    </rPh>
    <phoneticPr fontId="18"/>
  </si>
  <si>
    <t>生活機能向上連携加算（Ⅰ）</t>
    <rPh sb="0" eb="10">
      <t>セイカツキノウコウジョウレンケイカサン</t>
    </rPh>
    <phoneticPr fontId="18"/>
  </si>
  <si>
    <t>生活機能向上連携加算（Ⅱ）</t>
    <rPh sb="0" eb="10">
      <t>セイカツキノウコウジョウレンケイカサン</t>
    </rPh>
    <phoneticPr fontId="18"/>
  </si>
  <si>
    <t>専従の機能訓練指導員を配置している場合</t>
    <rPh sb="0" eb="2">
      <t>センジュウ</t>
    </rPh>
    <rPh sb="3" eb="5">
      <t>キノウ</t>
    </rPh>
    <rPh sb="5" eb="7">
      <t>クンレン</t>
    </rPh>
    <rPh sb="7" eb="10">
      <t>シドウイン</t>
    </rPh>
    <rPh sb="11" eb="13">
      <t>ハイチ</t>
    </rPh>
    <rPh sb="17" eb="19">
      <t>バアイ</t>
    </rPh>
    <phoneticPr fontId="18"/>
  </si>
  <si>
    <t>個別機能訓練加算</t>
    <rPh sb="0" eb="2">
      <t>コベツ</t>
    </rPh>
    <rPh sb="2" eb="4">
      <t>キノウ</t>
    </rPh>
    <rPh sb="4" eb="6">
      <t>クンレン</t>
    </rPh>
    <rPh sb="6" eb="8">
      <t>カサン</t>
    </rPh>
    <phoneticPr fontId="18"/>
  </si>
  <si>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1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</si>
  <si>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8"/>
  </si>
  <si>
    <t>若年性認知症利用者受入加算</t>
    <rPh sb="0" eb="2">
      <t>ジャクネン</t>
    </rPh>
    <rPh sb="2" eb="3">
      <t>セイ</t>
    </rPh>
    <rPh sb="3" eb="6">
      <t>ニンチショウ</t>
    </rPh>
    <rPh sb="6" eb="9">
      <t>リヨウシャ</t>
    </rPh>
    <rPh sb="9" eb="11">
      <t>ウケイレ</t>
    </rPh>
    <rPh sb="11" eb="13">
      <t>カサン</t>
    </rPh>
    <phoneticPr fontId="18"/>
  </si>
  <si>
    <t>療養食加算</t>
    <rPh sb="0" eb="3">
      <t>リョウヨウショク</t>
    </rPh>
    <rPh sb="3" eb="5">
      <t>カサン</t>
    </rPh>
    <phoneticPr fontId="18"/>
  </si>
  <si>
    <t>療養食献立表</t>
    <rPh sb="0" eb="2">
      <t>リョウヨウ</t>
    </rPh>
    <rPh sb="2" eb="3">
      <t>ショク</t>
    </rPh>
    <rPh sb="3" eb="6">
      <t>コンダテヒョウ</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</si>
  <si>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</si>
  <si>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</si>
  <si>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サービス提供体制強化加算(Ⅰ)</t>
    <phoneticPr fontId="18"/>
  </si>
  <si>
    <t>サービス提供体制強化加算(Ⅱ)</t>
    <phoneticPr fontId="18"/>
  </si>
  <si>
    <t>サービス提供体制強化加算(Ⅲ)</t>
    <phoneticPr fontId="18"/>
  </si>
  <si>
    <t>身体拘束廃止未実施減算</t>
    <rPh sb="0" eb="2">
      <t>シンタイ</t>
    </rPh>
    <rPh sb="2" eb="4">
      <t>コウソク</t>
    </rPh>
    <rPh sb="4" eb="6">
      <t>ハイシ</t>
    </rPh>
    <rPh sb="6" eb="9">
      <t>ミジッシ</t>
    </rPh>
    <rPh sb="9" eb="11">
      <t>ゲンサン</t>
    </rPh>
    <phoneticPr fontId="20"/>
  </si>
  <si>
    <t>□</t>
    <phoneticPr fontId="20"/>
  </si>
  <si>
    <t>R7.3.31まで経過措置期間</t>
    <rPh sb="9" eb="11">
      <t>ケイカ</t>
    </rPh>
    <rPh sb="11" eb="13">
      <t>ソチ</t>
    </rPh>
    <rPh sb="13" eb="15">
      <t>キカン</t>
    </rPh>
    <phoneticPr fontId="18"/>
  </si>
  <si>
    <t>高齢者虐待防止措置未実施減算</t>
    <rPh sb="0" eb="3">
      <t>コウレイシャ</t>
    </rPh>
    <rPh sb="3" eb="5">
      <t>ギャクタイ</t>
    </rPh>
    <rPh sb="5" eb="7">
      <t>ボウシ</t>
    </rPh>
    <rPh sb="7" eb="9">
      <t>ソチ</t>
    </rPh>
    <rPh sb="9" eb="12">
      <t>ミジッシ</t>
    </rPh>
    <rPh sb="12" eb="14">
      <t>ゲンザン</t>
    </rPh>
    <phoneticPr fontId="18"/>
  </si>
  <si>
    <t>業務継続計画未策定減算</t>
    <rPh sb="0" eb="2">
      <t>ギョウム</t>
    </rPh>
    <rPh sb="2" eb="4">
      <t>ケイゾク</t>
    </rPh>
    <rPh sb="4" eb="6">
      <t>ケイカク</t>
    </rPh>
    <rPh sb="6" eb="9">
      <t>ミサクテイ</t>
    </rPh>
    <rPh sb="9" eb="11">
      <t>ゲンザン</t>
    </rPh>
    <phoneticPr fontId="18"/>
  </si>
  <si>
    <t>長期利用の適正化</t>
    <rPh sb="0" eb="2">
      <t>チョウキ</t>
    </rPh>
    <rPh sb="2" eb="4">
      <t>リヨウ</t>
    </rPh>
    <rPh sb="5" eb="7">
      <t>テキセイ</t>
    </rPh>
    <rPh sb="7" eb="8">
      <t>カ</t>
    </rPh>
    <phoneticPr fontId="18"/>
  </si>
  <si>
    <t>口腔連携強化加算</t>
    <rPh sb="0" eb="8">
      <t>コウクウレンケイキョウカカサン</t>
    </rPh>
    <phoneticPr fontId="20"/>
  </si>
  <si>
    <t>あり</t>
    <phoneticPr fontId="20"/>
  </si>
  <si>
    <t>算定なし</t>
    <rPh sb="0" eb="2">
      <t>サンテイ</t>
    </rPh>
    <phoneticPr fontId="20"/>
  </si>
  <si>
    <t>実施</t>
    <rPh sb="0" eb="2">
      <t>ジッシ</t>
    </rPh>
    <phoneticPr fontId="20"/>
  </si>
  <si>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0"/>
  </si>
  <si>
    <t>該当</t>
    <rPh sb="0" eb="2">
      <t>ガイトウ</t>
    </rPh>
    <phoneticPr fontId="20"/>
  </si>
  <si>
    <t>生産性向上推進体制加算(Ⅰ)</t>
    <rPh sb="0" eb="2">
      <t>セイサン</t>
    </rPh>
    <rPh sb="2" eb="3">
      <t>セイ</t>
    </rPh>
    <rPh sb="3" eb="5">
      <t>コウジョウ</t>
    </rPh>
    <rPh sb="5" eb="7">
      <t>スイシン</t>
    </rPh>
    <rPh sb="7" eb="9">
      <t>タイセイ</t>
    </rPh>
    <rPh sb="9" eb="11">
      <t>カサン</t>
    </rPh>
    <phoneticPr fontId="20"/>
  </si>
  <si>
    <t>生産性向上推進体制加算（Ⅱ）</t>
    <rPh sb="0" eb="5">
      <t>セイサンセイコウジョウ</t>
    </rPh>
    <rPh sb="5" eb="9">
      <t>スイシンタイセイ</t>
    </rPh>
    <rPh sb="9" eb="11">
      <t>カサン</t>
    </rPh>
    <phoneticPr fontId="20"/>
  </si>
  <si>
    <t>介護職員等処遇改善加算（Ⅰ）</t>
    <rPh sb="0" eb="2">
      <t>カイゴ</t>
    </rPh>
    <rPh sb="2" eb="4">
      <t>ショクイン</t>
    </rPh>
    <rPh sb="4" eb="5">
      <t>トウ</t>
    </rPh>
    <rPh sb="5" eb="7">
      <t>ショグウ</t>
    </rPh>
    <rPh sb="7" eb="9">
      <t>カイゼン</t>
    </rPh>
    <rPh sb="9" eb="11">
      <t>カサン</t>
    </rPh>
    <phoneticPr fontId="20"/>
  </si>
  <si>
    <t>介護職員等処遇改善加算（Ⅱ）</t>
    <rPh sb="0" eb="2">
      <t>カイゴ</t>
    </rPh>
    <rPh sb="2" eb="4">
      <t>ショクイン</t>
    </rPh>
    <rPh sb="4" eb="5">
      <t>トウ</t>
    </rPh>
    <rPh sb="5" eb="7">
      <t>ショグウ</t>
    </rPh>
    <rPh sb="7" eb="9">
      <t>カイゼン</t>
    </rPh>
    <rPh sb="9" eb="11">
      <t>カサン</t>
    </rPh>
    <phoneticPr fontId="20"/>
  </si>
  <si>
    <t>介護職員等処遇改善加算（Ⅲ）</t>
    <rPh sb="0" eb="2">
      <t>カイゴ</t>
    </rPh>
    <rPh sb="2" eb="4">
      <t>ショクイン</t>
    </rPh>
    <rPh sb="4" eb="5">
      <t>トウ</t>
    </rPh>
    <rPh sb="5" eb="7">
      <t>ショグウ</t>
    </rPh>
    <rPh sb="7" eb="9">
      <t>カイゼン</t>
    </rPh>
    <rPh sb="9" eb="11">
      <t>カサン</t>
    </rPh>
    <phoneticPr fontId="20"/>
  </si>
  <si>
    <t>介護職員等処遇改善加算（Ⅳ）</t>
    <rPh sb="0" eb="2">
      <t>カイゴ</t>
    </rPh>
    <rPh sb="2" eb="4">
      <t>ショクイン</t>
    </rPh>
    <rPh sb="4" eb="5">
      <t>トウ</t>
    </rPh>
    <rPh sb="5" eb="7">
      <t>ショグウ</t>
    </rPh>
    <rPh sb="7" eb="9">
      <t>カイゼン</t>
    </rPh>
    <rPh sb="9" eb="11">
      <t>カサン</t>
    </rPh>
    <phoneticPr fontId="20"/>
  </si>
  <si>
    <t xml:space="preserve">ⅱ 夜勤時間帯を通じて、夜勤を行う全ての介護職員又は看護職員が情報通信機器を使用（職員同士の連携促進）
</t>
  </si>
  <si>
    <t xml:space="preserve">a,b以外
</t>
  </si>
  <si>
    <t xml:space="preserve">共生型介護予防サービスの事業を行う指定短期入所事業者が当該事業を行う事業所において共生型介護予防短期入所生活介護を行った場合
</t>
  </si>
  <si>
    <t xml:space="preserve">共生型介護予防短期入所生活介護費を算定している。
</t>
  </si>
  <si>
    <t xml:space="preserve">生活相談員を、常勤換算方法で１名以上配置している。
</t>
  </si>
  <si>
    <t xml:space="preserve">地域に貢献する活動を行っている。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</si>
  <si>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</si>
  <si>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短期入所生活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</si>
  <si>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</si>
  <si>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</si>
  <si>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</si>
  <si>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</si>
  <si>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</si>
  <si>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</si>
  <si>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</si>
  <si>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</si>
  <si>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
</t>
  </si>
  <si>
    <t xml:space="preserve">個別機能訓練の目標は、適切なアセスメントを経て利用者のADL及びIADLの状況を把握した上で設定されており、日常生活における生活機能の維持・向上に関するものとなっている。
</t>
  </si>
  <si>
    <t xml:space="preserve">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
</t>
  </si>
  <si>
    <t xml:space="preserve">個別機能訓練が、介護予防短期入所生活介護事業所を計画的又は期間を定めて利用する者に対して、計画的に行われている。
</t>
  </si>
  <si>
    <t xml:space="preserve">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</si>
  <si>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</si>
  <si>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個別機能訓練時間を、個別機能訓練計画に定めた訓練内容の実施に必要な１回あたりの訓練時間を考慮し、適切に設定している。
</t>
  </si>
  <si>
    <t xml:space="preserve">個別機能訓練を開始した後に、３月ごとに１回以上、利用者の居宅を訪問し、利用者の居宅での生活状況を確認した上で、利用者又はその家族や進捗状況等を説明し記録するとともに訓練内容の見直し等を行っている。
</t>
  </si>
  <si>
    <t xml:space="preserve">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
</t>
  </si>
  <si>
    <t xml:space="preserve">個別機能訓練に関する記録（実施時間、訓練内容、担当者等）は、利用者ごとに保管され、常に当該事業所の個別機能訓練の従事者により閲覧が可能であるようにしている。
</t>
  </si>
  <si>
    <t xml:space="preserve">医師が、認知症の行動・心理症状（認知症による認知機能の障害に伴う、妄想・幻覚・興奮・暴言等の症状）が認められるため、在宅での生活が困難であり、緊急に指定介護予防短期入所生活介護を利用することが適当であると判断した者に対し、指定介護予防短期入所生活介護を行っている。
</t>
  </si>
  <si>
    <t xml:space="preserve">指定介護予防短期入所生活介護の利用の開始にあたっては、介護支援専門員、受入事業所の職員と連携し、利用者又は家族から同意を得ている。
</t>
  </si>
  <si>
    <t xml:space="preserve">同加算を算定する利用者は、以下のいずれにも該当していない。
　A　病院又は診療所に入院中の者であって、退院後直接介護予防短期入所生活介護の利用を開始した者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
</t>
  </si>
  <si>
    <t xml:space="preserve">判断を行った医師は診療録等に症状、判断の内容等を記録している。
</t>
  </si>
  <si>
    <t xml:space="preserve">当該事業所は、判断を行った医師名、日付及び利用開始に当たっての留意事項等を介護予防サービス計画書に記録している。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</si>
  <si>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</si>
  <si>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</si>
  <si>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認知症行動・心理症状緊急対応加算を算定していない。
</t>
  </si>
  <si>
    <t xml:space="preserve">同加算を算定する利用者は、利用者の心身の状態、家族等の事情等からみて送迎を行うことが必要と認められる者である。
</t>
  </si>
  <si>
    <t xml:space="preserve">指定介護予防短期入所生活介護事業所の従業者が、利用者に対し、その居宅と当該事業所との間の送迎を行っている。
</t>
  </si>
  <si>
    <t xml:space="preserve">居宅に戻ることなく、自費利用を挟み同一事業所を連続30日を超えて利用している者に対して短期入所生活介護を提供した場合
</t>
  </si>
  <si>
    <t xml:space="preserve">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t>
  </si>
  <si>
    <t xml:space="preserve">食事の提供が管理栄養士又は栄養士によって管理されている。
</t>
  </si>
  <si>
    <t xml:space="preserve">療養食の献立表が作成されている。
</t>
  </si>
  <si>
    <t xml:space="preserve">＜減塩食療法を行う場合＞
　心臓疾患等の減塩食は、総量6.0g未満の減塩食としている。
</t>
  </si>
  <si>
    <t xml:space="preserve">＜減塩食療法を行う場合＞
　高血圧症に対して行うものではない。
</t>
  </si>
  <si>
    <t xml:space="preserve">＜胃潰瘍食を提供する場合＞
　手術前後に与える高カロリー食ではない。
</t>
  </si>
  <si>
    <t xml:space="preserve">＜貧血食を提供する場合＞
　血中ヘモグロビン濃度が10g/dl以下であり、その原因が鉄分の欠乏に由来する者に対して提供している。
</t>
  </si>
  <si>
    <t xml:space="preserve">＜脂質異常症食を提供する場合＞
　空腹時定常状態におけるLDL-コレステロール値が140mg/dl以上である者又はHDL-コレステロール値が40mg/dl未満若しくは血清中性脂肪値が150mg/dl以上である者に対して提供している。
</t>
  </si>
  <si>
    <t xml:space="preserve">定員超過利用・人員基準欠如が発生していない。
</t>
  </si>
  <si>
    <t xml:space="preserve">指定介護予防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
</t>
  </si>
  <si>
    <t xml:space="preserve">上記の割合は、算定日が属する月の前３月間の利用者実人員数又は利用延人員数（要介護者を含む）の平均により算定している。
</t>
  </si>
  <si>
    <t xml:space="preserve">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t>
  </si>
  <si>
    <t xml:space="preserve">当該事業所の従業者に対する認知症ケアに関する留意事項の伝達又は技術的指導に係る会議を定期的に開催している。
</t>
  </si>
  <si>
    <t xml:space="preserve">認知症介護の指導に係る専門的な研修（認知症介護指導者研修、認知症看護に係る適切な研修）を修了している者を１名以上配置し、事業所全体の認知症ケアの指導等を実施している。
</t>
  </si>
  <si>
    <t xml:space="preserve">当該事業所における介護職員、看護職員ごとの認知症ケアに関する研修計画を作成し、当該計画に従い、研修（外部における研修を含む。）を実施又は実施を予定している。
</t>
  </si>
  <si>
    <t xml:space="preserve">（１） 介護職員の総数のうち介護福祉士の割合が１００分の８０以上
</t>
  </si>
  <si>
    <t xml:space="preserve">（２）介護職員総数のうち、勤続年数が１０以上の介護福祉士の割合が１００分の３５以上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</si>
  <si>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</si>
  <si>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</si>
  <si>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</si>
  <si>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（利用者数25人以下）看護・介護職員が1人未満
</t>
    <rPh sb="16" eb="18">
      <t>ショクイン</t>
    </rPh>
    <phoneticPr fontId="18"/>
  </si>
  <si>
    <t xml:space="preserve">（利用者数26人以上60人以下）看護・介護職員が2人未満
</t>
    <rPh sb="21" eb="23">
      <t>ショクイン</t>
    </rPh>
    <phoneticPr fontId="18"/>
  </si>
  <si>
    <t xml:space="preserve">（利用者数61人以上80人以下）看護・介護職員が3人未満
</t>
    <phoneticPr fontId="18"/>
  </si>
  <si>
    <t xml:space="preserve">（利用者数81人以上100人以下）看護・介護職員が4人未満
</t>
    <phoneticPr fontId="18"/>
  </si>
  <si>
    <t xml:space="preserve">ⅰ 夜勤時間帯を通じて、利用者の動向を検知できる見守り機器を利用者の数以上設置
</t>
    <phoneticPr fontId="18"/>
  </si>
  <si>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</si>
  <si>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</si>
  <si>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</si>
  <si>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</si>
  <si>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</si>
  <si>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t>
    <phoneticPr fontId="18"/>
  </si>
  <si>
    <t>■</t>
    <phoneticPr fontId="18"/>
  </si>
  <si>
    <t xml:space="preserve">a 併設本体が特別養護老人ホーム（空床利用でない）
夜勤減算（特別養護老人ホーム(ユニット型以外)の空床利用併設型）の各項に同じ
</t>
    <rPh sb="45" eb="46">
      <t>カタ</t>
    </rPh>
    <rPh sb="46" eb="48">
      <t>イガイ</t>
    </rPh>
    <rPh sb="59" eb="60">
      <t>カク</t>
    </rPh>
    <rPh sb="60" eb="61">
      <t>コウ</t>
    </rPh>
    <rPh sb="62" eb="63">
      <t>オナ</t>
    </rPh>
    <phoneticPr fontId="18"/>
  </si>
  <si>
    <t xml:space="preserve">b 併設本体がユニット型特別養護老人ホーム
利用者、入所者の合計数が２０又はその端数を増す毎に看護・介護職員が１未満
</t>
    <phoneticPr fontId="18"/>
  </si>
  <si>
    <t xml:space="preserve">＜ⅰ 利用者の数が25以下の併設事業所＞
本体施設として必要とされる看護職員又は介護職員に加え、看護・介護職員が1人未満
</t>
    <rPh sb="40" eb="42">
      <t>カイゴ</t>
    </rPh>
    <phoneticPr fontId="18"/>
  </si>
  <si>
    <t xml:space="preserve">＜ⅱ 利用者の数が26以上の60以下の併設事業所＞
本体施設として必要とされる看護職員又は介護職員に加え、看護・介護職員が2人未満
</t>
    <rPh sb="45" eb="47">
      <t>カイゴ</t>
    </rPh>
    <phoneticPr fontId="18"/>
  </si>
  <si>
    <t xml:space="preserve">＜ⅲ 利用者の数が61以上の80以下の併設事業所＞
本体施設として必要とされる看護職員又は介護職員に加え、看護・介護職員が3人未満
</t>
    <rPh sb="45" eb="47">
      <t>カイゴ</t>
    </rPh>
    <phoneticPr fontId="18"/>
  </si>
  <si>
    <t xml:space="preserve">＜ⅳ 利用者の数が81以上の100以下の併設事業所＞
本体施設として必要とされる看護職員又は介護職員に加え、看護・介護職員が4人未満
</t>
    <rPh sb="46" eb="48">
      <t>カイゴ</t>
    </rPh>
    <phoneticPr fontId="18"/>
  </si>
  <si>
    <t xml:space="preserve">夜勤を行う生活支援員の数が、指定障害者支援施設として必要とされる生活支援員数未満
</t>
    <phoneticPr fontId="18"/>
  </si>
  <si>
    <t xml:space="preserve">＜一　併設本体が特別養護老人ホームの場合＞
利用者、入所者の合計数が２０又はその端数を増す毎に看護・介護職員が１未満
</t>
    <rPh sb="18" eb="20">
      <t>バアイ</t>
    </rPh>
    <phoneticPr fontId="18"/>
  </si>
  <si>
    <t xml:space="preserve">＜二　一以外のユニット型事業所の場合＞
２ユニット毎に介護・看護職員が１未満
</t>
    <rPh sb="1" eb="2">
      <t>ニ</t>
    </rPh>
    <rPh sb="16" eb="18">
      <t>バアイ</t>
    </rPh>
    <rPh sb="32" eb="34">
      <t>ショクイン</t>
    </rPh>
    <phoneticPr fontId="18"/>
  </si>
  <si>
    <t xml:space="preserve">個別機能訓練を開始した後に、個別機能訓練計画に基づいて行った個別機能訓練の効果、実施時間、実施方法等について評価等を行っている。　
</t>
    <phoneticPr fontId="18"/>
  </si>
  <si>
    <t xml:space="preserve">②上記取組及び介護機器の活用による業務の効率化及びケアの質の確保並びに職員の負担軽減に関する実績がある
</t>
    <phoneticPr fontId="18"/>
  </si>
  <si>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18"/>
  </si>
  <si>
    <t xml:space="preserve">⑤事業年度ごとに①、③、④の取組に関する実績を厚生労働省に報告している
</t>
    <phoneticPr fontId="18"/>
  </si>
  <si>
    <t xml:space="preserve">加算(Ⅰ)の①に適合している
</t>
    <phoneticPr fontId="18"/>
  </si>
  <si>
    <t xml:space="preserve">事業年度ごとに上記２つの取組に関する実績を厚生労働省に報告している
</t>
    <phoneticPr fontId="18"/>
  </si>
  <si>
    <t xml:space="preserve">歯科訪問診療料の算定実績がある歯科医療機関の歯科医師又はその指示を受けた歯科衛生士に相談できる体制を確保し、文書で取り決めていること
</t>
    <phoneticPr fontId="18"/>
  </si>
  <si>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18"/>
  </si>
  <si>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18"/>
  </si>
  <si>
    <t xml:space="preserve">他の介護サービス事業所において、当該利用者について、口腔連携強化加算を算定していない
</t>
    <phoneticPr fontId="18"/>
  </si>
  <si>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18"/>
  </si>
  <si>
    <t xml:space="preserve">利用者の同意を得て、歯科医療機関及び介護支援専門員に評価結果の情報提供
</t>
    <phoneticPr fontId="18"/>
  </si>
  <si>
    <t xml:space="preserve">１月に１回に限り算定
</t>
    <phoneticPr fontId="18"/>
  </si>
  <si>
    <t>○</t>
  </si>
  <si>
    <t xml:space="preserve">※次のⅰからⅳ要件のいずれにも適合する場合は、上記②～⑤による算出数の１０分の８とする。
</t>
    <phoneticPr fontId="18"/>
  </si>
  <si>
    <t>サービス提供体制強化加算(Ⅰ)</t>
  </si>
  <si>
    <t>サービス提供体制強化加算(Ⅱ)</t>
  </si>
  <si>
    <t>サービス提供体制強化加算(Ⅲ)</t>
  </si>
  <si>
    <t>.</t>
    <phoneticPr fontId="18"/>
  </si>
  <si>
    <t>.</t>
    <phoneticPr fontId="18"/>
  </si>
  <si>
    <t>調査対象</t>
    <rPh sb="0" eb="2">
      <t>チョウサ</t>
    </rPh>
    <rPh sb="2" eb="4">
      <t>タイショウ</t>
    </rPh>
    <phoneticPr fontId="18"/>
  </si>
  <si>
    <t>開始行</t>
    <rPh sb="0" eb="2">
      <t>カイシ</t>
    </rPh>
    <rPh sb="2" eb="3">
      <t>ギョウ</t>
    </rPh>
    <phoneticPr fontId="18"/>
  </si>
  <si>
    <t>終了行</t>
    <rPh sb="0" eb="2">
      <t>シュウリョウ</t>
    </rPh>
    <rPh sb="2" eb="3">
      <t>ギョウ</t>
    </rPh>
    <phoneticPr fontId="18"/>
  </si>
  <si>
    <t>【使用説明書】</t>
    <rPh sb="1" eb="3">
      <t>シヨウ</t>
    </rPh>
    <rPh sb="3" eb="6">
      <t>セツメイショ</t>
    </rPh>
    <phoneticPr fontId="18"/>
  </si>
  <si>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8"/>
  </si>
  <si>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8"/>
  </si>
  <si>
    <t>・しかし自己点検において「■」となっていれば、当該行は、塗りつぶされません。</t>
    <rPh sb="4" eb="8">
      <t>ジコテンケン</t>
    </rPh>
    <rPh sb="23" eb="25">
      <t>トウガイ</t>
    </rPh>
    <rPh sb="25" eb="26">
      <t>ギョウ</t>
    </rPh>
    <rPh sb="28" eb="29">
      <t>ヌ</t>
    </rPh>
    <phoneticPr fontId="18"/>
  </si>
  <si>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8"/>
  </si>
  <si>
    <t>・そのF列やG列でフィルターをすれば、講評もれを防ぐことができます。</t>
    <rPh sb="4" eb="5">
      <t>レツ</t>
    </rPh>
    <rPh sb="7" eb="8">
      <t>レツ</t>
    </rPh>
    <rPh sb="19" eb="21">
      <t>コウヒョウ</t>
    </rPh>
    <rPh sb="24" eb="25">
      <t>フセ</t>
    </rPh>
    <phoneticPr fontId="18"/>
  </si>
  <si>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8"/>
  </si>
  <si>
    <t xml:space="preserve">次の（１）又は（２）に該当
</t>
    <phoneticPr fontId="18"/>
  </si>
  <si>
    <t xml:space="preserve">定員、人員基準に適合
</t>
    <phoneticPr fontId="18"/>
  </si>
  <si>
    <t xml:space="preserve">サービス提供体制強化加算（Ⅱ）及び（Ⅲ）を算定していない
</t>
    <phoneticPr fontId="18"/>
  </si>
  <si>
    <t xml:space="preserve">介護職員の総数のうち介護福祉士の割合が１００分の６０以上
</t>
    <phoneticPr fontId="18"/>
  </si>
  <si>
    <t xml:space="preserve">サービス提供体制強化加算（Ⅰ）及び（Ⅲ）を算定していない
</t>
    <phoneticPr fontId="18"/>
  </si>
  <si>
    <t xml:space="preserve">次の（１）、（２）、（３）のいずれかに該当
</t>
    <phoneticPr fontId="18"/>
  </si>
  <si>
    <t xml:space="preserve">サービス提供体制強化加算（Ⅰ）及び（Ⅱ）を算定していない
</t>
    <phoneticPr fontId="18"/>
  </si>
  <si>
    <t xml:space="preserve">（①利用者数、入所者数の合計数が25人以下）
看護・介護職員が1人未満
</t>
    <phoneticPr fontId="18"/>
  </si>
  <si>
    <t xml:space="preserve">（②利用者数、入所者数の合計数が26人以上60人以下）
看護・介護職員が2人未満
</t>
    <phoneticPr fontId="18"/>
  </si>
  <si>
    <t xml:space="preserve">（③利用者数、入所者数の合計数が61人以上80人以下）
看護・介護職員が3人未満
</t>
    <phoneticPr fontId="18"/>
  </si>
  <si>
    <t xml:space="preserve">（④利用者数、入所者数の合計数が81人以上100人以下）
看護・介護職員が4人未満
</t>
    <phoneticPr fontId="18"/>
  </si>
  <si>
    <t xml:space="preserve">（利用者数101人以上）看護・介護職員が「4人に、利用者が100を超えて25人又はその端数を増す毎に1を加えた数」未満
</t>
    <phoneticPr fontId="18"/>
  </si>
  <si>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19"/>
  </si>
  <si>
    <t xml:space="preserve">＜ⅴ 利用者の数が101人以上の併設事業所＞
本体施設として必要とされる看護職員又は介護職員に加え、看護・介護職員が「4人に、利用者、入所者の合計数が100を超えて25人又はその端数を増す毎に1を加えた数」未満
</t>
    <rPh sb="42" eb="44">
      <t>カイゴ</t>
    </rPh>
    <rPh sb="55" eb="57">
      <t>ショクイン</t>
    </rPh>
    <phoneticPr fontId="18"/>
  </si>
  <si>
    <t xml:space="preserve">ユニット型・・・２ユニットごとに１以上を満たさない
</t>
    <phoneticPr fontId="18"/>
  </si>
  <si>
    <t xml:space="preserve">ⅳ 利用者数、入所者の数の合計数が６０以下の場合は１以上の介護職員又は看護職員が、また６１以上の場合は２以上の介護職員又は看護職員が、夜勤時間帯を通じて常時配置
</t>
  </si>
  <si>
    <t xml:space="preserve">ⅲ 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phoneticPr fontId="18"/>
  </si>
  <si>
    <t xml:space="preserve">＜単独型介護予防短期入所生活介護費を算定する場合＞
指定介護予防サービス基準省令第129条に定める員数を置いていない
</t>
    <rPh sb="38" eb="40">
      <t>ショウレイ</t>
    </rPh>
    <phoneticPr fontId="18"/>
  </si>
  <si>
    <t xml:space="preserve">＜単独型ユニット型介護予防短期入所生活介護費を算定する場合＞
利用者の数が３又はその端数を増すごとに１以上の介護職員又は看護職員を置いていない
</t>
    <phoneticPr fontId="18"/>
  </si>
  <si>
    <t xml:space="preserve">＜併設型ユニット型介護予防短期入所生活介護費を算定する場合＞
利用者の数が３又はその端数を増すごとに１以上の介護職員又は看護職員を置いていない
</t>
    <phoneticPr fontId="18"/>
  </si>
  <si>
    <t xml:space="preserve">指定介護予防サービス基準省令第129条第２項の規定の適用を受けない指定介護予防短期入所生活介護事業所であって、施行規則第140条の10の規定に基づき都道府県知事に提出した運営規程に定められている利用定員を超える
（老人福祉法第10条の４第１項第３号の規定による市町村が行った措置によりやむを得ず利用定員を超える場合は、利用定員に100分の105を乗じて得た数（利用定員が40を超える場合は、利用定員に２を加えて得た数）を超える）
</t>
    <rPh sb="12" eb="14">
      <t>ショウレイ</t>
    </rPh>
    <phoneticPr fontId="18"/>
  </si>
  <si>
    <t xml:space="preserve">省令第129条第２項の規定の適用を受ける指定介護予防短期入所生活介護事業所であって、施行規則第140条の10の規定に基づき都道府県知事に提出した特別養護老人ホームの入所定員を超える
（老人福祉法第10条の４第１項第３号又は第11条第１項第２号の規定による市町村が行った措置又は病院若しくは診療所に入院中の入所者の再入所の時期が見込みより早い時期となったことによりやむを得ず入所定員を超える場合は、入所定員の数に100分の105を乗じて得た数（入所定員が40を超える場合は、入所定員に２を加えて得た数）を超える）
</t>
    <rPh sb="0" eb="2">
      <t>ショウレイ</t>
    </rPh>
    <rPh sb="34" eb="37">
      <t>ジギョウショ</t>
    </rPh>
    <phoneticPr fontId="18"/>
  </si>
  <si>
    <t xml:space="preserve">＜併設型介護予防短期入所生活介護費を算定する場合＞
省令第165条の規定の適用を受けない指定介護予防短期入所生活介護事業所であって、省令第129条に定める員数を置いていない
</t>
    <rPh sb="26" eb="28">
      <t>ショウレイ</t>
    </rPh>
    <rPh sb="66" eb="68">
      <t>ショウレイ</t>
    </rPh>
    <phoneticPr fontId="18"/>
  </si>
  <si>
    <t xml:space="preserve">＜併設型介護予防短期入所生活介護費を算定する場合＞
省令第165条の規定の適用を受ける指定介護予防短期入所生活介護事業所であって、同条第２号に定める員数を置いていない場
</t>
    <rPh sb="26" eb="28">
      <t>ショウレイ</t>
    </rPh>
    <phoneticPr fontId="18"/>
  </si>
  <si>
    <t xml:space="preserve">日中、ユニットごとに常時１名以上の介護職員又は看護職員を配置していない
</t>
    <rPh sb="13" eb="14">
      <t>ナ</t>
    </rPh>
    <phoneticPr fontId="18"/>
  </si>
  <si>
    <t xml:space="preserve">ユニットごとに常勤のユニットリーダーを配置していない
</t>
    <phoneticPr fontId="18"/>
  </si>
  <si>
    <t xml:space="preserve">＜利用者の数が100以下である指定介護予防短期入所生活介護事業所の場合＞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
</t>
    <phoneticPr fontId="18"/>
  </si>
  <si>
    <t xml:space="preserve">＜利用者の数が100を超える指定介護予防短期入所生活介護事業所の場合＞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
</t>
    <phoneticPr fontId="18"/>
  </si>
  <si>
    <t xml:space="preserve">①利用者の安全並びに介護サービスの質の確保及び職員の負担軽減に資する方策を検討するための委員会（３月に１回以上）において、次に掲げる事項について必要な検討を行い、当該事項の実施を定期的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</si>
  <si>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phoneticPr fontId="18"/>
  </si>
  <si>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18"/>
  </si>
  <si>
    <t>該当</t>
    <rPh sb="0" eb="2">
      <t>ガイトウ</t>
    </rPh>
    <phoneticPr fontId="19"/>
  </si>
  <si>
    <t xml:space="preserve">身体的拘束等を行う場合の記録
</t>
  </si>
  <si>
    <t>未整備</t>
    <rPh sb="0" eb="3">
      <t>ミセイビ</t>
    </rPh>
    <phoneticPr fontId="22"/>
  </si>
  <si>
    <t xml:space="preserve">身体的拘束等の適正化のための対策を検討する委員会を３月に１回以上開催
</t>
  </si>
  <si>
    <t>未実施</t>
    <rPh sb="0" eb="3">
      <t>ミジッシ</t>
    </rPh>
    <phoneticPr fontId="22"/>
  </si>
  <si>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</si>
  <si>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</si>
  <si>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</si>
  <si>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</si>
  <si>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</si>
  <si>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</si>
  <si>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</si>
  <si>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</si>
  <si>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</si>
  <si>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</si>
  <si>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</si>
  <si>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</si>
  <si>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点検結果</t>
    <rPh sb="0" eb="2">
      <t>テンケン</t>
    </rPh>
    <phoneticPr fontId="18"/>
  </si>
  <si>
    <t>備考</t>
    <rPh sb="0" eb="2">
      <t>ビコウ</t>
    </rPh>
    <phoneticPr fontId="18"/>
  </si>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</sst>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3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ＭＳ Ｐゴシック"/>
      <family val="3"/>
      <charset val="128"/>
    </font>
    <font>
      <sz val="11"/>
      <color theme="0" tint="-0.249977111117893"/>
      <name val="ＭＳ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11"/>
      <name val="BIZ UDP明朝 Medium"/>
      <family val="1"/>
      <charset val="128"/>
    </font>
    <font>
      <sz val="12"/>
      <name val="BIZ UDP明朝 Medium"/>
      <family val="1"/>
      <charset val="128"/>
    </font>
    <font>
      <sz val="10"/>
      <name val="BIZ UDP明朝 Medium"/>
      <family val="1"/>
      <charset val="128"/>
    </font>
    <font>
      <sz val="11"/>
      <color theme="0" tint="-0.249977111117893"/>
      <name val="BIZ UDP明朝 Medium"/>
      <family val="1"/>
      <charset val="128"/>
    </font>
    <font>
      <b/>
      <sz val="20"/>
      <name val="BIZ UDP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style="thin">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1" fillId="0" borderId="0">
      <alignment vertical="center"/>
    </xf>
    <xf numFmtId="0" fontId="10" fillId="4" borderId="0" applyNumberFormat="0" applyBorder="0" applyAlignment="0" applyProtection="0">
      <alignment vertical="center"/>
    </xf>
  </cellStyleXfs>
  <cellXfs count="132">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0" fontId="23" fillId="0" borderId="0" xfId="0" applyFont="1">
      <alignment vertical="center"/>
    </xf>
    <xf numFmtId="0" fontId="26" fillId="0" borderId="56"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39"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6" fillId="0" borderId="36" xfId="0" applyFont="1" applyBorder="1" applyAlignment="1" applyProtection="1">
      <alignment horizontal="center" vertical="center" shrinkToFit="1"/>
      <protection locked="0"/>
    </xf>
    <xf numFmtId="0" fontId="26" fillId="0" borderId="22" xfId="0" applyFont="1" applyBorder="1" applyAlignment="1" applyProtection="1">
      <alignment horizontal="center" vertical="center" shrinkToFit="1"/>
      <protection locked="0"/>
    </xf>
    <xf numFmtId="0" fontId="26" fillId="0" borderId="53"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13" xfId="41" applyFont="1" applyBorder="1" applyAlignment="1" applyProtection="1">
      <alignment horizontal="center" vertical="center" shrinkToFit="1"/>
      <protection locked="0"/>
    </xf>
    <xf numFmtId="0" fontId="26" fillId="0" borderId="18" xfId="41" applyFont="1" applyBorder="1" applyAlignment="1" applyProtection="1">
      <alignment horizontal="center" vertical="center" shrinkToFit="1"/>
      <protection locked="0"/>
    </xf>
    <xf numFmtId="0" fontId="26" fillId="0" borderId="22" xfId="41" applyFont="1" applyBorder="1" applyAlignment="1" applyProtection="1">
      <alignment horizontal="center" vertical="center" shrinkToFit="1"/>
      <protection locked="0"/>
    </xf>
    <xf numFmtId="0" fontId="26" fillId="0" borderId="36" xfId="41" applyFont="1" applyBorder="1" applyAlignment="1" applyProtection="1">
      <alignment horizontal="center" vertical="center" shrinkToFit="1"/>
      <protection locked="0"/>
    </xf>
    <xf numFmtId="0" fontId="26" fillId="0" borderId="39" xfId="41" applyFont="1" applyBorder="1" applyAlignment="1" applyProtection="1">
      <alignment horizontal="center" vertical="center" shrinkToFit="1"/>
      <protection locked="0"/>
    </xf>
    <xf numFmtId="0" fontId="30" fillId="0" borderId="0" xfId="0" applyFont="1" applyProtection="1">
      <alignment vertical="center"/>
    </xf>
    <xf numFmtId="0" fontId="24" fillId="0" borderId="0" xfId="0" applyFont="1" applyProtection="1">
      <alignment vertical="center"/>
    </xf>
    <xf numFmtId="0" fontId="24" fillId="0" borderId="0" xfId="0" applyFont="1" applyAlignment="1" applyProtection="1">
      <alignment horizontal="center" vertical="center"/>
    </xf>
    <xf numFmtId="0" fontId="25" fillId="0" borderId="0" xfId="0" applyFont="1" applyAlignment="1" applyProtection="1">
      <alignment horizontal="right" vertical="center"/>
    </xf>
    <xf numFmtId="0" fontId="25" fillId="0" borderId="0" xfId="0" applyFont="1" applyProtection="1">
      <alignment vertical="center"/>
    </xf>
    <xf numFmtId="0" fontId="26" fillId="0" borderId="0" xfId="0" applyFont="1" applyProtection="1">
      <alignment vertical="center"/>
    </xf>
    <xf numFmtId="0" fontId="27" fillId="0" borderId="0" xfId="0" applyFont="1" applyProtection="1">
      <alignment vertical="center"/>
    </xf>
    <xf numFmtId="0" fontId="27" fillId="23" borderId="33" xfId="0" applyFont="1" applyFill="1" applyBorder="1" applyAlignment="1" applyProtection="1">
      <alignment horizontal="center" vertical="center" wrapText="1"/>
    </xf>
    <xf numFmtId="0" fontId="27" fillId="23" borderId="59" xfId="0" applyFont="1" applyFill="1" applyBorder="1" applyAlignment="1" applyProtection="1">
      <alignment vertical="center" wrapText="1"/>
    </xf>
    <xf numFmtId="0" fontId="27" fillId="23" borderId="60" xfId="0" applyFont="1" applyFill="1" applyBorder="1" applyAlignment="1" applyProtection="1">
      <alignment vertical="center" wrapText="1"/>
    </xf>
    <xf numFmtId="0" fontId="27" fillId="23" borderId="10" xfId="0" applyFont="1" applyFill="1" applyBorder="1" applyAlignment="1" applyProtection="1">
      <alignment horizontal="center" vertical="center" wrapText="1"/>
    </xf>
    <xf numFmtId="0" fontId="26" fillId="0" borderId="48" xfId="0" applyFont="1" applyBorder="1" applyAlignment="1" applyProtection="1">
      <alignment horizontal="left" vertical="top" wrapText="1"/>
    </xf>
    <xf numFmtId="0" fontId="26" fillId="0" borderId="50" xfId="0" applyFont="1" applyBorder="1" applyAlignment="1" applyProtection="1">
      <alignment horizontal="left" vertical="top" wrapText="1"/>
    </xf>
    <xf numFmtId="0" fontId="26" fillId="0" borderId="58" xfId="0" applyFont="1" applyBorder="1" applyAlignment="1" applyProtection="1">
      <alignment vertical="center" wrapText="1" shrinkToFit="1"/>
    </xf>
    <xf numFmtId="0" fontId="28" fillId="0" borderId="15" xfId="0" applyFont="1" applyBorder="1" applyAlignment="1" applyProtection="1">
      <alignment horizontal="left" vertical="top" wrapText="1"/>
    </xf>
    <xf numFmtId="0" fontId="26" fillId="0" borderId="16" xfId="0" applyFont="1" applyBorder="1" applyAlignment="1" applyProtection="1">
      <alignment horizontal="left" vertical="top" wrapText="1"/>
    </xf>
    <xf numFmtId="0" fontId="26" fillId="0" borderId="43" xfId="0" applyFont="1" applyBorder="1" applyAlignment="1" applyProtection="1">
      <alignment horizontal="left" vertical="top" wrapText="1"/>
    </xf>
    <xf numFmtId="0" fontId="26" fillId="0" borderId="19" xfId="0" applyFont="1" applyBorder="1" applyAlignment="1" applyProtection="1">
      <alignment vertical="center" wrapText="1" shrinkToFit="1"/>
    </xf>
    <xf numFmtId="0" fontId="28" fillId="0" borderId="20" xfId="0" applyFont="1" applyBorder="1" applyAlignment="1" applyProtection="1">
      <alignment horizontal="left" vertical="top" wrapText="1"/>
    </xf>
    <xf numFmtId="0" fontId="26" fillId="0" borderId="38" xfId="0" applyFont="1" applyBorder="1" applyAlignment="1" applyProtection="1">
      <alignment horizontal="left" vertical="top" wrapText="1"/>
    </xf>
    <xf numFmtId="0" fontId="26" fillId="0" borderId="40" xfId="0" applyFont="1" applyBorder="1" applyAlignment="1" applyProtection="1">
      <alignment horizontal="left" vertical="center" wrapText="1" shrinkToFit="1"/>
    </xf>
    <xf numFmtId="0" fontId="28" fillId="0" borderId="27" xfId="0" applyFont="1" applyBorder="1" applyAlignment="1" applyProtection="1">
      <alignment horizontal="left" vertical="top" wrapText="1"/>
    </xf>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xf>
    <xf numFmtId="0" fontId="26" fillId="0" borderId="43" xfId="0" applyFont="1" applyBorder="1" applyAlignment="1" applyProtection="1">
      <alignment horizontal="left" vertical="top" wrapText="1"/>
    </xf>
    <xf numFmtId="0" fontId="26" fillId="0" borderId="41" xfId="0" applyFont="1" applyBorder="1" applyAlignment="1" applyProtection="1">
      <alignment vertical="center" wrapText="1" shrinkToFit="1"/>
    </xf>
    <xf numFmtId="0" fontId="29" fillId="24" borderId="26" xfId="0" applyFont="1" applyFill="1" applyBorder="1" applyAlignment="1" applyProtection="1">
      <alignment horizontal="left" vertical="center" wrapText="1" shrinkToFit="1"/>
    </xf>
    <xf numFmtId="0" fontId="26" fillId="0" borderId="52" xfId="0" applyFont="1" applyBorder="1" applyAlignment="1" applyProtection="1">
      <alignment horizontal="left" vertical="top" wrapText="1"/>
    </xf>
    <xf numFmtId="0" fontId="26" fillId="0" borderId="29" xfId="0" applyFont="1" applyBorder="1" applyAlignment="1" applyProtection="1">
      <alignment horizontal="left" vertical="center" wrapText="1"/>
    </xf>
    <xf numFmtId="0" fontId="28" fillId="0" borderId="16" xfId="0" applyFont="1" applyBorder="1" applyAlignment="1" applyProtection="1">
      <alignment horizontal="left" vertical="top" wrapText="1"/>
    </xf>
    <xf numFmtId="0" fontId="26" fillId="0" borderId="31" xfId="0" applyFont="1" applyBorder="1" applyAlignment="1" applyProtection="1">
      <alignment horizontal="left" vertical="center" wrapText="1" shrinkToFit="1"/>
    </xf>
    <xf numFmtId="0" fontId="28" fillId="0" borderId="30" xfId="0" applyFont="1" applyBorder="1" applyAlignment="1" applyProtection="1">
      <alignment horizontal="left" vertical="top" wrapText="1"/>
    </xf>
    <xf numFmtId="0" fontId="26" fillId="0" borderId="26" xfId="0" applyFont="1" applyBorder="1" applyAlignment="1" applyProtection="1">
      <alignment horizontal="left" vertical="center" wrapText="1" shrinkToFit="1"/>
    </xf>
    <xf numFmtId="0" fontId="26" fillId="0" borderId="44" xfId="0" applyFont="1" applyBorder="1" applyAlignment="1" applyProtection="1">
      <alignment horizontal="left" vertical="top" wrapText="1"/>
    </xf>
    <xf numFmtId="0" fontId="26" fillId="0" borderId="44" xfId="0" applyFont="1" applyBorder="1" applyAlignment="1" applyProtection="1">
      <alignment horizontal="left" vertical="top" wrapText="1"/>
    </xf>
    <xf numFmtId="0" fontId="26" fillId="0" borderId="32" xfId="0" applyFont="1" applyBorder="1" applyAlignment="1" applyProtection="1">
      <alignment horizontal="left" vertical="center" wrapText="1" shrinkToFit="1"/>
    </xf>
    <xf numFmtId="0" fontId="28" fillId="0" borderId="24" xfId="0" applyFont="1" applyBorder="1" applyAlignment="1" applyProtection="1">
      <alignment horizontal="left" vertical="top" wrapText="1"/>
    </xf>
    <xf numFmtId="0" fontId="26" fillId="24" borderId="26" xfId="0" applyFont="1" applyFill="1" applyBorder="1" applyAlignment="1" applyProtection="1">
      <alignment horizontal="left" vertical="center" wrapText="1" shrinkToFit="1"/>
    </xf>
    <xf numFmtId="0" fontId="26" fillId="0" borderId="40" xfId="0" applyFont="1" applyBorder="1" applyAlignment="1" applyProtection="1">
      <alignment vertical="center" wrapText="1" shrinkToFit="1"/>
    </xf>
    <xf numFmtId="0" fontId="26" fillId="0" borderId="49" xfId="0" applyFont="1" applyBorder="1" applyAlignment="1" applyProtection="1">
      <alignment horizontal="left" vertical="top" wrapText="1"/>
    </xf>
    <xf numFmtId="0" fontId="26" fillId="0" borderId="33" xfId="0" applyFont="1" applyBorder="1" applyAlignment="1" applyProtection="1">
      <alignment horizontal="left" vertical="top" wrapText="1"/>
    </xf>
    <xf numFmtId="0" fontId="26" fillId="0" borderId="34" xfId="0" applyFont="1" applyBorder="1" applyAlignment="1" applyProtection="1">
      <alignment horizontal="left" vertical="center" wrapText="1" shrinkToFit="1"/>
    </xf>
    <xf numFmtId="0" fontId="28" fillId="0" borderId="10" xfId="0" applyFont="1" applyBorder="1" applyAlignment="1" applyProtection="1">
      <alignment horizontal="left" vertical="top" wrapText="1"/>
    </xf>
    <xf numFmtId="0" fontId="26" fillId="0" borderId="28" xfId="0" applyFont="1" applyBorder="1" applyAlignment="1" applyProtection="1">
      <alignment horizontal="left" vertical="center" wrapText="1" shrinkToFit="1"/>
    </xf>
    <xf numFmtId="0" fontId="26" fillId="0" borderId="15" xfId="0" applyFont="1" applyBorder="1" applyAlignment="1" applyProtection="1">
      <alignment horizontal="left" vertical="top" wrapText="1"/>
    </xf>
    <xf numFmtId="0" fontId="26" fillId="0" borderId="25" xfId="0" applyFont="1" applyBorder="1" applyAlignment="1" applyProtection="1">
      <alignment horizontal="left" vertical="center" wrapText="1" shrinkToFit="1"/>
    </xf>
    <xf numFmtId="0" fontId="26" fillId="0" borderId="24" xfId="0" applyFont="1" applyBorder="1" applyAlignment="1" applyProtection="1">
      <alignment horizontal="left" vertical="top" wrapText="1"/>
    </xf>
    <xf numFmtId="0" fontId="26" fillId="0" borderId="30" xfId="0" applyFont="1" applyBorder="1" applyAlignment="1" applyProtection="1">
      <alignment horizontal="left" vertical="top" wrapText="1"/>
    </xf>
    <xf numFmtId="0" fontId="26" fillId="0" borderId="20" xfId="0" applyFont="1" applyBorder="1" applyAlignment="1" applyProtection="1">
      <alignment horizontal="left" vertical="top" wrapText="1"/>
    </xf>
    <xf numFmtId="0" fontId="26" fillId="0" borderId="27" xfId="0" applyFont="1" applyBorder="1" applyAlignment="1" applyProtection="1">
      <alignment horizontal="left" vertical="top" wrapText="1"/>
    </xf>
    <xf numFmtId="0" fontId="26" fillId="0" borderId="12" xfId="0" applyFont="1" applyBorder="1" applyAlignment="1" applyProtection="1">
      <alignment horizontal="left" vertical="top" wrapText="1"/>
    </xf>
    <xf numFmtId="0" fontId="26" fillId="0" borderId="14" xfId="0" applyFont="1" applyBorder="1" applyAlignment="1" applyProtection="1">
      <alignment horizontal="left" vertical="center" wrapText="1" shrinkToFit="1"/>
    </xf>
    <xf numFmtId="0" fontId="26" fillId="0" borderId="21" xfId="0" applyFont="1" applyBorder="1" applyAlignment="1" applyProtection="1">
      <alignment horizontal="left" vertical="top" wrapText="1"/>
    </xf>
    <xf numFmtId="0" fontId="26" fillId="0" borderId="23" xfId="0" applyFont="1" applyBorder="1" applyAlignment="1" applyProtection="1">
      <alignment horizontal="left" vertical="center" wrapText="1" shrinkToFit="1"/>
    </xf>
    <xf numFmtId="0" fontId="26" fillId="0" borderId="16" xfId="0" applyFont="1" applyBorder="1" applyAlignment="1" applyProtection="1">
      <alignment horizontal="left" vertical="top" wrapText="1" shrinkToFit="1"/>
    </xf>
    <xf numFmtId="0" fontId="26" fillId="0" borderId="35" xfId="0" applyFont="1" applyBorder="1" applyAlignment="1" applyProtection="1">
      <alignment horizontal="left" vertical="center" wrapText="1" shrinkToFit="1"/>
    </xf>
    <xf numFmtId="0" fontId="28" fillId="0" borderId="16" xfId="0" applyFont="1" applyBorder="1" applyAlignment="1" applyProtection="1">
      <alignment horizontal="left" vertical="top" wrapText="1"/>
    </xf>
    <xf numFmtId="0" fontId="26" fillId="0" borderId="17" xfId="0" applyFont="1" applyBorder="1" applyAlignment="1" applyProtection="1">
      <alignment horizontal="left" vertical="center" wrapText="1" shrinkToFit="1"/>
    </xf>
    <xf numFmtId="0" fontId="26" fillId="0" borderId="38" xfId="0" applyFont="1" applyBorder="1" applyAlignment="1" applyProtection="1">
      <alignment horizontal="left" vertical="center" wrapText="1" shrinkToFit="1"/>
    </xf>
    <xf numFmtId="0" fontId="28" fillId="0" borderId="30" xfId="0" applyFont="1" applyBorder="1" applyAlignment="1" applyProtection="1">
      <alignment horizontal="left" vertical="top" wrapText="1"/>
    </xf>
    <xf numFmtId="0" fontId="28" fillId="0" borderId="27" xfId="0" applyFont="1" applyBorder="1" applyAlignment="1" applyProtection="1">
      <alignment horizontal="left" vertical="top" wrapText="1"/>
    </xf>
    <xf numFmtId="0" fontId="26" fillId="0" borderId="10" xfId="0" applyFont="1" applyBorder="1" applyAlignment="1" applyProtection="1">
      <alignment horizontal="left" vertical="top" wrapText="1"/>
    </xf>
    <xf numFmtId="0" fontId="26" fillId="0" borderId="11" xfId="0" applyFont="1" applyBorder="1" applyAlignment="1" applyProtection="1">
      <alignment horizontal="left" vertical="top" wrapText="1"/>
    </xf>
    <xf numFmtId="0" fontId="26" fillId="0" borderId="51" xfId="0" applyFont="1" applyBorder="1" applyAlignment="1" applyProtection="1">
      <alignment horizontal="left" vertical="center" wrapText="1" shrinkToFit="1"/>
    </xf>
    <xf numFmtId="0" fontId="26" fillId="0" borderId="35" xfId="0" applyFont="1" applyBorder="1" applyAlignment="1" applyProtection="1">
      <alignment horizontal="left" vertical="top" wrapText="1"/>
    </xf>
    <xf numFmtId="0" fontId="26" fillId="0" borderId="37" xfId="0" applyFont="1" applyBorder="1" applyAlignment="1" applyProtection="1">
      <alignment horizontal="left" vertical="center" wrapText="1" shrinkToFit="1"/>
    </xf>
    <xf numFmtId="0" fontId="26" fillId="0" borderId="17" xfId="0" applyFont="1" applyBorder="1" applyAlignment="1" applyProtection="1">
      <alignment horizontal="left" vertical="top" wrapText="1"/>
    </xf>
    <xf numFmtId="0" fontId="26" fillId="0" borderId="19" xfId="0" applyFont="1" applyBorder="1" applyAlignment="1" applyProtection="1">
      <alignment horizontal="left" vertical="center" wrapText="1" shrinkToFit="1"/>
    </xf>
    <xf numFmtId="176" fontId="26" fillId="0" borderId="15" xfId="0" applyNumberFormat="1" applyFont="1" applyBorder="1" applyAlignment="1" applyProtection="1">
      <alignment horizontal="left" vertical="top" wrapText="1"/>
    </xf>
    <xf numFmtId="176" fontId="26" fillId="0" borderId="20" xfId="0" applyNumberFormat="1" applyFont="1" applyBorder="1" applyAlignment="1" applyProtection="1">
      <alignment horizontal="left" vertical="top" wrapText="1"/>
    </xf>
    <xf numFmtId="176" fontId="26" fillId="0" borderId="24" xfId="0" applyNumberFormat="1" applyFont="1" applyBorder="1" applyAlignment="1" applyProtection="1">
      <alignment horizontal="left" vertical="top" wrapText="1"/>
    </xf>
    <xf numFmtId="176" fontId="26" fillId="0" borderId="30" xfId="0" applyNumberFormat="1" applyFont="1" applyBorder="1" applyAlignment="1" applyProtection="1">
      <alignment horizontal="left" vertical="top" wrapText="1"/>
    </xf>
    <xf numFmtId="176" fontId="26" fillId="0" borderId="27" xfId="0" applyNumberFormat="1" applyFont="1" applyBorder="1" applyAlignment="1" applyProtection="1">
      <alignment horizontal="left" vertical="top" wrapText="1"/>
    </xf>
    <xf numFmtId="0" fontId="26" fillId="0" borderId="29" xfId="0" applyFont="1" applyBorder="1" applyAlignment="1" applyProtection="1">
      <alignment horizontal="left" vertical="center" wrapText="1" shrinkToFit="1"/>
    </xf>
    <xf numFmtId="0" fontId="26" fillId="0" borderId="15" xfId="0" applyFont="1" applyBorder="1" applyAlignment="1" applyProtection="1">
      <alignment horizontal="left" vertical="top" wrapText="1" shrinkToFit="1"/>
    </xf>
    <xf numFmtId="0" fontId="26" fillId="0" borderId="42" xfId="0" applyFont="1" applyBorder="1" applyAlignment="1" applyProtection="1">
      <alignment horizontal="left" vertical="top" wrapText="1" shrinkToFit="1"/>
    </xf>
    <xf numFmtId="0" fontId="26" fillId="0" borderId="45" xfId="0" applyFont="1" applyBorder="1" applyAlignment="1" applyProtection="1">
      <alignment horizontal="left" vertical="center" wrapText="1" shrinkToFit="1"/>
    </xf>
    <xf numFmtId="0" fontId="26" fillId="0" borderId="20" xfId="0" applyFont="1" applyBorder="1" applyAlignment="1" applyProtection="1">
      <alignment horizontal="left" vertical="top" wrapText="1" shrinkToFit="1"/>
    </xf>
    <xf numFmtId="0" fontId="26" fillId="0" borderId="43" xfId="0" applyFont="1" applyBorder="1" applyAlignment="1" applyProtection="1">
      <alignment horizontal="left" vertical="top" wrapText="1" shrinkToFit="1"/>
    </xf>
    <xf numFmtId="0" fontId="26" fillId="0" borderId="46" xfId="0" applyFont="1" applyBorder="1" applyAlignment="1" applyProtection="1">
      <alignment horizontal="left" vertical="center" wrapText="1" shrinkToFit="1"/>
    </xf>
    <xf numFmtId="0" fontId="26" fillId="0" borderId="24" xfId="0" applyFont="1" applyBorder="1" applyAlignment="1" applyProtection="1">
      <alignment horizontal="left" vertical="top" wrapText="1" shrinkToFit="1"/>
    </xf>
    <xf numFmtId="0" fontId="26" fillId="0" borderId="44" xfId="0" applyFont="1" applyBorder="1" applyAlignment="1" applyProtection="1">
      <alignment horizontal="left" vertical="top" wrapText="1" shrinkToFit="1"/>
    </xf>
    <xf numFmtId="0" fontId="26" fillId="0" borderId="47" xfId="0" applyFont="1" applyBorder="1" applyAlignment="1" applyProtection="1">
      <alignment horizontal="left" vertical="center" wrapText="1" shrinkToFit="1"/>
    </xf>
    <xf numFmtId="0" fontId="26" fillId="0" borderId="15" xfId="41" applyFont="1" applyBorder="1" applyAlignment="1" applyProtection="1">
      <alignment horizontal="left" vertical="top" wrapText="1"/>
    </xf>
    <xf numFmtId="0" fontId="26" fillId="0" borderId="42" xfId="41" applyFont="1" applyBorder="1" applyAlignment="1" applyProtection="1">
      <alignment horizontal="left" vertical="top" wrapText="1"/>
    </xf>
    <xf numFmtId="0" fontId="26" fillId="0" borderId="45" xfId="41" applyFont="1" applyBorder="1" applyAlignment="1" applyProtection="1">
      <alignment horizontal="left" vertical="center" wrapText="1" shrinkToFit="1"/>
    </xf>
    <xf numFmtId="0" fontId="28" fillId="0" borderId="15" xfId="41" applyFont="1" applyBorder="1" applyAlignment="1" applyProtection="1">
      <alignment horizontal="left" vertical="top" wrapText="1"/>
    </xf>
    <xf numFmtId="0" fontId="26" fillId="0" borderId="20" xfId="41" applyFont="1" applyBorder="1" applyAlignment="1" applyProtection="1">
      <alignment horizontal="left" vertical="top" wrapText="1"/>
    </xf>
    <xf numFmtId="0" fontId="26" fillId="0" borderId="43" xfId="41" applyFont="1" applyBorder="1" applyAlignment="1" applyProtection="1">
      <alignment horizontal="left" vertical="top" wrapText="1"/>
    </xf>
    <xf numFmtId="0" fontId="26" fillId="0" borderId="46" xfId="41" applyFont="1" applyBorder="1" applyAlignment="1" applyProtection="1">
      <alignment horizontal="left" vertical="center" wrapText="1" shrinkToFit="1"/>
    </xf>
    <xf numFmtId="0" fontId="28" fillId="0" borderId="20" xfId="41" applyFont="1" applyBorder="1" applyAlignment="1" applyProtection="1">
      <alignment horizontal="left" vertical="top" wrapText="1"/>
    </xf>
    <xf numFmtId="0" fontId="26" fillId="0" borderId="24" xfId="41" applyFont="1" applyBorder="1" applyAlignment="1" applyProtection="1">
      <alignment horizontal="left" vertical="top" wrapText="1"/>
    </xf>
    <xf numFmtId="0" fontId="26" fillId="0" borderId="44" xfId="41" applyFont="1" applyBorder="1" applyAlignment="1" applyProtection="1">
      <alignment horizontal="left" vertical="top" wrapText="1"/>
    </xf>
    <xf numFmtId="0" fontId="26" fillId="0" borderId="47" xfId="41" applyFont="1" applyBorder="1" applyAlignment="1" applyProtection="1">
      <alignment horizontal="left" vertical="center" wrapText="1" shrinkToFit="1"/>
    </xf>
    <xf numFmtId="0" fontId="28" fillId="0" borderId="24" xfId="41" applyFont="1" applyBorder="1" applyAlignment="1" applyProtection="1">
      <alignment horizontal="left" vertical="top" wrapText="1"/>
    </xf>
    <xf numFmtId="0" fontId="26" fillId="0" borderId="16" xfId="41" applyFont="1" applyBorder="1" applyAlignment="1" applyProtection="1">
      <alignment horizontal="left" vertical="top" wrapText="1"/>
    </xf>
    <xf numFmtId="0" fontId="26" fillId="0" borderId="50" xfId="41" applyFont="1" applyBorder="1" applyAlignment="1" applyProtection="1">
      <alignment horizontal="left" vertical="top" wrapText="1"/>
    </xf>
    <xf numFmtId="0" fontId="26" fillId="0" borderId="54" xfId="41" applyFont="1" applyBorder="1" applyAlignment="1" applyProtection="1">
      <alignment horizontal="left" vertical="center" wrapText="1" shrinkToFit="1"/>
    </xf>
    <xf numFmtId="0" fontId="28" fillId="0" borderId="30" xfId="41" applyFont="1" applyBorder="1" applyAlignment="1" applyProtection="1">
      <alignment horizontal="left" vertical="top" wrapText="1"/>
    </xf>
    <xf numFmtId="0" fontId="26" fillId="0" borderId="49" xfId="41" applyFont="1" applyBorder="1" applyAlignment="1" applyProtection="1">
      <alignment horizontal="left" vertical="top" wrapText="1"/>
    </xf>
    <xf numFmtId="0" fontId="26" fillId="0" borderId="55" xfId="41" applyFont="1" applyBorder="1" applyAlignment="1" applyProtection="1">
      <alignment horizontal="left" vertical="center" wrapText="1" shrinkToFit="1"/>
    </xf>
    <xf numFmtId="0" fontId="28" fillId="0" borderId="27" xfId="41" applyFont="1" applyBorder="1" applyAlignment="1" applyProtection="1">
      <alignment horizontal="left" vertical="top" wrapText="1"/>
    </xf>
    <xf numFmtId="0" fontId="26" fillId="0" borderId="12" xfId="0" applyFont="1" applyBorder="1" applyAlignment="1" applyProtection="1">
      <alignment horizontal="left" vertical="top" wrapText="1" shrinkToFit="1"/>
    </xf>
    <xf numFmtId="0" fontId="29" fillId="24" borderId="14" xfId="0" applyFont="1" applyFill="1" applyBorder="1" applyAlignment="1" applyProtection="1">
      <alignment horizontal="left" vertical="center" wrapText="1" shrinkToFit="1"/>
    </xf>
    <xf numFmtId="0" fontId="26" fillId="0" borderId="17" xfId="0" applyFont="1" applyBorder="1" applyAlignment="1" applyProtection="1">
      <alignment horizontal="left" vertical="top" wrapText="1" shrinkToFit="1"/>
    </xf>
    <xf numFmtId="0" fontId="26" fillId="0" borderId="21" xfId="0" applyFont="1" applyBorder="1" applyAlignment="1" applyProtection="1">
      <alignment horizontal="left" vertical="top" wrapText="1" shrinkToFit="1"/>
    </xf>
    <xf numFmtId="0" fontId="26" fillId="0" borderId="35" xfId="0" applyFont="1" applyBorder="1" applyAlignment="1" applyProtection="1">
      <alignment horizontal="left" vertical="top" wrapText="1" shrinkToFit="1"/>
    </xf>
    <xf numFmtId="0" fontId="26" fillId="0" borderId="38" xfId="0" applyFont="1" applyBorder="1" applyAlignment="1" applyProtection="1">
      <alignment horizontal="left" vertical="top" wrapText="1" shrinkToFit="1"/>
    </xf>
    <xf numFmtId="0" fontId="26" fillId="0" borderId="0" xfId="0" applyFont="1" applyAlignment="1" applyProtection="1">
      <alignment horizontal="left" vertical="top" wrapText="1"/>
    </xf>
    <xf numFmtId="0" fontId="26" fillId="0" borderId="0" xfId="0" applyFont="1" applyAlignment="1" applyProtection="1">
      <alignment horizontal="center" vertical="center"/>
    </xf>
    <xf numFmtId="0" fontId="26" fillId="0" borderId="0" xfId="0" applyFont="1" applyAlignment="1" applyProtection="1">
      <alignment vertical="center" wrapText="1" shrinkToFit="1"/>
    </xf>
    <xf numFmtId="0" fontId="26" fillId="0" borderId="0" xfId="0" applyFont="1" applyAlignment="1" applyProtection="1">
      <alignment horizontal="left" vertical="top"/>
    </xf>
    <xf numFmtId="0" fontId="29" fillId="24" borderId="18" xfId="0" applyFont="1" applyFill="1" applyBorder="1" applyAlignment="1" applyProtection="1">
      <alignment horizontal="center" vertical="center" shrinkToFit="1"/>
      <protection locked="0"/>
    </xf>
    <xf numFmtId="0" fontId="26" fillId="24" borderId="18" xfId="0" applyFont="1" applyFill="1" applyBorder="1" applyAlignment="1" applyProtection="1">
      <alignment horizontal="center" vertical="center" shrinkToFit="1"/>
      <protection locked="0"/>
    </xf>
    <xf numFmtId="0" fontId="29" fillId="24" borderId="13" xfId="0" applyFont="1" applyFill="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45"/>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D5" sqref="D5"/>
    </sheetView>
  </sheetViews>
  <sheetFormatPr defaultColWidth="9" defaultRowHeight="13.8" x14ac:dyDescent="0.2"/>
  <cols>
    <col min="1" max="1" width="23.6640625" style="125" customWidth="1"/>
    <col min="2" max="2" width="56" style="125" customWidth="1"/>
    <col min="3" max="3" width="4.109375" style="126" customWidth="1"/>
    <col min="4" max="4" width="15.6640625" style="127" customWidth="1"/>
    <col min="5" max="5" width="30.6640625" style="128" customWidth="1"/>
    <col min="6" max="7" width="3.88671875" style="23" hidden="1" customWidth="1"/>
    <col min="8" max="16384" width="9" style="23"/>
  </cols>
  <sheetData>
    <row r="1" spans="1:7" ht="22.8" x14ac:dyDescent="0.2">
      <c r="A1" s="17" t="s">
        <v>0</v>
      </c>
      <c r="B1" s="18"/>
      <c r="C1" s="19"/>
      <c r="D1" s="20"/>
      <c r="E1" s="21"/>
      <c r="F1" s="22" t="s">
        <v>120</v>
      </c>
      <c r="G1" s="22" t="s">
        <v>121</v>
      </c>
    </row>
    <row r="2" spans="1:7" ht="33.6" customHeight="1" x14ac:dyDescent="0.2">
      <c r="A2" s="24" t="s">
        <v>2</v>
      </c>
      <c r="B2" s="24" t="s">
        <v>3</v>
      </c>
      <c r="C2" s="25"/>
      <c r="D2" s="26" t="s">
        <v>209</v>
      </c>
      <c r="E2" s="27" t="s">
        <v>210</v>
      </c>
    </row>
    <row r="3" spans="1:7" s="22" customFormat="1" ht="25.2" x14ac:dyDescent="0.2">
      <c r="A3" s="28" t="s">
        <v>5</v>
      </c>
      <c r="B3" s="29" t="s">
        <v>110</v>
      </c>
      <c r="C3" s="4" t="s">
        <v>6</v>
      </c>
      <c r="D3" s="30" t="s">
        <v>192</v>
      </c>
      <c r="E3" s="31"/>
    </row>
    <row r="4" spans="1:7" s="22" customFormat="1" ht="25.2" x14ac:dyDescent="0.2">
      <c r="A4" s="32"/>
      <c r="B4" s="33" t="s">
        <v>111</v>
      </c>
      <c r="C4" s="5" t="s">
        <v>6</v>
      </c>
      <c r="D4" s="34" t="s">
        <v>192</v>
      </c>
      <c r="E4" s="35"/>
    </row>
    <row r="5" spans="1:7" s="22" customFormat="1" ht="25.2" x14ac:dyDescent="0.2">
      <c r="A5" s="32"/>
      <c r="B5" s="33" t="s">
        <v>112</v>
      </c>
      <c r="C5" s="5" t="s">
        <v>6</v>
      </c>
      <c r="D5" s="34" t="s">
        <v>192</v>
      </c>
      <c r="E5" s="35"/>
    </row>
    <row r="6" spans="1:7" s="22" customFormat="1" ht="25.2" x14ac:dyDescent="0.2">
      <c r="A6" s="32"/>
      <c r="B6" s="33" t="s">
        <v>113</v>
      </c>
      <c r="C6" s="5" t="s">
        <v>6</v>
      </c>
      <c r="D6" s="34" t="s">
        <v>192</v>
      </c>
      <c r="E6" s="35"/>
    </row>
    <row r="7" spans="1:7" s="22" customFormat="1" ht="37.799999999999997" x14ac:dyDescent="0.2">
      <c r="A7" s="32"/>
      <c r="B7" s="33" t="s">
        <v>172</v>
      </c>
      <c r="C7" s="5" t="s">
        <v>6</v>
      </c>
      <c r="D7" s="34" t="s">
        <v>192</v>
      </c>
      <c r="E7" s="35"/>
    </row>
    <row r="8" spans="1:7" s="22" customFormat="1" ht="25.2" x14ac:dyDescent="0.2">
      <c r="A8" s="32"/>
      <c r="B8" s="36" t="s">
        <v>175</v>
      </c>
      <c r="C8" s="6" t="s">
        <v>6</v>
      </c>
      <c r="D8" s="37" t="s">
        <v>192</v>
      </c>
      <c r="E8" s="38"/>
    </row>
    <row r="9" spans="1:7" s="22" customFormat="1" ht="37.799999999999997" x14ac:dyDescent="0.2">
      <c r="A9" s="39" t="s">
        <v>7</v>
      </c>
      <c r="B9" s="40" t="s">
        <v>168</v>
      </c>
      <c r="C9" s="4" t="s">
        <v>6</v>
      </c>
      <c r="D9" s="30" t="s">
        <v>15</v>
      </c>
      <c r="E9" s="31"/>
    </row>
    <row r="10" spans="1:7" s="22" customFormat="1" ht="37.799999999999997" x14ac:dyDescent="0.2">
      <c r="A10" s="41"/>
      <c r="B10" s="33" t="s">
        <v>169</v>
      </c>
      <c r="C10" s="5" t="s">
        <v>6</v>
      </c>
      <c r="D10" s="34" t="s">
        <v>15</v>
      </c>
      <c r="E10" s="35"/>
    </row>
    <row r="11" spans="1:7" s="22" customFormat="1" ht="37.799999999999997" x14ac:dyDescent="0.2">
      <c r="A11" s="41"/>
      <c r="B11" s="33" t="s">
        <v>170</v>
      </c>
      <c r="C11" s="5" t="s">
        <v>6</v>
      </c>
      <c r="D11" s="34" t="s">
        <v>15</v>
      </c>
      <c r="E11" s="35"/>
    </row>
    <row r="12" spans="1:7" s="22" customFormat="1" ht="37.799999999999997" x14ac:dyDescent="0.2">
      <c r="A12" s="41"/>
      <c r="B12" s="33" t="s">
        <v>171</v>
      </c>
      <c r="C12" s="5" t="s">
        <v>6</v>
      </c>
      <c r="D12" s="34" t="s">
        <v>15</v>
      </c>
      <c r="E12" s="35"/>
    </row>
    <row r="13" spans="1:7" s="22" customFormat="1" ht="50.4" x14ac:dyDescent="0.2">
      <c r="A13" s="41"/>
      <c r="B13" s="33" t="s">
        <v>173</v>
      </c>
      <c r="C13" s="7" t="s">
        <v>6</v>
      </c>
      <c r="D13" s="42" t="s">
        <v>15</v>
      </c>
      <c r="E13" s="35"/>
    </row>
    <row r="14" spans="1:7" s="22" customFormat="1" ht="37.799999999999997" x14ac:dyDescent="0.2">
      <c r="A14" s="41"/>
      <c r="B14" s="33" t="s">
        <v>145</v>
      </c>
      <c r="C14" s="129"/>
      <c r="D14" s="43"/>
      <c r="E14" s="38"/>
    </row>
    <row r="15" spans="1:7" s="22" customFormat="1" ht="37.799999999999997" x14ac:dyDescent="0.2">
      <c r="A15" s="41"/>
      <c r="B15" s="44" t="s">
        <v>114</v>
      </c>
      <c r="C15" s="7" t="s">
        <v>6</v>
      </c>
      <c r="D15" s="45" t="s">
        <v>11</v>
      </c>
      <c r="E15" s="46"/>
    </row>
    <row r="16" spans="1:7" s="22" customFormat="1" ht="37.799999999999997" x14ac:dyDescent="0.2">
      <c r="A16" s="41"/>
      <c r="B16" s="29" t="s">
        <v>53</v>
      </c>
      <c r="C16" s="8" t="s">
        <v>6</v>
      </c>
      <c r="D16" s="47" t="s">
        <v>4</v>
      </c>
      <c r="E16" s="48"/>
    </row>
    <row r="17" spans="1:5" s="22" customFormat="1" ht="88.2" x14ac:dyDescent="0.2">
      <c r="A17" s="41"/>
      <c r="B17" s="33" t="s">
        <v>177</v>
      </c>
      <c r="C17" s="129"/>
      <c r="D17" s="43"/>
      <c r="E17" s="35"/>
    </row>
    <row r="18" spans="1:5" s="22" customFormat="1" ht="25.2" x14ac:dyDescent="0.2">
      <c r="A18" s="41"/>
      <c r="B18" s="33" t="s">
        <v>115</v>
      </c>
      <c r="C18" s="5" t="s">
        <v>6</v>
      </c>
      <c r="D18" s="49" t="s">
        <v>4</v>
      </c>
      <c r="E18" s="35"/>
    </row>
    <row r="19" spans="1:5" s="22" customFormat="1" ht="25.2" x14ac:dyDescent="0.2">
      <c r="A19" s="41"/>
      <c r="B19" s="33" t="s">
        <v>116</v>
      </c>
      <c r="C19" s="5" t="s">
        <v>6</v>
      </c>
      <c r="D19" s="49" t="s">
        <v>4</v>
      </c>
      <c r="E19" s="35"/>
    </row>
    <row r="20" spans="1:5" s="22" customFormat="1" ht="25.2" x14ac:dyDescent="0.2">
      <c r="A20" s="41"/>
      <c r="B20" s="33" t="s">
        <v>117</v>
      </c>
      <c r="C20" s="5" t="s">
        <v>6</v>
      </c>
      <c r="D20" s="49" t="s">
        <v>4</v>
      </c>
      <c r="E20" s="35"/>
    </row>
    <row r="21" spans="1:5" s="22" customFormat="1" ht="25.2" x14ac:dyDescent="0.2">
      <c r="A21" s="41"/>
      <c r="B21" s="33" t="s">
        <v>118</v>
      </c>
      <c r="C21" s="5" t="s">
        <v>6</v>
      </c>
      <c r="D21" s="49" t="s">
        <v>4</v>
      </c>
      <c r="E21" s="35"/>
    </row>
    <row r="22" spans="1:5" s="22" customFormat="1" ht="25.2" x14ac:dyDescent="0.2">
      <c r="A22" s="41"/>
      <c r="B22" s="33" t="s">
        <v>119</v>
      </c>
      <c r="C22" s="5" t="s">
        <v>6</v>
      </c>
      <c r="D22" s="49" t="s">
        <v>4</v>
      </c>
      <c r="E22" s="35"/>
    </row>
    <row r="23" spans="1:5" s="22" customFormat="1" ht="50.4" x14ac:dyDescent="0.2">
      <c r="A23" s="50"/>
      <c r="B23" s="51" t="s">
        <v>176</v>
      </c>
      <c r="C23" s="9" t="s">
        <v>6</v>
      </c>
      <c r="D23" s="52" t="s">
        <v>12</v>
      </c>
      <c r="E23" s="53"/>
    </row>
    <row r="24" spans="1:5" s="22" customFormat="1" ht="50.4" x14ac:dyDescent="0.2">
      <c r="A24" s="32" t="s">
        <v>1</v>
      </c>
      <c r="B24" s="29" t="s">
        <v>122</v>
      </c>
      <c r="C24" s="8" t="s">
        <v>6</v>
      </c>
      <c r="D24" s="47" t="s">
        <v>192</v>
      </c>
      <c r="E24" s="48"/>
    </row>
    <row r="25" spans="1:5" s="22" customFormat="1" ht="50.4" x14ac:dyDescent="0.2">
      <c r="A25" s="32"/>
      <c r="B25" s="33" t="s">
        <v>123</v>
      </c>
      <c r="C25" s="5" t="s">
        <v>6</v>
      </c>
      <c r="D25" s="49" t="s">
        <v>192</v>
      </c>
      <c r="E25" s="35"/>
    </row>
    <row r="26" spans="1:5" s="22" customFormat="1" ht="25.2" x14ac:dyDescent="0.2">
      <c r="A26" s="32"/>
      <c r="B26" s="33" t="s">
        <v>54</v>
      </c>
      <c r="C26" s="130"/>
      <c r="D26" s="54"/>
      <c r="E26" s="35"/>
    </row>
    <row r="27" spans="1:5" s="22" customFormat="1" ht="50.4" x14ac:dyDescent="0.2">
      <c r="A27" s="32"/>
      <c r="B27" s="33" t="s">
        <v>124</v>
      </c>
      <c r="C27" s="6" t="s">
        <v>8</v>
      </c>
      <c r="D27" s="55" t="s">
        <v>15</v>
      </c>
      <c r="E27" s="35"/>
    </row>
    <row r="28" spans="1:5" s="22" customFormat="1" ht="50.4" x14ac:dyDescent="0.2">
      <c r="A28" s="32"/>
      <c r="B28" s="33" t="s">
        <v>125</v>
      </c>
      <c r="C28" s="6" t="s">
        <v>8</v>
      </c>
      <c r="D28" s="55" t="s">
        <v>15</v>
      </c>
      <c r="E28" s="35"/>
    </row>
    <row r="29" spans="1:5" s="22" customFormat="1" ht="50.4" x14ac:dyDescent="0.2">
      <c r="A29" s="32"/>
      <c r="B29" s="29" t="s">
        <v>126</v>
      </c>
      <c r="C29" s="6" t="s">
        <v>8</v>
      </c>
      <c r="D29" s="55" t="s">
        <v>15</v>
      </c>
      <c r="E29" s="35"/>
    </row>
    <row r="30" spans="1:5" s="22" customFormat="1" ht="50.4" x14ac:dyDescent="0.2">
      <c r="A30" s="32"/>
      <c r="B30" s="33" t="s">
        <v>127</v>
      </c>
      <c r="C30" s="6" t="s">
        <v>8</v>
      </c>
      <c r="D30" s="55" t="s">
        <v>15</v>
      </c>
      <c r="E30" s="35"/>
    </row>
    <row r="31" spans="1:5" s="22" customFormat="1" ht="63" x14ac:dyDescent="0.2">
      <c r="A31" s="32"/>
      <c r="B31" s="56" t="s">
        <v>174</v>
      </c>
      <c r="C31" s="6" t="s">
        <v>8</v>
      </c>
      <c r="D31" s="55" t="s">
        <v>15</v>
      </c>
      <c r="E31" s="38"/>
    </row>
    <row r="32" spans="1:5" s="22" customFormat="1" ht="37.799999999999997" x14ac:dyDescent="0.2">
      <c r="A32" s="57" t="s">
        <v>9</v>
      </c>
      <c r="B32" s="57" t="s">
        <v>128</v>
      </c>
      <c r="C32" s="10" t="s">
        <v>6</v>
      </c>
      <c r="D32" s="58" t="s">
        <v>192</v>
      </c>
      <c r="E32" s="59"/>
    </row>
    <row r="33" spans="1:5" s="22" customFormat="1" ht="50.4" x14ac:dyDescent="0.2">
      <c r="A33" s="32" t="s">
        <v>14</v>
      </c>
      <c r="B33" s="29" t="s">
        <v>129</v>
      </c>
      <c r="C33" s="8" t="s">
        <v>8</v>
      </c>
      <c r="D33" s="47" t="s">
        <v>192</v>
      </c>
      <c r="E33" s="48"/>
    </row>
    <row r="34" spans="1:5" s="22" customFormat="1" ht="37.799999999999997" x14ac:dyDescent="0.2">
      <c r="A34" s="32"/>
      <c r="B34" s="56" t="s">
        <v>130</v>
      </c>
      <c r="C34" s="6" t="s">
        <v>8</v>
      </c>
      <c r="D34" s="60" t="s">
        <v>192</v>
      </c>
      <c r="E34" s="38"/>
    </row>
    <row r="35" spans="1:5" s="22" customFormat="1" ht="113.4" x14ac:dyDescent="0.2">
      <c r="A35" s="61" t="s">
        <v>13</v>
      </c>
      <c r="B35" s="40" t="s">
        <v>181</v>
      </c>
      <c r="C35" s="11" t="s">
        <v>6</v>
      </c>
      <c r="D35" s="62" t="s">
        <v>15</v>
      </c>
      <c r="E35" s="31"/>
    </row>
    <row r="36" spans="1:5" s="22" customFormat="1" ht="138.6" x14ac:dyDescent="0.2">
      <c r="A36" s="63"/>
      <c r="B36" s="51" t="s">
        <v>182</v>
      </c>
      <c r="C36" s="9" t="s">
        <v>6</v>
      </c>
      <c r="D36" s="52" t="s">
        <v>15</v>
      </c>
      <c r="E36" s="53"/>
    </row>
    <row r="37" spans="1:5" s="22" customFormat="1" ht="50.4" x14ac:dyDescent="0.2">
      <c r="A37" s="64" t="s">
        <v>16</v>
      </c>
      <c r="B37" s="29" t="s">
        <v>178</v>
      </c>
      <c r="C37" s="8" t="s">
        <v>6</v>
      </c>
      <c r="D37" s="47" t="s">
        <v>15</v>
      </c>
      <c r="E37" s="48"/>
    </row>
    <row r="38" spans="1:5" s="22" customFormat="1" ht="63" x14ac:dyDescent="0.2">
      <c r="A38" s="65"/>
      <c r="B38" s="33" t="s">
        <v>183</v>
      </c>
      <c r="C38" s="5" t="s">
        <v>6</v>
      </c>
      <c r="D38" s="49" t="s">
        <v>15</v>
      </c>
      <c r="E38" s="35"/>
    </row>
    <row r="39" spans="1:5" s="22" customFormat="1" ht="50.4" x14ac:dyDescent="0.2">
      <c r="A39" s="65"/>
      <c r="B39" s="33" t="s">
        <v>184</v>
      </c>
      <c r="C39" s="5" t="s">
        <v>6</v>
      </c>
      <c r="D39" s="49" t="s">
        <v>15</v>
      </c>
      <c r="E39" s="35"/>
    </row>
    <row r="40" spans="1:5" s="22" customFormat="1" ht="63" x14ac:dyDescent="0.2">
      <c r="A40" s="65"/>
      <c r="B40" s="33" t="s">
        <v>179</v>
      </c>
      <c r="C40" s="5" t="s">
        <v>6</v>
      </c>
      <c r="D40" s="49" t="s">
        <v>15</v>
      </c>
      <c r="E40" s="35"/>
    </row>
    <row r="41" spans="1:5" s="22" customFormat="1" ht="63" x14ac:dyDescent="0.2">
      <c r="A41" s="66"/>
      <c r="B41" s="56" t="s">
        <v>180</v>
      </c>
      <c r="C41" s="6" t="s">
        <v>6</v>
      </c>
      <c r="D41" s="60" t="s">
        <v>15</v>
      </c>
      <c r="E41" s="38"/>
    </row>
    <row r="42" spans="1:5" s="22" customFormat="1" ht="37.799999999999997" x14ac:dyDescent="0.2">
      <c r="A42" s="61" t="s">
        <v>17</v>
      </c>
      <c r="B42" s="67" t="s">
        <v>185</v>
      </c>
      <c r="C42" s="11" t="s">
        <v>6</v>
      </c>
      <c r="D42" s="68" t="s">
        <v>192</v>
      </c>
      <c r="E42" s="31"/>
    </row>
    <row r="43" spans="1:5" s="22" customFormat="1" ht="25.2" x14ac:dyDescent="0.2">
      <c r="A43" s="63"/>
      <c r="B43" s="69" t="s">
        <v>186</v>
      </c>
      <c r="C43" s="9" t="s">
        <v>6</v>
      </c>
      <c r="D43" s="70" t="s">
        <v>192</v>
      </c>
      <c r="E43" s="53"/>
    </row>
    <row r="44" spans="1:5" s="22" customFormat="1" ht="25.2" x14ac:dyDescent="0.2">
      <c r="A44" s="71" t="s">
        <v>35</v>
      </c>
      <c r="B44" s="29" t="s">
        <v>193</v>
      </c>
      <c r="C44" s="8" t="s">
        <v>8</v>
      </c>
      <c r="D44" s="72" t="s">
        <v>194</v>
      </c>
      <c r="E44" s="73" t="s">
        <v>37</v>
      </c>
    </row>
    <row r="45" spans="1:5" s="22" customFormat="1" ht="37.799999999999997" x14ac:dyDescent="0.2">
      <c r="A45" s="71"/>
      <c r="B45" s="33" t="s">
        <v>195</v>
      </c>
      <c r="C45" s="5" t="s">
        <v>8</v>
      </c>
      <c r="D45" s="74" t="s">
        <v>196</v>
      </c>
      <c r="E45" s="73"/>
    </row>
    <row r="46" spans="1:5" s="22" customFormat="1" ht="25.2" x14ac:dyDescent="0.2">
      <c r="A46" s="71"/>
      <c r="B46" s="33" t="s">
        <v>197</v>
      </c>
      <c r="C46" s="5" t="s">
        <v>8</v>
      </c>
      <c r="D46" s="74" t="s">
        <v>194</v>
      </c>
      <c r="E46" s="73"/>
    </row>
    <row r="47" spans="1:5" s="22" customFormat="1" ht="37.799999999999997" x14ac:dyDescent="0.2">
      <c r="A47" s="71"/>
      <c r="B47" s="56" t="s">
        <v>198</v>
      </c>
      <c r="C47" s="6" t="s">
        <v>8</v>
      </c>
      <c r="D47" s="75" t="s">
        <v>196</v>
      </c>
      <c r="E47" s="73"/>
    </row>
    <row r="48" spans="1:5" s="22" customFormat="1" ht="37.799999999999997" x14ac:dyDescent="0.2">
      <c r="A48" s="61" t="s">
        <v>38</v>
      </c>
      <c r="B48" s="40" t="s">
        <v>199</v>
      </c>
      <c r="C48" s="11" t="s">
        <v>8</v>
      </c>
      <c r="D48" s="62" t="s">
        <v>200</v>
      </c>
      <c r="E48" s="31"/>
    </row>
    <row r="49" spans="1:5" s="22" customFormat="1" ht="25.2" x14ac:dyDescent="0.2">
      <c r="A49" s="65"/>
      <c r="B49" s="33" t="s">
        <v>201</v>
      </c>
      <c r="C49" s="5" t="s">
        <v>8</v>
      </c>
      <c r="D49" s="49" t="s">
        <v>202</v>
      </c>
      <c r="E49" s="35"/>
    </row>
    <row r="50" spans="1:5" s="22" customFormat="1" ht="25.2" x14ac:dyDescent="0.2">
      <c r="A50" s="65"/>
      <c r="B50" s="33" t="s">
        <v>203</v>
      </c>
      <c r="C50" s="5" t="s">
        <v>8</v>
      </c>
      <c r="D50" s="49" t="s">
        <v>200</v>
      </c>
      <c r="E50" s="35"/>
    </row>
    <row r="51" spans="1:5" s="22" customFormat="1" ht="25.2" x14ac:dyDescent="0.2">
      <c r="A51" s="63"/>
      <c r="B51" s="51" t="s">
        <v>204</v>
      </c>
      <c r="C51" s="9" t="s">
        <v>8</v>
      </c>
      <c r="D51" s="52" t="s">
        <v>205</v>
      </c>
      <c r="E51" s="53"/>
    </row>
    <row r="52" spans="1:5" s="22" customFormat="1" ht="25.2" x14ac:dyDescent="0.2">
      <c r="A52" s="64" t="s">
        <v>39</v>
      </c>
      <c r="B52" s="29" t="s">
        <v>206</v>
      </c>
      <c r="C52" s="8" t="s">
        <v>8</v>
      </c>
      <c r="D52" s="47" t="s">
        <v>207</v>
      </c>
      <c r="E52" s="76"/>
    </row>
    <row r="53" spans="1:5" s="22" customFormat="1" ht="63" x14ac:dyDescent="0.2">
      <c r="A53" s="66"/>
      <c r="B53" s="56" t="s">
        <v>208</v>
      </c>
      <c r="C53" s="6" t="s">
        <v>8</v>
      </c>
      <c r="D53" s="60" t="s">
        <v>200</v>
      </c>
      <c r="E53" s="77"/>
    </row>
    <row r="54" spans="1:5" s="22" customFormat="1" ht="50.4" x14ac:dyDescent="0.2">
      <c r="A54" s="78" t="s">
        <v>19</v>
      </c>
      <c r="B54" s="79" t="s">
        <v>55</v>
      </c>
      <c r="C54" s="10" t="s">
        <v>6</v>
      </c>
      <c r="D54" s="80" t="s">
        <v>15</v>
      </c>
      <c r="E54" s="59"/>
    </row>
    <row r="55" spans="1:5" s="22" customFormat="1" ht="25.2" x14ac:dyDescent="0.2">
      <c r="A55" s="64" t="s">
        <v>20</v>
      </c>
      <c r="B55" s="81" t="s">
        <v>56</v>
      </c>
      <c r="C55" s="8" t="s">
        <v>6</v>
      </c>
      <c r="D55" s="82" t="s">
        <v>15</v>
      </c>
      <c r="E55" s="48"/>
    </row>
    <row r="56" spans="1:5" s="22" customFormat="1" ht="25.2" x14ac:dyDescent="0.2">
      <c r="A56" s="65"/>
      <c r="B56" s="83" t="s">
        <v>57</v>
      </c>
      <c r="C56" s="5" t="s">
        <v>6</v>
      </c>
      <c r="D56" s="84" t="s">
        <v>15</v>
      </c>
      <c r="E56" s="35"/>
    </row>
    <row r="57" spans="1:5" s="22" customFormat="1" ht="25.2" x14ac:dyDescent="0.2">
      <c r="A57" s="66"/>
      <c r="B57" s="36" t="s">
        <v>58</v>
      </c>
      <c r="C57" s="6" t="s">
        <v>6</v>
      </c>
      <c r="D57" s="37" t="s">
        <v>15</v>
      </c>
      <c r="E57" s="38"/>
    </row>
    <row r="58" spans="1:5" s="22" customFormat="1" ht="138.6" x14ac:dyDescent="0.2">
      <c r="A58" s="85" t="s">
        <v>21</v>
      </c>
      <c r="B58" s="67" t="s">
        <v>59</v>
      </c>
      <c r="C58" s="11" t="s">
        <v>6</v>
      </c>
      <c r="D58" s="68" t="s">
        <v>15</v>
      </c>
      <c r="E58" s="31"/>
    </row>
    <row r="59" spans="1:5" s="22" customFormat="1" ht="113.4" x14ac:dyDescent="0.2">
      <c r="A59" s="86"/>
      <c r="B59" s="83" t="s">
        <v>60</v>
      </c>
      <c r="C59" s="5" t="s">
        <v>6</v>
      </c>
      <c r="D59" s="84" t="s">
        <v>15</v>
      </c>
      <c r="E59" s="35"/>
    </row>
    <row r="60" spans="1:5" s="22" customFormat="1" ht="88.2" x14ac:dyDescent="0.2">
      <c r="A60" s="86"/>
      <c r="B60" s="83" t="s">
        <v>61</v>
      </c>
      <c r="C60" s="5" t="s">
        <v>6</v>
      </c>
      <c r="D60" s="84" t="s">
        <v>15</v>
      </c>
      <c r="E60" s="35"/>
    </row>
    <row r="61" spans="1:5" s="22" customFormat="1" ht="63" x14ac:dyDescent="0.2">
      <c r="A61" s="86"/>
      <c r="B61" s="83" t="s">
        <v>62</v>
      </c>
      <c r="C61" s="5" t="s">
        <v>6</v>
      </c>
      <c r="D61" s="84" t="s">
        <v>15</v>
      </c>
      <c r="E61" s="35"/>
    </row>
    <row r="62" spans="1:5" s="22" customFormat="1" ht="88.2" x14ac:dyDescent="0.2">
      <c r="A62" s="86"/>
      <c r="B62" s="83" t="s">
        <v>63</v>
      </c>
      <c r="C62" s="5" t="s">
        <v>6</v>
      </c>
      <c r="D62" s="84" t="s">
        <v>15</v>
      </c>
      <c r="E62" s="35"/>
    </row>
    <row r="63" spans="1:5" s="22" customFormat="1" ht="63" x14ac:dyDescent="0.2">
      <c r="A63" s="86"/>
      <c r="B63" s="83" t="s">
        <v>64</v>
      </c>
      <c r="C63" s="5" t="s">
        <v>6</v>
      </c>
      <c r="D63" s="84" t="s">
        <v>15</v>
      </c>
      <c r="E63" s="35"/>
    </row>
    <row r="64" spans="1:5" s="22" customFormat="1" ht="50.4" x14ac:dyDescent="0.2">
      <c r="A64" s="87"/>
      <c r="B64" s="69" t="s">
        <v>65</v>
      </c>
      <c r="C64" s="9" t="s">
        <v>6</v>
      </c>
      <c r="D64" s="70" t="s">
        <v>15</v>
      </c>
      <c r="E64" s="53"/>
    </row>
    <row r="65" spans="1:5" s="22" customFormat="1" ht="138.6" x14ac:dyDescent="0.2">
      <c r="A65" s="88" t="s">
        <v>22</v>
      </c>
      <c r="B65" s="81" t="s">
        <v>66</v>
      </c>
      <c r="C65" s="8" t="s">
        <v>6</v>
      </c>
      <c r="D65" s="82" t="s">
        <v>15</v>
      </c>
      <c r="E65" s="48"/>
    </row>
    <row r="66" spans="1:5" s="22" customFormat="1" ht="50.4" x14ac:dyDescent="0.2">
      <c r="A66" s="86"/>
      <c r="B66" s="83" t="s">
        <v>67</v>
      </c>
      <c r="C66" s="5" t="s">
        <v>8</v>
      </c>
      <c r="D66" s="84" t="s">
        <v>15</v>
      </c>
      <c r="E66" s="35"/>
    </row>
    <row r="67" spans="1:5" s="22" customFormat="1" ht="88.2" x14ac:dyDescent="0.2">
      <c r="A67" s="86"/>
      <c r="B67" s="83" t="s">
        <v>61</v>
      </c>
      <c r="C67" s="5" t="s">
        <v>6</v>
      </c>
      <c r="D67" s="84" t="s">
        <v>15</v>
      </c>
      <c r="E67" s="35"/>
    </row>
    <row r="68" spans="1:5" s="22" customFormat="1" ht="63" x14ac:dyDescent="0.2">
      <c r="A68" s="86"/>
      <c r="B68" s="83" t="s">
        <v>62</v>
      </c>
      <c r="C68" s="5" t="s">
        <v>6</v>
      </c>
      <c r="D68" s="84" t="s">
        <v>15</v>
      </c>
      <c r="E68" s="35"/>
    </row>
    <row r="69" spans="1:5" s="22" customFormat="1" ht="88.2" x14ac:dyDescent="0.2">
      <c r="A69" s="86"/>
      <c r="B69" s="83" t="s">
        <v>63</v>
      </c>
      <c r="C69" s="5" t="s">
        <v>6</v>
      </c>
      <c r="D69" s="84" t="s">
        <v>15</v>
      </c>
      <c r="E69" s="35"/>
    </row>
    <row r="70" spans="1:5" s="22" customFormat="1" ht="88.2" x14ac:dyDescent="0.2">
      <c r="A70" s="86"/>
      <c r="B70" s="83" t="s">
        <v>211</v>
      </c>
      <c r="C70" s="5" t="s">
        <v>6</v>
      </c>
      <c r="D70" s="84" t="s">
        <v>15</v>
      </c>
      <c r="E70" s="35"/>
    </row>
    <row r="71" spans="1:5" s="22" customFormat="1" ht="50.4" x14ac:dyDescent="0.2">
      <c r="A71" s="89"/>
      <c r="B71" s="36" t="s">
        <v>65</v>
      </c>
      <c r="C71" s="6" t="s">
        <v>6</v>
      </c>
      <c r="D71" s="37" t="s">
        <v>15</v>
      </c>
      <c r="E71" s="38"/>
    </row>
    <row r="72" spans="1:5" s="22" customFormat="1" ht="138.6" x14ac:dyDescent="0.2">
      <c r="A72" s="61" t="s">
        <v>23</v>
      </c>
      <c r="B72" s="67" t="s">
        <v>187</v>
      </c>
      <c r="C72" s="11" t="s">
        <v>6</v>
      </c>
      <c r="D72" s="68" t="s">
        <v>15</v>
      </c>
      <c r="E72" s="31"/>
    </row>
    <row r="73" spans="1:5" s="22" customFormat="1" ht="88.2" x14ac:dyDescent="0.2">
      <c r="A73" s="63"/>
      <c r="B73" s="69" t="s">
        <v>188</v>
      </c>
      <c r="C73" s="9" t="s">
        <v>6</v>
      </c>
      <c r="D73" s="70" t="s">
        <v>15</v>
      </c>
      <c r="E73" s="53"/>
    </row>
    <row r="74" spans="1:5" s="22" customFormat="1" ht="113.4" x14ac:dyDescent="0.2">
      <c r="A74" s="64" t="s">
        <v>24</v>
      </c>
      <c r="B74" s="81" t="s">
        <v>68</v>
      </c>
      <c r="C74" s="8" t="s">
        <v>6</v>
      </c>
      <c r="D74" s="82" t="s">
        <v>15</v>
      </c>
      <c r="E74" s="48"/>
    </row>
    <row r="75" spans="1:5" s="22" customFormat="1" ht="88.2" x14ac:dyDescent="0.2">
      <c r="A75" s="65"/>
      <c r="B75" s="83" t="s">
        <v>69</v>
      </c>
      <c r="C75" s="5" t="s">
        <v>6</v>
      </c>
      <c r="D75" s="84" t="s">
        <v>15</v>
      </c>
      <c r="E75" s="35" t="s">
        <v>25</v>
      </c>
    </row>
    <row r="76" spans="1:5" s="22" customFormat="1" ht="50.4" x14ac:dyDescent="0.2">
      <c r="A76" s="65"/>
      <c r="B76" s="83" t="s">
        <v>70</v>
      </c>
      <c r="C76" s="5" t="s">
        <v>6</v>
      </c>
      <c r="D76" s="84" t="s">
        <v>15</v>
      </c>
      <c r="E76" s="35"/>
    </row>
    <row r="77" spans="1:5" s="22" customFormat="1" ht="63" x14ac:dyDescent="0.2">
      <c r="A77" s="65"/>
      <c r="B77" s="83" t="s">
        <v>71</v>
      </c>
      <c r="C77" s="5" t="s">
        <v>6</v>
      </c>
      <c r="D77" s="84" t="s">
        <v>15</v>
      </c>
      <c r="E77" s="35"/>
    </row>
    <row r="78" spans="1:5" s="22" customFormat="1" ht="37.799999999999997" x14ac:dyDescent="0.2">
      <c r="A78" s="65"/>
      <c r="B78" s="83" t="s">
        <v>72</v>
      </c>
      <c r="C78" s="5" t="s">
        <v>6</v>
      </c>
      <c r="D78" s="84" t="s">
        <v>15</v>
      </c>
      <c r="E78" s="35"/>
    </row>
    <row r="79" spans="1:5" s="22" customFormat="1" ht="63" x14ac:dyDescent="0.2">
      <c r="A79" s="65"/>
      <c r="B79" s="83" t="s">
        <v>73</v>
      </c>
      <c r="C79" s="5" t="s">
        <v>6</v>
      </c>
      <c r="D79" s="84" t="s">
        <v>15</v>
      </c>
      <c r="E79" s="35"/>
    </row>
    <row r="80" spans="1:5" s="22" customFormat="1" ht="25.2" x14ac:dyDescent="0.2">
      <c r="A80" s="65"/>
      <c r="B80" s="83" t="s">
        <v>74</v>
      </c>
      <c r="C80" s="5" t="s">
        <v>6</v>
      </c>
      <c r="D80" s="84" t="s">
        <v>15</v>
      </c>
      <c r="E80" s="35"/>
    </row>
    <row r="81" spans="1:5" s="22" customFormat="1" ht="37.799999999999997" x14ac:dyDescent="0.2">
      <c r="A81" s="65"/>
      <c r="B81" s="83" t="s">
        <v>75</v>
      </c>
      <c r="C81" s="5" t="s">
        <v>6</v>
      </c>
      <c r="D81" s="84" t="s">
        <v>15</v>
      </c>
      <c r="E81" s="35"/>
    </row>
    <row r="82" spans="1:5" s="22" customFormat="1" ht="63" x14ac:dyDescent="0.2">
      <c r="A82" s="65"/>
      <c r="B82" s="83" t="s">
        <v>131</v>
      </c>
      <c r="C82" s="5" t="s">
        <v>6</v>
      </c>
      <c r="D82" s="84" t="s">
        <v>15</v>
      </c>
      <c r="E82" s="35"/>
    </row>
    <row r="83" spans="1:5" s="22" customFormat="1" ht="63" x14ac:dyDescent="0.2">
      <c r="A83" s="65"/>
      <c r="B83" s="83" t="s">
        <v>76</v>
      </c>
      <c r="C83" s="5" t="s">
        <v>6</v>
      </c>
      <c r="D83" s="84" t="s">
        <v>15</v>
      </c>
      <c r="E83" s="35"/>
    </row>
    <row r="84" spans="1:5" s="22" customFormat="1" ht="88.2" x14ac:dyDescent="0.2">
      <c r="A84" s="65"/>
      <c r="B84" s="83" t="s">
        <v>77</v>
      </c>
      <c r="C84" s="5" t="s">
        <v>6</v>
      </c>
      <c r="D84" s="84" t="s">
        <v>15</v>
      </c>
      <c r="E84" s="35"/>
    </row>
    <row r="85" spans="1:5" s="22" customFormat="1" ht="50.4" x14ac:dyDescent="0.2">
      <c r="A85" s="66"/>
      <c r="B85" s="36" t="s">
        <v>78</v>
      </c>
      <c r="C85" s="6" t="s">
        <v>6</v>
      </c>
      <c r="D85" s="37" t="s">
        <v>15</v>
      </c>
      <c r="E85" s="38"/>
    </row>
    <row r="86" spans="1:5" s="22" customFormat="1" ht="75.599999999999994" x14ac:dyDescent="0.2">
      <c r="A86" s="61" t="s">
        <v>26</v>
      </c>
      <c r="B86" s="67" t="s">
        <v>79</v>
      </c>
      <c r="C86" s="11" t="s">
        <v>6</v>
      </c>
      <c r="D86" s="68" t="s">
        <v>15</v>
      </c>
      <c r="E86" s="31"/>
    </row>
    <row r="87" spans="1:5" s="22" customFormat="1" ht="50.4" x14ac:dyDescent="0.2">
      <c r="A87" s="65"/>
      <c r="B87" s="83" t="s">
        <v>80</v>
      </c>
      <c r="C87" s="5" t="s">
        <v>6</v>
      </c>
      <c r="D87" s="84" t="s">
        <v>15</v>
      </c>
      <c r="E87" s="35"/>
    </row>
    <row r="88" spans="1:5" s="22" customFormat="1" ht="113.4" x14ac:dyDescent="0.2">
      <c r="A88" s="65"/>
      <c r="B88" s="83" t="s">
        <v>81</v>
      </c>
      <c r="C88" s="5" t="s">
        <v>6</v>
      </c>
      <c r="D88" s="84" t="s">
        <v>15</v>
      </c>
      <c r="E88" s="35"/>
    </row>
    <row r="89" spans="1:5" s="22" customFormat="1" ht="37.799999999999997" x14ac:dyDescent="0.2">
      <c r="A89" s="65"/>
      <c r="B89" s="83" t="s">
        <v>82</v>
      </c>
      <c r="C89" s="5" t="s">
        <v>6</v>
      </c>
      <c r="D89" s="84" t="s">
        <v>15</v>
      </c>
      <c r="E89" s="35"/>
    </row>
    <row r="90" spans="1:5" s="22" customFormat="1" ht="37.799999999999997" x14ac:dyDescent="0.2">
      <c r="A90" s="63"/>
      <c r="B90" s="69" t="s">
        <v>83</v>
      </c>
      <c r="C90" s="9" t="s">
        <v>6</v>
      </c>
      <c r="D90" s="70" t="s">
        <v>15</v>
      </c>
      <c r="E90" s="53"/>
    </row>
    <row r="91" spans="1:5" s="22" customFormat="1" ht="37.799999999999997" x14ac:dyDescent="0.2">
      <c r="A91" s="64" t="s">
        <v>27</v>
      </c>
      <c r="B91" s="81" t="s">
        <v>84</v>
      </c>
      <c r="C91" s="8" t="s">
        <v>6</v>
      </c>
      <c r="D91" s="82" t="s">
        <v>15</v>
      </c>
      <c r="E91" s="48"/>
    </row>
    <row r="92" spans="1:5" s="22" customFormat="1" ht="37.799999999999997" x14ac:dyDescent="0.2">
      <c r="A92" s="65"/>
      <c r="B92" s="83" t="s">
        <v>85</v>
      </c>
      <c r="C92" s="5" t="s">
        <v>6</v>
      </c>
      <c r="D92" s="84" t="s">
        <v>15</v>
      </c>
      <c r="E92" s="35"/>
    </row>
    <row r="93" spans="1:5" s="22" customFormat="1" ht="25.2" x14ac:dyDescent="0.2">
      <c r="A93" s="66"/>
      <c r="B93" s="36" t="s">
        <v>86</v>
      </c>
      <c r="C93" s="6" t="s">
        <v>6</v>
      </c>
      <c r="D93" s="37" t="s">
        <v>15</v>
      </c>
      <c r="E93" s="38"/>
    </row>
    <row r="94" spans="1:5" s="22" customFormat="1" ht="37.799999999999997" x14ac:dyDescent="0.2">
      <c r="A94" s="61" t="s">
        <v>10</v>
      </c>
      <c r="B94" s="67" t="s">
        <v>87</v>
      </c>
      <c r="C94" s="11" t="s">
        <v>6</v>
      </c>
      <c r="D94" s="68" t="s">
        <v>15</v>
      </c>
      <c r="E94" s="31"/>
    </row>
    <row r="95" spans="1:5" s="22" customFormat="1" ht="37.799999999999997" x14ac:dyDescent="0.2">
      <c r="A95" s="63"/>
      <c r="B95" s="69" t="s">
        <v>88</v>
      </c>
      <c r="C95" s="9" t="s">
        <v>6</v>
      </c>
      <c r="D95" s="70" t="s">
        <v>15</v>
      </c>
      <c r="E95" s="53"/>
    </row>
    <row r="96" spans="1:5" s="22" customFormat="1" ht="37.799999999999997" x14ac:dyDescent="0.2">
      <c r="A96" s="44" t="s">
        <v>40</v>
      </c>
      <c r="B96" s="44" t="s">
        <v>89</v>
      </c>
      <c r="C96" s="7" t="s">
        <v>6</v>
      </c>
      <c r="D96" s="90" t="s">
        <v>15</v>
      </c>
      <c r="E96" s="46"/>
    </row>
    <row r="97" spans="1:5" s="22" customFormat="1" ht="50.4" x14ac:dyDescent="0.2">
      <c r="A97" s="91" t="s">
        <v>41</v>
      </c>
      <c r="B97" s="92" t="s">
        <v>137</v>
      </c>
      <c r="C97" s="11" t="s">
        <v>36</v>
      </c>
      <c r="D97" s="93" t="s">
        <v>42</v>
      </c>
      <c r="E97" s="31"/>
    </row>
    <row r="98" spans="1:5" s="22" customFormat="1" ht="63" x14ac:dyDescent="0.2">
      <c r="A98" s="94"/>
      <c r="B98" s="95" t="s">
        <v>138</v>
      </c>
      <c r="C98" s="5" t="s">
        <v>36</v>
      </c>
      <c r="D98" s="96" t="s">
        <v>43</v>
      </c>
      <c r="E98" s="35"/>
    </row>
    <row r="99" spans="1:5" s="22" customFormat="1" ht="63" x14ac:dyDescent="0.2">
      <c r="A99" s="94"/>
      <c r="B99" s="95" t="s">
        <v>139</v>
      </c>
      <c r="C99" s="5" t="s">
        <v>36</v>
      </c>
      <c r="D99" s="96" t="s">
        <v>43</v>
      </c>
      <c r="E99" s="35"/>
    </row>
    <row r="100" spans="1:5" s="22" customFormat="1" ht="37.799999999999997" x14ac:dyDescent="0.2">
      <c r="A100" s="94"/>
      <c r="B100" s="95" t="s">
        <v>140</v>
      </c>
      <c r="C100" s="5" t="s">
        <v>36</v>
      </c>
      <c r="D100" s="96" t="s">
        <v>43</v>
      </c>
      <c r="E100" s="35"/>
    </row>
    <row r="101" spans="1:5" s="22" customFormat="1" ht="126" x14ac:dyDescent="0.2">
      <c r="A101" s="94"/>
      <c r="B101" s="95" t="s">
        <v>141</v>
      </c>
      <c r="C101" s="5" t="s">
        <v>36</v>
      </c>
      <c r="D101" s="96" t="s">
        <v>44</v>
      </c>
      <c r="E101" s="35" t="s">
        <v>45</v>
      </c>
    </row>
    <row r="102" spans="1:5" s="22" customFormat="1" ht="37.799999999999997" x14ac:dyDescent="0.2">
      <c r="A102" s="94"/>
      <c r="B102" s="95" t="s">
        <v>142</v>
      </c>
      <c r="C102" s="5" t="s">
        <v>36</v>
      </c>
      <c r="D102" s="96" t="s">
        <v>42</v>
      </c>
      <c r="E102" s="35"/>
    </row>
    <row r="103" spans="1:5" s="22" customFormat="1" ht="25.2" x14ac:dyDescent="0.2">
      <c r="A103" s="97"/>
      <c r="B103" s="98" t="s">
        <v>143</v>
      </c>
      <c r="C103" s="9" t="s">
        <v>36</v>
      </c>
      <c r="D103" s="99" t="s">
        <v>46</v>
      </c>
      <c r="E103" s="53"/>
    </row>
    <row r="104" spans="1:5" s="22" customFormat="1" ht="75.599999999999994" x14ac:dyDescent="0.2">
      <c r="A104" s="64" t="s">
        <v>28</v>
      </c>
      <c r="B104" s="81" t="s">
        <v>90</v>
      </c>
      <c r="C104" s="8" t="s">
        <v>6</v>
      </c>
      <c r="D104" s="82" t="s">
        <v>15</v>
      </c>
      <c r="E104" s="48"/>
    </row>
    <row r="105" spans="1:5" ht="25.2" x14ac:dyDescent="0.2">
      <c r="A105" s="65"/>
      <c r="B105" s="83" t="s">
        <v>91</v>
      </c>
      <c r="C105" s="5" t="s">
        <v>6</v>
      </c>
      <c r="D105" s="84" t="s">
        <v>15</v>
      </c>
      <c r="E105" s="35"/>
    </row>
    <row r="106" spans="1:5" ht="25.2" x14ac:dyDescent="0.2">
      <c r="A106" s="65"/>
      <c r="B106" s="83" t="s">
        <v>92</v>
      </c>
      <c r="C106" s="5" t="s">
        <v>6</v>
      </c>
      <c r="D106" s="84" t="s">
        <v>15</v>
      </c>
      <c r="E106" s="35" t="s">
        <v>29</v>
      </c>
    </row>
    <row r="107" spans="1:5" ht="37.799999999999997" x14ac:dyDescent="0.2">
      <c r="A107" s="65"/>
      <c r="B107" s="83" t="s">
        <v>93</v>
      </c>
      <c r="C107" s="5" t="s">
        <v>6</v>
      </c>
      <c r="D107" s="84" t="s">
        <v>15</v>
      </c>
      <c r="E107" s="35"/>
    </row>
    <row r="108" spans="1:5" ht="37.799999999999997" x14ac:dyDescent="0.2">
      <c r="A108" s="65"/>
      <c r="B108" s="83" t="s">
        <v>94</v>
      </c>
      <c r="C108" s="5" t="s">
        <v>6</v>
      </c>
      <c r="D108" s="84" t="s">
        <v>15</v>
      </c>
      <c r="E108" s="35"/>
    </row>
    <row r="109" spans="1:5" ht="37.799999999999997" x14ac:dyDescent="0.2">
      <c r="A109" s="65"/>
      <c r="B109" s="83" t="s">
        <v>95</v>
      </c>
      <c r="C109" s="5" t="s">
        <v>6</v>
      </c>
      <c r="D109" s="84" t="s">
        <v>15</v>
      </c>
      <c r="E109" s="35"/>
    </row>
    <row r="110" spans="1:5" ht="50.4" x14ac:dyDescent="0.2">
      <c r="A110" s="65"/>
      <c r="B110" s="83" t="s">
        <v>96</v>
      </c>
      <c r="C110" s="5" t="s">
        <v>6</v>
      </c>
      <c r="D110" s="84" t="s">
        <v>15</v>
      </c>
      <c r="E110" s="35"/>
    </row>
    <row r="111" spans="1:5" ht="75.599999999999994" x14ac:dyDescent="0.2">
      <c r="A111" s="65"/>
      <c r="B111" s="83" t="s">
        <v>97</v>
      </c>
      <c r="C111" s="5" t="s">
        <v>6</v>
      </c>
      <c r="D111" s="84" t="s">
        <v>15</v>
      </c>
      <c r="E111" s="35"/>
    </row>
    <row r="112" spans="1:5" ht="25.2" x14ac:dyDescent="0.2">
      <c r="A112" s="66"/>
      <c r="B112" s="36" t="s">
        <v>98</v>
      </c>
      <c r="C112" s="6" t="s">
        <v>6</v>
      </c>
      <c r="D112" s="37" t="s">
        <v>15</v>
      </c>
      <c r="E112" s="38"/>
    </row>
    <row r="113" spans="1:5" ht="75.599999999999994" x14ac:dyDescent="0.2">
      <c r="A113" s="61" t="s">
        <v>30</v>
      </c>
      <c r="B113" s="67" t="s">
        <v>99</v>
      </c>
      <c r="C113" s="11" t="s">
        <v>6</v>
      </c>
      <c r="D113" s="68" t="s">
        <v>15</v>
      </c>
      <c r="E113" s="31"/>
    </row>
    <row r="114" spans="1:5" ht="37.799999999999997" x14ac:dyDescent="0.2">
      <c r="A114" s="65"/>
      <c r="B114" s="83" t="s">
        <v>100</v>
      </c>
      <c r="C114" s="5" t="s">
        <v>6</v>
      </c>
      <c r="D114" s="84" t="s">
        <v>15</v>
      </c>
      <c r="E114" s="35"/>
    </row>
    <row r="115" spans="1:5" ht="88.2" x14ac:dyDescent="0.2">
      <c r="A115" s="65"/>
      <c r="B115" s="83" t="s">
        <v>101</v>
      </c>
      <c r="C115" s="5" t="s">
        <v>6</v>
      </c>
      <c r="D115" s="84" t="s">
        <v>15</v>
      </c>
      <c r="E115" s="35"/>
    </row>
    <row r="116" spans="1:5" ht="37.799999999999997" x14ac:dyDescent="0.2">
      <c r="A116" s="63"/>
      <c r="B116" s="69" t="s">
        <v>102</v>
      </c>
      <c r="C116" s="9" t="s">
        <v>6</v>
      </c>
      <c r="D116" s="70" t="s">
        <v>15</v>
      </c>
      <c r="E116" s="53"/>
    </row>
    <row r="117" spans="1:5" ht="75.599999999999994" x14ac:dyDescent="0.2">
      <c r="A117" s="64" t="s">
        <v>31</v>
      </c>
      <c r="B117" s="81" t="s">
        <v>99</v>
      </c>
      <c r="C117" s="8" t="s">
        <v>6</v>
      </c>
      <c r="D117" s="82" t="s">
        <v>15</v>
      </c>
      <c r="E117" s="48"/>
    </row>
    <row r="118" spans="1:5" ht="37.799999999999997" x14ac:dyDescent="0.2">
      <c r="A118" s="65"/>
      <c r="B118" s="83" t="s">
        <v>100</v>
      </c>
      <c r="C118" s="5" t="s">
        <v>6</v>
      </c>
      <c r="D118" s="84" t="s">
        <v>15</v>
      </c>
      <c r="E118" s="35"/>
    </row>
    <row r="119" spans="1:5" ht="88.2" x14ac:dyDescent="0.2">
      <c r="A119" s="65"/>
      <c r="B119" s="83" t="s">
        <v>101</v>
      </c>
      <c r="C119" s="5" t="s">
        <v>6</v>
      </c>
      <c r="D119" s="84" t="s">
        <v>15</v>
      </c>
      <c r="E119" s="35"/>
    </row>
    <row r="120" spans="1:5" ht="37.799999999999997" x14ac:dyDescent="0.2">
      <c r="A120" s="65"/>
      <c r="B120" s="83" t="s">
        <v>102</v>
      </c>
      <c r="C120" s="5" t="s">
        <v>6</v>
      </c>
      <c r="D120" s="84" t="s">
        <v>15</v>
      </c>
      <c r="E120" s="35"/>
    </row>
    <row r="121" spans="1:5" ht="50.4" x14ac:dyDescent="0.2">
      <c r="A121" s="65"/>
      <c r="B121" s="83" t="s">
        <v>103</v>
      </c>
      <c r="C121" s="5" t="s">
        <v>6</v>
      </c>
      <c r="D121" s="84" t="s">
        <v>15</v>
      </c>
      <c r="E121" s="35"/>
    </row>
    <row r="122" spans="1:5" ht="50.4" x14ac:dyDescent="0.2">
      <c r="A122" s="66"/>
      <c r="B122" s="36" t="s">
        <v>104</v>
      </c>
      <c r="C122" s="6" t="s">
        <v>6</v>
      </c>
      <c r="D122" s="37" t="s">
        <v>15</v>
      </c>
      <c r="E122" s="38"/>
    </row>
    <row r="123" spans="1:5" ht="151.19999999999999" x14ac:dyDescent="0.2">
      <c r="A123" s="100" t="s">
        <v>47</v>
      </c>
      <c r="B123" s="101" t="s">
        <v>189</v>
      </c>
      <c r="C123" s="12" t="s">
        <v>36</v>
      </c>
      <c r="D123" s="102" t="s">
        <v>46</v>
      </c>
      <c r="E123" s="103"/>
    </row>
    <row r="124" spans="1:5" ht="37.799999999999997" x14ac:dyDescent="0.2">
      <c r="A124" s="104"/>
      <c r="B124" s="105" t="s">
        <v>132</v>
      </c>
      <c r="C124" s="13" t="s">
        <v>36</v>
      </c>
      <c r="D124" s="106" t="s">
        <v>46</v>
      </c>
      <c r="E124" s="107"/>
    </row>
    <row r="125" spans="1:5" ht="75.599999999999994" x14ac:dyDescent="0.2">
      <c r="A125" s="104"/>
      <c r="B125" s="105" t="s">
        <v>190</v>
      </c>
      <c r="C125" s="13" t="s">
        <v>36</v>
      </c>
      <c r="D125" s="106" t="s">
        <v>46</v>
      </c>
      <c r="E125" s="107"/>
    </row>
    <row r="126" spans="1:5" ht="63" x14ac:dyDescent="0.2">
      <c r="A126" s="104"/>
      <c r="B126" s="105" t="s">
        <v>133</v>
      </c>
      <c r="C126" s="13" t="s">
        <v>36</v>
      </c>
      <c r="D126" s="106" t="s">
        <v>46</v>
      </c>
      <c r="E126" s="107"/>
    </row>
    <row r="127" spans="1:5" ht="37.799999999999997" x14ac:dyDescent="0.2">
      <c r="A127" s="108"/>
      <c r="B127" s="109" t="s">
        <v>134</v>
      </c>
      <c r="C127" s="14" t="s">
        <v>36</v>
      </c>
      <c r="D127" s="110" t="s">
        <v>46</v>
      </c>
      <c r="E127" s="111"/>
    </row>
    <row r="128" spans="1:5" ht="25.2" x14ac:dyDescent="0.2">
      <c r="A128" s="112" t="s">
        <v>48</v>
      </c>
      <c r="B128" s="113" t="s">
        <v>135</v>
      </c>
      <c r="C128" s="15" t="s">
        <v>36</v>
      </c>
      <c r="D128" s="114" t="s">
        <v>46</v>
      </c>
      <c r="E128" s="115"/>
    </row>
    <row r="129" spans="1:5" ht="75.599999999999994" x14ac:dyDescent="0.2">
      <c r="A129" s="112"/>
      <c r="B129" s="105" t="s">
        <v>191</v>
      </c>
      <c r="C129" s="13" t="s">
        <v>36</v>
      </c>
      <c r="D129" s="106" t="s">
        <v>46</v>
      </c>
      <c r="E129" s="107"/>
    </row>
    <row r="130" spans="1:5" ht="37.799999999999997" x14ac:dyDescent="0.2">
      <c r="A130" s="112"/>
      <c r="B130" s="116" t="s">
        <v>136</v>
      </c>
      <c r="C130" s="16" t="s">
        <v>36</v>
      </c>
      <c r="D130" s="117" t="s">
        <v>46</v>
      </c>
      <c r="E130" s="118"/>
    </row>
    <row r="131" spans="1:5" ht="25.2" x14ac:dyDescent="0.2">
      <c r="A131" s="91" t="s">
        <v>32</v>
      </c>
      <c r="B131" s="119" t="s">
        <v>161</v>
      </c>
      <c r="C131" s="131"/>
      <c r="D131" s="120"/>
      <c r="E131" s="31"/>
    </row>
    <row r="132" spans="1:5" ht="25.2" x14ac:dyDescent="0.2">
      <c r="A132" s="94"/>
      <c r="B132" s="121" t="s">
        <v>105</v>
      </c>
      <c r="C132" s="5" t="s">
        <v>6</v>
      </c>
      <c r="D132" s="84" t="s">
        <v>15</v>
      </c>
      <c r="E132" s="35"/>
    </row>
    <row r="133" spans="1:5" ht="37.799999999999997" x14ac:dyDescent="0.2">
      <c r="A133" s="94"/>
      <c r="B133" s="121" t="s">
        <v>106</v>
      </c>
      <c r="C133" s="5" t="s">
        <v>8</v>
      </c>
      <c r="D133" s="84" t="s">
        <v>15</v>
      </c>
      <c r="E133" s="35"/>
    </row>
    <row r="134" spans="1:5" ht="25.2" x14ac:dyDescent="0.2">
      <c r="A134" s="94"/>
      <c r="B134" s="121" t="s">
        <v>162</v>
      </c>
      <c r="C134" s="5" t="s">
        <v>6</v>
      </c>
      <c r="D134" s="84" t="s">
        <v>18</v>
      </c>
      <c r="E134" s="35"/>
    </row>
    <row r="135" spans="1:5" ht="25.2" x14ac:dyDescent="0.2">
      <c r="A135" s="97"/>
      <c r="B135" s="122" t="s">
        <v>163</v>
      </c>
      <c r="C135" s="9" t="s">
        <v>6</v>
      </c>
      <c r="D135" s="70" t="s">
        <v>15</v>
      </c>
      <c r="E135" s="53"/>
    </row>
    <row r="136" spans="1:5" ht="25.2" x14ac:dyDescent="0.2">
      <c r="A136" s="71" t="s">
        <v>33</v>
      </c>
      <c r="B136" s="123" t="s">
        <v>164</v>
      </c>
      <c r="C136" s="8" t="s">
        <v>6</v>
      </c>
      <c r="D136" s="82" t="s">
        <v>15</v>
      </c>
      <c r="E136" s="48"/>
    </row>
    <row r="137" spans="1:5" ht="25.2" x14ac:dyDescent="0.2">
      <c r="A137" s="71"/>
      <c r="B137" s="121" t="s">
        <v>162</v>
      </c>
      <c r="C137" s="5" t="s">
        <v>6</v>
      </c>
      <c r="D137" s="84" t="s">
        <v>18</v>
      </c>
      <c r="E137" s="35"/>
    </row>
    <row r="138" spans="1:5" ht="25.2" x14ac:dyDescent="0.2">
      <c r="A138" s="71"/>
      <c r="B138" s="124" t="s">
        <v>165</v>
      </c>
      <c r="C138" s="6" t="s">
        <v>6</v>
      </c>
      <c r="D138" s="37" t="s">
        <v>15</v>
      </c>
      <c r="E138" s="38"/>
    </row>
    <row r="139" spans="1:5" ht="25.2" x14ac:dyDescent="0.2">
      <c r="A139" s="91" t="s">
        <v>34</v>
      </c>
      <c r="B139" s="92" t="s">
        <v>166</v>
      </c>
      <c r="C139" s="131"/>
      <c r="D139" s="120"/>
      <c r="E139" s="31"/>
    </row>
    <row r="140" spans="1:5" ht="25.2" x14ac:dyDescent="0.2">
      <c r="A140" s="94"/>
      <c r="B140" s="95" t="s">
        <v>107</v>
      </c>
      <c r="C140" s="5" t="s">
        <v>6</v>
      </c>
      <c r="D140" s="84" t="s">
        <v>15</v>
      </c>
      <c r="E140" s="35"/>
    </row>
    <row r="141" spans="1:5" ht="37.799999999999997" x14ac:dyDescent="0.2">
      <c r="A141" s="94"/>
      <c r="B141" s="95" t="s">
        <v>108</v>
      </c>
      <c r="C141" s="5" t="s">
        <v>6</v>
      </c>
      <c r="D141" s="84" t="s">
        <v>15</v>
      </c>
      <c r="E141" s="35"/>
    </row>
    <row r="142" spans="1:5" ht="37.799999999999997" x14ac:dyDescent="0.2">
      <c r="A142" s="94"/>
      <c r="B142" s="121" t="s">
        <v>109</v>
      </c>
      <c r="C142" s="5" t="s">
        <v>6</v>
      </c>
      <c r="D142" s="84" t="s">
        <v>15</v>
      </c>
      <c r="E142" s="35"/>
    </row>
    <row r="143" spans="1:5" ht="25.2" x14ac:dyDescent="0.2">
      <c r="A143" s="94"/>
      <c r="B143" s="121" t="s">
        <v>162</v>
      </c>
      <c r="C143" s="5" t="s">
        <v>6</v>
      </c>
      <c r="D143" s="84" t="s">
        <v>18</v>
      </c>
      <c r="E143" s="35"/>
    </row>
    <row r="144" spans="1:5" ht="25.2" x14ac:dyDescent="0.2">
      <c r="A144" s="97"/>
      <c r="B144" s="122" t="s">
        <v>167</v>
      </c>
      <c r="C144" s="9" t="s">
        <v>6</v>
      </c>
      <c r="D144" s="70" t="s">
        <v>15</v>
      </c>
      <c r="E144" s="53"/>
    </row>
    <row r="145" spans="1:1" x14ac:dyDescent="0.2">
      <c r="A145" s="125" t="s">
        <v>149</v>
      </c>
    </row>
  </sheetData>
  <sheetProtection algorithmName="SHA-512" hashValue="PuuXBZvnHPXs3zfsqwSbUIWmOqcudiZ9H0Sq034coyBxpYfJ1LTvuwzkaE6gX/44hRXrbFAnx+zsdBRtBjmImw==" saltValue="D0k0kKDYjhR0EOqvsvsbnQ==" spinCount="100000" sheet="1" objects="1" scenarios="1"/>
  <mergeCells count="29">
    <mergeCell ref="A33:A34"/>
    <mergeCell ref="A3:A8"/>
    <mergeCell ref="A9:A23"/>
    <mergeCell ref="A24:A31"/>
    <mergeCell ref="A35:A36"/>
    <mergeCell ref="A37:A41"/>
    <mergeCell ref="A42:A43"/>
    <mergeCell ref="A55:A57"/>
    <mergeCell ref="A58:A64"/>
    <mergeCell ref="E44:E47"/>
    <mergeCell ref="A48:A51"/>
    <mergeCell ref="A52:A53"/>
    <mergeCell ref="E52:E53"/>
    <mergeCell ref="A97:A103"/>
    <mergeCell ref="A44:A47"/>
    <mergeCell ref="A86:A90"/>
    <mergeCell ref="A91:A93"/>
    <mergeCell ref="A94:A95"/>
    <mergeCell ref="A65:A71"/>
    <mergeCell ref="A113:A116"/>
    <mergeCell ref="A117:A122"/>
    <mergeCell ref="A72:A73"/>
    <mergeCell ref="A74:A85"/>
    <mergeCell ref="A104:A112"/>
    <mergeCell ref="A128:A130"/>
    <mergeCell ref="A131:A135"/>
    <mergeCell ref="A136:A138"/>
    <mergeCell ref="A139:A144"/>
    <mergeCell ref="A123:A127"/>
  </mergeCells>
  <phoneticPr fontId="18"/>
  <dataValidations count="1">
    <dataValidation type="list" allowBlank="1" showInputMessage="1" showErrorMessage="1" sqref="C140:C144 C15:C16 C18:C25 C3:C13 C132:C138 C27:C130" xr:uid="{CE70B82C-87FA-405D-9C3F-26BD479699A6}">
      <formula1>$F$1:$G$1</formula1>
    </dataValidation>
  </dataValidations>
  <printOptions horizontalCentered="1"/>
  <pageMargins left="0.39370078740157483" right="0.39370078740157483" top="0.39370078740157483" bottom="0.39370078740157483" header="0.19685039370078741" footer="0.19685039370078741"/>
  <pageSetup paperSize="9" scale="83" fitToHeight="0" orientation="landscape" blackAndWhite="1" useFirstPageNumber="1" horizontalDpi="300" verticalDpi="300" r:id="rId1"/>
  <headerFooter alignWithMargins="0">
    <oddFooter>&amp;L（自己点検シート）&amp;R&amp;10&amp;A（&amp;P/&amp;N）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workbookViewId="0">
      <pane ySplit="1" topLeftCell="A2" activePane="bottomLeft" state="frozen"/>
      <selection pane="bottomLeft" activeCell="A2" sqref="A2"/>
    </sheetView>
  </sheetViews>
  <sheetFormatPr defaultRowHeight="13.2" x14ac:dyDescent="0.2"/>
  <cols>
    <col min="1" max="1" width="10.5546875" customWidth="1"/>
    <col min="2" max="2" width="70" bestFit="1" customWidth="1"/>
  </cols>
  <sheetData>
    <row r="1" spans="1:6" x14ac:dyDescent="0.2">
      <c r="A1" t="s">
        <v>151</v>
      </c>
      <c r="B1" t="s">
        <v>2</v>
      </c>
      <c r="C1" t="s">
        <v>152</v>
      </c>
      <c r="D1" t="s">
        <v>153</v>
      </c>
      <c r="E1" t="e">
        <f>'406介護予防短期入所生活介護費'!#REF!</f>
        <v>#REF!</v>
      </c>
      <c r="F1" s="3" t="s">
        <v>154</v>
      </c>
    </row>
    <row r="2" spans="1:6" x14ac:dyDescent="0.2">
      <c r="A2" s="1" t="s">
        <v>144</v>
      </c>
      <c r="B2" t="s">
        <v>5</v>
      </c>
      <c r="C2">
        <f>MATCH(B2,'406介護予防短期入所生活介護費'!A:A,0)</f>
        <v>3</v>
      </c>
      <c r="D2" s="2">
        <f>C3-1</f>
        <v>8</v>
      </c>
      <c r="F2" s="3" t="s">
        <v>155</v>
      </c>
    </row>
    <row r="3" spans="1:6" x14ac:dyDescent="0.2">
      <c r="A3" s="1" t="s">
        <v>144</v>
      </c>
      <c r="B3" t="s">
        <v>7</v>
      </c>
      <c r="C3">
        <f>MATCH(B3,'406介護予防短期入所生活介護費'!A:A,0)</f>
        <v>9</v>
      </c>
      <c r="D3" s="2">
        <f t="shared" ref="D3:D35" si="0">C4-1</f>
        <v>23</v>
      </c>
      <c r="F3" s="3" t="s">
        <v>156</v>
      </c>
    </row>
    <row r="4" spans="1:6" x14ac:dyDescent="0.2">
      <c r="A4" s="1" t="s">
        <v>144</v>
      </c>
      <c r="B4" t="s">
        <v>1</v>
      </c>
      <c r="C4">
        <f>MATCH(B4,'406介護予防短期入所生活介護費'!A:A,0)</f>
        <v>24</v>
      </c>
      <c r="D4" s="2">
        <f t="shared" si="0"/>
        <v>31</v>
      </c>
      <c r="F4" s="3" t="s">
        <v>157</v>
      </c>
    </row>
    <row r="5" spans="1:6" x14ac:dyDescent="0.2">
      <c r="A5" s="1" t="s">
        <v>144</v>
      </c>
      <c r="B5" t="s">
        <v>9</v>
      </c>
      <c r="C5">
        <f>MATCH(B5,'406介護予防短期入所生活介護費'!A:A,0)</f>
        <v>32</v>
      </c>
      <c r="D5" s="2">
        <f t="shared" si="0"/>
        <v>32</v>
      </c>
      <c r="F5" s="3" t="s">
        <v>158</v>
      </c>
    </row>
    <row r="6" spans="1:6" x14ac:dyDescent="0.2">
      <c r="A6" s="1" t="s">
        <v>144</v>
      </c>
      <c r="B6" t="s">
        <v>14</v>
      </c>
      <c r="C6">
        <f>MATCH(B6,'406介護予防短期入所生活介護費'!A:A,0)</f>
        <v>33</v>
      </c>
      <c r="D6" s="2">
        <f t="shared" si="0"/>
        <v>34</v>
      </c>
      <c r="F6" s="3" t="s">
        <v>159</v>
      </c>
    </row>
    <row r="7" spans="1:6" x14ac:dyDescent="0.2">
      <c r="A7" s="1" t="s">
        <v>144</v>
      </c>
      <c r="B7" t="s">
        <v>13</v>
      </c>
      <c r="C7">
        <f>MATCH(B7,'406介護予防短期入所生活介護費'!A:A,0)</f>
        <v>35</v>
      </c>
      <c r="D7" s="2">
        <f t="shared" si="0"/>
        <v>36</v>
      </c>
      <c r="F7" s="3" t="s">
        <v>160</v>
      </c>
    </row>
    <row r="8" spans="1:6" x14ac:dyDescent="0.2">
      <c r="A8" s="1" t="s">
        <v>144</v>
      </c>
      <c r="B8" t="s">
        <v>16</v>
      </c>
      <c r="C8">
        <f>MATCH(B8,'406介護予防短期入所生活介護費'!A:A,0)</f>
        <v>37</v>
      </c>
      <c r="D8" s="2">
        <f t="shared" si="0"/>
        <v>41</v>
      </c>
    </row>
    <row r="9" spans="1:6" x14ac:dyDescent="0.2">
      <c r="A9" s="1" t="s">
        <v>144</v>
      </c>
      <c r="B9" t="s">
        <v>17</v>
      </c>
      <c r="C9">
        <f>MATCH(B9,'406介護予防短期入所生活介護費'!A:A,0)</f>
        <v>42</v>
      </c>
      <c r="D9" s="2">
        <f t="shared" si="0"/>
        <v>43</v>
      </c>
    </row>
    <row r="10" spans="1:6" x14ac:dyDescent="0.2">
      <c r="A10" s="1" t="s">
        <v>144</v>
      </c>
      <c r="B10" t="s">
        <v>35</v>
      </c>
      <c r="C10">
        <f>MATCH(B10,'406介護予防短期入所生活介護費'!A:A,0)</f>
        <v>44</v>
      </c>
      <c r="D10" s="2">
        <f t="shared" si="0"/>
        <v>47</v>
      </c>
    </row>
    <row r="11" spans="1:6" x14ac:dyDescent="0.2">
      <c r="A11" s="1" t="s">
        <v>144</v>
      </c>
      <c r="B11" t="s">
        <v>38</v>
      </c>
      <c r="C11">
        <f>MATCH(B11,'406介護予防短期入所生活介護費'!A:A,0)</f>
        <v>48</v>
      </c>
      <c r="D11" s="2">
        <f t="shared" si="0"/>
        <v>51</v>
      </c>
    </row>
    <row r="12" spans="1:6" x14ac:dyDescent="0.2">
      <c r="A12" s="1" t="s">
        <v>144</v>
      </c>
      <c r="B12" t="s">
        <v>39</v>
      </c>
      <c r="C12">
        <f>MATCH(B12,'406介護予防短期入所生活介護費'!A:A,0)</f>
        <v>52</v>
      </c>
      <c r="D12" s="2">
        <f t="shared" si="0"/>
        <v>53</v>
      </c>
    </row>
    <row r="13" spans="1:6" x14ac:dyDescent="0.2">
      <c r="A13" s="1" t="s">
        <v>144</v>
      </c>
      <c r="B13" t="s">
        <v>19</v>
      </c>
      <c r="C13">
        <f>MATCH(B13,'406介護予防短期入所生活介護費'!A:A,0)</f>
        <v>54</v>
      </c>
      <c r="D13" s="2">
        <f t="shared" si="0"/>
        <v>54</v>
      </c>
    </row>
    <row r="14" spans="1:6" x14ac:dyDescent="0.2">
      <c r="A14" s="1" t="s">
        <v>144</v>
      </c>
      <c r="B14" t="s">
        <v>20</v>
      </c>
      <c r="C14">
        <f>MATCH(B14,'406介護予防短期入所生活介護費'!A:A,0)</f>
        <v>55</v>
      </c>
      <c r="D14" s="2">
        <f t="shared" si="0"/>
        <v>57</v>
      </c>
    </row>
    <row r="15" spans="1:6" x14ac:dyDescent="0.2">
      <c r="A15" s="1" t="s">
        <v>144</v>
      </c>
      <c r="B15" t="s">
        <v>21</v>
      </c>
      <c r="C15">
        <f>MATCH(B15,'406介護予防短期入所生活介護費'!A:A,0)</f>
        <v>58</v>
      </c>
      <c r="D15" s="2">
        <f t="shared" si="0"/>
        <v>64</v>
      </c>
    </row>
    <row r="16" spans="1:6" x14ac:dyDescent="0.2">
      <c r="A16" s="1" t="s">
        <v>144</v>
      </c>
      <c r="B16" t="s">
        <v>22</v>
      </c>
      <c r="C16">
        <f>MATCH(B16,'406介護予防短期入所生活介護費'!A:A,0)</f>
        <v>65</v>
      </c>
      <c r="D16" s="2">
        <f t="shared" si="0"/>
        <v>71</v>
      </c>
    </row>
    <row r="17" spans="1:4" x14ac:dyDescent="0.2">
      <c r="A17" s="1" t="s">
        <v>144</v>
      </c>
      <c r="B17" t="s">
        <v>23</v>
      </c>
      <c r="C17">
        <f>MATCH(B17,'406介護予防短期入所生活介護費'!A:A,0)</f>
        <v>72</v>
      </c>
      <c r="D17" s="2">
        <f t="shared" si="0"/>
        <v>73</v>
      </c>
    </row>
    <row r="18" spans="1:4" x14ac:dyDescent="0.2">
      <c r="A18" s="1" t="s">
        <v>144</v>
      </c>
      <c r="B18" t="s">
        <v>24</v>
      </c>
      <c r="C18">
        <f>MATCH(B18,'406介護予防短期入所生活介護費'!A:A,0)</f>
        <v>74</v>
      </c>
      <c r="D18" s="2">
        <f t="shared" si="0"/>
        <v>85</v>
      </c>
    </row>
    <row r="19" spans="1:4" x14ac:dyDescent="0.2">
      <c r="A19" s="1" t="s">
        <v>144</v>
      </c>
      <c r="B19" t="s">
        <v>26</v>
      </c>
      <c r="C19">
        <f>MATCH(B19,'406介護予防短期入所生活介護費'!A:A,0)</f>
        <v>86</v>
      </c>
      <c r="D19" s="2">
        <f t="shared" si="0"/>
        <v>90</v>
      </c>
    </row>
    <row r="20" spans="1:4" x14ac:dyDescent="0.2">
      <c r="A20" s="1" t="s">
        <v>144</v>
      </c>
      <c r="B20" t="s">
        <v>27</v>
      </c>
      <c r="C20">
        <f>MATCH(B20,'406介護予防短期入所生活介護費'!A:A,0)</f>
        <v>91</v>
      </c>
      <c r="D20" s="2">
        <f t="shared" si="0"/>
        <v>93</v>
      </c>
    </row>
    <row r="21" spans="1:4" x14ac:dyDescent="0.2">
      <c r="A21" s="1" t="s">
        <v>144</v>
      </c>
      <c r="B21" t="s">
        <v>10</v>
      </c>
      <c r="C21">
        <f>MATCH(B21,'406介護予防短期入所生活介護費'!A:A,0)</f>
        <v>94</v>
      </c>
      <c r="D21" s="2">
        <f t="shared" si="0"/>
        <v>95</v>
      </c>
    </row>
    <row r="22" spans="1:4" x14ac:dyDescent="0.2">
      <c r="A22" s="1" t="s">
        <v>144</v>
      </c>
      <c r="B22" t="s">
        <v>40</v>
      </c>
      <c r="C22">
        <f>MATCH(B22,'406介護予防短期入所生活介護費'!A:A,0)</f>
        <v>96</v>
      </c>
      <c r="D22" s="2">
        <f t="shared" si="0"/>
        <v>96</v>
      </c>
    </row>
    <row r="23" spans="1:4" x14ac:dyDescent="0.2">
      <c r="A23" s="1" t="s">
        <v>144</v>
      </c>
      <c r="B23" t="s">
        <v>41</v>
      </c>
      <c r="C23">
        <f>MATCH(B23,'406介護予防短期入所生活介護費'!A:A,0)</f>
        <v>97</v>
      </c>
      <c r="D23" s="2">
        <f t="shared" si="0"/>
        <v>103</v>
      </c>
    </row>
    <row r="24" spans="1:4" x14ac:dyDescent="0.2">
      <c r="A24" s="1" t="s">
        <v>144</v>
      </c>
      <c r="B24" t="s">
        <v>28</v>
      </c>
      <c r="C24">
        <f>MATCH(B24,'406介護予防短期入所生活介護費'!A:A,0)</f>
        <v>104</v>
      </c>
      <c r="D24" s="2">
        <f t="shared" si="0"/>
        <v>112</v>
      </c>
    </row>
    <row r="25" spans="1:4" x14ac:dyDescent="0.2">
      <c r="A25" s="1" t="s">
        <v>144</v>
      </c>
      <c r="B25" t="s">
        <v>30</v>
      </c>
      <c r="C25">
        <f>MATCH(B25,'406介護予防短期入所生活介護費'!A:A,0)</f>
        <v>113</v>
      </c>
      <c r="D25" s="2">
        <f t="shared" si="0"/>
        <v>116</v>
      </c>
    </row>
    <row r="26" spans="1:4" x14ac:dyDescent="0.2">
      <c r="A26" s="1" t="s">
        <v>144</v>
      </c>
      <c r="B26" t="s">
        <v>31</v>
      </c>
      <c r="C26">
        <f>MATCH(B26,'406介護予防短期入所生活介護費'!A:A,0)</f>
        <v>117</v>
      </c>
      <c r="D26" s="2">
        <f t="shared" si="0"/>
        <v>122</v>
      </c>
    </row>
    <row r="27" spans="1:4" x14ac:dyDescent="0.2">
      <c r="A27" s="1" t="s">
        <v>144</v>
      </c>
      <c r="B27" t="s">
        <v>47</v>
      </c>
      <c r="C27">
        <f>MATCH(B27,'406介護予防短期入所生活介護費'!A:A,0)</f>
        <v>123</v>
      </c>
      <c r="D27" s="2">
        <f t="shared" si="0"/>
        <v>127</v>
      </c>
    </row>
    <row r="28" spans="1:4" x14ac:dyDescent="0.2">
      <c r="A28" s="1" t="s">
        <v>144</v>
      </c>
      <c r="B28" t="s">
        <v>48</v>
      </c>
      <c r="C28">
        <f>MATCH(B28,'406介護予防短期入所生活介護費'!A:A,0)</f>
        <v>128</v>
      </c>
      <c r="D28" s="2">
        <f t="shared" si="0"/>
        <v>130</v>
      </c>
    </row>
    <row r="29" spans="1:4" x14ac:dyDescent="0.2">
      <c r="A29" s="1" t="s">
        <v>144</v>
      </c>
      <c r="B29" t="s">
        <v>146</v>
      </c>
      <c r="C29">
        <f>MATCH(B29,'406介護予防短期入所生活介護費'!A:A,0)</f>
        <v>131</v>
      </c>
      <c r="D29" s="2">
        <f t="shared" si="0"/>
        <v>135</v>
      </c>
    </row>
    <row r="30" spans="1:4" x14ac:dyDescent="0.2">
      <c r="A30" s="1" t="s">
        <v>144</v>
      </c>
      <c r="B30" t="s">
        <v>147</v>
      </c>
      <c r="C30">
        <f>MATCH(B30,'406介護予防短期入所生活介護費'!A:A,0)</f>
        <v>136</v>
      </c>
      <c r="D30" s="2">
        <f t="shared" si="0"/>
        <v>138</v>
      </c>
    </row>
    <row r="31" spans="1:4" x14ac:dyDescent="0.2">
      <c r="A31" s="1" t="s">
        <v>144</v>
      </c>
      <c r="B31" t="s">
        <v>148</v>
      </c>
      <c r="C31">
        <f>MATCH(B31,'406介護予防短期入所生活介護費'!A:A,0)</f>
        <v>139</v>
      </c>
      <c r="D31" s="2" t="e">
        <f t="shared" si="0"/>
        <v>#N/A</v>
      </c>
    </row>
    <row r="32" spans="1:4" x14ac:dyDescent="0.2">
      <c r="A32" s="1" t="s">
        <v>144</v>
      </c>
      <c r="B32" t="s">
        <v>49</v>
      </c>
      <c r="C32" t="e">
        <f>MATCH(B32,'406介護予防短期入所生活介護費'!A:A,0)</f>
        <v>#N/A</v>
      </c>
      <c r="D32" s="2" t="e">
        <f t="shared" si="0"/>
        <v>#N/A</v>
      </c>
    </row>
    <row r="33" spans="1:4" x14ac:dyDescent="0.2">
      <c r="A33" s="1" t="s">
        <v>144</v>
      </c>
      <c r="B33" t="s">
        <v>50</v>
      </c>
      <c r="C33" t="e">
        <f>MATCH(B33,'406介護予防短期入所生活介護費'!A:A,0)</f>
        <v>#N/A</v>
      </c>
      <c r="D33" s="2" t="e">
        <f t="shared" si="0"/>
        <v>#N/A</v>
      </c>
    </row>
    <row r="34" spans="1:4" x14ac:dyDescent="0.2">
      <c r="A34" s="1" t="s">
        <v>144</v>
      </c>
      <c r="B34" t="s">
        <v>51</v>
      </c>
      <c r="C34" t="e">
        <f>MATCH(B34,'406介護予防短期入所生活介護費'!A:A,0)</f>
        <v>#N/A</v>
      </c>
      <c r="D34" s="2" t="e">
        <f t="shared" si="0"/>
        <v>#N/A</v>
      </c>
    </row>
    <row r="35" spans="1:4" x14ac:dyDescent="0.2">
      <c r="A35" s="1" t="s">
        <v>144</v>
      </c>
      <c r="B35" t="s">
        <v>52</v>
      </c>
      <c r="C35" t="e">
        <f>MATCH(B35,'406介護予防短期入所生活介護費'!A:A,0)</f>
        <v>#N/A</v>
      </c>
      <c r="D35" s="2">
        <f t="shared" si="0"/>
        <v>144</v>
      </c>
    </row>
    <row r="36" spans="1:4" x14ac:dyDescent="0.2">
      <c r="A36" s="1"/>
      <c r="B36" t="s">
        <v>150</v>
      </c>
      <c r="C36">
        <f>MATCH(B36,'406介護予防短期入所生活介護費'!A:A,0)</f>
        <v>145</v>
      </c>
    </row>
    <row r="37" spans="1:4" x14ac:dyDescent="0.2">
      <c r="A37" s="1"/>
    </row>
    <row r="38" spans="1:4" x14ac:dyDescent="0.2">
      <c r="A38" s="1"/>
    </row>
    <row r="39" spans="1:4" x14ac:dyDescent="0.2">
      <c r="A39" s="1"/>
    </row>
    <row r="40" spans="1:4" x14ac:dyDescent="0.2">
      <c r="A40" s="1"/>
    </row>
    <row r="41" spans="1:4" x14ac:dyDescent="0.2">
      <c r="A41" s="1"/>
    </row>
    <row r="42" spans="1:4" x14ac:dyDescent="0.2">
      <c r="A42" s="1"/>
    </row>
    <row r="43" spans="1:4" x14ac:dyDescent="0.2">
      <c r="A43" s="1"/>
    </row>
    <row r="44" spans="1:4" x14ac:dyDescent="0.2">
      <c r="A44" s="1"/>
    </row>
    <row r="45" spans="1:4" x14ac:dyDescent="0.2">
      <c r="A45" s="1"/>
    </row>
    <row r="46" spans="1:4" x14ac:dyDescent="0.2">
      <c r="A46" s="1"/>
    </row>
    <row r="47" spans="1:4" x14ac:dyDescent="0.2">
      <c r="A47" s="1"/>
    </row>
    <row r="48" spans="1:4" x14ac:dyDescent="0.2">
      <c r="A48" s="1"/>
    </row>
  </sheetData>
  <sortState xmlns:xlrd2="http://schemas.microsoft.com/office/spreadsheetml/2017/richdata2" ref="A1:B50">
    <sortCondition ref="A1:A50"/>
  </sortState>
  <phoneticPr fontId="18"/>
  <dataValidations count="1">
    <dataValidation type="list" allowBlank="1" showInputMessage="1" showErrorMessage="1" sqref="A2:A48" xr:uid="{00000000-0002-0000-0100-000000000000}">
      <formula1>$E$1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406介護予防短期入所生活介護費</vt:lpstr>
      <vt:lpstr>調査対象選定</vt:lpstr>
      <vt:lpstr>'406介護予防短期入所生活介護費'!Print_Area</vt:lpstr>
      <vt:lpstr>'406介護予防短期入所生活介護費'!Print_Titles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片岡　朱実</cp:lastModifiedBy>
  <cp:lastPrinted>2024-10-09T09:59:49Z</cp:lastPrinted>
  <dcterms:created xsi:type="dcterms:W3CDTF">2006-11-13T02:22:16Z</dcterms:created>
  <dcterms:modified xsi:type="dcterms:W3CDTF">2026-03-12T07:04:24Z</dcterms:modified>
</cp:coreProperties>
</file>