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X:\03 ふるさと納税推進室\10 ふるさと納税\要綱・様式\改正（R7.2）\"/>
    </mc:Choice>
  </mc:AlternateContent>
  <xr:revisionPtr revIDLastSave="0" documentId="8_{9DBB5793-03D2-4883-8B7E-CD01F5638BD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申込書" sheetId="1" r:id="rId1"/>
    <sheet name="地場産品基準＆加工フロー＆イメージ画像" sheetId="12" r:id="rId2"/>
    <sheet name="記入例（申込書）" sheetId="8" r:id="rId3"/>
    <sheet name="記入例（地場産品基準）" sheetId="13" r:id="rId4"/>
    <sheet name="記入上の注意事項" sheetId="4" r:id="rId5"/>
    <sheet name="PRシート" sheetId="9" r:id="rId6"/>
  </sheets>
  <definedNames>
    <definedName name="_xlnm.Print_Area" localSheetId="5">PRシート!$A$1:$S$41</definedName>
    <definedName name="_xlnm.Print_Area" localSheetId="4">記入上の注意事項!$A$1:$P$92</definedName>
    <definedName name="_xlnm.Print_Area" localSheetId="2">'記入例（申込書）'!$A$1:$P$96</definedName>
    <definedName name="_xlnm.Print_Area" localSheetId="0">申込書!$A$1:$P$96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53" i="8" l="1"/>
  <c r="U53" i="8"/>
  <c r="T53" i="8"/>
  <c r="S53" i="8"/>
  <c r="N56" i="8"/>
  <c r="G56" i="8"/>
  <c r="W53" i="8"/>
  <c r="G56" i="1"/>
  <c r="S53" i="1"/>
  <c r="W53" i="1"/>
  <c r="V53" i="1"/>
  <c r="U53" i="1"/>
  <c r="T53" i="1"/>
  <c r="N56" i="1" l="1"/>
  <c r="R79" i="8" l="1"/>
  <c r="R13" i="8"/>
  <c r="R11" i="8"/>
  <c r="R78" i="1" l="1"/>
  <c r="R11" i="1"/>
  <c r="U16" i="9"/>
  <c r="U41" i="9"/>
  <c r="U36" i="9"/>
  <c r="U32" i="9"/>
  <c r="U26" i="9"/>
  <c r="U21" i="9"/>
  <c r="R1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2100256</author>
  </authors>
  <commentList>
    <comment ref="G56" authorId="0" shapeId="0" xr:uid="{42BB03A8-BC85-45C3-90B1-066387F318CF}">
      <text>
        <r>
          <rPr>
            <b/>
            <sz val="9"/>
            <color indexed="81"/>
            <rFont val="MS P ゴシック"/>
            <family val="3"/>
            <charset val="128"/>
          </rPr>
          <t>計算式あり</t>
        </r>
      </text>
    </comment>
    <comment ref="N56" authorId="0" shapeId="0" xr:uid="{A48F51DA-D5A9-4E43-A669-C69777C3A930}">
      <text>
        <r>
          <rPr>
            <b/>
            <sz val="9"/>
            <color indexed="81"/>
            <rFont val="MS P ゴシック"/>
            <family val="3"/>
            <charset val="128"/>
          </rPr>
          <t>計算式あり</t>
        </r>
      </text>
    </comment>
  </commentList>
</comments>
</file>

<file path=xl/sharedStrings.xml><?xml version="1.0" encoding="utf-8"?>
<sst xmlns="http://schemas.openxmlformats.org/spreadsheetml/2006/main" count="515" uniqueCount="263">
  <si>
    <t>事業者名</t>
    <rPh sb="0" eb="3">
      <t>ジギョウシャ</t>
    </rPh>
    <rPh sb="3" eb="4">
      <t>メイ</t>
    </rPh>
    <phoneticPr fontId="3"/>
  </si>
  <si>
    <t>月</t>
    <rPh sb="0" eb="1">
      <t>ガツ</t>
    </rPh>
    <phoneticPr fontId="3"/>
  </si>
  <si>
    <t>個（セット）/年</t>
    <rPh sb="0" eb="1">
      <t>コ</t>
    </rPh>
    <rPh sb="7" eb="8">
      <t>ネン</t>
    </rPh>
    <phoneticPr fontId="3"/>
  </si>
  <si>
    <t>個（セット）/月</t>
    <rPh sb="0" eb="1">
      <t>コ</t>
    </rPh>
    <rPh sb="7" eb="8">
      <t>ツキ</t>
    </rPh>
    <phoneticPr fontId="3"/>
  </si>
  <si>
    <t>URL:</t>
  </si>
  <si>
    <t>担当者名：</t>
    <rPh sb="0" eb="3">
      <t>タントウシャ</t>
    </rPh>
    <rPh sb="3" eb="4">
      <t>メイ</t>
    </rPh>
    <phoneticPr fontId="3"/>
  </si>
  <si>
    <t>電話番号：</t>
    <rPh sb="0" eb="2">
      <t>デンワ</t>
    </rPh>
    <rPh sb="2" eb="4">
      <t>バンゴウ</t>
    </rPh>
    <phoneticPr fontId="3"/>
  </si>
  <si>
    <t>〔添付書類〕</t>
    <rPh sb="1" eb="3">
      <t>テンプ</t>
    </rPh>
    <rPh sb="3" eb="5">
      <t>ショルイ</t>
    </rPh>
    <phoneticPr fontId="3"/>
  </si>
  <si>
    <t>1　区分</t>
    <rPh sb="2" eb="4">
      <t>クブン</t>
    </rPh>
    <phoneticPr fontId="6"/>
  </si>
  <si>
    <t>□</t>
    <phoneticPr fontId="6"/>
  </si>
  <si>
    <t>新規</t>
    <rPh sb="0" eb="2">
      <t>シンキ</t>
    </rPh>
    <phoneticPr fontId="6"/>
  </si>
  <si>
    <t>返礼品番号</t>
    <rPh sb="0" eb="2">
      <t>ヘンレイ</t>
    </rPh>
    <rPh sb="2" eb="3">
      <t>ヒン</t>
    </rPh>
    <rPh sb="3" eb="5">
      <t>バンゴウ</t>
    </rPh>
    <phoneticPr fontId="6"/>
  </si>
  <si>
    <t>円</t>
    <rPh sb="0" eb="1">
      <t>エン</t>
    </rPh>
    <phoneticPr fontId="6"/>
  </si>
  <si>
    <t>常温</t>
    <rPh sb="0" eb="2">
      <t>ジョウオン</t>
    </rPh>
    <phoneticPr fontId="6"/>
  </si>
  <si>
    <t>冷蔵</t>
    <rPh sb="0" eb="2">
      <t>レイゾウ</t>
    </rPh>
    <phoneticPr fontId="6"/>
  </si>
  <si>
    <t>冷凍</t>
    <rPh sb="0" eb="2">
      <t>レイトウ</t>
    </rPh>
    <phoneticPr fontId="6"/>
  </si>
  <si>
    <t>月固定出荷</t>
    <rPh sb="0" eb="1">
      <t>ツキ</t>
    </rPh>
    <rPh sb="1" eb="3">
      <t>コテイ</t>
    </rPh>
    <rPh sb="3" eb="5">
      <t>シュッカ</t>
    </rPh>
    <phoneticPr fontId="6"/>
  </si>
  <si>
    <t>回数決め出荷</t>
    <rPh sb="0" eb="2">
      <t>カイスウ</t>
    </rPh>
    <rPh sb="2" eb="3">
      <t>キ</t>
    </rPh>
    <rPh sb="4" eb="6">
      <t>シュッカ</t>
    </rPh>
    <phoneticPr fontId="6"/>
  </si>
  <si>
    <t>ギフト用包装</t>
    <rPh sb="3" eb="4">
      <t>ヨウ</t>
    </rPh>
    <rPh sb="4" eb="6">
      <t>ホウソウ</t>
    </rPh>
    <phoneticPr fontId="3"/>
  </si>
  <si>
    <t>熨斗(のし)</t>
    <rPh sb="0" eb="2">
      <t>ノシ</t>
    </rPh>
    <phoneticPr fontId="3"/>
  </si>
  <si>
    <t>対応する</t>
    <rPh sb="0" eb="2">
      <t>タイオウ</t>
    </rPh>
    <phoneticPr fontId="6"/>
  </si>
  <si>
    <t>賞味期限</t>
    <rPh sb="0" eb="2">
      <t>ショウミ</t>
    </rPh>
    <rPh sb="2" eb="4">
      <t>キゲン</t>
    </rPh>
    <phoneticPr fontId="3"/>
  </si>
  <si>
    <t>消費期限</t>
    <rPh sb="0" eb="2">
      <t>ショウヒ</t>
    </rPh>
    <rPh sb="2" eb="4">
      <t>キゲン</t>
    </rPh>
    <phoneticPr fontId="3"/>
  </si>
  <si>
    <t>発注日より</t>
    <rPh sb="0" eb="2">
      <t>ハッチュウ</t>
    </rPh>
    <rPh sb="2" eb="3">
      <t>ビ</t>
    </rPh>
    <phoneticPr fontId="6"/>
  </si>
  <si>
    <t>通年</t>
    <rPh sb="0" eb="2">
      <t>ツウネン</t>
    </rPh>
    <phoneticPr fontId="3"/>
  </si>
  <si>
    <t>日</t>
    <rPh sb="0" eb="1">
      <t>ニチ</t>
    </rPh>
    <phoneticPr fontId="3"/>
  </si>
  <si>
    <t>～</t>
    <phoneticPr fontId="6"/>
  </si>
  <si>
    <t>期間限定</t>
    <rPh sb="0" eb="2">
      <t>キカン</t>
    </rPh>
    <rPh sb="2" eb="4">
      <t>ゲンテイ</t>
    </rPh>
    <phoneticPr fontId="3"/>
  </si>
  <si>
    <t>制限なし</t>
    <rPh sb="0" eb="2">
      <t>セイゲン</t>
    </rPh>
    <phoneticPr fontId="6"/>
  </si>
  <si>
    <t>数量限定</t>
    <rPh sb="0" eb="2">
      <t>スウリョウ</t>
    </rPh>
    <rPh sb="2" eb="4">
      <t>ゲンテイ</t>
    </rPh>
    <phoneticPr fontId="6"/>
  </si>
  <si>
    <t>えび</t>
    <phoneticPr fontId="6"/>
  </si>
  <si>
    <t>かに</t>
    <phoneticPr fontId="6"/>
  </si>
  <si>
    <t>小麦</t>
    <rPh sb="0" eb="2">
      <t>コムギ</t>
    </rPh>
    <phoneticPr fontId="6"/>
  </si>
  <si>
    <t>そば</t>
    <phoneticPr fontId="6"/>
  </si>
  <si>
    <t>卵</t>
    <rPh sb="0" eb="1">
      <t>タマゴ</t>
    </rPh>
    <phoneticPr fontId="6"/>
  </si>
  <si>
    <t>乳</t>
    <rPh sb="0" eb="1">
      <t>チチ</t>
    </rPh>
    <phoneticPr fontId="6"/>
  </si>
  <si>
    <t>落花生</t>
    <rPh sb="0" eb="3">
      <t>ラッカセイ</t>
    </rPh>
    <phoneticPr fontId="6"/>
  </si>
  <si>
    <t>該当なし</t>
    <rPh sb="0" eb="2">
      <t>ガイトウ</t>
    </rPh>
    <phoneticPr fontId="6"/>
  </si>
  <si>
    <t>自社HP</t>
    <rPh sb="0" eb="2">
      <t>ジシャ</t>
    </rPh>
    <phoneticPr fontId="6"/>
  </si>
  <si>
    <t>商品HP</t>
    <rPh sb="0" eb="2">
      <t>ショウヒン</t>
    </rPh>
    <phoneticPr fontId="6"/>
  </si>
  <si>
    <t>なし</t>
    <phoneticPr fontId="6"/>
  </si>
  <si>
    <t>自社PR</t>
    <rPh sb="0" eb="2">
      <t>ジシャ</t>
    </rPh>
    <phoneticPr fontId="6"/>
  </si>
  <si>
    <t>商品PR</t>
    <rPh sb="0" eb="2">
      <t>ショウヒン</t>
    </rPh>
    <phoneticPr fontId="6"/>
  </si>
  <si>
    <t>FAX番号：</t>
    <rPh sb="3" eb="5">
      <t>バンゴウ</t>
    </rPh>
    <phoneticPr fontId="3"/>
  </si>
  <si>
    <t>メール：</t>
    <phoneticPr fontId="6"/>
  </si>
  <si>
    <t>4　内容（容量）</t>
    <phoneticPr fontId="6"/>
  </si>
  <si>
    <t>（※商品の保管方法・活用方法など）</t>
    <phoneticPr fontId="6"/>
  </si>
  <si>
    <t>日後　（※最短3日、最長30日）</t>
    <rPh sb="0" eb="1">
      <t>ニチ</t>
    </rPh>
    <rPh sb="1" eb="2">
      <t>ゴ</t>
    </rPh>
    <rPh sb="5" eb="7">
      <t>サイタン</t>
    </rPh>
    <rPh sb="8" eb="9">
      <t>ニチ</t>
    </rPh>
    <rPh sb="10" eb="12">
      <t>サイチョウ</t>
    </rPh>
    <rPh sb="14" eb="15">
      <t>ニチ</t>
    </rPh>
    <phoneticPr fontId="6"/>
  </si>
  <si>
    <r>
      <t>区分　</t>
    </r>
    <r>
      <rPr>
        <sz val="11"/>
        <color rgb="FFFF0000"/>
        <rFont val="Meiryo UI"/>
        <family val="3"/>
        <charset val="128"/>
      </rPr>
      <t>〔必須〕</t>
    </r>
    <rPh sb="0" eb="2">
      <t>クブン</t>
    </rPh>
    <rPh sb="4" eb="6">
      <t>ヒッス</t>
    </rPh>
    <phoneticPr fontId="6"/>
  </si>
  <si>
    <r>
      <t>返礼品名　</t>
    </r>
    <r>
      <rPr>
        <sz val="11"/>
        <color rgb="FFFF0000"/>
        <rFont val="Meiryo UI"/>
        <family val="3"/>
        <charset val="128"/>
      </rPr>
      <t>〔必須〕</t>
    </r>
    <rPh sb="0" eb="2">
      <t>ヘンレイ</t>
    </rPh>
    <rPh sb="2" eb="3">
      <t>ヒン</t>
    </rPh>
    <rPh sb="3" eb="4">
      <t>メイ</t>
    </rPh>
    <rPh sb="6" eb="8">
      <t>ヒッス</t>
    </rPh>
    <phoneticPr fontId="6"/>
  </si>
  <si>
    <r>
      <t>返礼品説明　</t>
    </r>
    <r>
      <rPr>
        <sz val="11"/>
        <color rgb="FFFF0000"/>
        <rFont val="Meiryo UI"/>
        <family val="3"/>
        <charset val="128"/>
      </rPr>
      <t>〔必須〕</t>
    </r>
    <rPh sb="0" eb="2">
      <t>ヘンレイ</t>
    </rPh>
    <rPh sb="2" eb="3">
      <t>ヒン</t>
    </rPh>
    <rPh sb="3" eb="5">
      <t>セツメイ</t>
    </rPh>
    <rPh sb="7" eb="9">
      <t>ヒッス</t>
    </rPh>
    <phoneticPr fontId="6"/>
  </si>
  <si>
    <r>
      <t>内容（容量）　</t>
    </r>
    <r>
      <rPr>
        <sz val="11"/>
        <color rgb="FFFF0000"/>
        <rFont val="Meiryo UI"/>
        <family val="3"/>
        <charset val="128"/>
      </rPr>
      <t>〔必須〕</t>
    </r>
    <rPh sb="0" eb="2">
      <t>ナイヨウ</t>
    </rPh>
    <rPh sb="3" eb="5">
      <t>ヨウリョウ</t>
    </rPh>
    <rPh sb="8" eb="10">
      <t>ヒッス</t>
    </rPh>
    <phoneticPr fontId="6"/>
  </si>
  <si>
    <t>「品名」、「大きさ」、「数量」が分かるように丁寧に記入してください。
（記入例）「若狭牛サーロインステーキ 200ｇ×2枚」</t>
    <rPh sb="1" eb="3">
      <t>ヒンメイ</t>
    </rPh>
    <rPh sb="6" eb="7">
      <t>オオ</t>
    </rPh>
    <rPh sb="12" eb="14">
      <t>スウリョウ</t>
    </rPh>
    <rPh sb="16" eb="17">
      <t>ワ</t>
    </rPh>
    <rPh sb="22" eb="24">
      <t>テイネイ</t>
    </rPh>
    <rPh sb="25" eb="27">
      <t>キニュウ</t>
    </rPh>
    <rPh sb="36" eb="38">
      <t>キニュウ</t>
    </rPh>
    <rPh sb="38" eb="39">
      <t>レイ</t>
    </rPh>
    <rPh sb="41" eb="43">
      <t>ワカサ</t>
    </rPh>
    <rPh sb="43" eb="44">
      <t>ギュウ</t>
    </rPh>
    <rPh sb="60" eb="61">
      <t>マイ</t>
    </rPh>
    <phoneticPr fontId="6"/>
  </si>
  <si>
    <t>食品の場合は、賞味期限および消費期限を記入してください。「製造日より〇〇日以内」等、起点が分かるようにしてください。</t>
    <rPh sb="0" eb="2">
      <t>ショクヒン</t>
    </rPh>
    <rPh sb="3" eb="5">
      <t>バアイ</t>
    </rPh>
    <rPh sb="7" eb="9">
      <t>ショウミ</t>
    </rPh>
    <rPh sb="9" eb="11">
      <t>キゲン</t>
    </rPh>
    <rPh sb="14" eb="16">
      <t>ショウヒ</t>
    </rPh>
    <rPh sb="16" eb="18">
      <t>キゲン</t>
    </rPh>
    <rPh sb="19" eb="21">
      <t>キニュウ</t>
    </rPh>
    <rPh sb="29" eb="32">
      <t>セイゾウビ</t>
    </rPh>
    <rPh sb="36" eb="37">
      <t>ニチ</t>
    </rPh>
    <rPh sb="37" eb="39">
      <t>イナイ</t>
    </rPh>
    <rPh sb="40" eb="41">
      <t>トウ</t>
    </rPh>
    <rPh sb="42" eb="44">
      <t>キテン</t>
    </rPh>
    <rPh sb="45" eb="46">
      <t>ワ</t>
    </rPh>
    <phoneticPr fontId="6"/>
  </si>
  <si>
    <t>より</t>
    <phoneticPr fontId="6"/>
  </si>
  <si>
    <t>日以内</t>
    <rPh sb="0" eb="1">
      <t>ニチ</t>
    </rPh>
    <rPh sb="1" eb="3">
      <t>イナイ</t>
    </rPh>
    <phoneticPr fontId="6"/>
  </si>
  <si>
    <r>
      <t>賞味期限等　</t>
    </r>
    <r>
      <rPr>
        <sz val="11"/>
        <color rgb="FFFF0000"/>
        <rFont val="Meiryo UI"/>
        <family val="3"/>
        <charset val="128"/>
      </rPr>
      <t>〔食品の場合、必須〕</t>
    </r>
    <rPh sb="0" eb="2">
      <t>ショウミ</t>
    </rPh>
    <rPh sb="2" eb="4">
      <t>キゲン</t>
    </rPh>
    <rPh sb="4" eb="5">
      <t>トウ</t>
    </rPh>
    <rPh sb="7" eb="9">
      <t>ショクヒン</t>
    </rPh>
    <rPh sb="10" eb="12">
      <t>バアイ</t>
    </rPh>
    <rPh sb="13" eb="15">
      <t>ヒッス</t>
    </rPh>
    <phoneticPr fontId="6"/>
  </si>
  <si>
    <r>
      <t>配送（出荷）　</t>
    </r>
    <r>
      <rPr>
        <sz val="11"/>
        <color rgb="FFFF0000"/>
        <rFont val="Meiryo UI"/>
        <family val="3"/>
        <charset val="128"/>
      </rPr>
      <t>〔必須〕</t>
    </r>
    <rPh sb="0" eb="2">
      <t>ハイソウ</t>
    </rPh>
    <rPh sb="3" eb="5">
      <t>シュッカ</t>
    </rPh>
    <rPh sb="8" eb="10">
      <t>ヒッス</t>
    </rPh>
    <phoneticPr fontId="6"/>
  </si>
  <si>
    <t>出荷予定日</t>
    <rPh sb="0" eb="2">
      <t>シュッカ</t>
    </rPh>
    <rPh sb="2" eb="5">
      <t>ヨテイビ</t>
    </rPh>
    <phoneticPr fontId="3"/>
  </si>
  <si>
    <r>
      <t>発送方法　</t>
    </r>
    <r>
      <rPr>
        <sz val="11"/>
        <color rgb="FFFF0000"/>
        <rFont val="Meiryo UI"/>
        <family val="3"/>
        <charset val="128"/>
      </rPr>
      <t>〔必須〕</t>
    </r>
    <rPh sb="0" eb="2">
      <t>ハッソウ</t>
    </rPh>
    <rPh sb="2" eb="4">
      <t>ホウホウ</t>
    </rPh>
    <rPh sb="6" eb="8">
      <t>ヒッス</t>
    </rPh>
    <phoneticPr fontId="6"/>
  </si>
  <si>
    <t>2回以上送付するものについては「該当」に、そうでない場合は「非該当」に☑してください。
定期便に該当する場合は、出荷ルールを選択し☑してください。
　（月固定出荷の例）　4月　〇〇　　5月　✕✕
　（回数決め出荷の例）　1回目　〇〇　　2回目　✕✕
　※定期便の詳細は「4　内容（容量）」に記入してください。</t>
    <rPh sb="1" eb="4">
      <t>カイイジョウ</t>
    </rPh>
    <rPh sb="4" eb="6">
      <t>ソウフ</t>
    </rPh>
    <rPh sb="16" eb="18">
      <t>ガイトウ</t>
    </rPh>
    <rPh sb="26" eb="28">
      <t>バアイ</t>
    </rPh>
    <rPh sb="30" eb="33">
      <t>ヒガイトウ</t>
    </rPh>
    <rPh sb="44" eb="47">
      <t>テイキビン</t>
    </rPh>
    <rPh sb="48" eb="50">
      <t>ガイトウ</t>
    </rPh>
    <rPh sb="52" eb="54">
      <t>バアイ</t>
    </rPh>
    <rPh sb="56" eb="58">
      <t>シュッカ</t>
    </rPh>
    <rPh sb="62" eb="64">
      <t>センタク</t>
    </rPh>
    <rPh sb="76" eb="77">
      <t>ツキ</t>
    </rPh>
    <rPh sb="77" eb="79">
      <t>コテイ</t>
    </rPh>
    <rPh sb="79" eb="81">
      <t>シュッカ</t>
    </rPh>
    <rPh sb="82" eb="83">
      <t>レイ</t>
    </rPh>
    <rPh sb="86" eb="87">
      <t>ガツ</t>
    </rPh>
    <rPh sb="93" eb="94">
      <t>ガツ</t>
    </rPh>
    <rPh sb="100" eb="102">
      <t>カイスウ</t>
    </rPh>
    <rPh sb="102" eb="103">
      <t>キ</t>
    </rPh>
    <rPh sb="104" eb="106">
      <t>シュッカ</t>
    </rPh>
    <rPh sb="107" eb="108">
      <t>レイ</t>
    </rPh>
    <rPh sb="111" eb="113">
      <t>カイメ</t>
    </rPh>
    <rPh sb="119" eb="121">
      <t>カイメ</t>
    </rPh>
    <rPh sb="127" eb="130">
      <t>テイキビン</t>
    </rPh>
    <rPh sb="131" eb="133">
      <t>ショウサイ</t>
    </rPh>
    <rPh sb="137" eb="139">
      <t>ナイヨウ</t>
    </rPh>
    <rPh sb="140" eb="142">
      <t>ヨウリョウ</t>
    </rPh>
    <rPh sb="145" eb="147">
      <t>キニュウ</t>
    </rPh>
    <phoneticPr fontId="6"/>
  </si>
  <si>
    <r>
      <t>贈答用対応　</t>
    </r>
    <r>
      <rPr>
        <sz val="11"/>
        <color rgb="FFFF0000"/>
        <rFont val="Meiryo UI"/>
        <family val="3"/>
        <charset val="128"/>
      </rPr>
      <t>〔必須〕</t>
    </r>
    <rPh sb="0" eb="3">
      <t>ゾウトウヨウ</t>
    </rPh>
    <rPh sb="3" eb="5">
      <t>タイオウ</t>
    </rPh>
    <rPh sb="7" eb="9">
      <t>ヒッス</t>
    </rPh>
    <phoneticPr fontId="6"/>
  </si>
  <si>
    <t>ギフト用包装・熨斗(のし)それぞれで、対応できる場合は「対応する」、対応できない場合は「対応できない」に☑してください。</t>
    <rPh sb="3" eb="4">
      <t>ヨウ</t>
    </rPh>
    <rPh sb="4" eb="6">
      <t>ホウソウ</t>
    </rPh>
    <rPh sb="7" eb="9">
      <t>ノシ</t>
    </rPh>
    <rPh sb="19" eb="21">
      <t>タイオウ</t>
    </rPh>
    <rPh sb="24" eb="26">
      <t>バアイ</t>
    </rPh>
    <rPh sb="28" eb="30">
      <t>タイオウ</t>
    </rPh>
    <rPh sb="34" eb="36">
      <t>タイオウ</t>
    </rPh>
    <rPh sb="40" eb="42">
      <t>バアイ</t>
    </rPh>
    <rPh sb="44" eb="46">
      <t>タイオウ</t>
    </rPh>
    <phoneticPr fontId="6"/>
  </si>
  <si>
    <t>対応できない</t>
    <rPh sb="0" eb="2">
      <t>タイオウ</t>
    </rPh>
    <phoneticPr fontId="6"/>
  </si>
  <si>
    <r>
      <t>期間限定　</t>
    </r>
    <r>
      <rPr>
        <sz val="11"/>
        <color rgb="FFFF0000"/>
        <rFont val="Meiryo UI"/>
        <family val="3"/>
        <charset val="128"/>
      </rPr>
      <t>〔必須〕</t>
    </r>
    <rPh sb="0" eb="2">
      <t>キカン</t>
    </rPh>
    <rPh sb="2" eb="4">
      <t>ゲンテイ</t>
    </rPh>
    <rPh sb="6" eb="8">
      <t>ヒッス</t>
    </rPh>
    <phoneticPr fontId="6"/>
  </si>
  <si>
    <t>商品を提供できる期間を☑し、期間限定の場合、期間を記入してください。</t>
    <rPh sb="0" eb="2">
      <t>ショウヒン</t>
    </rPh>
    <rPh sb="3" eb="5">
      <t>テイキョウ</t>
    </rPh>
    <rPh sb="8" eb="10">
      <t>キカン</t>
    </rPh>
    <rPh sb="14" eb="16">
      <t>キカン</t>
    </rPh>
    <rPh sb="16" eb="18">
      <t>ゲンテイ</t>
    </rPh>
    <rPh sb="19" eb="21">
      <t>バアイ</t>
    </rPh>
    <rPh sb="22" eb="24">
      <t>キカン</t>
    </rPh>
    <rPh sb="25" eb="27">
      <t>キニュウ</t>
    </rPh>
    <phoneticPr fontId="6"/>
  </si>
  <si>
    <r>
      <t>数量限定　</t>
    </r>
    <r>
      <rPr>
        <sz val="11"/>
        <color rgb="FFFF0000"/>
        <rFont val="Meiryo UI"/>
        <family val="3"/>
        <charset val="128"/>
      </rPr>
      <t>〔必須〕</t>
    </r>
    <rPh sb="0" eb="2">
      <t>スウリョウ</t>
    </rPh>
    <rPh sb="2" eb="4">
      <t>ゲンテイ</t>
    </rPh>
    <rPh sb="6" eb="8">
      <t>ヒッス</t>
    </rPh>
    <phoneticPr fontId="6"/>
  </si>
  <si>
    <r>
      <t>アレルギー表示　</t>
    </r>
    <r>
      <rPr>
        <sz val="11"/>
        <color rgb="FFFF0000"/>
        <rFont val="Meiryo UI"/>
        <family val="3"/>
        <charset val="128"/>
      </rPr>
      <t>〔食品の場合、必須〕</t>
    </r>
    <rPh sb="5" eb="7">
      <t>ヒョウジ</t>
    </rPh>
    <rPh sb="9" eb="11">
      <t>ショクヒン</t>
    </rPh>
    <rPh sb="12" eb="14">
      <t>バアイ</t>
    </rPh>
    <rPh sb="15" eb="17">
      <t>ヒッス</t>
    </rPh>
    <phoneticPr fontId="6"/>
  </si>
  <si>
    <t>商品に含まれるアレルギーに該当する特定原材料の名称に☑してください。
　※該当のない場合は、「該当なし」を☑してください。</t>
    <rPh sb="0" eb="2">
      <t>ショウヒン</t>
    </rPh>
    <rPh sb="3" eb="4">
      <t>フク</t>
    </rPh>
    <rPh sb="13" eb="15">
      <t>ガイトウ</t>
    </rPh>
    <rPh sb="17" eb="19">
      <t>トクテイ</t>
    </rPh>
    <rPh sb="19" eb="22">
      <t>ゲンザイリョウ</t>
    </rPh>
    <rPh sb="23" eb="25">
      <t>メイショウ</t>
    </rPh>
    <rPh sb="37" eb="39">
      <t>ガイトウ</t>
    </rPh>
    <rPh sb="42" eb="44">
      <t>バアイ</t>
    </rPh>
    <rPh sb="47" eb="49">
      <t>ガイトウ</t>
    </rPh>
    <phoneticPr fontId="6"/>
  </si>
  <si>
    <r>
      <t>PR文　</t>
    </r>
    <r>
      <rPr>
        <sz val="11"/>
        <color rgb="FFFF0000"/>
        <rFont val="Meiryo UI"/>
        <family val="3"/>
        <charset val="128"/>
      </rPr>
      <t>〔必須〕</t>
    </r>
    <rPh sb="2" eb="3">
      <t>ブン</t>
    </rPh>
    <rPh sb="5" eb="7">
      <t>ヒッス</t>
    </rPh>
    <phoneticPr fontId="6"/>
  </si>
  <si>
    <t>商品の保管方法や活用方法、お申込みの際の注意点、発送に関わる注意点などを記入してください。</t>
    <rPh sb="0" eb="2">
      <t>ショウヒン</t>
    </rPh>
    <rPh sb="3" eb="5">
      <t>ホカン</t>
    </rPh>
    <rPh sb="5" eb="7">
      <t>ホウホウ</t>
    </rPh>
    <rPh sb="8" eb="10">
      <t>カツヨウ</t>
    </rPh>
    <rPh sb="10" eb="12">
      <t>ホウホウ</t>
    </rPh>
    <rPh sb="14" eb="16">
      <t>モウシコ</t>
    </rPh>
    <rPh sb="18" eb="19">
      <t>サイ</t>
    </rPh>
    <rPh sb="20" eb="23">
      <t>チュウイテン</t>
    </rPh>
    <rPh sb="24" eb="26">
      <t>ハッソウ</t>
    </rPh>
    <rPh sb="27" eb="28">
      <t>カカ</t>
    </rPh>
    <rPh sb="30" eb="33">
      <t>チュウイテン</t>
    </rPh>
    <rPh sb="36" eb="38">
      <t>キニュウ</t>
    </rPh>
    <phoneticPr fontId="6"/>
  </si>
  <si>
    <t>商品又は事業者のHP</t>
    <rPh sb="0" eb="2">
      <t>ショウヒン</t>
    </rPh>
    <rPh sb="2" eb="3">
      <t>マタ</t>
    </rPh>
    <rPh sb="4" eb="6">
      <t>ジギョウ</t>
    </rPh>
    <rPh sb="6" eb="7">
      <t>シャ</t>
    </rPh>
    <phoneticPr fontId="6"/>
  </si>
  <si>
    <t>ホームページがある場合(ブログやフェイスブックでも可)は、区分を☑し、ホームページ等のアドレスを記入してください。</t>
    <rPh sb="9" eb="11">
      <t>バアイ</t>
    </rPh>
    <rPh sb="25" eb="26">
      <t>カ</t>
    </rPh>
    <rPh sb="29" eb="31">
      <t>クブン</t>
    </rPh>
    <rPh sb="41" eb="42">
      <t>トウ</t>
    </rPh>
    <rPh sb="48" eb="50">
      <t>キニュウ</t>
    </rPh>
    <phoneticPr fontId="6"/>
  </si>
  <si>
    <t>商品又は事業者のPR動画</t>
    <rPh sb="0" eb="2">
      <t>ショウヒン</t>
    </rPh>
    <rPh sb="2" eb="3">
      <t>マタ</t>
    </rPh>
    <rPh sb="4" eb="6">
      <t>ジギョウ</t>
    </rPh>
    <rPh sb="6" eb="7">
      <t>シャ</t>
    </rPh>
    <rPh sb="10" eb="12">
      <t>ドウガ</t>
    </rPh>
    <phoneticPr fontId="6"/>
  </si>
  <si>
    <t>PR動画がある場合は、区分を☑し、動画等のアドレスを記入してください。別途、動画の説明資料を添付してください。</t>
    <rPh sb="7" eb="9">
      <t>バアイ</t>
    </rPh>
    <rPh sb="11" eb="13">
      <t>クブン</t>
    </rPh>
    <rPh sb="17" eb="19">
      <t>ドウガ</t>
    </rPh>
    <rPh sb="19" eb="20">
      <t>トウ</t>
    </rPh>
    <rPh sb="26" eb="28">
      <t>キニュウ</t>
    </rPh>
    <rPh sb="35" eb="37">
      <t>ベット</t>
    </rPh>
    <rPh sb="38" eb="40">
      <t>ドウガ</t>
    </rPh>
    <rPh sb="41" eb="43">
      <t>セツメイ</t>
    </rPh>
    <rPh sb="43" eb="45">
      <t>シリョウ</t>
    </rPh>
    <rPh sb="46" eb="48">
      <t>テンプ</t>
    </rPh>
    <phoneticPr fontId="6"/>
  </si>
  <si>
    <r>
      <t>連絡先</t>
    </r>
    <r>
      <rPr>
        <sz val="11"/>
        <color rgb="FFFF0000"/>
        <rFont val="Meiryo UI"/>
        <family val="3"/>
        <charset val="128"/>
      </rPr>
      <t>　〔必須〕</t>
    </r>
    <rPh sb="0" eb="2">
      <t>レンラク</t>
    </rPh>
    <rPh sb="2" eb="3">
      <t>サキ</t>
    </rPh>
    <phoneticPr fontId="6"/>
  </si>
  <si>
    <t>本申請に関する連絡先(担当者名、電話番号及びメールアドレス)を記入してください。</t>
    <rPh sb="0" eb="1">
      <t>ホン</t>
    </rPh>
    <rPh sb="1" eb="3">
      <t>シンセイ</t>
    </rPh>
    <rPh sb="4" eb="5">
      <t>カン</t>
    </rPh>
    <rPh sb="7" eb="10">
      <t>レンラクサキ</t>
    </rPh>
    <rPh sb="11" eb="13">
      <t>タントウ</t>
    </rPh>
    <rPh sb="13" eb="14">
      <t>シャ</t>
    </rPh>
    <rPh sb="14" eb="15">
      <t>メイ</t>
    </rPh>
    <rPh sb="16" eb="18">
      <t>デンワ</t>
    </rPh>
    <rPh sb="18" eb="20">
      <t>バンゴウ</t>
    </rPh>
    <rPh sb="20" eb="21">
      <t>オヨ</t>
    </rPh>
    <rPh sb="31" eb="33">
      <t>キニュウ</t>
    </rPh>
    <phoneticPr fontId="6"/>
  </si>
  <si>
    <t>〔添付書類〕</t>
    <rPh sb="1" eb="3">
      <t>テンプ</t>
    </rPh>
    <rPh sb="3" eb="5">
      <t>ショルイ</t>
    </rPh>
    <phoneticPr fontId="6"/>
  </si>
  <si>
    <t>商品写真1枚以上、荷姿写真を1枚以上提出してください。
調理写真等、商品の魅力を引き出す写真があればより好ましいです。</t>
    <rPh sb="0" eb="2">
      <t>ショウヒン</t>
    </rPh>
    <rPh sb="2" eb="4">
      <t>シャシン</t>
    </rPh>
    <rPh sb="5" eb="6">
      <t>マイ</t>
    </rPh>
    <rPh sb="6" eb="8">
      <t>イジョウ</t>
    </rPh>
    <rPh sb="9" eb="11">
      <t>ニスガタ</t>
    </rPh>
    <rPh sb="11" eb="13">
      <t>シャシン</t>
    </rPh>
    <rPh sb="15" eb="16">
      <t>マイ</t>
    </rPh>
    <rPh sb="16" eb="18">
      <t>イジョウ</t>
    </rPh>
    <rPh sb="18" eb="20">
      <t>テイシュツ</t>
    </rPh>
    <rPh sb="28" eb="30">
      <t>チョウリ</t>
    </rPh>
    <rPh sb="30" eb="32">
      <t>シャシン</t>
    </rPh>
    <rPh sb="32" eb="33">
      <t>トウ</t>
    </rPh>
    <rPh sb="34" eb="36">
      <t>ショウヒン</t>
    </rPh>
    <rPh sb="37" eb="39">
      <t>ミリョク</t>
    </rPh>
    <rPh sb="40" eb="41">
      <t>ヒ</t>
    </rPh>
    <rPh sb="42" eb="43">
      <t>ダ</t>
    </rPh>
    <rPh sb="44" eb="46">
      <t>シャシン</t>
    </rPh>
    <rPh sb="52" eb="53">
      <t>コノ</t>
    </rPh>
    <phoneticPr fontId="6"/>
  </si>
  <si>
    <t>事業者の画像データ</t>
    <rPh sb="0" eb="2">
      <t>ジギョウ</t>
    </rPh>
    <rPh sb="2" eb="3">
      <t>シャ</t>
    </rPh>
    <rPh sb="4" eb="6">
      <t>ガゾウ</t>
    </rPh>
    <phoneticPr fontId="6"/>
  </si>
  <si>
    <t>会社外観および内装・作業風景・代表者あるいはスタッフの写真等を提出してください。
商品の背景を伝えることは、商品のPRになることはもちろん、寄附者へ安心感を与えます。</t>
    <rPh sb="0" eb="2">
      <t>カイシャ</t>
    </rPh>
    <rPh sb="2" eb="4">
      <t>ガイカン</t>
    </rPh>
    <rPh sb="7" eb="9">
      <t>ナイソウ</t>
    </rPh>
    <rPh sb="10" eb="12">
      <t>サギョウ</t>
    </rPh>
    <rPh sb="12" eb="14">
      <t>フウケイ</t>
    </rPh>
    <rPh sb="15" eb="18">
      <t>ダイヒョウシャ</t>
    </rPh>
    <rPh sb="27" eb="29">
      <t>シャシン</t>
    </rPh>
    <rPh sb="29" eb="30">
      <t>トウ</t>
    </rPh>
    <rPh sb="31" eb="33">
      <t>テイシュツ</t>
    </rPh>
    <rPh sb="41" eb="43">
      <t>ショウヒン</t>
    </rPh>
    <rPh sb="44" eb="46">
      <t>ハイケイ</t>
    </rPh>
    <rPh sb="47" eb="48">
      <t>ツタ</t>
    </rPh>
    <rPh sb="54" eb="56">
      <t>ショウヒン</t>
    </rPh>
    <rPh sb="70" eb="72">
      <t>キフ</t>
    </rPh>
    <rPh sb="72" eb="73">
      <t>シャ</t>
    </rPh>
    <rPh sb="74" eb="77">
      <t>アンシンカン</t>
    </rPh>
    <rPh sb="78" eb="79">
      <t>アタ</t>
    </rPh>
    <phoneticPr fontId="6"/>
  </si>
  <si>
    <t>その他、会社概要が分かるパンフレット、発送の際に同封予定のパンフレット等</t>
    <rPh sb="2" eb="3">
      <t>タ</t>
    </rPh>
    <rPh sb="4" eb="6">
      <t>カイシャ</t>
    </rPh>
    <rPh sb="6" eb="8">
      <t>ガイヨウ</t>
    </rPh>
    <rPh sb="9" eb="10">
      <t>ワ</t>
    </rPh>
    <rPh sb="19" eb="21">
      <t>ハッソウ</t>
    </rPh>
    <rPh sb="22" eb="23">
      <t>サイ</t>
    </rPh>
    <rPh sb="24" eb="26">
      <t>ドウフウ</t>
    </rPh>
    <rPh sb="26" eb="28">
      <t>ヨテイ</t>
    </rPh>
    <rPh sb="35" eb="36">
      <t>トウ</t>
    </rPh>
    <phoneticPr fontId="6"/>
  </si>
  <si>
    <r>
      <t>返礼品の画像データ　</t>
    </r>
    <r>
      <rPr>
        <sz val="11"/>
        <color rgb="FFFF0000"/>
        <rFont val="Meiryo UI"/>
        <family val="3"/>
        <charset val="128"/>
      </rPr>
      <t>〔必須〕</t>
    </r>
    <rPh sb="0" eb="2">
      <t>ヘンレイ</t>
    </rPh>
    <rPh sb="2" eb="3">
      <t>ヒン</t>
    </rPh>
    <rPh sb="4" eb="6">
      <t>ガゾウ</t>
    </rPh>
    <rPh sb="11" eb="13">
      <t>ヒッス</t>
    </rPh>
    <phoneticPr fontId="6"/>
  </si>
  <si>
    <t>〔書類提出・問い合わせ先〕</t>
    <rPh sb="1" eb="3">
      <t>ショルイ</t>
    </rPh>
    <rPh sb="3" eb="5">
      <t>テイシュツ</t>
    </rPh>
    <rPh sb="6" eb="7">
      <t>ト</t>
    </rPh>
    <rPh sb="8" eb="9">
      <t>ア</t>
    </rPh>
    <rPh sb="11" eb="12">
      <t>サキ</t>
    </rPh>
    <phoneticPr fontId="6"/>
  </si>
  <si>
    <t>株式会社　✕✕商事</t>
    <rPh sb="0" eb="4">
      <t>カブシキガイシャ</t>
    </rPh>
    <rPh sb="7" eb="9">
      <t>ショウジ</t>
    </rPh>
    <phoneticPr fontId="6"/>
  </si>
  <si>
    <t>☑</t>
    <phoneticPr fontId="6"/>
  </si>
  <si>
    <t>製造日</t>
    <rPh sb="0" eb="3">
      <t>セイゾウビ</t>
    </rPh>
    <phoneticPr fontId="6"/>
  </si>
  <si>
    <t>○○</t>
    <phoneticPr fontId="6"/>
  </si>
  <si>
    <t>✕✕</t>
    <phoneticPr fontId="6"/>
  </si>
  <si>
    <t>文字数⇒</t>
    <rPh sb="0" eb="3">
      <t>モジスウ</t>
    </rPh>
    <phoneticPr fontId="6"/>
  </si>
  <si>
    <t>http://www.xxxxxxxx.ne.jp</t>
    <phoneticPr fontId="6"/>
  </si>
  <si>
    <t>商品を提供できる数量を☑し、数量限定の場合、単位を記入してください。
　※数量限定の場合、申込み数が上限に達した時点でポータルサイトの表記が「品切れ」になります。</t>
    <rPh sb="0" eb="2">
      <t>ショウヒン</t>
    </rPh>
    <rPh sb="3" eb="5">
      <t>テイキョウ</t>
    </rPh>
    <rPh sb="8" eb="10">
      <t>スウリョウ</t>
    </rPh>
    <rPh sb="14" eb="16">
      <t>スウリョウ</t>
    </rPh>
    <rPh sb="16" eb="18">
      <t>ゲンテイ</t>
    </rPh>
    <rPh sb="19" eb="21">
      <t>バアイ</t>
    </rPh>
    <rPh sb="22" eb="24">
      <t>タンイ</t>
    </rPh>
    <rPh sb="25" eb="27">
      <t>キニュウ</t>
    </rPh>
    <rPh sb="37" eb="39">
      <t>スウリョウ</t>
    </rPh>
    <rPh sb="39" eb="41">
      <t>ゲンテイ</t>
    </rPh>
    <rPh sb="42" eb="44">
      <t>バアイ</t>
    </rPh>
    <rPh sb="45" eb="47">
      <t>モウシコ</t>
    </rPh>
    <rPh sb="48" eb="49">
      <t>スウ</t>
    </rPh>
    <rPh sb="50" eb="52">
      <t>ジョウゲン</t>
    </rPh>
    <rPh sb="53" eb="54">
      <t>タッ</t>
    </rPh>
    <rPh sb="56" eb="58">
      <t>ジテン</t>
    </rPh>
    <rPh sb="67" eb="69">
      <t>ヒョウキ</t>
    </rPh>
    <rPh sb="71" eb="72">
      <t>シナ</t>
    </rPh>
    <rPh sb="72" eb="73">
      <t>ギ</t>
    </rPh>
    <phoneticPr fontId="6"/>
  </si>
  <si>
    <t>曜日</t>
    <rPh sb="0" eb="2">
      <t>ヨウビ</t>
    </rPh>
    <phoneticPr fontId="6"/>
  </si>
  <si>
    <t>毎週水</t>
    <rPh sb="0" eb="2">
      <t>マイシュウ</t>
    </rPh>
    <rPh sb="2" eb="3">
      <t>スイ</t>
    </rPh>
    <phoneticPr fontId="6"/>
  </si>
  <si>
    <r>
      <t>原材料</t>
    </r>
    <r>
      <rPr>
        <sz val="11"/>
        <color rgb="FFFF0000"/>
        <rFont val="Meiryo UI"/>
        <family val="3"/>
        <charset val="128"/>
      </rPr>
      <t>〔必須〕</t>
    </r>
    <rPh sb="0" eb="3">
      <t>ゲンザイリョウ</t>
    </rPh>
    <rPh sb="4" eb="6">
      <t>ヒッス</t>
    </rPh>
    <phoneticPr fontId="6"/>
  </si>
  <si>
    <t>寄附金額いくらの商品か入力してください。</t>
    <rPh sb="0" eb="2">
      <t>キフ</t>
    </rPh>
    <rPh sb="2" eb="4">
      <t>キンガク</t>
    </rPh>
    <rPh sb="8" eb="10">
      <t>ショウヒン</t>
    </rPh>
    <rPh sb="11" eb="13">
      <t>ニュウリョク</t>
    </rPh>
    <phoneticPr fontId="6"/>
  </si>
  <si>
    <t>定休日</t>
    <rPh sb="0" eb="3">
      <t>テイキュウビ</t>
    </rPh>
    <phoneticPr fontId="6"/>
  </si>
  <si>
    <t>定期便</t>
    <rPh sb="0" eb="3">
      <t>テイキビン</t>
    </rPh>
    <phoneticPr fontId="6"/>
  </si>
  <si>
    <t>単発便</t>
    <rPh sb="0" eb="2">
      <t>タンパツ</t>
    </rPh>
    <rPh sb="2" eb="3">
      <t>ビン</t>
    </rPh>
    <phoneticPr fontId="6"/>
  </si>
  <si>
    <t>セット便</t>
    <rPh sb="3" eb="4">
      <t>ビン</t>
    </rPh>
    <phoneticPr fontId="6"/>
  </si>
  <si>
    <t>コラボ事業者名</t>
    <rPh sb="3" eb="6">
      <t>ジギョウシャ</t>
    </rPh>
    <rPh sb="6" eb="7">
      <t>メイ</t>
    </rPh>
    <phoneticPr fontId="6"/>
  </si>
  <si>
    <t>牛肉</t>
    <rPh sb="0" eb="2">
      <t>ギュウニク</t>
    </rPh>
    <phoneticPr fontId="6"/>
  </si>
  <si>
    <t>くるみ</t>
    <phoneticPr fontId="6"/>
  </si>
  <si>
    <t>鯖</t>
    <rPh sb="0" eb="1">
      <t>サバ</t>
    </rPh>
    <phoneticPr fontId="6"/>
  </si>
  <si>
    <t>りんご</t>
    <phoneticPr fontId="6"/>
  </si>
  <si>
    <t>オレンジ</t>
    <phoneticPr fontId="6"/>
  </si>
  <si>
    <t>鶏肉</t>
    <rPh sb="0" eb="2">
      <t>トリニク</t>
    </rPh>
    <phoneticPr fontId="6"/>
  </si>
  <si>
    <t>カシューナッツ</t>
    <phoneticPr fontId="6"/>
  </si>
  <si>
    <t>鮭</t>
    <rPh sb="0" eb="1">
      <t>サケ</t>
    </rPh>
    <phoneticPr fontId="6"/>
  </si>
  <si>
    <t>キウイ</t>
    <phoneticPr fontId="6"/>
  </si>
  <si>
    <t>松茸</t>
    <rPh sb="0" eb="2">
      <t>マツタケ</t>
    </rPh>
    <phoneticPr fontId="6"/>
  </si>
  <si>
    <t>豚肉</t>
    <rPh sb="0" eb="2">
      <t>ブタニク</t>
    </rPh>
    <phoneticPr fontId="6"/>
  </si>
  <si>
    <t>アーモンド</t>
    <phoneticPr fontId="6"/>
  </si>
  <si>
    <t>イカ</t>
    <phoneticPr fontId="6"/>
  </si>
  <si>
    <t>バナナ</t>
    <phoneticPr fontId="6"/>
  </si>
  <si>
    <t>山芋</t>
    <rPh sb="0" eb="2">
      <t>ヤマイモ</t>
    </rPh>
    <phoneticPr fontId="6"/>
  </si>
  <si>
    <t>大豆</t>
    <rPh sb="0" eb="2">
      <t>ダイズ</t>
    </rPh>
    <phoneticPr fontId="6"/>
  </si>
  <si>
    <t>ごま</t>
    <phoneticPr fontId="6"/>
  </si>
  <si>
    <t>アワビ</t>
    <phoneticPr fontId="6"/>
  </si>
  <si>
    <t>いくら</t>
    <phoneticPr fontId="6"/>
  </si>
  <si>
    <t>桃</t>
    <rPh sb="0" eb="1">
      <t>モモ</t>
    </rPh>
    <phoneticPr fontId="6"/>
  </si>
  <si>
    <t>ゼラチン</t>
    <phoneticPr fontId="6"/>
  </si>
  <si>
    <r>
      <t>返礼品種別　</t>
    </r>
    <r>
      <rPr>
        <sz val="11"/>
        <color rgb="FFFF0000"/>
        <rFont val="Meiryo UI"/>
        <family val="3"/>
        <charset val="128"/>
      </rPr>
      <t>〔必須〕</t>
    </r>
    <rPh sb="0" eb="2">
      <t>ヘンレイ</t>
    </rPh>
    <rPh sb="2" eb="3">
      <t>ヒン</t>
    </rPh>
    <rPh sb="3" eb="5">
      <t>シュベツ</t>
    </rPh>
    <rPh sb="7" eb="9">
      <t>ヒッス</t>
    </rPh>
    <phoneticPr fontId="6"/>
  </si>
  <si>
    <t>①</t>
    <phoneticPr fontId="6"/>
  </si>
  <si>
    <t>②</t>
    <phoneticPr fontId="6"/>
  </si>
  <si>
    <t>同送</t>
    <phoneticPr fontId="6"/>
  </si>
  <si>
    <t>発送開始予定</t>
    <rPh sb="0" eb="2">
      <t>ハッソウ</t>
    </rPh>
    <rPh sb="2" eb="4">
      <t>カイシ</t>
    </rPh>
    <rPh sb="4" eb="6">
      <t>ヨテイ</t>
    </rPh>
    <phoneticPr fontId="3"/>
  </si>
  <si>
    <t>7</t>
    <phoneticPr fontId="6"/>
  </si>
  <si>
    <t>0770-12-3456</t>
    <phoneticPr fontId="6"/>
  </si>
  <si>
    <t>0770-65-4321</t>
    <phoneticPr fontId="6"/>
  </si>
  <si>
    <t>表書き</t>
    <rPh sb="0" eb="2">
      <t>オモテガ</t>
    </rPh>
    <phoneticPr fontId="6"/>
  </si>
  <si>
    <t>名入れ</t>
    <rPh sb="0" eb="2">
      <t>ナイ</t>
    </rPh>
    <phoneticPr fontId="6"/>
  </si>
  <si>
    <t>無地</t>
    <rPh sb="0" eb="2">
      <t>ムジ</t>
    </rPh>
    <phoneticPr fontId="6"/>
  </si>
  <si>
    <r>
      <t xml:space="preserve">2　返礼品名
</t>
    </r>
    <r>
      <rPr>
        <sz val="10"/>
        <color theme="1"/>
        <rFont val="メイリオ"/>
        <family val="3"/>
        <charset val="128"/>
      </rPr>
      <t>　（31字以内）</t>
    </r>
    <rPh sb="2" eb="4">
      <t>ヘンレイ</t>
    </rPh>
    <rPh sb="4" eb="5">
      <t>ヒン</t>
    </rPh>
    <rPh sb="5" eb="6">
      <t>メイ</t>
    </rPh>
    <rPh sb="11" eb="12">
      <t>ジ</t>
    </rPh>
    <rPh sb="12" eb="14">
      <t>イナイ</t>
    </rPh>
    <phoneticPr fontId="6"/>
  </si>
  <si>
    <r>
      <t xml:space="preserve">3　返礼品説明
</t>
    </r>
    <r>
      <rPr>
        <sz val="10"/>
        <color theme="1"/>
        <rFont val="メイリオ"/>
        <family val="3"/>
        <charset val="128"/>
      </rPr>
      <t>　（60字以内）</t>
    </r>
    <rPh sb="2" eb="4">
      <t>ヘンレイ</t>
    </rPh>
    <rPh sb="4" eb="5">
      <t>ヒン</t>
    </rPh>
    <rPh sb="5" eb="7">
      <t>セツメイ</t>
    </rPh>
    <rPh sb="12" eb="13">
      <t>ジ</t>
    </rPh>
    <rPh sb="13" eb="15">
      <t>イナイ</t>
    </rPh>
    <phoneticPr fontId="6"/>
  </si>
  <si>
    <t>※ご協力を宜しくお願いいたします。</t>
    <rPh sb="2" eb="4">
      <t>キョウリョク</t>
    </rPh>
    <rPh sb="5" eb="6">
      <t>ヨロ</t>
    </rPh>
    <rPh sb="9" eb="10">
      <t>ネガ</t>
    </rPh>
    <phoneticPr fontId="6"/>
  </si>
  <si>
    <t>【地域環境】</t>
    <rPh sb="1" eb="3">
      <t>チイキ</t>
    </rPh>
    <rPh sb="3" eb="5">
      <t>カンキョウ</t>
    </rPh>
    <phoneticPr fontId="6"/>
  </si>
  <si>
    <t>申込書の「15 PR文」にご記入の場合は、そちらで確認します。</t>
    <rPh sb="0" eb="3">
      <t>モウシコミショ</t>
    </rPh>
    <rPh sb="10" eb="11">
      <t>ブン</t>
    </rPh>
    <rPh sb="14" eb="16">
      <t>キニュウ</t>
    </rPh>
    <rPh sb="17" eb="19">
      <t>バアイ</t>
    </rPh>
    <rPh sb="25" eb="27">
      <t>カクニン</t>
    </rPh>
    <phoneticPr fontId="6"/>
  </si>
  <si>
    <t>【会社概要・事業者PR】事業者紹介、企業紹介、会社信条、取り組みなど（150文字程度）</t>
    <rPh sb="1" eb="3">
      <t>カイシャ</t>
    </rPh>
    <rPh sb="3" eb="5">
      <t>ガイヨウ</t>
    </rPh>
    <rPh sb="6" eb="9">
      <t>ジギョウシャ</t>
    </rPh>
    <rPh sb="12" eb="15">
      <t>ジギョウシャ</t>
    </rPh>
    <rPh sb="15" eb="17">
      <t>ショウカイ</t>
    </rPh>
    <rPh sb="18" eb="22">
      <t>キギョウショウカイ</t>
    </rPh>
    <rPh sb="23" eb="25">
      <t>カイシャ</t>
    </rPh>
    <rPh sb="25" eb="27">
      <t>シンジョウ</t>
    </rPh>
    <rPh sb="28" eb="29">
      <t>ト</t>
    </rPh>
    <rPh sb="30" eb="31">
      <t>ク</t>
    </rPh>
    <rPh sb="38" eb="40">
      <t>モジ</t>
    </rPh>
    <rPh sb="40" eb="42">
      <t>テイド</t>
    </rPh>
    <phoneticPr fontId="6"/>
  </si>
  <si>
    <t>【受賞歴】HACCP、大会での賞など（50文字程度）</t>
    <rPh sb="1" eb="4">
      <t>ジュショウレキ</t>
    </rPh>
    <rPh sb="11" eb="13">
      <t>タイカイ</t>
    </rPh>
    <rPh sb="15" eb="16">
      <t>ショウ</t>
    </rPh>
    <rPh sb="21" eb="23">
      <t>モジ</t>
    </rPh>
    <rPh sb="23" eb="25">
      <t>テイド</t>
    </rPh>
    <phoneticPr fontId="6"/>
  </si>
  <si>
    <t>【その他注意事項】解凍方法、保管・手入方法など（100文字程度）</t>
    <rPh sb="3" eb="4">
      <t>タ</t>
    </rPh>
    <rPh sb="4" eb="8">
      <t>チュウイジコウ</t>
    </rPh>
    <rPh sb="9" eb="11">
      <t>カイトウ</t>
    </rPh>
    <rPh sb="11" eb="13">
      <t>ホウホウ</t>
    </rPh>
    <rPh sb="14" eb="16">
      <t>ホカン</t>
    </rPh>
    <rPh sb="17" eb="19">
      <t>テイ</t>
    </rPh>
    <rPh sb="19" eb="21">
      <t>ホウホウ</t>
    </rPh>
    <rPh sb="27" eb="29">
      <t>モジ</t>
    </rPh>
    <rPh sb="29" eb="31">
      <t>テイド</t>
    </rPh>
    <phoneticPr fontId="6"/>
  </si>
  <si>
    <t>栽培に適した気候、地元の天然水使用など、その地域だからこその特長（100文字程）</t>
    <rPh sb="0" eb="2">
      <t>サイバイ</t>
    </rPh>
    <rPh sb="3" eb="4">
      <t>テキ</t>
    </rPh>
    <rPh sb="6" eb="8">
      <t>キコウ</t>
    </rPh>
    <rPh sb="9" eb="11">
      <t>ジモト</t>
    </rPh>
    <rPh sb="12" eb="15">
      <t>テンネンスイ</t>
    </rPh>
    <rPh sb="15" eb="17">
      <t>シヨウ</t>
    </rPh>
    <rPh sb="22" eb="24">
      <t>チイキ</t>
    </rPh>
    <rPh sb="30" eb="32">
      <t>トクチョウ</t>
    </rPh>
    <rPh sb="36" eb="38">
      <t>モジ</t>
    </rPh>
    <rPh sb="38" eb="39">
      <t>ホド</t>
    </rPh>
    <phoneticPr fontId="6"/>
  </si>
  <si>
    <t>【おすすめの活用法】調理方法、使用方法など（100文字程度）</t>
    <rPh sb="6" eb="9">
      <t>カツヨウホウ</t>
    </rPh>
    <rPh sb="10" eb="12">
      <t>チョウリ</t>
    </rPh>
    <rPh sb="12" eb="14">
      <t>ホウホウ</t>
    </rPh>
    <rPh sb="15" eb="17">
      <t>シヨウ</t>
    </rPh>
    <rPh sb="17" eb="19">
      <t>ホウホウ</t>
    </rPh>
    <rPh sb="25" eb="27">
      <t>モジ</t>
    </rPh>
    <rPh sb="27" eb="29">
      <t>テイド</t>
    </rPh>
    <phoneticPr fontId="6"/>
  </si>
  <si>
    <t>【商品の特長】商品紹介、ストロングポイントなど（300～500文字程度）</t>
    <rPh sb="1" eb="3">
      <t>ショウヒン</t>
    </rPh>
    <rPh sb="4" eb="6">
      <t>トクチョウ</t>
    </rPh>
    <rPh sb="7" eb="9">
      <t>ショウヒン</t>
    </rPh>
    <rPh sb="9" eb="11">
      <t>ショウカイ</t>
    </rPh>
    <rPh sb="31" eb="33">
      <t>モジ</t>
    </rPh>
    <rPh sb="33" eb="35">
      <t>テイド</t>
    </rPh>
    <phoneticPr fontId="6"/>
  </si>
  <si>
    <t>【　返礼品PRシート　】</t>
    <rPh sb="2" eb="5">
      <t>ヘンレイヒン</t>
    </rPh>
    <phoneticPr fontId="6"/>
  </si>
  <si>
    <t>～より魅力的な返礼品ページにするために～</t>
    <rPh sb="3" eb="5">
      <t>ミリョク</t>
    </rPh>
    <rPh sb="5" eb="6">
      <t>テキ</t>
    </rPh>
    <rPh sb="7" eb="10">
      <t>ヘンレイヒン</t>
    </rPh>
    <phoneticPr fontId="6"/>
  </si>
  <si>
    <t>大津　太郎</t>
    <rPh sb="0" eb="2">
      <t>オオツ</t>
    </rPh>
    <rPh sb="3" eb="5">
      <t>タロウ</t>
    </rPh>
    <phoneticPr fontId="6"/>
  </si>
  <si>
    <t>sample@xxxxxx.co.jp</t>
    <phoneticPr fontId="6"/>
  </si>
  <si>
    <r>
      <t xml:space="preserve">発送方法を選択し☑してください。複数の配送方法が混在する場合は、複数項目を選択してください。この場合、「16 その他の注意事項」に詳細を記載してください。
</t>
    </r>
    <r>
      <rPr>
        <sz val="11"/>
        <color rgb="FFFF0000"/>
        <rFont val="Meiryo UI"/>
        <family val="3"/>
        <charset val="128"/>
      </rPr>
      <t>　※「冷蔵」かつ「5　賞味期限等」が短い商品（3日以内）については寄附者へ発送前の電話連絡を行っていただきます。</t>
    </r>
    <r>
      <rPr>
        <sz val="11"/>
        <color theme="1"/>
        <rFont val="Meiryo UI"/>
        <family val="3"/>
        <charset val="128"/>
      </rPr>
      <t>電話連絡なしで発送した当該商品に関して、寄附者の長期不在等が理由で商品が劣化し、適正な商品のお届けできなかった場合、事業者負担で代品対応をいただきますので予めご了承ください。</t>
    </r>
    <rPh sb="0" eb="2">
      <t>ハッソウ</t>
    </rPh>
    <rPh sb="2" eb="4">
      <t>ホウホウ</t>
    </rPh>
    <rPh sb="5" eb="7">
      <t>センタク</t>
    </rPh>
    <rPh sb="16" eb="18">
      <t>フクスウ</t>
    </rPh>
    <rPh sb="19" eb="21">
      <t>ハイソウ</t>
    </rPh>
    <rPh sb="21" eb="23">
      <t>ホウホウ</t>
    </rPh>
    <rPh sb="24" eb="26">
      <t>コンザイ</t>
    </rPh>
    <rPh sb="28" eb="30">
      <t>バアイ</t>
    </rPh>
    <rPh sb="32" eb="34">
      <t>フクスウ</t>
    </rPh>
    <rPh sb="34" eb="36">
      <t>コウモク</t>
    </rPh>
    <rPh sb="37" eb="39">
      <t>センタク</t>
    </rPh>
    <rPh sb="48" eb="50">
      <t>バアイ</t>
    </rPh>
    <rPh sb="57" eb="58">
      <t>タ</t>
    </rPh>
    <rPh sb="59" eb="61">
      <t>チュウイ</t>
    </rPh>
    <rPh sb="61" eb="63">
      <t>ジコウ</t>
    </rPh>
    <rPh sb="65" eb="67">
      <t>ショウサイ</t>
    </rPh>
    <rPh sb="68" eb="70">
      <t>キサイ</t>
    </rPh>
    <rPh sb="81" eb="83">
      <t>レイゾウ</t>
    </rPh>
    <rPh sb="89" eb="91">
      <t>ショウミ</t>
    </rPh>
    <rPh sb="93" eb="94">
      <t>トウ</t>
    </rPh>
    <rPh sb="96" eb="97">
      <t>ミジカ</t>
    </rPh>
    <rPh sb="98" eb="100">
      <t>ショウヒン</t>
    </rPh>
    <rPh sb="102" eb="103">
      <t>ヒ</t>
    </rPh>
    <rPh sb="103" eb="105">
      <t>イナイ</t>
    </rPh>
    <rPh sb="111" eb="113">
      <t>キフ</t>
    </rPh>
    <rPh sb="113" eb="114">
      <t>シャ</t>
    </rPh>
    <rPh sb="115" eb="117">
      <t>ハッソウ</t>
    </rPh>
    <rPh sb="117" eb="118">
      <t>マエ</t>
    </rPh>
    <rPh sb="119" eb="121">
      <t>デンワ</t>
    </rPh>
    <rPh sb="121" eb="123">
      <t>レンラク</t>
    </rPh>
    <rPh sb="124" eb="125">
      <t>オコナ</t>
    </rPh>
    <rPh sb="134" eb="136">
      <t>デンワ</t>
    </rPh>
    <rPh sb="136" eb="138">
      <t>レンラク</t>
    </rPh>
    <rPh sb="141" eb="143">
      <t>ハッソウ</t>
    </rPh>
    <rPh sb="145" eb="147">
      <t>トウガイ</t>
    </rPh>
    <rPh sb="147" eb="149">
      <t>ショウヒン</t>
    </rPh>
    <rPh sb="150" eb="151">
      <t>カン</t>
    </rPh>
    <rPh sb="154" eb="156">
      <t>キフ</t>
    </rPh>
    <rPh sb="156" eb="157">
      <t>シャ</t>
    </rPh>
    <rPh sb="158" eb="160">
      <t>チョウキ</t>
    </rPh>
    <rPh sb="160" eb="162">
      <t>フザイ</t>
    </rPh>
    <rPh sb="162" eb="163">
      <t>トウ</t>
    </rPh>
    <rPh sb="164" eb="166">
      <t>リユウ</t>
    </rPh>
    <rPh sb="167" eb="169">
      <t>ショウヒン</t>
    </rPh>
    <rPh sb="170" eb="172">
      <t>レッカ</t>
    </rPh>
    <rPh sb="174" eb="176">
      <t>テキセイ</t>
    </rPh>
    <rPh sb="177" eb="179">
      <t>ショウヒン</t>
    </rPh>
    <rPh sb="181" eb="182">
      <t>トド</t>
    </rPh>
    <rPh sb="189" eb="191">
      <t>バアイ</t>
    </rPh>
    <rPh sb="192" eb="195">
      <t>ジギョウシャ</t>
    </rPh>
    <rPh sb="195" eb="197">
      <t>フタン</t>
    </rPh>
    <rPh sb="198" eb="200">
      <t>ダイヒン</t>
    </rPh>
    <rPh sb="200" eb="202">
      <t>タイオウ</t>
    </rPh>
    <rPh sb="211" eb="212">
      <t>アラカジ</t>
    </rPh>
    <rPh sb="214" eb="216">
      <t>リョウショウ</t>
    </rPh>
    <phoneticPr fontId="6"/>
  </si>
  <si>
    <t>商品および福井市の魅力をPRできるように工夫してください。
　※全角31文字以内としてください。</t>
    <rPh sb="0" eb="2">
      <t>ショウヒン</t>
    </rPh>
    <rPh sb="9" eb="11">
      <t>ミリョク</t>
    </rPh>
    <rPh sb="20" eb="22">
      <t>クフウ</t>
    </rPh>
    <rPh sb="32" eb="34">
      <t>ゼンカク</t>
    </rPh>
    <rPh sb="36" eb="38">
      <t>モジ</t>
    </rPh>
    <rPh sb="38" eb="40">
      <t>イナイ</t>
    </rPh>
    <phoneticPr fontId="6"/>
  </si>
  <si>
    <t>商品および福井市の魅力をPRできるように工夫してください。
返礼品一覧画面において表示されることになります。
　※全角60文字以内としてください。
　※説明文の後に「【提供事業者】 株式会社 〇〇商事」と表示します。　</t>
    <rPh sb="0" eb="2">
      <t>ショウヒン</t>
    </rPh>
    <rPh sb="9" eb="11">
      <t>ミリョク</t>
    </rPh>
    <rPh sb="20" eb="22">
      <t>クフウ</t>
    </rPh>
    <rPh sb="30" eb="32">
      <t>ヘンレイ</t>
    </rPh>
    <rPh sb="32" eb="33">
      <t>ヒン</t>
    </rPh>
    <rPh sb="33" eb="35">
      <t>イチラン</t>
    </rPh>
    <rPh sb="35" eb="37">
      <t>ガメン</t>
    </rPh>
    <rPh sb="41" eb="43">
      <t>ヒョウジ</t>
    </rPh>
    <rPh sb="57" eb="59">
      <t>ゼンカク</t>
    </rPh>
    <rPh sb="61" eb="63">
      <t>モジ</t>
    </rPh>
    <rPh sb="63" eb="65">
      <t>イナイ</t>
    </rPh>
    <rPh sb="76" eb="79">
      <t>セツメイブン</t>
    </rPh>
    <rPh sb="80" eb="81">
      <t>アト</t>
    </rPh>
    <rPh sb="84" eb="86">
      <t>テイキョウ</t>
    </rPh>
    <rPh sb="86" eb="89">
      <t>ジギョウシャ</t>
    </rPh>
    <rPh sb="91" eb="95">
      <t>カブシキガイシャ</t>
    </rPh>
    <rPh sb="98" eb="100">
      <t>ショウジ</t>
    </rPh>
    <rPh sb="102" eb="104">
      <t>ヒョウジ</t>
    </rPh>
    <phoneticPr fontId="6"/>
  </si>
  <si>
    <t>商品および福井市の魅力をＰＲできるように工夫してください。
返礼品の詳細画面において表示されることになります。
　※全角1,000文字以上としてください。
　※「3　返礼品説明」と同文は認められません。寄附者に対し商品および福井市の魅力について、より詳細な説明をしてください。</t>
    <rPh sb="0" eb="2">
      <t>ショウヒン</t>
    </rPh>
    <rPh sb="9" eb="11">
      <t>ミリョク</t>
    </rPh>
    <rPh sb="20" eb="22">
      <t>クフウ</t>
    </rPh>
    <rPh sb="30" eb="32">
      <t>ヘンレイ</t>
    </rPh>
    <rPh sb="32" eb="33">
      <t>ヒン</t>
    </rPh>
    <rPh sb="34" eb="36">
      <t>ショウサイ</t>
    </rPh>
    <rPh sb="36" eb="38">
      <t>ガメン</t>
    </rPh>
    <rPh sb="42" eb="44">
      <t>ヒョウジ</t>
    </rPh>
    <rPh sb="58" eb="60">
      <t>ゼンカク</t>
    </rPh>
    <rPh sb="65" eb="67">
      <t>モジ</t>
    </rPh>
    <rPh sb="67" eb="69">
      <t>イジョウ</t>
    </rPh>
    <rPh sb="83" eb="85">
      <t>ヘンレイ</t>
    </rPh>
    <rPh sb="85" eb="86">
      <t>ヒン</t>
    </rPh>
    <rPh sb="86" eb="88">
      <t>セツメイ</t>
    </rPh>
    <rPh sb="90" eb="92">
      <t>ドウブン</t>
    </rPh>
    <rPh sb="93" eb="94">
      <t>ミト</t>
    </rPh>
    <rPh sb="101" eb="103">
      <t>キフ</t>
    </rPh>
    <rPh sb="103" eb="104">
      <t>シャ</t>
    </rPh>
    <rPh sb="105" eb="106">
      <t>タイ</t>
    </rPh>
    <rPh sb="107" eb="109">
      <t>ショウヒン</t>
    </rPh>
    <rPh sb="125" eb="127">
      <t>ショウサイ</t>
    </rPh>
    <rPh sb="128" eb="130">
      <t>セツメイ</t>
    </rPh>
    <phoneticPr fontId="6"/>
  </si>
  <si>
    <t>福井市は返礼品発送の際に、パンフレット等を同封して商品PRすることを認めています。
商品発送後、個人情報を二次利用することは誓約違反になります。発送の際に商品PRしてください。</t>
    <rPh sb="4" eb="6">
      <t>ヘンレイ</t>
    </rPh>
    <rPh sb="6" eb="7">
      <t>ヒン</t>
    </rPh>
    <rPh sb="7" eb="9">
      <t>ハッソウ</t>
    </rPh>
    <rPh sb="10" eb="11">
      <t>サイ</t>
    </rPh>
    <rPh sb="19" eb="20">
      <t>トウ</t>
    </rPh>
    <rPh sb="21" eb="23">
      <t>ドウフウ</t>
    </rPh>
    <rPh sb="25" eb="27">
      <t>ショウヒン</t>
    </rPh>
    <rPh sb="34" eb="35">
      <t>ミト</t>
    </rPh>
    <rPh sb="42" eb="44">
      <t>ショウヒン</t>
    </rPh>
    <rPh sb="44" eb="46">
      <t>ハッソウ</t>
    </rPh>
    <rPh sb="46" eb="47">
      <t>ゴ</t>
    </rPh>
    <rPh sb="48" eb="50">
      <t>コジン</t>
    </rPh>
    <rPh sb="50" eb="52">
      <t>ジョウホウ</t>
    </rPh>
    <rPh sb="53" eb="55">
      <t>ニジ</t>
    </rPh>
    <rPh sb="55" eb="57">
      <t>リヨウ</t>
    </rPh>
    <rPh sb="62" eb="64">
      <t>セイヤク</t>
    </rPh>
    <rPh sb="64" eb="66">
      <t>イハン</t>
    </rPh>
    <rPh sb="72" eb="74">
      <t>ハッソウ</t>
    </rPh>
    <rPh sb="75" eb="76">
      <t>サイ</t>
    </rPh>
    <rPh sb="77" eb="79">
      <t>ショウヒン</t>
    </rPh>
    <phoneticPr fontId="6"/>
  </si>
  <si>
    <t>システム登録を行う出荷予定日を記入してください。集荷は配送業者と相談の上決めた期日に集荷を行います。
　※出荷予定日は最短3日、最長30日となります。</t>
    <rPh sb="4" eb="6">
      <t>トウロク</t>
    </rPh>
    <rPh sb="7" eb="8">
      <t>オコナ</t>
    </rPh>
    <rPh sb="9" eb="11">
      <t>シュッカ</t>
    </rPh>
    <rPh sb="11" eb="13">
      <t>ヨテイ</t>
    </rPh>
    <rPh sb="13" eb="14">
      <t>ビ</t>
    </rPh>
    <rPh sb="15" eb="17">
      <t>キニュウ</t>
    </rPh>
    <rPh sb="24" eb="26">
      <t>シュウカ</t>
    </rPh>
    <rPh sb="27" eb="29">
      <t>ハイソウ</t>
    </rPh>
    <rPh sb="29" eb="31">
      <t>ギョウシャ</t>
    </rPh>
    <rPh sb="32" eb="34">
      <t>ソウダン</t>
    </rPh>
    <rPh sb="35" eb="36">
      <t>ウエ</t>
    </rPh>
    <rPh sb="36" eb="37">
      <t>キ</t>
    </rPh>
    <rPh sb="39" eb="41">
      <t>キジツ</t>
    </rPh>
    <rPh sb="42" eb="44">
      <t>シュウカ</t>
    </rPh>
    <rPh sb="45" eb="46">
      <t>オコナ</t>
    </rPh>
    <rPh sb="53" eb="55">
      <t>シュッカ</t>
    </rPh>
    <rPh sb="55" eb="58">
      <t>ヨテイビ</t>
    </rPh>
    <rPh sb="59" eb="61">
      <t>サイタン</t>
    </rPh>
    <rPh sb="62" eb="63">
      <t>ニチ</t>
    </rPh>
    <rPh sb="64" eb="66">
      <t>サイチョウ</t>
    </rPh>
    <rPh sb="68" eb="69">
      <t>ニチ</t>
    </rPh>
    <phoneticPr fontId="6"/>
  </si>
  <si>
    <t>【問い合わせ】【書類提出（mail）】〒 910-0347　福井県坂井市丸岡町熊堂3-7-1-16ソフトパークふくい福井県産業支援センタービル6階　　株式会社大津屋　ふるさと支援事業部　福井市ふるさと納税
　TEL：050-3528-8183（直通）　FAX：050-3730-5158
  mail：fukui-city-furusatotax@orebo.jp</t>
    <rPh sb="33" eb="36">
      <t>サカイシ</t>
    </rPh>
    <rPh sb="36" eb="38">
      <t>マルオカ</t>
    </rPh>
    <rPh sb="38" eb="39">
      <t>マチ</t>
    </rPh>
    <rPh sb="39" eb="41">
      <t>クマドウ</t>
    </rPh>
    <rPh sb="58" eb="61">
      <t>フクイケン</t>
    </rPh>
    <rPh sb="61" eb="63">
      <t>サンギョウ</t>
    </rPh>
    <rPh sb="63" eb="65">
      <t>シエン</t>
    </rPh>
    <rPh sb="72" eb="73">
      <t>カイ</t>
    </rPh>
    <rPh sb="75" eb="77">
      <t>カブシキ</t>
    </rPh>
    <rPh sb="77" eb="79">
      <t>カイシャ</t>
    </rPh>
    <rPh sb="79" eb="82">
      <t>オオツヤ</t>
    </rPh>
    <rPh sb="87" eb="89">
      <t>シエン</t>
    </rPh>
    <rPh sb="89" eb="92">
      <t>ジギョウブ</t>
    </rPh>
    <rPh sb="100" eb="102">
      <t>ノウゼイ</t>
    </rPh>
    <phoneticPr fontId="6"/>
  </si>
  <si>
    <t>返礼品代金の変更</t>
    <rPh sb="0" eb="5">
      <t>ヘンレイヒンダイキン</t>
    </rPh>
    <rPh sb="6" eb="8">
      <t>ヘンコウ</t>
    </rPh>
    <phoneticPr fontId="6"/>
  </si>
  <si>
    <t>容量等の変更</t>
    <rPh sb="0" eb="2">
      <t>ヨウリョウ</t>
    </rPh>
    <rPh sb="2" eb="3">
      <t>トウ</t>
    </rPh>
    <rPh sb="4" eb="6">
      <t>ヘンコウ</t>
    </rPh>
    <phoneticPr fontId="6"/>
  </si>
  <si>
    <t>取消</t>
    <rPh sb="0" eb="2">
      <t>トリケシ</t>
    </rPh>
    <phoneticPr fontId="6"/>
  </si>
  <si>
    <t>様式第1号</t>
    <rPh sb="0" eb="2">
      <t>ヨウシキ</t>
    </rPh>
    <rPh sb="2" eb="3">
      <t>ダイ</t>
    </rPh>
    <rPh sb="4" eb="5">
      <t>ゴウ</t>
    </rPh>
    <phoneticPr fontId="6"/>
  </si>
  <si>
    <t>【記入上の注意事項について】</t>
    <rPh sb="1" eb="3">
      <t>キニュウ</t>
    </rPh>
    <rPh sb="3" eb="4">
      <t>ジョウ</t>
    </rPh>
    <rPh sb="5" eb="7">
      <t>チュウイ</t>
    </rPh>
    <rPh sb="7" eb="9">
      <t>ジコウ</t>
    </rPh>
    <phoneticPr fontId="6"/>
  </si>
  <si>
    <t>追加</t>
    <rPh sb="0" eb="2">
      <t>ツイカ</t>
    </rPh>
    <phoneticPr fontId="6"/>
  </si>
  <si>
    <t>追加や変更・取消商品の場合は、当該欄を☑し、返礼品番号を記入してください。（返礼品番号は管理システムやポータルサイト等で確認してください。）</t>
    <rPh sb="0" eb="2">
      <t>ツイカ</t>
    </rPh>
    <rPh sb="3" eb="5">
      <t>ヘンコウ</t>
    </rPh>
    <rPh sb="6" eb="8">
      <t>トリケシ</t>
    </rPh>
    <rPh sb="8" eb="10">
      <t>ショウヒン</t>
    </rPh>
    <rPh sb="11" eb="13">
      <t>バアイ</t>
    </rPh>
    <rPh sb="15" eb="17">
      <t>トウガイ</t>
    </rPh>
    <rPh sb="17" eb="18">
      <t>ラン</t>
    </rPh>
    <rPh sb="22" eb="24">
      <t>ヘンレイ</t>
    </rPh>
    <rPh sb="24" eb="25">
      <t>ヒン</t>
    </rPh>
    <rPh sb="25" eb="27">
      <t>バンゴウ</t>
    </rPh>
    <rPh sb="28" eb="30">
      <t>キニュウ</t>
    </rPh>
    <rPh sb="38" eb="40">
      <t>ヘンレイ</t>
    </rPh>
    <rPh sb="40" eb="41">
      <t>ヒン</t>
    </rPh>
    <rPh sb="41" eb="43">
      <t>バンゴウ</t>
    </rPh>
    <rPh sb="44" eb="46">
      <t>カンリ</t>
    </rPh>
    <rPh sb="58" eb="59">
      <t>トウ</t>
    </rPh>
    <rPh sb="60" eb="62">
      <t>カクニン</t>
    </rPh>
    <phoneticPr fontId="6"/>
  </si>
  <si>
    <t>福井市ふるさと納税応援事業者返礼品 登録申込書</t>
    <rPh sb="0" eb="2">
      <t>フクイ</t>
    </rPh>
    <rPh sb="7" eb="9">
      <t>ノウゼイ</t>
    </rPh>
    <rPh sb="9" eb="14">
      <t>オウエンジギョウシャ</t>
    </rPh>
    <rPh sb="14" eb="15">
      <t>ヘン</t>
    </rPh>
    <rPh sb="15" eb="16">
      <t>レイ</t>
    </rPh>
    <rPh sb="16" eb="17">
      <t>ヒン</t>
    </rPh>
    <rPh sb="18" eb="20">
      <t>トウロク</t>
    </rPh>
    <rPh sb="20" eb="21">
      <t>モウ</t>
    </rPh>
    <rPh sb="21" eb="22">
      <t>コ</t>
    </rPh>
    <rPh sb="22" eb="23">
      <t>ショ</t>
    </rPh>
    <phoneticPr fontId="3"/>
  </si>
  <si>
    <t>（※変更がある場合）</t>
    <rPh sb="7" eb="9">
      <t>バアイ</t>
    </rPh>
    <phoneticPr fontId="6"/>
  </si>
  <si>
    <t>5　賞味期限等</t>
    <phoneticPr fontId="6"/>
  </si>
  <si>
    <t>6　配送（出荷）</t>
    <phoneticPr fontId="6"/>
  </si>
  <si>
    <t>7　発送方法</t>
    <rPh sb="2" eb="4">
      <t>ハッソウ</t>
    </rPh>
    <rPh sb="4" eb="6">
      <t>ホウホウ</t>
    </rPh>
    <phoneticPr fontId="3"/>
  </si>
  <si>
    <t>8　返礼品種別</t>
    <rPh sb="2" eb="4">
      <t>ヘンレイ</t>
    </rPh>
    <rPh sb="4" eb="5">
      <t>ヒン</t>
    </rPh>
    <rPh sb="5" eb="7">
      <t>シュベツ</t>
    </rPh>
    <phoneticPr fontId="6"/>
  </si>
  <si>
    <t>9　贈答用対応</t>
    <rPh sb="2" eb="5">
      <t>ゾウトウヨウ</t>
    </rPh>
    <rPh sb="5" eb="7">
      <t>タイオウ</t>
    </rPh>
    <phoneticPr fontId="6"/>
  </si>
  <si>
    <t>10　期間限定</t>
    <rPh sb="3" eb="5">
      <t>キカン</t>
    </rPh>
    <rPh sb="5" eb="7">
      <t>ゲンテイ</t>
    </rPh>
    <phoneticPr fontId="3"/>
  </si>
  <si>
    <t>11　数量限定</t>
    <rPh sb="3" eb="5">
      <t>スウリョウ</t>
    </rPh>
    <rPh sb="5" eb="7">
      <t>ゲンテイ</t>
    </rPh>
    <phoneticPr fontId="6"/>
  </si>
  <si>
    <t>10　掲載期間</t>
    <rPh sb="3" eb="5">
      <t>ケイサイ</t>
    </rPh>
    <rPh sb="5" eb="7">
      <t>キカン</t>
    </rPh>
    <phoneticPr fontId="3"/>
  </si>
  <si>
    <r>
      <t>12　</t>
    </r>
    <r>
      <rPr>
        <sz val="9"/>
        <color theme="1"/>
        <rFont val="メイリオ"/>
        <family val="3"/>
        <charset val="128"/>
      </rPr>
      <t>アレルギー表示</t>
    </r>
    <rPh sb="8" eb="10">
      <t>ヒョウジ</t>
    </rPh>
    <phoneticPr fontId="6"/>
  </si>
  <si>
    <r>
      <t>12-2　原材料</t>
    </r>
    <r>
      <rPr>
        <sz val="9"/>
        <color theme="1"/>
        <rFont val="メイリオ"/>
        <family val="3"/>
        <charset val="128"/>
      </rPr>
      <t>（1,000字以内）</t>
    </r>
    <rPh sb="5" eb="8">
      <t>ゲンザイリョウ</t>
    </rPh>
    <phoneticPr fontId="6"/>
  </si>
  <si>
    <t>変更前：</t>
    <rPh sb="0" eb="3">
      <t>ヘンコウマエ</t>
    </rPh>
    <phoneticPr fontId="6"/>
  </si>
  <si>
    <t>変更後：</t>
    <rPh sb="0" eb="3">
      <t>ヘンコウゴ</t>
    </rPh>
    <phoneticPr fontId="6"/>
  </si>
  <si>
    <t>12-2</t>
    <phoneticPr fontId="6"/>
  </si>
  <si>
    <t>別送
(常温・冷蔵・冷凍)</t>
    <rPh sb="4" eb="6">
      <t>ジョウオン</t>
    </rPh>
    <rPh sb="7" eb="9">
      <t>レイゾウ</t>
    </rPh>
    <rPh sb="10" eb="12">
      <t>レイトウ</t>
    </rPh>
    <phoneticPr fontId="6"/>
  </si>
  <si>
    <t>熨斗対応の場合
複数回答可</t>
    <rPh sb="0" eb="2">
      <t>ノシ</t>
    </rPh>
    <rPh sb="2" eb="4">
      <t>タイオウ</t>
    </rPh>
    <rPh sb="5" eb="7">
      <t>バアイ</t>
    </rPh>
    <rPh sb="8" eb="10">
      <t>フクスウ</t>
    </rPh>
    <rPh sb="10" eb="13">
      <t>カイトウカ</t>
    </rPh>
    <phoneticPr fontId="3"/>
  </si>
  <si>
    <t>☑</t>
  </si>
  <si>
    <t>【返礼品の要件】</t>
    <rPh sb="1" eb="4">
      <t>ヘンレイヒン</t>
    </rPh>
    <rPh sb="5" eb="7">
      <t>ヨウケン</t>
    </rPh>
    <phoneticPr fontId="6"/>
  </si>
  <si>
    <t>　（A工程）　　→　（B工程）　　→　（C工程）　　→　商品</t>
    <rPh sb="3" eb="5">
      <t>コウテイ</t>
    </rPh>
    <rPh sb="12" eb="14">
      <t>コウテイ</t>
    </rPh>
    <rPh sb="21" eb="23">
      <t>コウテイ</t>
    </rPh>
    <rPh sb="28" eb="30">
      <t>ショウヒン</t>
    </rPh>
    <phoneticPr fontId="6"/>
  </si>
  <si>
    <t>3.「1」または「2」に該当しない場合</t>
    <rPh sb="12" eb="14">
      <t>ガイトウ</t>
    </rPh>
    <rPh sb="17" eb="19">
      <t>バアイ</t>
    </rPh>
    <phoneticPr fontId="6"/>
  </si>
  <si>
    <t>※フロー図を作成してください</t>
    <rPh sb="4" eb="5">
      <t>ズ</t>
    </rPh>
    <rPh sb="6" eb="8">
      <t>サクセイ</t>
    </rPh>
    <phoneticPr fontId="6"/>
  </si>
  <si>
    <t>商品名：　　　　　　　　　　　　　　　　　　　</t>
    <rPh sb="0" eb="2">
      <t>ショウヒン</t>
    </rPh>
    <rPh sb="2" eb="3">
      <t>メイ</t>
    </rPh>
    <phoneticPr fontId="6"/>
  </si>
  <si>
    <t>※下記「1」「2」「3」の当てはまる箇所を全てご記入ください</t>
    <rPh sb="1" eb="3">
      <t>カキ</t>
    </rPh>
    <rPh sb="13" eb="14">
      <t>ア</t>
    </rPh>
    <rPh sb="18" eb="20">
      <t>カショ</t>
    </rPh>
    <rPh sb="21" eb="22">
      <t>スベ</t>
    </rPh>
    <rPh sb="24" eb="26">
      <t>キニュウ</t>
    </rPh>
    <phoneticPr fontId="6"/>
  </si>
  <si>
    <t>※上記「1」「2」「3」いずれかに該当すれば、福井市の産品基準としてみなすこととします。
※どの項目にも当てはまらない場合（特殊加工など）お手数おかけいたしますが、大津屋までお問合せください。</t>
    <rPh sb="1" eb="3">
      <t>ジョウキ</t>
    </rPh>
    <rPh sb="17" eb="19">
      <t>ガイトウ</t>
    </rPh>
    <rPh sb="23" eb="26">
      <t>フクイシ</t>
    </rPh>
    <rPh sb="27" eb="31">
      <t>サンヒンキジュン</t>
    </rPh>
    <rPh sb="48" eb="50">
      <t>コウモク</t>
    </rPh>
    <rPh sb="52" eb="53">
      <t>ア</t>
    </rPh>
    <rPh sb="59" eb="61">
      <t>バアイ</t>
    </rPh>
    <rPh sb="62" eb="64">
      <t>トクシュ</t>
    </rPh>
    <rPh sb="64" eb="66">
      <t>カコウ</t>
    </rPh>
    <rPh sb="70" eb="72">
      <t>テスウ</t>
    </rPh>
    <rPh sb="82" eb="85">
      <t>オオツヤ</t>
    </rPh>
    <rPh sb="88" eb="90">
      <t>トイアワ</t>
    </rPh>
    <phoneticPr fontId="6"/>
  </si>
  <si>
    <r>
      <t>1.「原材料の主要な部分に</t>
    </r>
    <r>
      <rPr>
        <b/>
        <sz val="12"/>
        <color rgb="FFFF0000"/>
        <rFont val="Meiryo UI"/>
        <family val="3"/>
        <charset val="128"/>
      </rPr>
      <t>福井市内</t>
    </r>
    <r>
      <rPr>
        <b/>
        <sz val="12"/>
        <color theme="1"/>
        <rFont val="Meiryo UI"/>
        <family val="3"/>
        <charset val="128"/>
      </rPr>
      <t>の原材料が使われていますか」(50%以上が市内産)</t>
    </r>
    <rPh sb="3" eb="6">
      <t>ゲンザイリョウ</t>
    </rPh>
    <rPh sb="7" eb="9">
      <t>シュヨウ</t>
    </rPh>
    <rPh sb="10" eb="12">
      <t>ブブン</t>
    </rPh>
    <rPh sb="13" eb="15">
      <t>フクイ</t>
    </rPh>
    <rPh sb="15" eb="17">
      <t>シナイ</t>
    </rPh>
    <rPh sb="18" eb="21">
      <t>ゲンザイリョウ</t>
    </rPh>
    <rPh sb="22" eb="23">
      <t>ツカ</t>
    </rPh>
    <phoneticPr fontId="6"/>
  </si>
  <si>
    <t xml:space="preserve">主要な原材料名：　　　　　　　　　　　　　　　　　         </t>
    <rPh sb="0" eb="2">
      <t>シュヨウ</t>
    </rPh>
    <rPh sb="3" eb="6">
      <t>ゲンザイリョウ</t>
    </rPh>
    <rPh sb="6" eb="7">
      <t>メイ</t>
    </rPh>
    <phoneticPr fontId="6"/>
  </si>
  <si>
    <t>（　　　　</t>
    <phoneticPr fontId="6"/>
  </si>
  <si>
    <t>％以上が市内産）</t>
    <phoneticPr fontId="6"/>
  </si>
  <si>
    <t>【例】主要な原材料名　　　</t>
    <rPh sb="1" eb="2">
      <t>レイ</t>
    </rPh>
    <rPh sb="3" eb="5">
      <t>シュヨウ</t>
    </rPh>
    <rPh sb="6" eb="9">
      <t>ゲンザイリョウ</t>
    </rPh>
    <rPh sb="9" eb="10">
      <t>メイ</t>
    </rPh>
    <phoneticPr fontId="6"/>
  </si>
  <si>
    <t>　そば粉</t>
    <rPh sb="3" eb="4">
      <t>コナ</t>
    </rPh>
    <phoneticPr fontId="6"/>
  </si>
  <si>
    <t>（　　　　　</t>
    <phoneticPr fontId="6"/>
  </si>
  <si>
    <t>％以上が市内産）</t>
  </si>
  <si>
    <r>
      <t>①生産製造加工状況の確認　</t>
    </r>
    <r>
      <rPr>
        <sz val="10"/>
        <color theme="4"/>
        <rFont val="Meiryo UI"/>
        <family val="3"/>
        <charset val="128"/>
      </rPr>
      <t>※当てはまる箇所をチェックしてください</t>
    </r>
    <rPh sb="1" eb="3">
      <t>セイサン</t>
    </rPh>
    <rPh sb="3" eb="5">
      <t>セイゾウ</t>
    </rPh>
    <rPh sb="5" eb="7">
      <t>カコウ</t>
    </rPh>
    <rPh sb="7" eb="9">
      <t>ジョウキョウ</t>
    </rPh>
    <rPh sb="10" eb="12">
      <t>カクニン</t>
    </rPh>
    <phoneticPr fontId="6"/>
  </si>
  <si>
    <t>　福井市内の自社で</t>
    <rPh sb="1" eb="3">
      <t>フクイ</t>
    </rPh>
    <rPh sb="3" eb="4">
      <t>シ</t>
    </rPh>
    <rPh sb="4" eb="5">
      <t>ナイ</t>
    </rPh>
    <rPh sb="6" eb="8">
      <t>ジシャ</t>
    </rPh>
    <phoneticPr fontId="6"/>
  </si>
  <si>
    <t>生産</t>
    <rPh sb="0" eb="2">
      <t>セイサン</t>
    </rPh>
    <phoneticPr fontId="6"/>
  </si>
  <si>
    <t>製造</t>
    <rPh sb="0" eb="2">
      <t>セイゾウ</t>
    </rPh>
    <phoneticPr fontId="6"/>
  </si>
  <si>
    <t>加工</t>
    <rPh sb="0" eb="2">
      <t>カコウ</t>
    </rPh>
    <phoneticPr fontId="6"/>
  </si>
  <si>
    <t>　福井市内の他社（委託を含む）で</t>
    <rPh sb="1" eb="5">
      <t>フクイシナイ</t>
    </rPh>
    <rPh sb="6" eb="8">
      <t>タシャ</t>
    </rPh>
    <rPh sb="9" eb="11">
      <t>イタク</t>
    </rPh>
    <rPh sb="12" eb="13">
      <t>フク</t>
    </rPh>
    <phoneticPr fontId="6"/>
  </si>
  <si>
    <r>
      <t>②製造工程の確認（包装・販売は含まない）　</t>
    </r>
    <r>
      <rPr>
        <sz val="10"/>
        <color theme="4"/>
        <rFont val="Meiryo UI"/>
        <family val="3"/>
        <charset val="128"/>
      </rPr>
      <t>※当てはまる箇所をチェックしてください</t>
    </r>
    <rPh sb="1" eb="3">
      <t>セイゾウ</t>
    </rPh>
    <rPh sb="3" eb="5">
      <t>コウテイ</t>
    </rPh>
    <rPh sb="6" eb="8">
      <t>カクニン</t>
    </rPh>
    <rPh sb="9" eb="11">
      <t>ホウソウ</t>
    </rPh>
    <rPh sb="12" eb="14">
      <t>ハンバイ</t>
    </rPh>
    <rPh sb="15" eb="16">
      <t>フク</t>
    </rPh>
    <phoneticPr fontId="6"/>
  </si>
  <si>
    <t>　すべてが福井市</t>
    <rPh sb="5" eb="8">
      <t>フクイシ</t>
    </rPh>
    <phoneticPr fontId="6"/>
  </si>
  <si>
    <t>　一部が福井市</t>
    <rPh sb="1" eb="3">
      <t>イチブ</t>
    </rPh>
    <rPh sb="4" eb="7">
      <t>フクイシ</t>
    </rPh>
    <phoneticPr fontId="6"/>
  </si>
  <si>
    <t>　すべてが福井市以外</t>
    <rPh sb="5" eb="8">
      <t>フクイシ</t>
    </rPh>
    <rPh sb="8" eb="10">
      <t>イガイ</t>
    </rPh>
    <phoneticPr fontId="6"/>
  </si>
  <si>
    <t>「福井市地方団体（公共）のPRの目的で生産されたキャラクターグッズやデザイングッズである」</t>
    <rPh sb="1" eb="3">
      <t>フクイ</t>
    </rPh>
    <rPh sb="3" eb="4">
      <t>シ</t>
    </rPh>
    <rPh sb="4" eb="8">
      <t>チホウダンタイ</t>
    </rPh>
    <rPh sb="9" eb="11">
      <t>コウキョウ</t>
    </rPh>
    <rPh sb="16" eb="18">
      <t>モクテキ</t>
    </rPh>
    <rPh sb="19" eb="21">
      <t>セイサン</t>
    </rPh>
    <phoneticPr fontId="6"/>
  </si>
  <si>
    <t>　はい</t>
    <phoneticPr fontId="6"/>
  </si>
  <si>
    <t xml:space="preserve"> </t>
    <phoneticPr fontId="29"/>
  </si>
  <si>
    <t>代表者 役職・氏名</t>
    <rPh sb="0" eb="3">
      <t>ダイヒョウシャ</t>
    </rPh>
    <rPh sb="4" eb="6">
      <t>ヤクショク</t>
    </rPh>
    <rPh sb="7" eb="9">
      <t>シメイ</t>
    </rPh>
    <phoneticPr fontId="3"/>
  </si>
  <si>
    <t>変更理由：</t>
  </si>
  <si>
    <t>変更理由：</t>
    <rPh sb="0" eb="2">
      <t>ヘンコウ</t>
    </rPh>
    <rPh sb="2" eb="4">
      <t>リユウ</t>
    </rPh>
    <phoneticPr fontId="6"/>
  </si>
  <si>
    <t>（※変更がある場合）変更内容が分かるよう、変更前と変更後の内容を記入してください</t>
    <rPh sb="7" eb="9">
      <t>バアイ</t>
    </rPh>
    <phoneticPr fontId="6"/>
  </si>
  <si>
    <t>代表取締役　●●　●●</t>
    <rPh sb="0" eb="5">
      <t>ダイヒョウトリシマリヤク</t>
    </rPh>
    <phoneticPr fontId="6"/>
  </si>
  <si>
    <t>注意事項</t>
    <rPh sb="0" eb="2">
      <t>チュウイ</t>
    </rPh>
    <rPh sb="2" eb="4">
      <t>ジコウ</t>
    </rPh>
    <phoneticPr fontId="6"/>
  </si>
  <si>
    <t>変更点</t>
    <rPh sb="0" eb="3">
      <t>ヘンコウテン</t>
    </rPh>
    <phoneticPr fontId="6"/>
  </si>
  <si>
    <t>変更がある場合、変更内容が分かるよう、変更前と変更後の内容、変更理由を記入してください。</t>
    <rPh sb="0" eb="2">
      <t>ヘンコウ</t>
    </rPh>
    <rPh sb="5" eb="7">
      <t>バアイ</t>
    </rPh>
    <rPh sb="30" eb="34">
      <t>ヘンコウリユウ</t>
    </rPh>
    <phoneticPr fontId="6"/>
  </si>
  <si>
    <t>福井市ふるさと納税返礼品 登録申込書</t>
    <rPh sb="0" eb="2">
      <t>フクイ</t>
    </rPh>
    <rPh sb="7" eb="9">
      <t>ノウゼイ</t>
    </rPh>
    <rPh sb="9" eb="10">
      <t>ヘン</t>
    </rPh>
    <rPh sb="10" eb="11">
      <t>レイ</t>
    </rPh>
    <rPh sb="11" eb="12">
      <t>ヒン</t>
    </rPh>
    <rPh sb="15" eb="16">
      <t>モウ</t>
    </rPh>
    <rPh sb="16" eb="17">
      <t>コ</t>
    </rPh>
    <rPh sb="17" eb="18">
      <t>ショ</t>
    </rPh>
    <phoneticPr fontId="3"/>
  </si>
  <si>
    <t>【福井市産】越前そば 生蕎麦10食 だし付き</t>
    <rPh sb="1" eb="3">
      <t>フクイ</t>
    </rPh>
    <rPh sb="3" eb="4">
      <t>シ</t>
    </rPh>
    <rPh sb="4" eb="5">
      <t>サン</t>
    </rPh>
    <rPh sb="6" eb="8">
      <t>エチゼン</t>
    </rPh>
    <rPh sb="11" eb="12">
      <t>ナマ</t>
    </rPh>
    <rPh sb="12" eb="14">
      <t>ソバ</t>
    </rPh>
    <rPh sb="16" eb="17">
      <t>ショク</t>
    </rPh>
    <rPh sb="20" eb="21">
      <t>ツ</t>
    </rPh>
    <phoneticPr fontId="6"/>
  </si>
  <si>
    <t>詳細に記入してください。</t>
    <rPh sb="0" eb="2">
      <t>ショウサイ</t>
    </rPh>
    <rPh sb="3" eb="5">
      <t>キニュウ</t>
    </rPh>
    <phoneticPr fontId="6"/>
  </si>
  <si>
    <t>必ず、冷蔵5℃以下で保存ください。</t>
    <rPh sb="0" eb="1">
      <t>カナラ</t>
    </rPh>
    <rPh sb="3" eb="5">
      <t>レイゾウ</t>
    </rPh>
    <rPh sb="7" eb="9">
      <t>イカ</t>
    </rPh>
    <rPh sb="10" eb="12">
      <t>ホゾン</t>
    </rPh>
    <phoneticPr fontId="6"/>
  </si>
  <si>
    <t>福井のおそば屋で使用されている自然食品100％で添加物を使用していない生蕎麦です。</t>
    <rPh sb="0" eb="2">
      <t>フクイ</t>
    </rPh>
    <rPh sb="6" eb="7">
      <t>ヤ</t>
    </rPh>
    <rPh sb="8" eb="10">
      <t>シヨウ</t>
    </rPh>
    <rPh sb="15" eb="19">
      <t>シゼンショクヒン</t>
    </rPh>
    <rPh sb="24" eb="27">
      <t>テンカブツ</t>
    </rPh>
    <rPh sb="28" eb="30">
      <t>シヨウ</t>
    </rPh>
    <rPh sb="35" eb="38">
      <t>ナマソバ</t>
    </rPh>
    <phoneticPr fontId="6"/>
  </si>
  <si>
    <r>
      <t>【配達外地域】　</t>
    </r>
    <r>
      <rPr>
        <sz val="10"/>
        <rFont val="メイリオ"/>
        <family val="3"/>
        <charset val="128"/>
      </rPr>
      <t>あればご記載ください</t>
    </r>
    <rPh sb="1" eb="4">
      <t>ハイタツガイ</t>
    </rPh>
    <rPh sb="4" eb="6">
      <t>チイキ</t>
    </rPh>
    <rPh sb="12" eb="14">
      <t>キサイ</t>
    </rPh>
    <phoneticPr fontId="6"/>
  </si>
  <si>
    <t>2　返礼品の画像データ（商品写真1枚以上、荷姿写真1枚以上）</t>
    <rPh sb="2" eb="4">
      <t>ヘンレイ</t>
    </rPh>
    <rPh sb="4" eb="5">
      <t>ヒン</t>
    </rPh>
    <rPh sb="6" eb="8">
      <t>ガゾウ</t>
    </rPh>
    <rPh sb="12" eb="14">
      <t>ショウヒン</t>
    </rPh>
    <rPh sb="14" eb="16">
      <t>シャシン</t>
    </rPh>
    <rPh sb="17" eb="18">
      <t>マイ</t>
    </rPh>
    <rPh sb="18" eb="20">
      <t>イジョウ</t>
    </rPh>
    <rPh sb="21" eb="23">
      <t>ニスガタ</t>
    </rPh>
    <rPh sb="23" eb="25">
      <t>シャシン</t>
    </rPh>
    <rPh sb="26" eb="27">
      <t>マイ</t>
    </rPh>
    <rPh sb="27" eb="29">
      <t>イジョウ</t>
    </rPh>
    <phoneticPr fontId="3"/>
  </si>
  <si>
    <t>3　事業者の画像データ（会社外観および内装・作業風景・代表者あるいはスタッフ）</t>
    <rPh sb="2" eb="4">
      <t>ジギョウ</t>
    </rPh>
    <rPh sb="4" eb="5">
      <t>シャ</t>
    </rPh>
    <rPh sb="6" eb="8">
      <t>ガゾウ</t>
    </rPh>
    <rPh sb="12" eb="14">
      <t>カイシャ</t>
    </rPh>
    <rPh sb="14" eb="16">
      <t>ガイカン</t>
    </rPh>
    <rPh sb="19" eb="21">
      <t>ナイソウ</t>
    </rPh>
    <rPh sb="22" eb="24">
      <t>サギョウ</t>
    </rPh>
    <rPh sb="24" eb="26">
      <t>フウケイ</t>
    </rPh>
    <rPh sb="27" eb="30">
      <t>ダイヒョウシャ</t>
    </rPh>
    <phoneticPr fontId="3"/>
  </si>
  <si>
    <t>4　その他、会社概要が分かるパンフレット、発送の際に同封予定のパンフレット等</t>
    <rPh sb="4" eb="5">
      <t>タ</t>
    </rPh>
    <rPh sb="6" eb="8">
      <t>カイシャ</t>
    </rPh>
    <rPh sb="8" eb="10">
      <t>ガイヨウ</t>
    </rPh>
    <rPh sb="11" eb="12">
      <t>ワ</t>
    </rPh>
    <rPh sb="21" eb="23">
      <t>ハッソウ</t>
    </rPh>
    <rPh sb="24" eb="25">
      <t>サイ</t>
    </rPh>
    <rPh sb="26" eb="28">
      <t>ドウフウ</t>
    </rPh>
    <rPh sb="28" eb="30">
      <t>ヨテイ</t>
    </rPh>
    <rPh sb="37" eb="38">
      <t>トウ</t>
    </rPh>
    <phoneticPr fontId="3"/>
  </si>
  <si>
    <t>　地場産品基準確認シート</t>
    <rPh sb="1" eb="5">
      <t>ジバサンピン</t>
    </rPh>
    <rPh sb="5" eb="7">
      <t>キジュン</t>
    </rPh>
    <rPh sb="7" eb="9">
      <t>カクニン</t>
    </rPh>
    <phoneticPr fontId="6"/>
  </si>
  <si>
    <t>■商品がイメージできる画像</t>
    <rPh sb="1" eb="3">
      <t>ショウヒン</t>
    </rPh>
    <rPh sb="11" eb="13">
      <t>ガゾウ</t>
    </rPh>
    <phoneticPr fontId="6"/>
  </si>
  <si>
    <t>そば粉</t>
    <rPh sb="2" eb="3">
      <t>コ</t>
    </rPh>
    <phoneticPr fontId="6"/>
  </si>
  <si>
    <t>【福井市産】越前そば 生蕎麦10食 だし付き</t>
    <phoneticPr fontId="6"/>
  </si>
  <si>
    <t>1　地場産品基準確認シート</t>
    <rPh sb="2" eb="6">
      <t>ジバサンピン</t>
    </rPh>
    <rPh sb="6" eb="8">
      <t>キジュン</t>
    </rPh>
    <rPh sb="8" eb="10">
      <t>カクニン</t>
    </rPh>
    <phoneticPr fontId="3"/>
  </si>
  <si>
    <r>
      <t>地場産品基準確認シート　</t>
    </r>
    <r>
      <rPr>
        <sz val="11"/>
        <color rgb="FFFF0000"/>
        <rFont val="Meiryo UI"/>
        <family val="3"/>
        <charset val="128"/>
      </rPr>
      <t>〔必須〕</t>
    </r>
    <rPh sb="0" eb="6">
      <t>ジバサンピンキジュン</t>
    </rPh>
    <rPh sb="6" eb="8">
      <t>カクニン</t>
    </rPh>
    <phoneticPr fontId="6"/>
  </si>
  <si>
    <t>記入例を参照ください。なお、総務省が定める基準に従い、記載内容の確認・修正の連絡をすることがあります。</t>
    <rPh sb="0" eb="2">
      <t>キニュウ</t>
    </rPh>
    <rPh sb="2" eb="3">
      <t>レイ</t>
    </rPh>
    <rPh sb="4" eb="6">
      <t>サンショウ</t>
    </rPh>
    <rPh sb="32" eb="34">
      <t>カクニン</t>
    </rPh>
    <rPh sb="35" eb="37">
      <t>シュウセイ</t>
    </rPh>
    <rPh sb="38" eb="40">
      <t>レンラク</t>
    </rPh>
    <phoneticPr fontId="6"/>
  </si>
  <si>
    <t>生そば2食×5
そばつゆ×10袋</t>
    <phoneticPr fontId="6"/>
  </si>
  <si>
    <r>
      <t>2.「</t>
    </r>
    <r>
      <rPr>
        <b/>
        <sz val="12"/>
        <color rgb="FFFF0000"/>
        <rFont val="Meiryo UI"/>
        <family val="3"/>
        <charset val="128"/>
      </rPr>
      <t>福井市内</t>
    </r>
    <r>
      <rPr>
        <b/>
        <sz val="12"/>
        <color theme="1"/>
        <rFont val="Meiryo UI"/>
        <family val="3"/>
        <charset val="128"/>
      </rPr>
      <t>で生産・製造・加工が行われていますか」</t>
    </r>
    <rPh sb="3" eb="7">
      <t>フクイシナイ</t>
    </rPh>
    <rPh sb="8" eb="10">
      <t>セイサン</t>
    </rPh>
    <rPh sb="11" eb="13">
      <t>セイゾウ</t>
    </rPh>
    <rPh sb="14" eb="16">
      <t>カコウ</t>
    </rPh>
    <rPh sb="17" eb="18">
      <t>オコナ</t>
    </rPh>
    <phoneticPr fontId="6"/>
  </si>
  <si>
    <r>
      <t xml:space="preserve">詳細に記入してください。
</t>
    </r>
    <r>
      <rPr>
        <sz val="12"/>
        <color rgb="FFFF0000"/>
        <rFont val="メイリオ"/>
        <family val="3"/>
        <charset val="128"/>
      </rPr>
      <t>※足りない場合はPRシートへご記入ください。</t>
    </r>
    <phoneticPr fontId="6"/>
  </si>
  <si>
    <t>※同一工場内で上記の材料を使っている場合は、以下に材料名をご記入ください。
（「本品は●●を含む製品と共通の設備で製造しています。」とポータルで表記します）
　えび、イカ</t>
    <phoneticPr fontId="6"/>
  </si>
  <si>
    <t>提出</t>
    <phoneticPr fontId="6"/>
  </si>
  <si>
    <t>提出</t>
    <rPh sb="0" eb="2">
      <t>テイシュツ</t>
    </rPh>
    <phoneticPr fontId="6"/>
  </si>
  <si>
    <t xml:space="preserve">　　年　　月　　日 </t>
    <rPh sb="2" eb="3">
      <t>ネン</t>
    </rPh>
    <rPh sb="5" eb="6">
      <t>ガツ</t>
    </rPh>
    <rPh sb="8" eb="9">
      <t>ニチ</t>
    </rPh>
    <phoneticPr fontId="6"/>
  </si>
  <si>
    <t>円</t>
    <rPh sb="0" eb="1">
      <t>エン</t>
    </rPh>
    <phoneticPr fontId="6"/>
  </si>
  <si>
    <t>（参考）店頭で販売する
　　　　場合の金額</t>
    <rPh sb="1" eb="3">
      <t>サンコウ</t>
    </rPh>
    <rPh sb="4" eb="6">
      <t>テントウ</t>
    </rPh>
    <rPh sb="7" eb="9">
      <t>ハンバイ</t>
    </rPh>
    <rPh sb="16" eb="18">
      <t>バアイ</t>
    </rPh>
    <rPh sb="19" eb="21">
      <t>キンガク</t>
    </rPh>
    <phoneticPr fontId="6"/>
  </si>
  <si>
    <t>13　返礼品代金</t>
    <rPh sb="3" eb="6">
      <t>ヘンレイヒン</t>
    </rPh>
    <phoneticPr fontId="6"/>
  </si>
  <si>
    <t>・楽天ふるさと納税</t>
    <rPh sb="1" eb="3">
      <t>ラクテン</t>
    </rPh>
    <rPh sb="7" eb="9">
      <t>ノウゼイ</t>
    </rPh>
    <phoneticPr fontId="6"/>
  </si>
  <si>
    <r>
      <rPr>
        <sz val="9.5"/>
        <color theme="1"/>
        <rFont val="メイリオ"/>
        <family val="3"/>
        <charset val="128"/>
      </rPr>
      <t>・市へ提供する金額</t>
    </r>
    <r>
      <rPr>
        <sz val="10"/>
        <color theme="1"/>
        <rFont val="メイリオ"/>
        <family val="3"/>
        <charset val="128"/>
      </rPr>
      <t xml:space="preserve">
</t>
    </r>
    <r>
      <rPr>
        <sz val="8"/>
        <color theme="1"/>
        <rFont val="メイリオ"/>
        <family val="3"/>
        <charset val="128"/>
      </rPr>
      <t>　（税込み・送料別）</t>
    </r>
    <rPh sb="1" eb="2">
      <t>シ</t>
    </rPh>
    <rPh sb="3" eb="5">
      <t>テイキョウ</t>
    </rPh>
    <rPh sb="7" eb="9">
      <t>キンガク</t>
    </rPh>
    <phoneticPr fontId="6"/>
  </si>
  <si>
    <t>・ふるさとチョイス
・ふるナビ
・マイナビ</t>
    <phoneticPr fontId="6"/>
  </si>
  <si>
    <r>
      <rPr>
        <sz val="10"/>
        <color theme="1"/>
        <rFont val="メイリオ"/>
        <family val="3"/>
        <charset val="128"/>
      </rPr>
      <t xml:space="preserve">15 </t>
    </r>
    <r>
      <rPr>
        <sz val="8"/>
        <color theme="1"/>
        <rFont val="メイリオ"/>
        <family val="3"/>
        <charset val="128"/>
      </rPr>
      <t>コラボ返礼品の場合
    （返礼品代金内訳）</t>
    </r>
    <rPh sb="6" eb="8">
      <t>ヘンレイ</t>
    </rPh>
    <rPh sb="8" eb="9">
      <t>ヒン</t>
    </rPh>
    <rPh sb="10" eb="12">
      <t>バアイ</t>
    </rPh>
    <rPh sb="18" eb="23">
      <t>ヘンレイヒンダイキン</t>
    </rPh>
    <rPh sb="23" eb="25">
      <t>ウチワケ</t>
    </rPh>
    <phoneticPr fontId="6"/>
  </si>
  <si>
    <r>
      <t xml:space="preserve">16　PR文
</t>
    </r>
    <r>
      <rPr>
        <sz val="9"/>
        <rFont val="メイリオ"/>
        <family val="3"/>
        <charset val="128"/>
      </rPr>
      <t>（1,000字以上）</t>
    </r>
    <r>
      <rPr>
        <sz val="11"/>
        <rFont val="メイリオ"/>
        <family val="3"/>
        <charset val="128"/>
      </rPr>
      <t xml:space="preserve">
</t>
    </r>
    <r>
      <rPr>
        <sz val="11"/>
        <color rgb="FFFF0000"/>
        <rFont val="メイリオ"/>
        <family val="3"/>
        <charset val="128"/>
      </rPr>
      <t>※足りない場合はPRシートへご記入ください</t>
    </r>
    <rPh sb="5" eb="6">
      <t>ブン</t>
    </rPh>
    <rPh sb="14" eb="16">
      <t>イジョウ</t>
    </rPh>
    <rPh sb="19" eb="20">
      <t>タ</t>
    </rPh>
    <rPh sb="23" eb="25">
      <t>バアイ</t>
    </rPh>
    <rPh sb="33" eb="35">
      <t>キニュウ</t>
    </rPh>
    <phoneticPr fontId="6"/>
  </si>
  <si>
    <t>17　注意事項</t>
    <rPh sb="3" eb="5">
      <t>チュウイ</t>
    </rPh>
    <rPh sb="5" eb="7">
      <t>ジコウ</t>
    </rPh>
    <phoneticPr fontId="3"/>
  </si>
  <si>
    <t>18　変更点</t>
    <rPh sb="3" eb="6">
      <t>ヘンコウテン</t>
    </rPh>
    <phoneticPr fontId="6"/>
  </si>
  <si>
    <t>19　商品又は
　　事業者のHP</t>
    <rPh sb="3" eb="5">
      <t>ショウヒン</t>
    </rPh>
    <rPh sb="5" eb="6">
      <t>マタ</t>
    </rPh>
    <rPh sb="10" eb="12">
      <t>ジギョウ</t>
    </rPh>
    <rPh sb="12" eb="13">
      <t>モノ</t>
    </rPh>
    <phoneticPr fontId="3"/>
  </si>
  <si>
    <t>20　商品又は
事業者のPR動画</t>
    <rPh sb="3" eb="5">
      <t>ショウヒン</t>
    </rPh>
    <rPh sb="5" eb="6">
      <t>マタ</t>
    </rPh>
    <rPh sb="8" eb="10">
      <t>ジギョウ</t>
    </rPh>
    <rPh sb="10" eb="11">
      <t>モノ</t>
    </rPh>
    <rPh sb="14" eb="16">
      <t>ドウガ</t>
    </rPh>
    <phoneticPr fontId="3"/>
  </si>
  <si>
    <t>21　連絡先</t>
    <rPh sb="3" eb="6">
      <t>レンラクサキ</t>
    </rPh>
    <phoneticPr fontId="6"/>
  </si>
  <si>
    <t>例：代表取締役　●●　●●</t>
    <rPh sb="0" eb="1">
      <t>レイ</t>
    </rPh>
    <rPh sb="2" eb="7">
      <t>ダイヒョウトリシマリヤク</t>
    </rPh>
    <phoneticPr fontId="6"/>
  </si>
  <si>
    <r>
      <t xml:space="preserve">※同一工場内で上記の材料を使っている場合は、以下に材料名をご記入ください。
</t>
    </r>
    <r>
      <rPr>
        <sz val="9"/>
        <color rgb="FFFF0000"/>
        <rFont val="メイリオ"/>
        <family val="3"/>
        <charset val="128"/>
      </rPr>
      <t>（「本品は●●を含む製品と共通の設備で製造しています。」とポータルで表記します）</t>
    </r>
    <r>
      <rPr>
        <sz val="10"/>
        <color rgb="FFFF0000"/>
        <rFont val="メイリオ"/>
        <family val="3"/>
        <charset val="128"/>
      </rPr>
      <t xml:space="preserve">
</t>
    </r>
    <rPh sb="1" eb="6">
      <t>ドウイツコウジョウナイ</t>
    </rPh>
    <rPh sb="7" eb="9">
      <t>ジョウキ</t>
    </rPh>
    <rPh sb="10" eb="12">
      <t>ザイリョウ</t>
    </rPh>
    <rPh sb="13" eb="14">
      <t>ツカ</t>
    </rPh>
    <rPh sb="18" eb="20">
      <t>バアイ</t>
    </rPh>
    <rPh sb="22" eb="24">
      <t>イカ</t>
    </rPh>
    <rPh sb="25" eb="28">
      <t>ザイリョウメイ</t>
    </rPh>
    <rPh sb="30" eb="32">
      <t>キニュウ</t>
    </rPh>
    <rPh sb="40" eb="42">
      <t>ホンヒン</t>
    </rPh>
    <rPh sb="46" eb="47">
      <t>フク</t>
    </rPh>
    <rPh sb="48" eb="50">
      <t>セイヒン</t>
    </rPh>
    <rPh sb="51" eb="53">
      <t>キョウツウ</t>
    </rPh>
    <rPh sb="54" eb="56">
      <t>セツビ</t>
    </rPh>
    <rPh sb="57" eb="59">
      <t>セイゾウ</t>
    </rPh>
    <rPh sb="72" eb="74">
      <t>ヒョウキ</t>
    </rPh>
    <phoneticPr fontId="6"/>
  </si>
  <si>
    <r>
      <t>返礼品代金　</t>
    </r>
    <r>
      <rPr>
        <sz val="11"/>
        <color rgb="FFFF0000"/>
        <rFont val="Meiryo UI"/>
        <family val="3"/>
        <charset val="128"/>
      </rPr>
      <t>〔必須〕</t>
    </r>
    <rPh sb="0" eb="3">
      <t>ヘンレイヒン</t>
    </rPh>
    <rPh sb="3" eb="5">
      <t>ダイキン</t>
    </rPh>
    <rPh sb="7" eb="9">
      <t>ヒッス</t>
    </rPh>
    <phoneticPr fontId="6"/>
  </si>
  <si>
    <t>福井市へ提供する価格(提供価格)と、店頭等で販売する場合の価格(販売価格)を記入してください。
どちらも消費税込みの金額としてください。
　※提供価格に送料は含めないでください。送料は別途配送事業者へ直接支払います。
　※提供価格が販売価格を超える場合、返礼品認定になりません。</t>
    <rPh sb="4" eb="6">
      <t>テイキョウ</t>
    </rPh>
    <rPh sb="8" eb="10">
      <t>カカク</t>
    </rPh>
    <rPh sb="11" eb="13">
      <t>テイキョウ</t>
    </rPh>
    <rPh sb="13" eb="15">
      <t>カカク</t>
    </rPh>
    <rPh sb="18" eb="20">
      <t>テントウ</t>
    </rPh>
    <rPh sb="20" eb="21">
      <t>トウ</t>
    </rPh>
    <rPh sb="22" eb="24">
      <t>ハンバイ</t>
    </rPh>
    <rPh sb="26" eb="28">
      <t>バアイ</t>
    </rPh>
    <rPh sb="29" eb="31">
      <t>カカク</t>
    </rPh>
    <rPh sb="32" eb="34">
      <t>ハンバイ</t>
    </rPh>
    <rPh sb="34" eb="36">
      <t>カカク</t>
    </rPh>
    <rPh sb="38" eb="40">
      <t>キニュウ</t>
    </rPh>
    <rPh sb="52" eb="55">
      <t>ショウヒゼイ</t>
    </rPh>
    <rPh sb="55" eb="56">
      <t>コミ</t>
    </rPh>
    <rPh sb="58" eb="60">
      <t>キンガク</t>
    </rPh>
    <rPh sb="71" eb="73">
      <t>テイキョウ</t>
    </rPh>
    <rPh sb="73" eb="75">
      <t>カカク</t>
    </rPh>
    <rPh sb="76" eb="78">
      <t>ソウリョウ</t>
    </rPh>
    <rPh sb="79" eb="80">
      <t>フク</t>
    </rPh>
    <rPh sb="89" eb="91">
      <t>ソウリョウ</t>
    </rPh>
    <rPh sb="92" eb="94">
      <t>ベット</t>
    </rPh>
    <rPh sb="94" eb="96">
      <t>ハイソウ</t>
    </rPh>
    <rPh sb="96" eb="98">
      <t>ジギョウ</t>
    </rPh>
    <rPh sb="98" eb="99">
      <t>シャ</t>
    </rPh>
    <rPh sb="100" eb="102">
      <t>チョクセツ</t>
    </rPh>
    <rPh sb="102" eb="104">
      <t>シハラ</t>
    </rPh>
    <rPh sb="111" eb="113">
      <t>テイキョウ</t>
    </rPh>
    <rPh sb="113" eb="115">
      <t>カカク</t>
    </rPh>
    <rPh sb="116" eb="118">
      <t>ハンバイ</t>
    </rPh>
    <rPh sb="118" eb="120">
      <t>カカク</t>
    </rPh>
    <rPh sb="121" eb="122">
      <t>コ</t>
    </rPh>
    <rPh sb="124" eb="126">
      <t>バアイ</t>
    </rPh>
    <rPh sb="127" eb="129">
      <t>ヘンレイ</t>
    </rPh>
    <rPh sb="129" eb="130">
      <t>ヒン</t>
    </rPh>
    <rPh sb="130" eb="132">
      <t>ニンテイ</t>
    </rPh>
    <phoneticPr fontId="6"/>
  </si>
  <si>
    <t>計算式が入っていますので、ポータルサイト毎の寄附金額が自動で表示されます。
返礼品割合は、令和6年4月時点で、楽天ふるさと納税は30％、ふるさとチョイス等その他のサイトは24％です。
ただし、提供価格1,800円以下の冷凍・冷蔵品は楽天ふるさと納税でも24％が上限となります。</t>
    <rPh sb="0" eb="3">
      <t>ケイサンシキ</t>
    </rPh>
    <rPh sb="4" eb="5">
      <t>ハイ</t>
    </rPh>
    <rPh sb="20" eb="21">
      <t>ゴト</t>
    </rPh>
    <rPh sb="22" eb="26">
      <t>キフキンガク</t>
    </rPh>
    <rPh sb="27" eb="29">
      <t>ジドウ</t>
    </rPh>
    <rPh sb="30" eb="32">
      <t>ヒョウジ</t>
    </rPh>
    <rPh sb="38" eb="41">
      <t>ヘンレイヒン</t>
    </rPh>
    <rPh sb="41" eb="43">
      <t>ワリアイ</t>
    </rPh>
    <rPh sb="45" eb="47">
      <t>レイワ</t>
    </rPh>
    <rPh sb="48" eb="49">
      <t>ネン</t>
    </rPh>
    <rPh sb="50" eb="53">
      <t>ガツジテン</t>
    </rPh>
    <rPh sb="55" eb="57">
      <t>ラクテン</t>
    </rPh>
    <rPh sb="61" eb="63">
      <t>ノウゼイ</t>
    </rPh>
    <rPh sb="76" eb="77">
      <t>トウ</t>
    </rPh>
    <rPh sb="79" eb="80">
      <t>タ</t>
    </rPh>
    <rPh sb="96" eb="100">
      <t>テイキョウカカク</t>
    </rPh>
    <rPh sb="105" eb="106">
      <t>エン</t>
    </rPh>
    <rPh sb="106" eb="108">
      <t>イカ</t>
    </rPh>
    <rPh sb="109" eb="111">
      <t>レイトウ</t>
    </rPh>
    <rPh sb="112" eb="114">
      <t>レイゾウ</t>
    </rPh>
    <rPh sb="114" eb="115">
      <t>ヒン</t>
    </rPh>
    <rPh sb="116" eb="118">
      <t>ラクテン</t>
    </rPh>
    <rPh sb="122" eb="124">
      <t>ノウゼイ</t>
    </rPh>
    <rPh sb="130" eb="132">
      <t>ジョウゲン</t>
    </rPh>
    <phoneticPr fontId="6"/>
  </si>
  <si>
    <t>発送方法：</t>
    <rPh sb="0" eb="4">
      <t>ハッソウホウホウ</t>
    </rPh>
    <phoneticPr fontId="6"/>
  </si>
  <si>
    <t>※返礼品代金の上限は寄附金額の30％以内
※総務省の規制（寄附募集に係る経費は寄附金額の5割まで）に対応するため、各ポータルサイトの掲載手数料に応じて割合を変えています　(2024年4月時点：楽天30％　楽天以外24％)
※返礼品提供価格1,800円以下の冷凍冷蔵品については、すべてのサイトで24％となります</t>
    <rPh sb="1" eb="4">
      <t>ヘンレイヒン</t>
    </rPh>
    <rPh sb="4" eb="6">
      <t>ダイキン</t>
    </rPh>
    <rPh sb="7" eb="9">
      <t>ジョウゲン</t>
    </rPh>
    <rPh sb="10" eb="14">
      <t>キフキンガク</t>
    </rPh>
    <rPh sb="18" eb="20">
      <t>イナイ</t>
    </rPh>
    <rPh sb="26" eb="28">
      <t>キセイ</t>
    </rPh>
    <rPh sb="39" eb="42">
      <t>キフキン</t>
    </rPh>
    <rPh sb="42" eb="43">
      <t>ガク</t>
    </rPh>
    <rPh sb="45" eb="46">
      <t>ワリ</t>
    </rPh>
    <rPh sb="75" eb="77">
      <t>ワリアイ</t>
    </rPh>
    <rPh sb="78" eb="79">
      <t>ヘン</t>
    </rPh>
    <rPh sb="96" eb="98">
      <t>ラクテン</t>
    </rPh>
    <rPh sb="102" eb="106">
      <t>ラクテンイガイ</t>
    </rPh>
    <rPh sb="112" eb="115">
      <t>ヘンレイヒン</t>
    </rPh>
    <rPh sb="115" eb="119">
      <t>テイキョウカカク</t>
    </rPh>
    <rPh sb="124" eb="127">
      <t>エンイカ</t>
    </rPh>
    <rPh sb="128" eb="133">
      <t>レイトウレイゾウヒン</t>
    </rPh>
    <phoneticPr fontId="6"/>
  </si>
  <si>
    <r>
      <t xml:space="preserve">14　寄附金額
</t>
    </r>
    <r>
      <rPr>
        <sz val="8"/>
        <color theme="1"/>
        <rFont val="メイリオ"/>
        <family val="3"/>
        <charset val="128"/>
      </rPr>
      <t xml:space="preserve">　　(4千円～千円単位)
</t>
    </r>
    <r>
      <rPr>
        <sz val="8"/>
        <color rgb="FFFF0000"/>
        <rFont val="メイリオ"/>
        <family val="3"/>
        <charset val="128"/>
      </rPr>
      <t>　　※自動入力</t>
    </r>
    <rPh sb="3" eb="5">
      <t>キフ</t>
    </rPh>
    <rPh sb="5" eb="7">
      <t>キンガク</t>
    </rPh>
    <rPh sb="12" eb="14">
      <t>センエン</t>
    </rPh>
    <rPh sb="15" eb="17">
      <t>センエン</t>
    </rPh>
    <rPh sb="17" eb="19">
      <t>タンイ</t>
    </rPh>
    <rPh sb="24" eb="28">
      <t>ジドウニュウリョク</t>
    </rPh>
    <phoneticPr fontId="6"/>
  </si>
  <si>
    <t>・楽天
・アマゾン</t>
    <rPh sb="1" eb="3">
      <t>ラクテン</t>
    </rPh>
    <phoneticPr fontId="6"/>
  </si>
  <si>
    <t>※返礼品代金の上限は寄附金額の30％以内
※総務省の規制（寄附募集に係る経費は寄附金額の5割まで）に対応するため、各ポータルサイトの掲載手数料に応じて割合を変えています　
(2024年12月時点：楽天・アマゾン30％　左記以外24％)
※返礼品提供価格1,800円以下の冷凍冷蔵品については、すべてのサイトで24％となります</t>
    <rPh sb="1" eb="4">
      <t>ヘンレイヒン</t>
    </rPh>
    <rPh sb="4" eb="6">
      <t>ダイキン</t>
    </rPh>
    <rPh sb="7" eb="9">
      <t>ジョウゲン</t>
    </rPh>
    <rPh sb="10" eb="14">
      <t>キフキンガク</t>
    </rPh>
    <rPh sb="18" eb="20">
      <t>イナイ</t>
    </rPh>
    <rPh sb="26" eb="28">
      <t>キセイ</t>
    </rPh>
    <rPh sb="39" eb="42">
      <t>キフキン</t>
    </rPh>
    <rPh sb="42" eb="43">
      <t>ガク</t>
    </rPh>
    <rPh sb="45" eb="46">
      <t>ワリ</t>
    </rPh>
    <rPh sb="75" eb="77">
      <t>ワリアイ</t>
    </rPh>
    <rPh sb="78" eb="79">
      <t>ヘン</t>
    </rPh>
    <rPh sb="98" eb="100">
      <t>ラクテン</t>
    </rPh>
    <rPh sb="119" eb="122">
      <t>ヘンレイヒン</t>
    </rPh>
    <rPh sb="122" eb="126">
      <t>テイキョウカカク</t>
    </rPh>
    <rPh sb="131" eb="134">
      <t>エンイカ</t>
    </rPh>
    <rPh sb="135" eb="140">
      <t>レイトウレイゾウヒン</t>
    </rPh>
    <phoneticPr fontId="6"/>
  </si>
  <si>
    <t>・左記以外
　（ふるさとチョイス
　　ふるナビ　等）</t>
    <rPh sb="1" eb="3">
      <t>サキ</t>
    </rPh>
    <rPh sb="3" eb="5">
      <t>イガイ</t>
    </rPh>
    <rPh sb="24" eb="25">
      <t>トウ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</si>
</sst>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39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11"/>
      <color theme="1"/>
      <name val="Meiryo UI"/>
      <family val="3"/>
      <charset val="128"/>
    </font>
    <font>
      <sz val="6"/>
      <name val="ＭＳ Ｐゴシック"/>
      <family val="3"/>
      <charset val="128"/>
      <scheme val="minor"/>
    </font>
    <font>
      <sz val="10"/>
      <color theme="1"/>
      <name val="Meiryo UI"/>
      <family val="3"/>
      <charset val="128"/>
    </font>
    <font>
      <sz val="11"/>
      <color rgb="FFFF0000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sz val="14"/>
      <color theme="1"/>
      <name val="Meiryo UI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sz val="11"/>
      <color theme="1"/>
      <name val="メイリオ"/>
      <family val="3"/>
      <charset val="128"/>
    </font>
    <font>
      <sz val="10"/>
      <color theme="1"/>
      <name val="メイリオ"/>
      <family val="3"/>
      <charset val="128"/>
    </font>
    <font>
      <sz val="16"/>
      <color theme="1"/>
      <name val="メイリオ"/>
      <family val="3"/>
      <charset val="128"/>
    </font>
    <font>
      <sz val="11"/>
      <color rgb="FFFF0000"/>
      <name val="メイリオ"/>
      <family val="3"/>
      <charset val="128"/>
    </font>
    <font>
      <sz val="11"/>
      <name val="メイリオ"/>
      <family val="3"/>
      <charset val="128"/>
    </font>
    <font>
      <sz val="9"/>
      <color theme="1"/>
      <name val="メイリオ"/>
      <family val="3"/>
      <charset val="128"/>
    </font>
    <font>
      <sz val="8"/>
      <color theme="1"/>
      <name val="メイリオ"/>
      <family val="3"/>
      <charset val="128"/>
    </font>
    <font>
      <sz val="10"/>
      <color rgb="FFFF0000"/>
      <name val="メイリオ"/>
      <family val="3"/>
      <charset val="128"/>
    </font>
    <font>
      <sz val="12"/>
      <color theme="1"/>
      <name val="メイリオ"/>
      <family val="3"/>
      <charset val="128"/>
    </font>
    <font>
      <sz val="20"/>
      <color theme="1"/>
      <name val="メイリオ"/>
      <family val="3"/>
      <charset val="128"/>
    </font>
    <font>
      <sz val="10"/>
      <color rgb="FFFF0000"/>
      <name val="Meiryo UI"/>
      <family val="3"/>
      <charset val="128"/>
    </font>
    <font>
      <sz val="16"/>
      <name val="メイリオ"/>
      <family val="3"/>
      <charset val="128"/>
    </font>
    <font>
      <sz val="10"/>
      <name val="メイリオ"/>
      <family val="3"/>
      <charset val="128"/>
    </font>
    <font>
      <sz val="9"/>
      <name val="メイリオ"/>
      <family val="3"/>
      <charset val="128"/>
    </font>
    <font>
      <b/>
      <sz val="14"/>
      <color theme="1"/>
      <name val="Meiryo UI"/>
      <family val="3"/>
      <charset val="128"/>
    </font>
    <font>
      <b/>
      <sz val="12"/>
      <color theme="1"/>
      <name val="Meiryo UI"/>
      <family val="3"/>
      <charset val="128"/>
    </font>
    <font>
      <b/>
      <sz val="12"/>
      <color rgb="FFFF0000"/>
      <name val="Meiryo UI"/>
      <family val="3"/>
      <charset val="128"/>
    </font>
    <font>
      <sz val="10"/>
      <color theme="4"/>
      <name val="Meiryo UI"/>
      <family val="3"/>
      <charset val="128"/>
    </font>
    <font>
      <sz val="10"/>
      <color theme="8"/>
      <name val="Meiryo UI"/>
      <family val="3"/>
      <charset val="128"/>
    </font>
    <font>
      <sz val="10"/>
      <color theme="3" tint="0.39997558519241921"/>
      <name val="Meiryo UI"/>
      <family val="3"/>
      <charset val="128"/>
    </font>
    <font>
      <sz val="6"/>
      <name val="ＭＳ Ｐゴシック"/>
      <family val="2"/>
      <charset val="128"/>
    </font>
    <font>
      <sz val="10"/>
      <color rgb="FF000000"/>
      <name val="メイリオ"/>
      <family val="3"/>
      <charset val="128"/>
    </font>
    <font>
      <sz val="11"/>
      <color theme="1"/>
      <name val="ＭＳ Ｐゴシック"/>
      <family val="2"/>
      <charset val="128"/>
      <scheme val="minor"/>
    </font>
    <font>
      <b/>
      <sz val="9"/>
      <color indexed="81"/>
      <name val="MS P ゴシック"/>
      <family val="3"/>
      <charset val="128"/>
    </font>
    <font>
      <sz val="12"/>
      <color rgb="FFFF0000"/>
      <name val="メイリオ"/>
      <family val="3"/>
      <charset val="128"/>
    </font>
    <font>
      <sz val="9"/>
      <color rgb="FFFF0000"/>
      <name val="メイリオ"/>
      <family val="3"/>
      <charset val="128"/>
    </font>
    <font>
      <sz val="8"/>
      <name val="メイリオ"/>
      <family val="3"/>
      <charset val="128"/>
    </font>
    <font>
      <sz val="9.5"/>
      <color theme="1"/>
      <name val="メイリオ"/>
      <family val="3"/>
      <charset val="128"/>
    </font>
    <font>
      <sz val="8"/>
      <color rgb="FFFF0000"/>
      <name val="メイリオ"/>
      <family val="3"/>
      <charset val="128"/>
    </font>
    <font>
      <sz val="10"/>
      <color theme="0" tint="-0.24994659260841701"/>
      <name val="メイリオ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6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38" fontId="31" fillId="0" borderId="0" applyFont="0" applyFill="0" applyBorder="0" applyAlignment="0" applyProtection="0">
      <alignment vertical="center"/>
    </xf>
  </cellStyleXfs>
  <cellXfs count="580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4" fillId="2" borderId="0" xfId="0" applyFont="1" applyFill="1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56" fontId="2" fillId="2" borderId="0" xfId="0" quotePrefix="1" applyNumberFormat="1" applyFont="1" applyFill="1" applyAlignment="1">
      <alignment horizontal="center" vertical="center"/>
    </xf>
    <xf numFmtId="0" fontId="9" fillId="2" borderId="0" xfId="1" applyFont="1" applyFill="1" applyAlignment="1">
      <alignment vertical="center"/>
    </xf>
    <xf numFmtId="0" fontId="10" fillId="0" borderId="0" xfId="0" applyFont="1">
      <alignment vertical="center"/>
    </xf>
    <xf numFmtId="0" fontId="9" fillId="0" borderId="0" xfId="0" applyFont="1">
      <alignment vertical="center"/>
    </xf>
    <xf numFmtId="0" fontId="9" fillId="2" borderId="7" xfId="1" applyFont="1" applyFill="1" applyBorder="1" applyAlignment="1">
      <alignment vertical="center"/>
    </xf>
    <xf numFmtId="0" fontId="10" fillId="2" borderId="7" xfId="1" applyFont="1" applyFill="1" applyBorder="1" applyAlignment="1">
      <alignment horizontal="center" vertical="center"/>
    </xf>
    <xf numFmtId="0" fontId="10" fillId="2" borderId="11" xfId="1" applyFont="1" applyFill="1" applyBorder="1" applyAlignment="1">
      <alignment horizontal="center" vertical="center"/>
    </xf>
    <xf numFmtId="49" fontId="10" fillId="2" borderId="0" xfId="1" applyNumberFormat="1" applyFont="1" applyFill="1" applyAlignment="1">
      <alignment vertical="center" shrinkToFit="1"/>
    </xf>
    <xf numFmtId="49" fontId="10" fillId="2" borderId="7" xfId="1" applyNumberFormat="1" applyFont="1" applyFill="1" applyBorder="1" applyAlignment="1">
      <alignment vertical="center" shrinkToFit="1"/>
    </xf>
    <xf numFmtId="0" fontId="10" fillId="2" borderId="0" xfId="0" applyFont="1" applyFill="1">
      <alignment vertical="center"/>
    </xf>
    <xf numFmtId="0" fontId="9" fillId="2" borderId="0" xfId="0" applyFont="1" applyFill="1">
      <alignment vertical="center"/>
    </xf>
    <xf numFmtId="49" fontId="10" fillId="4" borderId="12" xfId="1" applyNumberFormat="1" applyFont="1" applyFill="1" applyBorder="1" applyAlignment="1">
      <alignment horizontal="center" vertical="center" wrapText="1"/>
    </xf>
    <xf numFmtId="49" fontId="10" fillId="4" borderId="9" xfId="1" applyNumberFormat="1" applyFont="1" applyFill="1" applyBorder="1" applyAlignment="1">
      <alignment horizontal="center" vertical="center" wrapText="1"/>
    </xf>
    <xf numFmtId="49" fontId="10" fillId="2" borderId="9" xfId="1" applyNumberFormat="1" applyFont="1" applyFill="1" applyBorder="1" applyAlignment="1">
      <alignment vertical="center" wrapText="1"/>
    </xf>
    <xf numFmtId="49" fontId="10" fillId="2" borderId="2" xfId="1" applyNumberFormat="1" applyFont="1" applyFill="1" applyBorder="1" applyAlignment="1">
      <alignment vertical="center" wrapText="1"/>
    </xf>
    <xf numFmtId="0" fontId="10" fillId="2" borderId="0" xfId="1" applyFont="1" applyFill="1" applyAlignment="1">
      <alignment vertical="center"/>
    </xf>
    <xf numFmtId="0" fontId="10" fillId="2" borderId="2" xfId="1" applyFont="1" applyFill="1" applyBorder="1" applyAlignment="1">
      <alignment vertical="center"/>
    </xf>
    <xf numFmtId="0" fontId="10" fillId="2" borderId="11" xfId="1" applyFont="1" applyFill="1" applyBorder="1" applyAlignment="1">
      <alignment vertical="center"/>
    </xf>
    <xf numFmtId="0" fontId="10" fillId="2" borderId="10" xfId="1" applyFont="1" applyFill="1" applyBorder="1" applyAlignment="1">
      <alignment vertical="center"/>
    </xf>
    <xf numFmtId="49" fontId="10" fillId="4" borderId="10" xfId="1" applyNumberFormat="1" applyFont="1" applyFill="1" applyBorder="1" applyAlignment="1">
      <alignment horizontal="center" vertical="center" wrapText="1"/>
    </xf>
    <xf numFmtId="0" fontId="10" fillId="2" borderId="1" xfId="1" applyFont="1" applyFill="1" applyBorder="1" applyAlignment="1">
      <alignment horizontal="left" vertical="center"/>
    </xf>
    <xf numFmtId="0" fontId="10" fillId="2" borderId="3" xfId="1" applyFont="1" applyFill="1" applyBorder="1" applyAlignment="1">
      <alignment vertical="center"/>
    </xf>
    <xf numFmtId="0" fontId="10" fillId="2" borderId="4" xfId="1" applyFont="1" applyFill="1" applyBorder="1" applyAlignment="1">
      <alignment horizontal="left" vertical="center"/>
    </xf>
    <xf numFmtId="0" fontId="10" fillId="2" borderId="0" xfId="1" applyFont="1" applyFill="1" applyAlignment="1">
      <alignment horizontal="center" vertical="center"/>
    </xf>
    <xf numFmtId="0" fontId="10" fillId="2" borderId="5" xfId="1" applyFont="1" applyFill="1" applyBorder="1" applyAlignment="1">
      <alignment vertical="center"/>
    </xf>
    <xf numFmtId="0" fontId="10" fillId="2" borderId="9" xfId="1" applyFont="1" applyFill="1" applyBorder="1" applyAlignment="1">
      <alignment vertical="center"/>
    </xf>
    <xf numFmtId="0" fontId="10" fillId="2" borderId="1" xfId="1" applyFont="1" applyFill="1" applyBorder="1" applyAlignment="1">
      <alignment vertical="center"/>
    </xf>
    <xf numFmtId="49" fontId="10" fillId="2" borderId="2" xfId="1" applyNumberFormat="1" applyFont="1" applyFill="1" applyBorder="1" applyAlignment="1">
      <alignment horizontal="center" vertical="center" wrapText="1"/>
    </xf>
    <xf numFmtId="0" fontId="9" fillId="2" borderId="2" xfId="0" applyFont="1" applyFill="1" applyBorder="1">
      <alignment vertical="center"/>
    </xf>
    <xf numFmtId="0" fontId="9" fillId="2" borderId="3" xfId="0" applyFont="1" applyFill="1" applyBorder="1">
      <alignment vertical="center"/>
    </xf>
    <xf numFmtId="0" fontId="10" fillId="2" borderId="6" xfId="1" applyFont="1" applyFill="1" applyBorder="1" applyAlignment="1">
      <alignment vertical="center"/>
    </xf>
    <xf numFmtId="0" fontId="9" fillId="2" borderId="7" xfId="0" applyFont="1" applyFill="1" applyBorder="1">
      <alignment vertical="center"/>
    </xf>
    <xf numFmtId="0" fontId="10" fillId="2" borderId="7" xfId="1" applyFont="1" applyFill="1" applyBorder="1" applyAlignment="1">
      <alignment horizontal="left" vertical="center"/>
    </xf>
    <xf numFmtId="49" fontId="10" fillId="2" borderId="10" xfId="1" applyNumberFormat="1" applyFont="1" applyFill="1" applyBorder="1" applyAlignment="1">
      <alignment vertical="center" wrapText="1"/>
    </xf>
    <xf numFmtId="49" fontId="10" fillId="2" borderId="11" xfId="1" applyNumberFormat="1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left" vertical="center"/>
    </xf>
    <xf numFmtId="0" fontId="10" fillId="2" borderId="0" xfId="0" applyFont="1" applyFill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49" fontId="16" fillId="4" borderId="12" xfId="1" applyNumberFormat="1" applyFont="1" applyFill="1" applyBorder="1" applyAlignment="1">
      <alignment horizontal="center" vertical="center" wrapText="1"/>
    </xf>
    <xf numFmtId="49" fontId="10" fillId="2" borderId="11" xfId="1" applyNumberFormat="1" applyFont="1" applyFill="1" applyBorder="1" applyAlignment="1">
      <alignment vertical="center" shrinkToFit="1"/>
    </xf>
    <xf numFmtId="49" fontId="10" fillId="2" borderId="9" xfId="1" applyNumberFormat="1" applyFont="1" applyFill="1" applyBorder="1" applyAlignment="1">
      <alignment horizontal="center" vertical="center" shrinkToFit="1"/>
    </xf>
    <xf numFmtId="49" fontId="10" fillId="2" borderId="11" xfId="1" applyNumberFormat="1" applyFont="1" applyFill="1" applyBorder="1" applyAlignment="1">
      <alignment horizontal="center" vertical="center" shrinkToFit="1"/>
    </xf>
    <xf numFmtId="49" fontId="10" fillId="2" borderId="11" xfId="1" applyNumberFormat="1" applyFont="1" applyFill="1" applyBorder="1" applyAlignment="1">
      <alignment horizontal="left" vertical="center" shrinkToFit="1"/>
    </xf>
    <xf numFmtId="49" fontId="10" fillId="2" borderId="10" xfId="1" applyNumberFormat="1" applyFont="1" applyFill="1" applyBorder="1" applyAlignment="1">
      <alignment horizontal="left" vertical="center" shrinkToFit="1"/>
    </xf>
    <xf numFmtId="0" fontId="16" fillId="0" borderId="0" xfId="1" applyFont="1" applyAlignment="1">
      <alignment vertical="center"/>
    </xf>
    <xf numFmtId="0" fontId="9" fillId="0" borderId="2" xfId="0" applyFont="1" applyBorder="1">
      <alignment vertical="center"/>
    </xf>
    <xf numFmtId="0" fontId="9" fillId="0" borderId="3" xfId="0" applyFont="1" applyBorder="1">
      <alignment vertical="center"/>
    </xf>
    <xf numFmtId="0" fontId="10" fillId="0" borderId="5" xfId="1" applyFont="1" applyBorder="1" applyAlignment="1">
      <alignment vertical="center" shrinkToFit="1"/>
    </xf>
    <xf numFmtId="0" fontId="17" fillId="2" borderId="0" xfId="0" applyFont="1" applyFill="1">
      <alignment vertical="center"/>
    </xf>
    <xf numFmtId="0" fontId="2" fillId="2" borderId="0" xfId="0" applyFont="1" applyFill="1" applyAlignment="1">
      <alignment horizontal="left" vertical="center"/>
    </xf>
    <xf numFmtId="0" fontId="0" fillId="2" borderId="0" xfId="0" applyFill="1">
      <alignment vertical="center"/>
    </xf>
    <xf numFmtId="0" fontId="4" fillId="2" borderId="0" xfId="0" applyFont="1" applyFill="1" applyAlignment="1">
      <alignment horizontal="left" vertical="center"/>
    </xf>
    <xf numFmtId="0" fontId="13" fillId="2" borderId="0" xfId="1" applyFont="1" applyFill="1" applyAlignment="1">
      <alignment vertical="center"/>
    </xf>
    <xf numFmtId="0" fontId="16" fillId="0" borderId="4" xfId="1" applyFont="1" applyBorder="1" applyAlignment="1">
      <alignment vertical="top"/>
    </xf>
    <xf numFmtId="0" fontId="16" fillId="0" borderId="0" xfId="1" applyFont="1" applyAlignment="1">
      <alignment vertical="top"/>
    </xf>
    <xf numFmtId="0" fontId="16" fillId="0" borderId="5" xfId="1" applyFont="1" applyBorder="1" applyAlignment="1">
      <alignment vertical="top"/>
    </xf>
    <xf numFmtId="0" fontId="2" fillId="2" borderId="0" xfId="0" applyFont="1" applyFill="1" applyAlignment="1">
      <alignment horizontal="left" vertical="center" wrapText="1"/>
    </xf>
    <xf numFmtId="0" fontId="2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24" fillId="0" borderId="0" xfId="0" applyFont="1">
      <alignment vertical="center"/>
    </xf>
    <xf numFmtId="0" fontId="4" fillId="4" borderId="7" xfId="0" applyFont="1" applyFill="1" applyBorder="1">
      <alignment vertical="center"/>
    </xf>
    <xf numFmtId="0" fontId="4" fillId="5" borderId="7" xfId="0" applyFont="1" applyFill="1" applyBorder="1">
      <alignment vertical="center"/>
    </xf>
    <xf numFmtId="0" fontId="4" fillId="0" borderId="0" xfId="0" applyFont="1" applyAlignment="1">
      <alignment horizontal="left" vertical="center"/>
    </xf>
    <xf numFmtId="49" fontId="4" fillId="4" borderId="12" xfId="1" applyNumberFormat="1" applyFont="1" applyFill="1" applyBorder="1" applyAlignment="1">
      <alignment vertical="center" wrapText="1"/>
    </xf>
    <xf numFmtId="49" fontId="4" fillId="4" borderId="12" xfId="1" applyNumberFormat="1" applyFont="1" applyFill="1" applyBorder="1" applyAlignment="1">
      <alignment horizontal="center" vertical="center" wrapText="1"/>
    </xf>
    <xf numFmtId="49" fontId="4" fillId="0" borderId="0" xfId="1" applyNumberFormat="1" applyFont="1" applyAlignment="1">
      <alignment vertical="center" wrapText="1"/>
    </xf>
    <xf numFmtId="0" fontId="19" fillId="0" borderId="0" xfId="0" applyFont="1">
      <alignment vertical="center"/>
    </xf>
    <xf numFmtId="0" fontId="4" fillId="0" borderId="0" xfId="0" applyFont="1" applyAlignment="1">
      <alignment vertical="top" wrapText="1"/>
    </xf>
    <xf numFmtId="0" fontId="7" fillId="0" borderId="0" xfId="0" applyFont="1">
      <alignment vertical="center"/>
    </xf>
    <xf numFmtId="0" fontId="9" fillId="0" borderId="0" xfId="0" applyFont="1" applyProtection="1">
      <alignment vertical="center"/>
      <protection locked="0"/>
    </xf>
    <xf numFmtId="0" fontId="9" fillId="2" borderId="0" xfId="1" applyFont="1" applyFill="1" applyAlignment="1" applyProtection="1">
      <alignment vertical="center"/>
      <protection locked="0"/>
    </xf>
    <xf numFmtId="0" fontId="13" fillId="2" borderId="0" xfId="1" applyFont="1" applyFill="1" applyAlignment="1" applyProtection="1">
      <alignment vertical="center"/>
      <protection locked="0"/>
    </xf>
    <xf numFmtId="0" fontId="13" fillId="2" borderId="7" xfId="1" applyFont="1" applyFill="1" applyBorder="1" applyAlignment="1" applyProtection="1">
      <alignment vertical="center"/>
      <protection locked="0"/>
    </xf>
    <xf numFmtId="0" fontId="21" fillId="2" borderId="7" xfId="1" applyFont="1" applyFill="1" applyBorder="1" applyAlignment="1" applyProtection="1">
      <alignment horizontal="center" vertical="center"/>
      <protection locked="0"/>
    </xf>
    <xf numFmtId="49" fontId="21" fillId="2" borderId="0" xfId="1" applyNumberFormat="1" applyFont="1" applyFill="1" applyAlignment="1" applyProtection="1">
      <alignment vertical="center" shrinkToFit="1"/>
      <protection locked="0"/>
    </xf>
    <xf numFmtId="49" fontId="21" fillId="2" borderId="7" xfId="1" applyNumberFormat="1" applyFont="1" applyFill="1" applyBorder="1" applyAlignment="1" applyProtection="1">
      <alignment vertical="center" shrinkToFit="1"/>
      <protection locked="0"/>
    </xf>
    <xf numFmtId="0" fontId="10" fillId="2" borderId="0" xfId="0" applyFont="1" applyFill="1" applyProtection="1">
      <alignment vertical="center"/>
      <protection locked="0"/>
    </xf>
    <xf numFmtId="0" fontId="9" fillId="2" borderId="0" xfId="0" applyFont="1" applyFill="1" applyProtection="1">
      <alignment vertical="center"/>
      <protection locked="0"/>
    </xf>
    <xf numFmtId="49" fontId="21" fillId="4" borderId="12" xfId="1" applyNumberFormat="1" applyFont="1" applyFill="1" applyBorder="1" applyAlignment="1" applyProtection="1">
      <alignment horizontal="center" vertical="center" wrapText="1"/>
      <protection locked="0"/>
    </xf>
    <xf numFmtId="49" fontId="10" fillId="0" borderId="11" xfId="1" applyNumberFormat="1" applyFont="1" applyBorder="1" applyAlignment="1" applyProtection="1">
      <alignment vertical="center" shrinkToFit="1"/>
      <protection locked="0"/>
    </xf>
    <xf numFmtId="49" fontId="10" fillId="2" borderId="9" xfId="1" applyNumberFormat="1" applyFont="1" applyFill="1" applyBorder="1" applyAlignment="1" applyProtection="1">
      <alignment horizontal="center" vertical="center" shrinkToFit="1"/>
      <protection locked="0"/>
    </xf>
    <xf numFmtId="49" fontId="10" fillId="2" borderId="11" xfId="1" applyNumberFormat="1" applyFont="1" applyFill="1" applyBorder="1" applyAlignment="1" applyProtection="1">
      <alignment horizontal="center" vertical="center" shrinkToFit="1"/>
      <protection locked="0"/>
    </xf>
    <xf numFmtId="49" fontId="10" fillId="0" borderId="11" xfId="1" applyNumberFormat="1" applyFont="1" applyBorder="1" applyAlignment="1" applyProtection="1">
      <alignment horizontal="center" vertical="center" shrinkToFit="1"/>
      <protection locked="0"/>
    </xf>
    <xf numFmtId="49" fontId="10" fillId="0" borderId="11" xfId="1" applyNumberFormat="1" applyFont="1" applyBorder="1" applyAlignment="1" applyProtection="1">
      <alignment horizontal="left" vertical="center" shrinkToFit="1"/>
      <protection locked="0"/>
    </xf>
    <xf numFmtId="49" fontId="10" fillId="2" borderId="11" xfId="1" applyNumberFormat="1" applyFont="1" applyFill="1" applyBorder="1" applyAlignment="1" applyProtection="1">
      <alignment horizontal="left" vertical="center" shrinkToFit="1"/>
      <protection locked="0"/>
    </xf>
    <xf numFmtId="49" fontId="10" fillId="2" borderId="10" xfId="1" applyNumberFormat="1" applyFont="1" applyFill="1" applyBorder="1" applyAlignment="1" applyProtection="1">
      <alignment horizontal="left" vertical="center" shrinkToFit="1"/>
      <protection locked="0"/>
    </xf>
    <xf numFmtId="49" fontId="10" fillId="4" borderId="12" xfId="1" applyNumberFormat="1" applyFont="1" applyFill="1" applyBorder="1" applyAlignment="1" applyProtection="1">
      <alignment horizontal="center" vertical="center" wrapText="1"/>
      <protection locked="0"/>
    </xf>
    <xf numFmtId="49" fontId="10" fillId="2" borderId="9" xfId="1" applyNumberFormat="1" applyFont="1" applyFill="1" applyBorder="1" applyAlignment="1" applyProtection="1">
      <alignment vertical="center" wrapText="1"/>
      <protection locked="0"/>
    </xf>
    <xf numFmtId="49" fontId="10" fillId="2" borderId="2" xfId="1" applyNumberFormat="1" applyFont="1" applyFill="1" applyBorder="1" applyAlignment="1" applyProtection="1">
      <alignment vertical="center" wrapText="1"/>
      <protection locked="0"/>
    </xf>
    <xf numFmtId="0" fontId="10" fillId="2" borderId="0" xfId="1" applyFont="1" applyFill="1" applyAlignment="1" applyProtection="1">
      <alignment vertical="center"/>
      <protection locked="0"/>
    </xf>
    <xf numFmtId="0" fontId="10" fillId="2" borderId="2" xfId="1" applyFont="1" applyFill="1" applyBorder="1" applyAlignment="1" applyProtection="1">
      <alignment vertical="center"/>
      <protection locked="0"/>
    </xf>
    <xf numFmtId="0" fontId="10" fillId="2" borderId="11" xfId="1" applyFont="1" applyFill="1" applyBorder="1" applyAlignment="1" applyProtection="1">
      <alignment vertical="center"/>
      <protection locked="0"/>
    </xf>
    <xf numFmtId="0" fontId="10" fillId="2" borderId="10" xfId="1" applyFont="1" applyFill="1" applyBorder="1" applyAlignment="1" applyProtection="1">
      <alignment vertical="center"/>
      <protection locked="0"/>
    </xf>
    <xf numFmtId="49" fontId="10" fillId="4" borderId="10" xfId="1" applyNumberFormat="1" applyFont="1" applyFill="1" applyBorder="1" applyAlignment="1" applyProtection="1">
      <alignment horizontal="center" vertical="center" wrapText="1"/>
      <protection locked="0"/>
    </xf>
    <xf numFmtId="49" fontId="10" fillId="4" borderId="9" xfId="1" applyNumberFormat="1" applyFont="1" applyFill="1" applyBorder="1" applyAlignment="1" applyProtection="1">
      <alignment horizontal="center" vertical="center" wrapText="1"/>
      <protection locked="0"/>
    </xf>
    <xf numFmtId="0" fontId="10" fillId="2" borderId="1" xfId="1" applyFont="1" applyFill="1" applyBorder="1" applyAlignment="1" applyProtection="1">
      <alignment horizontal="left" vertical="center"/>
      <protection locked="0"/>
    </xf>
    <xf numFmtId="0" fontId="10" fillId="2" borderId="3" xfId="1" applyFont="1" applyFill="1" applyBorder="1" applyAlignment="1" applyProtection="1">
      <alignment vertical="center"/>
      <protection locked="0"/>
    </xf>
    <xf numFmtId="0" fontId="10" fillId="2" borderId="4" xfId="1" applyFont="1" applyFill="1" applyBorder="1" applyAlignment="1" applyProtection="1">
      <alignment horizontal="left" vertical="center"/>
      <protection locked="0"/>
    </xf>
    <xf numFmtId="0" fontId="10" fillId="0" borderId="0" xfId="1" applyFont="1" applyAlignment="1" applyProtection="1">
      <alignment vertical="center"/>
      <protection locked="0"/>
    </xf>
    <xf numFmtId="0" fontId="10" fillId="2" borderId="0" xfId="1" applyFont="1" applyFill="1" applyAlignment="1" applyProtection="1">
      <alignment horizontal="center" vertical="center"/>
      <protection locked="0"/>
    </xf>
    <xf numFmtId="0" fontId="10" fillId="2" borderId="5" xfId="1" applyFont="1" applyFill="1" applyBorder="1" applyAlignment="1" applyProtection="1">
      <alignment vertical="center"/>
      <protection locked="0"/>
    </xf>
    <xf numFmtId="0" fontId="10" fillId="2" borderId="9" xfId="1" applyFont="1" applyFill="1" applyBorder="1" applyAlignment="1" applyProtection="1">
      <alignment vertical="center"/>
      <protection locked="0"/>
    </xf>
    <xf numFmtId="0" fontId="10" fillId="2" borderId="0" xfId="1" applyFont="1" applyFill="1" applyAlignment="1" applyProtection="1">
      <alignment horizontal="left" vertical="center"/>
      <protection locked="0"/>
    </xf>
    <xf numFmtId="0" fontId="10" fillId="2" borderId="8" xfId="1" applyFont="1" applyFill="1" applyBorder="1" applyAlignment="1" applyProtection="1">
      <alignment vertical="center"/>
      <protection locked="0"/>
    </xf>
    <xf numFmtId="0" fontId="10" fillId="2" borderId="1" xfId="1" applyFont="1" applyFill="1" applyBorder="1" applyAlignment="1" applyProtection="1">
      <alignment vertical="center"/>
      <protection locked="0"/>
    </xf>
    <xf numFmtId="49" fontId="10" fillId="2" borderId="2" xfId="1" applyNumberFormat="1" applyFont="1" applyFill="1" applyBorder="1" applyAlignment="1" applyProtection="1">
      <alignment horizontal="center" vertical="center" wrapText="1"/>
      <protection locked="0"/>
    </xf>
    <xf numFmtId="0" fontId="9" fillId="2" borderId="2" xfId="0" applyFont="1" applyFill="1" applyBorder="1" applyProtection="1">
      <alignment vertical="center"/>
      <protection locked="0"/>
    </xf>
    <xf numFmtId="0" fontId="9" fillId="2" borderId="3" xfId="0" applyFont="1" applyFill="1" applyBorder="1" applyProtection="1">
      <alignment vertical="center"/>
      <protection locked="0"/>
    </xf>
    <xf numFmtId="0" fontId="10" fillId="2" borderId="6" xfId="1" applyFont="1" applyFill="1" applyBorder="1" applyAlignment="1" applyProtection="1">
      <alignment vertical="center"/>
      <protection locked="0"/>
    </xf>
    <xf numFmtId="0" fontId="9" fillId="2" borderId="7" xfId="0" applyFont="1" applyFill="1" applyBorder="1" applyProtection="1">
      <alignment vertical="center"/>
      <protection locked="0"/>
    </xf>
    <xf numFmtId="0" fontId="10" fillId="2" borderId="7" xfId="1" applyFont="1" applyFill="1" applyBorder="1" applyAlignment="1" applyProtection="1">
      <alignment horizontal="left" vertical="center"/>
      <protection locked="0"/>
    </xf>
    <xf numFmtId="49" fontId="10" fillId="2" borderId="10" xfId="1" applyNumberFormat="1" applyFont="1" applyFill="1" applyBorder="1" applyAlignment="1" applyProtection="1">
      <alignment vertical="center" wrapText="1"/>
      <protection locked="0"/>
    </xf>
    <xf numFmtId="0" fontId="10" fillId="0" borderId="10" xfId="1" applyFont="1" applyBorder="1" applyAlignment="1" applyProtection="1">
      <alignment vertical="center"/>
      <protection locked="0"/>
    </xf>
    <xf numFmtId="0" fontId="15" fillId="0" borderId="12" xfId="1" applyFont="1" applyBorder="1" applyAlignment="1" applyProtection="1">
      <alignment vertical="center"/>
      <protection locked="0"/>
    </xf>
    <xf numFmtId="0" fontId="10" fillId="2" borderId="4" xfId="1" applyFont="1" applyFill="1" applyBorder="1" applyAlignment="1" applyProtection="1">
      <alignment vertical="top"/>
      <protection locked="0"/>
    </xf>
    <xf numFmtId="0" fontId="10" fillId="2" borderId="0" xfId="1" applyFont="1" applyFill="1" applyAlignment="1" applyProtection="1">
      <alignment vertical="top"/>
      <protection locked="0"/>
    </xf>
    <xf numFmtId="0" fontId="10" fillId="2" borderId="6" xfId="1" applyFont="1" applyFill="1" applyBorder="1" applyAlignment="1" applyProtection="1">
      <alignment vertical="top"/>
      <protection locked="0"/>
    </xf>
    <xf numFmtId="0" fontId="10" fillId="2" borderId="7" xfId="1" applyFont="1" applyFill="1" applyBorder="1" applyAlignment="1" applyProtection="1">
      <alignment vertical="top"/>
      <protection locked="0"/>
    </xf>
    <xf numFmtId="49" fontId="10" fillId="2" borderId="11" xfId="1" applyNumberFormat="1" applyFont="1" applyFill="1" applyBorder="1" applyAlignment="1" applyProtection="1">
      <alignment horizontal="center" vertical="center" wrapText="1"/>
      <protection locked="0"/>
    </xf>
    <xf numFmtId="0" fontId="10" fillId="2" borderId="5" xfId="1" applyFont="1" applyFill="1" applyBorder="1" applyAlignment="1" applyProtection="1">
      <alignment vertical="center" shrinkToFit="1"/>
      <protection locked="0"/>
    </xf>
    <xf numFmtId="0" fontId="4" fillId="0" borderId="23" xfId="0" applyFont="1" applyBorder="1">
      <alignment vertical="center"/>
    </xf>
    <xf numFmtId="0" fontId="10" fillId="2" borderId="5" xfId="1" applyFont="1" applyFill="1" applyBorder="1" applyAlignment="1" applyProtection="1">
      <alignment horizontal="left" vertical="center"/>
      <protection locked="0"/>
    </xf>
    <xf numFmtId="0" fontId="10" fillId="2" borderId="8" xfId="1" applyFont="1" applyFill="1" applyBorder="1" applyAlignment="1" applyProtection="1">
      <alignment vertical="top"/>
      <protection locked="0"/>
    </xf>
    <xf numFmtId="0" fontId="10" fillId="2" borderId="5" xfId="1" applyFont="1" applyFill="1" applyBorder="1" applyAlignment="1" applyProtection="1">
      <alignment vertical="top"/>
      <protection locked="0"/>
    </xf>
    <xf numFmtId="0" fontId="10" fillId="0" borderId="0" xfId="0" applyFont="1" applyProtection="1">
      <alignment vertical="center"/>
      <protection locked="0"/>
    </xf>
    <xf numFmtId="0" fontId="10" fillId="0" borderId="4" xfId="0" applyFont="1" applyBorder="1" applyProtection="1">
      <alignment vertical="center"/>
      <protection locked="0"/>
    </xf>
    <xf numFmtId="0" fontId="10" fillId="0" borderId="0" xfId="0" applyFont="1" applyAlignment="1" applyProtection="1">
      <alignment horizontal="left" vertical="center"/>
      <protection locked="0"/>
    </xf>
    <xf numFmtId="0" fontId="9" fillId="0" borderId="0" xfId="0" applyFont="1" applyAlignment="1" applyProtection="1">
      <alignment horizontal="left" vertical="center"/>
      <protection locked="0"/>
    </xf>
    <xf numFmtId="0" fontId="21" fillId="2" borderId="0" xfId="1" applyFont="1" applyFill="1" applyAlignment="1" applyProtection="1">
      <alignment vertical="center"/>
      <protection locked="0"/>
    </xf>
    <xf numFmtId="0" fontId="10" fillId="0" borderId="4" xfId="1" applyFont="1" applyBorder="1" applyAlignment="1" applyProtection="1">
      <alignment vertical="top"/>
      <protection locked="0"/>
    </xf>
    <xf numFmtId="0" fontId="16" fillId="0" borderId="0" xfId="1" applyFont="1" applyAlignment="1" applyProtection="1">
      <alignment vertical="top"/>
      <protection locked="0"/>
    </xf>
    <xf numFmtId="0" fontId="16" fillId="0" borderId="5" xfId="1" applyFont="1" applyBorder="1" applyAlignment="1" applyProtection="1">
      <alignment vertical="top"/>
      <protection locked="0"/>
    </xf>
    <xf numFmtId="0" fontId="21" fillId="0" borderId="6" xfId="1" applyFont="1" applyBorder="1" applyAlignment="1" applyProtection="1">
      <alignment vertical="top"/>
      <protection locked="0"/>
    </xf>
    <xf numFmtId="0" fontId="16" fillId="0" borderId="7" xfId="1" applyFont="1" applyBorder="1" applyAlignment="1" applyProtection="1">
      <alignment vertical="top"/>
      <protection locked="0"/>
    </xf>
    <xf numFmtId="0" fontId="16" fillId="0" borderId="8" xfId="1" applyFont="1" applyBorder="1" applyAlignment="1" applyProtection="1">
      <alignment vertical="top"/>
      <protection locked="0"/>
    </xf>
    <xf numFmtId="0" fontId="16" fillId="2" borderId="7" xfId="1" applyFont="1" applyFill="1" applyBorder="1" applyAlignment="1" applyProtection="1">
      <alignment horizontal="center" vertical="center"/>
      <protection locked="0"/>
    </xf>
    <xf numFmtId="38" fontId="15" fillId="0" borderId="4" xfId="5" applyFont="1" applyBorder="1" applyAlignment="1" applyProtection="1">
      <alignment wrapText="1"/>
      <protection locked="0"/>
    </xf>
    <xf numFmtId="38" fontId="15" fillId="0" borderId="0" xfId="5" applyFont="1" applyBorder="1" applyAlignment="1" applyProtection="1">
      <alignment wrapText="1"/>
      <protection locked="0"/>
    </xf>
    <xf numFmtId="38" fontId="10" fillId="0" borderId="0" xfId="5" applyFont="1" applyProtection="1">
      <alignment vertical="center"/>
    </xf>
    <xf numFmtId="0" fontId="38" fillId="0" borderId="0" xfId="0" applyFont="1" applyProtection="1">
      <alignment vertical="center"/>
      <protection locked="0"/>
    </xf>
    <xf numFmtId="0" fontId="14" fillId="0" borderId="1" xfId="1" applyFont="1" applyBorder="1" applyAlignment="1">
      <alignment horizontal="left" vertical="center" wrapText="1"/>
    </xf>
    <xf numFmtId="0" fontId="14" fillId="0" borderId="2" xfId="1" applyFont="1" applyBorder="1" applyAlignment="1">
      <alignment horizontal="left" vertical="center" wrapText="1"/>
    </xf>
    <xf numFmtId="0" fontId="14" fillId="0" borderId="3" xfId="1" applyFont="1" applyBorder="1" applyAlignment="1">
      <alignment horizontal="left" vertical="center" wrapText="1"/>
    </xf>
    <xf numFmtId="0" fontId="14" fillId="0" borderId="6" xfId="1" applyFont="1" applyBorder="1" applyAlignment="1">
      <alignment horizontal="left" vertical="center" wrapText="1"/>
    </xf>
    <xf numFmtId="0" fontId="14" fillId="0" borderId="7" xfId="1" applyFont="1" applyBorder="1" applyAlignment="1">
      <alignment horizontal="left" vertical="center" wrapText="1"/>
    </xf>
    <xf numFmtId="0" fontId="14" fillId="0" borderId="8" xfId="1" applyFont="1" applyBorder="1" applyAlignment="1">
      <alignment horizontal="left" vertical="center" wrapText="1"/>
    </xf>
    <xf numFmtId="38" fontId="10" fillId="0" borderId="2" xfId="5" applyFont="1" applyBorder="1" applyAlignment="1" applyProtection="1">
      <alignment horizontal="right" vertical="center" wrapText="1"/>
    </xf>
    <xf numFmtId="38" fontId="10" fillId="0" borderId="7" xfId="5" applyFont="1" applyBorder="1" applyAlignment="1" applyProtection="1">
      <alignment horizontal="right" vertical="center" wrapText="1"/>
    </xf>
    <xf numFmtId="0" fontId="15" fillId="0" borderId="1" xfId="1" applyFont="1" applyBorder="1" applyAlignment="1">
      <alignment horizontal="left" vertical="center" wrapText="1"/>
    </xf>
    <xf numFmtId="0" fontId="15" fillId="0" borderId="2" xfId="1" applyFont="1" applyBorder="1" applyAlignment="1">
      <alignment horizontal="left" vertical="center" wrapText="1"/>
    </xf>
    <xf numFmtId="0" fontId="15" fillId="0" borderId="6" xfId="1" applyFont="1" applyBorder="1" applyAlignment="1">
      <alignment horizontal="left" vertical="center" wrapText="1"/>
    </xf>
    <xf numFmtId="0" fontId="15" fillId="0" borderId="7" xfId="1" applyFont="1" applyBorder="1" applyAlignment="1">
      <alignment horizontal="left" vertical="center" wrapText="1"/>
    </xf>
    <xf numFmtId="176" fontId="10" fillId="0" borderId="2" xfId="1" applyNumberFormat="1" applyFont="1" applyBorder="1" applyAlignment="1">
      <alignment horizontal="right" vertical="center"/>
    </xf>
    <xf numFmtId="176" fontId="10" fillId="0" borderId="7" xfId="1" applyNumberFormat="1" applyFont="1" applyBorder="1" applyAlignment="1">
      <alignment horizontal="right" vertical="center"/>
    </xf>
    <xf numFmtId="176" fontId="10" fillId="0" borderId="3" xfId="1" applyNumberFormat="1" applyFont="1" applyBorder="1" applyAlignment="1">
      <alignment horizontal="left" vertical="center"/>
    </xf>
    <xf numFmtId="176" fontId="10" fillId="0" borderId="8" xfId="1" applyNumberFormat="1" applyFont="1" applyBorder="1" applyAlignment="1">
      <alignment horizontal="left" vertical="center"/>
    </xf>
    <xf numFmtId="0" fontId="10" fillId="0" borderId="1" xfId="1" applyFont="1" applyBorder="1" applyAlignment="1" applyProtection="1">
      <alignment horizontal="left" vertical="center" wrapText="1"/>
      <protection locked="0"/>
    </xf>
    <xf numFmtId="0" fontId="10" fillId="0" borderId="2" xfId="1" applyFont="1" applyBorder="1" applyAlignment="1" applyProtection="1">
      <alignment horizontal="left" vertical="center"/>
      <protection locked="0"/>
    </xf>
    <xf numFmtId="0" fontId="10" fillId="0" borderId="3" xfId="1" applyFont="1" applyBorder="1" applyAlignment="1" applyProtection="1">
      <alignment horizontal="left" vertical="center"/>
      <protection locked="0"/>
    </xf>
    <xf numFmtId="0" fontId="10" fillId="0" borderId="6" xfId="1" applyFont="1" applyBorder="1" applyAlignment="1" applyProtection="1">
      <alignment horizontal="left" vertical="center"/>
      <protection locked="0"/>
    </xf>
    <xf numFmtId="0" fontId="10" fillId="0" borderId="7" xfId="1" applyFont="1" applyBorder="1" applyAlignment="1" applyProtection="1">
      <alignment horizontal="left" vertical="center"/>
      <protection locked="0"/>
    </xf>
    <xf numFmtId="0" fontId="10" fillId="0" borderId="8" xfId="1" applyFont="1" applyBorder="1" applyAlignment="1" applyProtection="1">
      <alignment horizontal="left" vertical="center"/>
      <protection locked="0"/>
    </xf>
    <xf numFmtId="38" fontId="10" fillId="0" borderId="2" xfId="5" applyFont="1" applyBorder="1" applyAlignment="1" applyProtection="1">
      <alignment horizontal="right" vertical="center"/>
      <protection locked="0"/>
    </xf>
    <xf numFmtId="38" fontId="10" fillId="0" borderId="7" xfId="5" applyFont="1" applyBorder="1" applyAlignment="1" applyProtection="1">
      <alignment horizontal="right" vertical="center"/>
      <protection locked="0"/>
    </xf>
    <xf numFmtId="176" fontId="35" fillId="0" borderId="1" xfId="1" applyNumberFormat="1" applyFont="1" applyBorder="1" applyAlignment="1" applyProtection="1">
      <alignment horizontal="left" vertical="center" wrapText="1"/>
      <protection locked="0"/>
    </xf>
    <xf numFmtId="176" fontId="35" fillId="0" borderId="2" xfId="1" applyNumberFormat="1" applyFont="1" applyBorder="1" applyAlignment="1" applyProtection="1">
      <alignment horizontal="left" vertical="center" wrapText="1"/>
      <protection locked="0"/>
    </xf>
    <xf numFmtId="176" fontId="35" fillId="0" borderId="3" xfId="1" applyNumberFormat="1" applyFont="1" applyBorder="1" applyAlignment="1" applyProtection="1">
      <alignment horizontal="left" vertical="center" wrapText="1"/>
      <protection locked="0"/>
    </xf>
    <xf numFmtId="176" fontId="35" fillId="0" borderId="6" xfId="1" applyNumberFormat="1" applyFont="1" applyBorder="1" applyAlignment="1" applyProtection="1">
      <alignment horizontal="left" vertical="center" wrapText="1"/>
      <protection locked="0"/>
    </xf>
    <xf numFmtId="176" fontId="35" fillId="0" borderId="7" xfId="1" applyNumberFormat="1" applyFont="1" applyBorder="1" applyAlignment="1" applyProtection="1">
      <alignment horizontal="left" vertical="center" wrapText="1"/>
      <protection locked="0"/>
    </xf>
    <xf numFmtId="176" fontId="35" fillId="0" borderId="8" xfId="1" applyNumberFormat="1" applyFont="1" applyBorder="1" applyAlignment="1" applyProtection="1">
      <alignment horizontal="left" vertical="center" wrapText="1"/>
      <protection locked="0"/>
    </xf>
    <xf numFmtId="176" fontId="35" fillId="0" borderId="2" xfId="1" applyNumberFormat="1" applyFont="1" applyBorder="1" applyAlignment="1" applyProtection="1">
      <alignment horizontal="right" vertical="center"/>
      <protection locked="0"/>
    </xf>
    <xf numFmtId="176" fontId="35" fillId="0" borderId="7" xfId="1" applyNumberFormat="1" applyFont="1" applyBorder="1" applyAlignment="1" applyProtection="1">
      <alignment horizontal="right" vertical="center"/>
      <protection locked="0"/>
    </xf>
    <xf numFmtId="0" fontId="15" fillId="0" borderId="3" xfId="1" applyFont="1" applyBorder="1" applyAlignment="1" applyProtection="1">
      <alignment horizontal="left" vertical="center"/>
      <protection locked="0"/>
    </xf>
    <xf numFmtId="0" fontId="15" fillId="0" borderId="8" xfId="1" applyFont="1" applyBorder="1" applyAlignment="1" applyProtection="1">
      <alignment horizontal="left" vertical="center"/>
      <protection locked="0"/>
    </xf>
    <xf numFmtId="38" fontId="15" fillId="0" borderId="4" xfId="5" applyFont="1" applyBorder="1" applyAlignment="1" applyProtection="1">
      <alignment horizontal="left" wrapText="1"/>
      <protection locked="0"/>
    </xf>
    <xf numFmtId="38" fontId="15" fillId="0" borderId="0" xfId="5" applyFont="1" applyBorder="1" applyAlignment="1" applyProtection="1">
      <alignment horizontal="left" wrapText="1"/>
      <protection locked="0"/>
    </xf>
    <xf numFmtId="0" fontId="13" fillId="2" borderId="1" xfId="1" applyFont="1" applyFill="1" applyBorder="1" applyAlignment="1" applyProtection="1">
      <alignment horizontal="left" vertical="center"/>
      <protection locked="0"/>
    </xf>
    <xf numFmtId="0" fontId="13" fillId="2" borderId="2" xfId="1" applyFont="1" applyFill="1" applyBorder="1" applyAlignment="1" applyProtection="1">
      <alignment horizontal="left" vertical="center"/>
      <protection locked="0"/>
    </xf>
    <xf numFmtId="0" fontId="13" fillId="2" borderId="3" xfId="1" applyFont="1" applyFill="1" applyBorder="1" applyAlignment="1" applyProtection="1">
      <alignment horizontal="left" vertical="center"/>
      <protection locked="0"/>
    </xf>
    <xf numFmtId="0" fontId="13" fillId="2" borderId="6" xfId="1" applyFont="1" applyFill="1" applyBorder="1" applyAlignment="1" applyProtection="1">
      <alignment horizontal="left" vertical="center"/>
      <protection locked="0"/>
    </xf>
    <xf numFmtId="0" fontId="13" fillId="2" borderId="7" xfId="1" applyFont="1" applyFill="1" applyBorder="1" applyAlignment="1" applyProtection="1">
      <alignment horizontal="left" vertical="center"/>
      <protection locked="0"/>
    </xf>
    <xf numFmtId="0" fontId="13" fillId="2" borderId="8" xfId="1" applyFont="1" applyFill="1" applyBorder="1" applyAlignment="1" applyProtection="1">
      <alignment horizontal="left" vertical="center"/>
      <protection locked="0"/>
    </xf>
    <xf numFmtId="49" fontId="10" fillId="0" borderId="9" xfId="1" applyNumberFormat="1" applyFont="1" applyBorder="1" applyAlignment="1" applyProtection="1">
      <alignment horizontal="center" vertical="center" wrapText="1"/>
      <protection locked="0"/>
    </xf>
    <xf numFmtId="49" fontId="10" fillId="0" borderId="11" xfId="1" applyNumberFormat="1" applyFont="1" applyBorder="1" applyAlignment="1" applyProtection="1">
      <alignment horizontal="center" vertical="center" wrapText="1"/>
      <protection locked="0"/>
    </xf>
    <xf numFmtId="49" fontId="10" fillId="0" borderId="10" xfId="1" applyNumberFormat="1" applyFont="1" applyBorder="1" applyAlignment="1" applyProtection="1">
      <alignment horizontal="center" vertical="center" wrapText="1"/>
      <protection locked="0"/>
    </xf>
    <xf numFmtId="49" fontId="10" fillId="0" borderId="9" xfId="1" applyNumberFormat="1" applyFont="1" applyBorder="1" applyAlignment="1" applyProtection="1">
      <alignment horizontal="center" vertical="center" shrinkToFit="1"/>
      <protection locked="0"/>
    </xf>
    <xf numFmtId="49" fontId="10" fillId="0" borderId="11" xfId="1" applyNumberFormat="1" applyFont="1" applyBorder="1" applyAlignment="1" applyProtection="1">
      <alignment horizontal="center" vertical="center" shrinkToFit="1"/>
      <protection locked="0"/>
    </xf>
    <xf numFmtId="0" fontId="9" fillId="2" borderId="1" xfId="1" applyFont="1" applyFill="1" applyBorder="1" applyAlignment="1" applyProtection="1">
      <alignment horizontal="left" vertical="center" wrapText="1"/>
      <protection locked="0"/>
    </xf>
    <xf numFmtId="0" fontId="9" fillId="2" borderId="2" xfId="1" applyFont="1" applyFill="1" applyBorder="1" applyAlignment="1" applyProtection="1">
      <alignment horizontal="left" vertical="center"/>
      <protection locked="0"/>
    </xf>
    <xf numFmtId="0" fontId="9" fillId="2" borderId="3" xfId="1" applyFont="1" applyFill="1" applyBorder="1" applyAlignment="1" applyProtection="1">
      <alignment horizontal="left" vertical="center"/>
      <protection locked="0"/>
    </xf>
    <xf numFmtId="0" fontId="9" fillId="2" borderId="4" xfId="1" applyFont="1" applyFill="1" applyBorder="1" applyAlignment="1" applyProtection="1">
      <alignment horizontal="left" vertical="center" wrapText="1"/>
      <protection locked="0"/>
    </xf>
    <xf numFmtId="0" fontId="9" fillId="2" borderId="0" xfId="1" applyFont="1" applyFill="1" applyAlignment="1" applyProtection="1">
      <alignment horizontal="left" vertical="center"/>
      <protection locked="0"/>
    </xf>
    <xf numFmtId="0" fontId="9" fillId="2" borderId="5" xfId="1" applyFont="1" applyFill="1" applyBorder="1" applyAlignment="1" applyProtection="1">
      <alignment horizontal="left" vertical="center"/>
      <protection locked="0"/>
    </xf>
    <xf numFmtId="0" fontId="9" fillId="2" borderId="6" xfId="1" applyFont="1" applyFill="1" applyBorder="1" applyAlignment="1" applyProtection="1">
      <alignment horizontal="left" vertical="center"/>
      <protection locked="0"/>
    </xf>
    <xf numFmtId="0" fontId="9" fillId="2" borderId="7" xfId="1" applyFont="1" applyFill="1" applyBorder="1" applyAlignment="1" applyProtection="1">
      <alignment horizontal="left" vertical="center"/>
      <protection locked="0"/>
    </xf>
    <xf numFmtId="0" fontId="9" fillId="2" borderId="8" xfId="1" applyFont="1" applyFill="1" applyBorder="1" applyAlignment="1" applyProtection="1">
      <alignment horizontal="left" vertical="center"/>
      <protection locked="0"/>
    </xf>
    <xf numFmtId="0" fontId="9" fillId="2" borderId="4" xfId="1" applyFont="1" applyFill="1" applyBorder="1" applyAlignment="1" applyProtection="1">
      <alignment vertical="center"/>
      <protection locked="0"/>
    </xf>
    <xf numFmtId="0" fontId="9" fillId="2" borderId="0" xfId="1" applyFont="1" applyFill="1" applyAlignment="1" applyProtection="1">
      <alignment vertical="center"/>
      <protection locked="0"/>
    </xf>
    <xf numFmtId="0" fontId="9" fillId="2" borderId="5" xfId="1" applyFont="1" applyFill="1" applyBorder="1" applyAlignment="1" applyProtection="1">
      <alignment vertical="center"/>
      <protection locked="0"/>
    </xf>
    <xf numFmtId="0" fontId="9" fillId="2" borderId="1" xfId="1" applyFont="1" applyFill="1" applyBorder="1" applyAlignment="1" applyProtection="1">
      <alignment horizontal="left" vertical="center"/>
      <protection locked="0"/>
    </xf>
    <xf numFmtId="0" fontId="10" fillId="0" borderId="9" xfId="1" applyFont="1" applyBorder="1" applyAlignment="1" applyProtection="1">
      <alignment horizontal="center" vertical="center"/>
      <protection locked="0"/>
    </xf>
    <xf numFmtId="0" fontId="10" fillId="0" borderId="11" xfId="1" applyFont="1" applyBorder="1" applyAlignment="1" applyProtection="1">
      <alignment horizontal="center" vertical="center"/>
      <protection locked="0"/>
    </xf>
    <xf numFmtId="0" fontId="10" fillId="0" borderId="10" xfId="1" applyFont="1" applyBorder="1" applyAlignment="1" applyProtection="1">
      <alignment horizontal="center" vertical="center"/>
      <protection locked="0"/>
    </xf>
    <xf numFmtId="0" fontId="9" fillId="2" borderId="4" xfId="1" applyFont="1" applyFill="1" applyBorder="1" applyAlignment="1" applyProtection="1">
      <alignment horizontal="left" vertical="center"/>
      <protection locked="0"/>
    </xf>
    <xf numFmtId="0" fontId="14" fillId="0" borderId="9" xfId="1" applyFont="1" applyBorder="1" applyAlignment="1" applyProtection="1">
      <alignment horizontal="center" vertical="center" wrapText="1"/>
      <protection locked="0"/>
    </xf>
    <xf numFmtId="0" fontId="14" fillId="0" borderId="11" xfId="1" applyFont="1" applyBorder="1" applyAlignment="1" applyProtection="1">
      <alignment horizontal="center" vertical="center" wrapText="1"/>
      <protection locked="0"/>
    </xf>
    <xf numFmtId="0" fontId="14" fillId="0" borderId="10" xfId="1" applyFont="1" applyBorder="1" applyAlignment="1" applyProtection="1">
      <alignment horizontal="center" vertical="center" wrapText="1"/>
      <protection locked="0"/>
    </xf>
    <xf numFmtId="0" fontId="12" fillId="2" borderId="2" xfId="1" applyFont="1" applyFill="1" applyBorder="1" applyAlignment="1" applyProtection="1">
      <alignment horizontal="left" vertical="center"/>
      <protection locked="0"/>
    </xf>
    <xf numFmtId="0" fontId="12" fillId="2" borderId="3" xfId="1" applyFont="1" applyFill="1" applyBorder="1" applyAlignment="1" applyProtection="1">
      <alignment horizontal="left" vertical="center"/>
      <protection locked="0"/>
    </xf>
    <xf numFmtId="0" fontId="12" fillId="2" borderId="0" xfId="1" applyFont="1" applyFill="1" applyAlignment="1" applyProtection="1">
      <alignment horizontal="left" vertical="center"/>
      <protection locked="0"/>
    </xf>
    <xf numFmtId="0" fontId="12" fillId="2" borderId="5" xfId="1" applyFont="1" applyFill="1" applyBorder="1" applyAlignment="1" applyProtection="1">
      <alignment horizontal="left" vertical="center"/>
      <protection locked="0"/>
    </xf>
    <xf numFmtId="0" fontId="12" fillId="2" borderId="6" xfId="1" applyFont="1" applyFill="1" applyBorder="1" applyAlignment="1" applyProtection="1">
      <alignment horizontal="left" vertical="center"/>
      <protection locked="0"/>
    </xf>
    <xf numFmtId="0" fontId="12" fillId="2" borderId="7" xfId="1" applyFont="1" applyFill="1" applyBorder="1" applyAlignment="1" applyProtection="1">
      <alignment horizontal="left" vertical="center"/>
      <protection locked="0"/>
    </xf>
    <xf numFmtId="0" fontId="12" fillId="2" borderId="8" xfId="1" applyFont="1" applyFill="1" applyBorder="1" applyAlignment="1" applyProtection="1">
      <alignment horizontal="left" vertical="center"/>
      <protection locked="0"/>
    </xf>
    <xf numFmtId="49" fontId="10" fillId="2" borderId="1" xfId="1" applyNumberFormat="1" applyFont="1" applyFill="1" applyBorder="1" applyAlignment="1" applyProtection="1">
      <alignment horizontal="center" vertical="center" wrapText="1"/>
      <protection locked="0"/>
    </xf>
    <xf numFmtId="49" fontId="10" fillId="2" borderId="2" xfId="1" applyNumberFormat="1" applyFont="1" applyFill="1" applyBorder="1" applyAlignment="1" applyProtection="1">
      <alignment horizontal="center" vertical="center" wrapText="1"/>
      <protection locked="0"/>
    </xf>
    <xf numFmtId="0" fontId="9" fillId="2" borderId="1" xfId="1" applyFont="1" applyFill="1" applyBorder="1" applyAlignment="1" applyProtection="1">
      <alignment vertical="center" wrapText="1"/>
      <protection locked="0"/>
    </xf>
    <xf numFmtId="0" fontId="9" fillId="2" borderId="2" xfId="1" applyFont="1" applyFill="1" applyBorder="1" applyAlignment="1" applyProtection="1">
      <alignment vertical="center" wrapText="1"/>
      <protection locked="0"/>
    </xf>
    <xf numFmtId="0" fontId="9" fillId="2" borderId="3" xfId="1" applyFont="1" applyFill="1" applyBorder="1" applyAlignment="1" applyProtection="1">
      <alignment vertical="center" wrapText="1"/>
      <protection locked="0"/>
    </xf>
    <xf numFmtId="0" fontId="9" fillId="2" borderId="4" xfId="1" applyFont="1" applyFill="1" applyBorder="1" applyAlignment="1" applyProtection="1">
      <alignment vertical="center" wrapText="1"/>
      <protection locked="0"/>
    </xf>
    <xf numFmtId="0" fontId="9" fillId="2" borderId="0" xfId="1" applyFont="1" applyFill="1" applyAlignment="1" applyProtection="1">
      <alignment vertical="center" wrapText="1"/>
      <protection locked="0"/>
    </xf>
    <xf numFmtId="0" fontId="9" fillId="2" borderId="5" xfId="1" applyFont="1" applyFill="1" applyBorder="1" applyAlignment="1" applyProtection="1">
      <alignment vertical="center" wrapText="1"/>
      <protection locked="0"/>
    </xf>
    <xf numFmtId="0" fontId="9" fillId="2" borderId="6" xfId="1" applyFont="1" applyFill="1" applyBorder="1" applyAlignment="1" applyProtection="1">
      <alignment vertical="center" wrapText="1"/>
      <protection locked="0"/>
    </xf>
    <xf numFmtId="0" fontId="9" fillId="2" borderId="7" xfId="1" applyFont="1" applyFill="1" applyBorder="1" applyAlignment="1" applyProtection="1">
      <alignment vertical="center" wrapText="1"/>
      <protection locked="0"/>
    </xf>
    <xf numFmtId="0" fontId="9" fillId="2" borderId="8" xfId="1" applyFont="1" applyFill="1" applyBorder="1" applyAlignment="1" applyProtection="1">
      <alignment vertical="center" wrapText="1"/>
      <protection locked="0"/>
    </xf>
    <xf numFmtId="49" fontId="21" fillId="2" borderId="12" xfId="1" applyNumberFormat="1" applyFont="1" applyFill="1" applyBorder="1" applyAlignment="1" applyProtection="1">
      <alignment horizontal="center" vertical="center" wrapText="1"/>
      <protection locked="0"/>
    </xf>
    <xf numFmtId="49" fontId="21" fillId="4" borderId="12" xfId="1" applyNumberFormat="1" applyFont="1" applyFill="1" applyBorder="1" applyAlignment="1" applyProtection="1">
      <alignment horizontal="center" vertical="center" wrapText="1"/>
      <protection locked="0"/>
    </xf>
    <xf numFmtId="49" fontId="22" fillId="2" borderId="12" xfId="1" applyNumberFormat="1" applyFont="1" applyFill="1" applyBorder="1" applyAlignment="1" applyProtection="1">
      <alignment horizontal="center" vertical="center" wrapText="1"/>
      <protection locked="0"/>
    </xf>
    <xf numFmtId="49" fontId="21" fillId="2" borderId="12" xfId="1" applyNumberFormat="1" applyFont="1" applyFill="1" applyBorder="1" applyAlignment="1" applyProtection="1">
      <alignment horizontal="center" vertical="center"/>
      <protection locked="0"/>
    </xf>
    <xf numFmtId="0" fontId="20" fillId="2" borderId="0" xfId="1" applyFont="1" applyFill="1" applyAlignment="1" applyProtection="1">
      <alignment horizontal="center" vertical="center"/>
      <protection locked="0"/>
    </xf>
    <xf numFmtId="0" fontId="13" fillId="2" borderId="0" xfId="1" applyFont="1" applyFill="1" applyAlignment="1" applyProtection="1">
      <alignment horizontal="center" vertical="center"/>
      <protection locked="0"/>
    </xf>
    <xf numFmtId="49" fontId="21" fillId="0" borderId="12" xfId="1" applyNumberFormat="1" applyFont="1" applyBorder="1" applyAlignment="1" applyProtection="1">
      <alignment vertical="center" shrinkToFit="1"/>
      <protection locked="0"/>
    </xf>
    <xf numFmtId="49" fontId="30" fillId="0" borderId="13" xfId="1" applyNumberFormat="1" applyFont="1" applyBorder="1" applyAlignment="1" applyProtection="1">
      <alignment vertical="center" wrapText="1"/>
      <protection locked="0"/>
    </xf>
    <xf numFmtId="0" fontId="12" fillId="2" borderId="2" xfId="1" applyFont="1" applyFill="1" applyBorder="1" applyAlignment="1" applyProtection="1">
      <alignment horizontal="left" vertical="center" wrapText="1"/>
      <protection locked="0"/>
    </xf>
    <xf numFmtId="0" fontId="12" fillId="2" borderId="3" xfId="1" applyFont="1" applyFill="1" applyBorder="1" applyAlignment="1" applyProtection="1">
      <alignment horizontal="left" vertical="center" wrapText="1"/>
      <protection locked="0"/>
    </xf>
    <xf numFmtId="0" fontId="12" fillId="2" borderId="6" xfId="1" applyFont="1" applyFill="1" applyBorder="1" applyAlignment="1" applyProtection="1">
      <alignment horizontal="left" vertical="center" wrapText="1"/>
      <protection locked="0"/>
    </xf>
    <xf numFmtId="0" fontId="12" fillId="2" borderId="7" xfId="1" applyFont="1" applyFill="1" applyBorder="1" applyAlignment="1" applyProtection="1">
      <alignment horizontal="left" vertical="center" wrapText="1"/>
      <protection locked="0"/>
    </xf>
    <xf numFmtId="0" fontId="12" fillId="2" borderId="8" xfId="1" applyFont="1" applyFill="1" applyBorder="1" applyAlignment="1" applyProtection="1">
      <alignment horizontal="left" vertical="center" wrapText="1"/>
      <protection locked="0"/>
    </xf>
    <xf numFmtId="49" fontId="14" fillId="0" borderId="14" xfId="1" applyNumberFormat="1" applyFont="1" applyBorder="1" applyAlignment="1" applyProtection="1">
      <alignment horizontal="center" vertical="center" wrapText="1"/>
      <protection locked="0"/>
    </xf>
    <xf numFmtId="49" fontId="14" fillId="0" borderId="13" xfId="1" applyNumberFormat="1" applyFont="1" applyBorder="1" applyAlignment="1" applyProtection="1">
      <alignment horizontal="center" vertical="center" wrapText="1"/>
      <protection locked="0"/>
    </xf>
    <xf numFmtId="49" fontId="10" fillId="0" borderId="14" xfId="1" applyNumberFormat="1" applyFont="1" applyBorder="1" applyAlignment="1" applyProtection="1">
      <alignment horizontal="center" vertical="center" wrapText="1"/>
      <protection locked="0"/>
    </xf>
    <xf numFmtId="49" fontId="10" fillId="0" borderId="13" xfId="1" applyNumberFormat="1" applyFont="1" applyBorder="1" applyAlignment="1" applyProtection="1">
      <alignment horizontal="center" vertical="center" wrapText="1"/>
      <protection locked="0"/>
    </xf>
    <xf numFmtId="49" fontId="10" fillId="2" borderId="9" xfId="1" applyNumberFormat="1" applyFont="1" applyFill="1" applyBorder="1" applyAlignment="1" applyProtection="1">
      <alignment horizontal="center" vertical="center" wrapText="1"/>
      <protection locked="0"/>
    </xf>
    <xf numFmtId="49" fontId="10" fillId="2" borderId="11" xfId="1" applyNumberFormat="1" applyFont="1" applyFill="1" applyBorder="1" applyAlignment="1" applyProtection="1">
      <alignment horizontal="center" vertical="center" wrapText="1"/>
      <protection locked="0"/>
    </xf>
    <xf numFmtId="49" fontId="10" fillId="2" borderId="10" xfId="1" applyNumberFormat="1" applyFont="1" applyFill="1" applyBorder="1" applyAlignment="1" applyProtection="1">
      <alignment horizontal="center" vertical="center" wrapText="1"/>
      <protection locked="0"/>
    </xf>
    <xf numFmtId="49" fontId="15" fillId="2" borderId="9" xfId="1" applyNumberFormat="1" applyFont="1" applyFill="1" applyBorder="1" applyAlignment="1" applyProtection="1">
      <alignment horizontal="center" vertical="center" wrapText="1"/>
      <protection locked="0"/>
    </xf>
    <xf numFmtId="49" fontId="15" fillId="2" borderId="11" xfId="1" applyNumberFormat="1" applyFont="1" applyFill="1" applyBorder="1" applyAlignment="1" applyProtection="1">
      <alignment horizontal="center" vertical="center" wrapText="1"/>
      <protection locked="0"/>
    </xf>
    <xf numFmtId="49" fontId="15" fillId="2" borderId="10" xfId="1" applyNumberFormat="1" applyFont="1" applyFill="1" applyBorder="1" applyAlignment="1" applyProtection="1">
      <alignment horizontal="center" vertical="center" wrapText="1"/>
      <protection locked="0"/>
    </xf>
    <xf numFmtId="49" fontId="10" fillId="0" borderId="11" xfId="1" applyNumberFormat="1" applyFont="1" applyBorder="1" applyAlignment="1" applyProtection="1">
      <alignment horizontal="left" vertical="center" shrinkToFit="1"/>
      <protection locked="0"/>
    </xf>
    <xf numFmtId="49" fontId="10" fillId="0" borderId="10" xfId="1" applyNumberFormat="1" applyFont="1" applyBorder="1" applyAlignment="1" applyProtection="1">
      <alignment horizontal="left" vertical="center" shrinkToFit="1"/>
      <protection locked="0"/>
    </xf>
    <xf numFmtId="49" fontId="10" fillId="0" borderId="6" xfId="1" applyNumberFormat="1" applyFont="1" applyBorder="1" applyAlignment="1" applyProtection="1">
      <alignment horizontal="center" vertical="center" wrapText="1"/>
      <protection locked="0"/>
    </xf>
    <xf numFmtId="49" fontId="10" fillId="0" borderId="7" xfId="1" applyNumberFormat="1" applyFont="1" applyBorder="1" applyAlignment="1" applyProtection="1">
      <alignment horizontal="center" vertical="center" wrapText="1"/>
      <protection locked="0"/>
    </xf>
    <xf numFmtId="49" fontId="10" fillId="0" borderId="8" xfId="1" applyNumberFormat="1" applyFont="1" applyBorder="1" applyAlignment="1" applyProtection="1">
      <alignment horizontal="center" vertical="center" wrapText="1"/>
      <protection locked="0"/>
    </xf>
    <xf numFmtId="49" fontId="10" fillId="0" borderId="11" xfId="1" applyNumberFormat="1" applyFont="1" applyBorder="1" applyAlignment="1" applyProtection="1">
      <alignment vertical="center" shrinkToFit="1"/>
      <protection locked="0"/>
    </xf>
    <xf numFmtId="49" fontId="10" fillId="0" borderId="10" xfId="1" applyNumberFormat="1" applyFont="1" applyBorder="1" applyAlignment="1" applyProtection="1">
      <alignment vertical="center" shrinkToFit="1"/>
      <protection locked="0"/>
    </xf>
    <xf numFmtId="0" fontId="13" fillId="2" borderId="1" xfId="1" applyFont="1" applyFill="1" applyBorder="1" applyAlignment="1" applyProtection="1">
      <alignment vertical="center"/>
      <protection locked="0"/>
    </xf>
    <xf numFmtId="0" fontId="13" fillId="2" borderId="2" xfId="1" applyFont="1" applyFill="1" applyBorder="1" applyAlignment="1" applyProtection="1">
      <alignment vertical="center"/>
      <protection locked="0"/>
    </xf>
    <xf numFmtId="0" fontId="13" fillId="2" borderId="3" xfId="1" applyFont="1" applyFill="1" applyBorder="1" applyAlignment="1" applyProtection="1">
      <alignment vertical="center"/>
      <protection locked="0"/>
    </xf>
    <xf numFmtId="0" fontId="13" fillId="2" borderId="6" xfId="1" applyFont="1" applyFill="1" applyBorder="1" applyAlignment="1" applyProtection="1">
      <alignment vertical="center"/>
      <protection locked="0"/>
    </xf>
    <xf numFmtId="0" fontId="13" fillId="2" borderId="7" xfId="1" applyFont="1" applyFill="1" applyBorder="1" applyAlignment="1" applyProtection="1">
      <alignment vertical="center"/>
      <protection locked="0"/>
    </xf>
    <xf numFmtId="0" fontId="13" fillId="2" borderId="8" xfId="1" applyFont="1" applyFill="1" applyBorder="1" applyAlignment="1" applyProtection="1">
      <alignment vertical="center"/>
      <protection locked="0"/>
    </xf>
    <xf numFmtId="0" fontId="16" fillId="2" borderId="8" xfId="1" applyFont="1" applyFill="1" applyBorder="1" applyAlignment="1" applyProtection="1">
      <alignment horizontal="center" vertical="center"/>
      <protection locked="0"/>
    </xf>
    <xf numFmtId="0" fontId="16" fillId="2" borderId="13" xfId="1" applyFont="1" applyFill="1" applyBorder="1" applyAlignment="1" applyProtection="1">
      <alignment horizontal="center" vertical="center"/>
      <protection locked="0"/>
    </xf>
    <xf numFmtId="0" fontId="16" fillId="2" borderId="6" xfId="1" applyFont="1" applyFill="1" applyBorder="1" applyAlignment="1" applyProtection="1">
      <alignment horizontal="center" vertical="center"/>
      <protection locked="0"/>
    </xf>
    <xf numFmtId="49" fontId="30" fillId="0" borderId="11" xfId="1" applyNumberFormat="1" applyFont="1" applyBorder="1" applyAlignment="1" applyProtection="1">
      <alignment horizontal="center" vertical="center" shrinkToFit="1"/>
      <protection locked="0"/>
    </xf>
    <xf numFmtId="49" fontId="30" fillId="0" borderId="12" xfId="1" applyNumberFormat="1" applyFont="1" applyBorder="1" applyAlignment="1" applyProtection="1">
      <alignment vertical="center" wrapText="1"/>
      <protection locked="0"/>
    </xf>
    <xf numFmtId="49" fontId="10" fillId="2" borderId="6" xfId="1" applyNumberFormat="1" applyFont="1" applyFill="1" applyBorder="1" applyAlignment="1" applyProtection="1">
      <alignment horizontal="center" vertical="center" wrapText="1"/>
      <protection locked="0"/>
    </xf>
    <xf numFmtId="49" fontId="10" fillId="2" borderId="7" xfId="1" applyNumberFormat="1" applyFont="1" applyFill="1" applyBorder="1" applyAlignment="1" applyProtection="1">
      <alignment horizontal="center" vertical="center" wrapText="1"/>
      <protection locked="0"/>
    </xf>
    <xf numFmtId="49" fontId="10" fillId="2" borderId="8" xfId="1" applyNumberFormat="1" applyFont="1" applyFill="1" applyBorder="1" applyAlignment="1" applyProtection="1">
      <alignment horizontal="center" vertical="center" wrapText="1"/>
      <protection locked="0"/>
    </xf>
    <xf numFmtId="49" fontId="10" fillId="0" borderId="12" xfId="1" applyNumberFormat="1" applyFont="1" applyBorder="1" applyAlignment="1" applyProtection="1">
      <alignment horizontal="center" vertical="center" wrapText="1"/>
      <protection locked="0"/>
    </xf>
    <xf numFmtId="0" fontId="10" fillId="2" borderId="2" xfId="1" applyFont="1" applyFill="1" applyBorder="1" applyAlignment="1" applyProtection="1">
      <alignment horizontal="center" vertical="center"/>
      <protection locked="0"/>
    </xf>
    <xf numFmtId="0" fontId="10" fillId="2" borderId="0" xfId="1" applyFont="1" applyFill="1" applyAlignment="1" applyProtection="1">
      <alignment horizontal="center" vertical="center"/>
      <protection locked="0"/>
    </xf>
    <xf numFmtId="0" fontId="13" fillId="2" borderId="1" xfId="1" applyFont="1" applyFill="1" applyBorder="1" applyAlignment="1" applyProtection="1">
      <alignment horizontal="left" vertical="center" wrapText="1"/>
      <protection locked="0"/>
    </xf>
    <xf numFmtId="0" fontId="13" fillId="2" borderId="2" xfId="1" applyFont="1" applyFill="1" applyBorder="1" applyAlignment="1" applyProtection="1">
      <alignment horizontal="left" vertical="center" wrapText="1"/>
      <protection locked="0"/>
    </xf>
    <xf numFmtId="0" fontId="13" fillId="2" borderId="3" xfId="1" applyFont="1" applyFill="1" applyBorder="1" applyAlignment="1" applyProtection="1">
      <alignment horizontal="left" vertical="center" wrapText="1"/>
      <protection locked="0"/>
    </xf>
    <xf numFmtId="0" fontId="13" fillId="2" borderId="4" xfId="1" applyFont="1" applyFill="1" applyBorder="1" applyAlignment="1" applyProtection="1">
      <alignment horizontal="left" vertical="center" wrapText="1"/>
      <protection locked="0"/>
    </xf>
    <xf numFmtId="0" fontId="13" fillId="2" borderId="0" xfId="1" applyFont="1" applyFill="1" applyAlignment="1" applyProtection="1">
      <alignment horizontal="left" vertical="center" wrapText="1"/>
      <protection locked="0"/>
    </xf>
    <xf numFmtId="0" fontId="13" fillId="2" borderId="5" xfId="1" applyFont="1" applyFill="1" applyBorder="1" applyAlignment="1" applyProtection="1">
      <alignment horizontal="left" vertical="center" wrapText="1"/>
      <protection locked="0"/>
    </xf>
    <xf numFmtId="0" fontId="13" fillId="2" borderId="6" xfId="1" applyFont="1" applyFill="1" applyBorder="1" applyAlignment="1" applyProtection="1">
      <alignment horizontal="left" vertical="center" wrapText="1"/>
      <protection locked="0"/>
    </xf>
    <xf numFmtId="0" fontId="13" fillId="2" borderId="7" xfId="1" applyFont="1" applyFill="1" applyBorder="1" applyAlignment="1" applyProtection="1">
      <alignment horizontal="left" vertical="center" wrapText="1"/>
      <protection locked="0"/>
    </xf>
    <xf numFmtId="0" fontId="13" fillId="2" borderId="8" xfId="1" applyFont="1" applyFill="1" applyBorder="1" applyAlignment="1" applyProtection="1">
      <alignment horizontal="left" vertical="center" wrapText="1"/>
      <protection locked="0"/>
    </xf>
    <xf numFmtId="0" fontId="10" fillId="2" borderId="1" xfId="1" applyFont="1" applyFill="1" applyBorder="1" applyAlignment="1" applyProtection="1">
      <alignment horizontal="left" vertical="center"/>
      <protection locked="0"/>
    </xf>
    <xf numFmtId="0" fontId="10" fillId="2" borderId="2" xfId="1" applyFont="1" applyFill="1" applyBorder="1" applyAlignment="1" applyProtection="1">
      <alignment horizontal="left" vertical="center"/>
      <protection locked="0"/>
    </xf>
    <xf numFmtId="0" fontId="10" fillId="2" borderId="3" xfId="1" applyFont="1" applyFill="1" applyBorder="1" applyAlignment="1" applyProtection="1">
      <alignment horizontal="left" vertical="center"/>
      <protection locked="0"/>
    </xf>
    <xf numFmtId="0" fontId="10" fillId="2" borderId="7" xfId="1" applyFont="1" applyFill="1" applyBorder="1" applyAlignment="1" applyProtection="1">
      <alignment vertical="center"/>
      <protection locked="0"/>
    </xf>
    <xf numFmtId="0" fontId="8" fillId="0" borderId="8" xfId="4" applyBorder="1" applyProtection="1">
      <alignment vertical="center"/>
      <protection locked="0"/>
    </xf>
    <xf numFmtId="0" fontId="30" fillId="0" borderId="8" xfId="1" applyFont="1" applyBorder="1" applyAlignment="1" applyProtection="1">
      <alignment horizontal="left" vertical="center" shrinkToFit="1"/>
      <protection locked="0"/>
    </xf>
    <xf numFmtId="0" fontId="9" fillId="2" borderId="2" xfId="1" applyFont="1" applyFill="1" applyBorder="1" applyAlignment="1" applyProtection="1">
      <alignment horizontal="left" vertical="center" wrapText="1"/>
      <protection locked="0"/>
    </xf>
    <xf numFmtId="0" fontId="9" fillId="2" borderId="3" xfId="1" applyFont="1" applyFill="1" applyBorder="1" applyAlignment="1" applyProtection="1">
      <alignment horizontal="left" vertical="center" wrapText="1"/>
      <protection locked="0"/>
    </xf>
    <xf numFmtId="0" fontId="9" fillId="2" borderId="0" xfId="1" applyFont="1" applyFill="1" applyAlignment="1" applyProtection="1">
      <alignment horizontal="left" vertical="center" wrapText="1"/>
      <protection locked="0"/>
    </xf>
    <xf numFmtId="0" fontId="9" fillId="2" borderId="5" xfId="1" applyFont="1" applyFill="1" applyBorder="1" applyAlignment="1" applyProtection="1">
      <alignment horizontal="left" vertical="center" wrapText="1"/>
      <protection locked="0"/>
    </xf>
    <xf numFmtId="0" fontId="10" fillId="0" borderId="9" xfId="1" applyFont="1" applyBorder="1" applyAlignment="1">
      <alignment horizontal="center" vertical="center"/>
    </xf>
    <xf numFmtId="0" fontId="10" fillId="0" borderId="11" xfId="1" applyFont="1" applyBorder="1" applyAlignment="1">
      <alignment horizontal="center" vertical="center"/>
    </xf>
    <xf numFmtId="0" fontId="10" fillId="0" borderId="10" xfId="1" applyFont="1" applyBorder="1" applyAlignment="1">
      <alignment horizontal="center" vertical="center"/>
    </xf>
    <xf numFmtId="0" fontId="10" fillId="2" borderId="0" xfId="1" applyFont="1" applyFill="1" applyAlignment="1" applyProtection="1">
      <alignment horizontal="left" vertical="center"/>
      <protection locked="0"/>
    </xf>
    <xf numFmtId="0" fontId="30" fillId="0" borderId="0" xfId="1" applyFont="1" applyAlignment="1" applyProtection="1">
      <alignment horizontal="left" vertical="center" shrinkToFit="1"/>
      <protection locked="0"/>
    </xf>
    <xf numFmtId="49" fontId="10" fillId="0" borderId="1" xfId="1" applyNumberFormat="1" applyFont="1" applyBorder="1" applyAlignment="1" applyProtection="1">
      <alignment vertical="top" wrapText="1"/>
      <protection locked="0"/>
    </xf>
    <xf numFmtId="49" fontId="10" fillId="0" borderId="2" xfId="1" applyNumberFormat="1" applyFont="1" applyBorder="1" applyAlignment="1" applyProtection="1">
      <alignment vertical="top" wrapText="1"/>
      <protection locked="0"/>
    </xf>
    <xf numFmtId="49" fontId="10" fillId="0" borderId="3" xfId="1" applyNumberFormat="1" applyFont="1" applyBorder="1" applyAlignment="1" applyProtection="1">
      <alignment vertical="top" wrapText="1"/>
      <protection locked="0"/>
    </xf>
    <xf numFmtId="49" fontId="10" fillId="0" borderId="4" xfId="1" applyNumberFormat="1" applyFont="1" applyBorder="1" applyAlignment="1" applyProtection="1">
      <alignment vertical="top" wrapText="1"/>
      <protection locked="0"/>
    </xf>
    <xf numFmtId="49" fontId="10" fillId="0" borderId="0" xfId="1" applyNumberFormat="1" applyFont="1" applyAlignment="1" applyProtection="1">
      <alignment vertical="top" wrapText="1"/>
      <protection locked="0"/>
    </xf>
    <xf numFmtId="49" fontId="10" fillId="0" borderId="5" xfId="1" applyNumberFormat="1" applyFont="1" applyBorder="1" applyAlignment="1" applyProtection="1">
      <alignment vertical="top" wrapText="1"/>
      <protection locked="0"/>
    </xf>
    <xf numFmtId="49" fontId="10" fillId="0" borderId="6" xfId="1" applyNumberFormat="1" applyFont="1" applyBorder="1" applyAlignment="1" applyProtection="1">
      <alignment vertical="top" wrapText="1"/>
      <protection locked="0"/>
    </xf>
    <xf numFmtId="49" fontId="10" fillId="0" borderId="7" xfId="1" applyNumberFormat="1" applyFont="1" applyBorder="1" applyAlignment="1" applyProtection="1">
      <alignment vertical="top" wrapText="1"/>
      <protection locked="0"/>
    </xf>
    <xf numFmtId="49" fontId="10" fillId="0" borderId="8" xfId="1" applyNumberFormat="1" applyFont="1" applyBorder="1" applyAlignment="1" applyProtection="1">
      <alignment vertical="top" wrapText="1"/>
      <protection locked="0"/>
    </xf>
    <xf numFmtId="0" fontId="8" fillId="0" borderId="10" xfId="4" applyBorder="1" applyProtection="1">
      <alignment vertical="center"/>
      <protection locked="0"/>
    </xf>
    <xf numFmtId="49" fontId="30" fillId="0" borderId="10" xfId="1" applyNumberFormat="1" applyFont="1" applyBorder="1" applyAlignment="1" applyProtection="1">
      <alignment horizontal="left" vertical="center" shrinkToFit="1"/>
      <protection locked="0"/>
    </xf>
    <xf numFmtId="0" fontId="9" fillId="2" borderId="0" xfId="1" applyFont="1" applyFill="1" applyAlignment="1" applyProtection="1">
      <alignment horizontal="center" vertical="center"/>
      <protection locked="0"/>
    </xf>
    <xf numFmtId="0" fontId="9" fillId="2" borderId="9" xfId="1" applyFont="1" applyFill="1" applyBorder="1" applyAlignment="1" applyProtection="1">
      <alignment horizontal="left" vertical="center" wrapText="1"/>
      <protection locked="0"/>
    </xf>
    <xf numFmtId="0" fontId="9" fillId="2" borderId="11" xfId="1" applyFont="1" applyFill="1" applyBorder="1" applyAlignment="1" applyProtection="1">
      <alignment horizontal="left" vertical="center" wrapText="1"/>
      <protection locked="0"/>
    </xf>
    <xf numFmtId="0" fontId="9" fillId="2" borderId="10" xfId="1" applyFont="1" applyFill="1" applyBorder="1" applyAlignment="1" applyProtection="1">
      <alignment horizontal="left" vertical="center" wrapText="1"/>
      <protection locked="0"/>
    </xf>
    <xf numFmtId="49" fontId="10" fillId="2" borderId="12" xfId="1" applyNumberFormat="1" applyFont="1" applyFill="1" applyBorder="1" applyAlignment="1" applyProtection="1">
      <alignment horizontal="center" vertical="center" wrapText="1"/>
      <protection locked="0"/>
    </xf>
    <xf numFmtId="0" fontId="10" fillId="2" borderId="1" xfId="1" applyFont="1" applyFill="1" applyBorder="1" applyAlignment="1" applyProtection="1">
      <alignment vertical="center" wrapText="1"/>
      <protection locked="0"/>
    </xf>
    <xf numFmtId="0" fontId="10" fillId="2" borderId="2" xfId="1" applyFont="1" applyFill="1" applyBorder="1" applyAlignment="1" applyProtection="1">
      <alignment vertical="center" wrapText="1"/>
      <protection locked="0"/>
    </xf>
    <xf numFmtId="0" fontId="10" fillId="2" borderId="3" xfId="1" applyFont="1" applyFill="1" applyBorder="1" applyAlignment="1" applyProtection="1">
      <alignment vertical="center" wrapText="1"/>
      <protection locked="0"/>
    </xf>
    <xf numFmtId="0" fontId="10" fillId="2" borderId="6" xfId="1" applyFont="1" applyFill="1" applyBorder="1" applyAlignment="1" applyProtection="1">
      <alignment vertical="center" wrapText="1"/>
      <protection locked="0"/>
    </xf>
    <xf numFmtId="0" fontId="10" fillId="2" borderId="7" xfId="1" applyFont="1" applyFill="1" applyBorder="1" applyAlignment="1" applyProtection="1">
      <alignment vertical="center" wrapText="1"/>
      <protection locked="0"/>
    </xf>
    <xf numFmtId="0" fontId="10" fillId="2" borderId="8" xfId="1" applyFont="1" applyFill="1" applyBorder="1" applyAlignment="1" applyProtection="1">
      <alignment vertical="center" wrapText="1"/>
      <protection locked="0"/>
    </xf>
    <xf numFmtId="0" fontId="10" fillId="2" borderId="4" xfId="1" applyFont="1" applyFill="1" applyBorder="1" applyAlignment="1" applyProtection="1">
      <alignment horizontal="left" vertical="top"/>
      <protection locked="0"/>
    </xf>
    <xf numFmtId="0" fontId="10" fillId="2" borderId="0" xfId="1" applyFont="1" applyFill="1" applyAlignment="1" applyProtection="1">
      <alignment horizontal="left" vertical="top"/>
      <protection locked="0"/>
    </xf>
    <xf numFmtId="0" fontId="10" fillId="2" borderId="5" xfId="1" applyFont="1" applyFill="1" applyBorder="1" applyAlignment="1" applyProtection="1">
      <alignment horizontal="left" vertical="top"/>
      <protection locked="0"/>
    </xf>
    <xf numFmtId="0" fontId="10" fillId="2" borderId="4" xfId="1" applyFont="1" applyFill="1" applyBorder="1" applyAlignment="1" applyProtection="1">
      <alignment horizontal="left" vertical="center"/>
      <protection locked="0"/>
    </xf>
    <xf numFmtId="0" fontId="10" fillId="2" borderId="5" xfId="1" applyFont="1" applyFill="1" applyBorder="1" applyAlignment="1" applyProtection="1">
      <alignment horizontal="left" vertical="center"/>
      <protection locked="0"/>
    </xf>
    <xf numFmtId="0" fontId="10" fillId="2" borderId="6" xfId="1" applyFont="1" applyFill="1" applyBorder="1" applyAlignment="1" applyProtection="1">
      <alignment vertical="top"/>
      <protection locked="0"/>
    </xf>
    <xf numFmtId="0" fontId="10" fillId="2" borderId="7" xfId="1" applyFont="1" applyFill="1" applyBorder="1" applyAlignment="1" applyProtection="1">
      <alignment vertical="top"/>
      <protection locked="0"/>
    </xf>
    <xf numFmtId="0" fontId="10" fillId="2" borderId="8" xfId="1" applyFont="1" applyFill="1" applyBorder="1" applyAlignment="1" applyProtection="1">
      <alignment vertical="top"/>
      <protection locked="0"/>
    </xf>
    <xf numFmtId="0" fontId="15" fillId="2" borderId="1" xfId="1" applyFont="1" applyFill="1" applyBorder="1" applyAlignment="1" applyProtection="1">
      <alignment horizontal="left" vertical="center" wrapText="1"/>
      <protection locked="0"/>
    </xf>
    <xf numFmtId="0" fontId="15" fillId="2" borderId="2" xfId="1" applyFont="1" applyFill="1" applyBorder="1" applyAlignment="1" applyProtection="1">
      <alignment horizontal="left" vertical="center" wrapText="1"/>
      <protection locked="0"/>
    </xf>
    <xf numFmtId="0" fontId="15" fillId="2" borderId="3" xfId="1" applyFont="1" applyFill="1" applyBorder="1" applyAlignment="1" applyProtection="1">
      <alignment horizontal="left" vertical="center" wrapText="1"/>
      <protection locked="0"/>
    </xf>
    <xf numFmtId="0" fontId="15" fillId="2" borderId="6" xfId="1" applyFont="1" applyFill="1" applyBorder="1" applyAlignment="1" applyProtection="1">
      <alignment horizontal="left" vertical="center" wrapText="1"/>
      <protection locked="0"/>
    </xf>
    <xf numFmtId="0" fontId="15" fillId="2" borderId="7" xfId="1" applyFont="1" applyFill="1" applyBorder="1" applyAlignment="1" applyProtection="1">
      <alignment horizontal="left" vertical="center" wrapText="1"/>
      <protection locked="0"/>
    </xf>
    <xf numFmtId="0" fontId="15" fillId="2" borderId="8" xfId="1" applyFont="1" applyFill="1" applyBorder="1" applyAlignment="1" applyProtection="1">
      <alignment horizontal="left" vertical="center" wrapText="1"/>
      <protection locked="0"/>
    </xf>
    <xf numFmtId="49" fontId="15" fillId="0" borderId="12" xfId="1" applyNumberFormat="1" applyFont="1" applyBorder="1" applyAlignment="1" applyProtection="1">
      <alignment horizontal="center" vertical="center"/>
      <protection locked="0"/>
    </xf>
    <xf numFmtId="0" fontId="10" fillId="2" borderId="7" xfId="1" applyFont="1" applyFill="1" applyBorder="1" applyAlignment="1" applyProtection="1">
      <alignment horizontal="left" vertical="center"/>
      <protection locked="0"/>
    </xf>
    <xf numFmtId="0" fontId="10" fillId="2" borderId="8" xfId="1" applyFont="1" applyFill="1" applyBorder="1" applyAlignment="1" applyProtection="1">
      <alignment horizontal="left" vertical="center"/>
      <protection locked="0"/>
    </xf>
    <xf numFmtId="0" fontId="9" fillId="2" borderId="6" xfId="1" applyFont="1" applyFill="1" applyBorder="1" applyAlignment="1" applyProtection="1">
      <alignment horizontal="left" vertical="center" wrapText="1"/>
      <protection locked="0"/>
    </xf>
    <xf numFmtId="0" fontId="9" fillId="2" borderId="7" xfId="1" applyFont="1" applyFill="1" applyBorder="1" applyAlignment="1" applyProtection="1">
      <alignment horizontal="left" vertical="center" wrapText="1"/>
      <protection locked="0"/>
    </xf>
    <xf numFmtId="0" fontId="9" fillId="2" borderId="8" xfId="1" applyFont="1" applyFill="1" applyBorder="1" applyAlignment="1" applyProtection="1">
      <alignment horizontal="left" vertical="center" wrapText="1"/>
      <protection locked="0"/>
    </xf>
    <xf numFmtId="0" fontId="30" fillId="0" borderId="2" xfId="1" applyFont="1" applyBorder="1" applyAlignment="1" applyProtection="1">
      <alignment horizontal="left" vertical="center" shrinkToFit="1"/>
      <protection locked="0"/>
    </xf>
    <xf numFmtId="0" fontId="10" fillId="2" borderId="2" xfId="1" applyFont="1" applyFill="1" applyBorder="1" applyAlignment="1" applyProtection="1">
      <alignment vertical="center"/>
      <protection locked="0"/>
    </xf>
    <xf numFmtId="0" fontId="9" fillId="2" borderId="1" xfId="1" applyFont="1" applyFill="1" applyBorder="1" applyAlignment="1" applyProtection="1">
      <alignment horizontal="center" vertical="center"/>
      <protection locked="0"/>
    </xf>
    <xf numFmtId="0" fontId="9" fillId="2" borderId="2" xfId="1" applyFont="1" applyFill="1" applyBorder="1" applyAlignment="1" applyProtection="1">
      <alignment horizontal="center" vertical="center"/>
      <protection locked="0"/>
    </xf>
    <xf numFmtId="0" fontId="9" fillId="2" borderId="3" xfId="1" applyFont="1" applyFill="1" applyBorder="1" applyAlignment="1" applyProtection="1">
      <alignment horizontal="center" vertical="center"/>
      <protection locked="0"/>
    </xf>
    <xf numFmtId="0" fontId="9" fillId="2" borderId="4" xfId="1" applyFont="1" applyFill="1" applyBorder="1" applyAlignment="1" applyProtection="1">
      <alignment horizontal="center" vertical="center"/>
      <protection locked="0"/>
    </xf>
    <xf numFmtId="0" fontId="9" fillId="2" borderId="5" xfId="1" applyFont="1" applyFill="1" applyBorder="1" applyAlignment="1" applyProtection="1">
      <alignment horizontal="center" vertical="center"/>
      <protection locked="0"/>
    </xf>
    <xf numFmtId="0" fontId="9" fillId="2" borderId="6" xfId="1" applyFont="1" applyFill="1" applyBorder="1" applyAlignment="1" applyProtection="1">
      <alignment horizontal="center" vertical="center"/>
      <protection locked="0"/>
    </xf>
    <xf numFmtId="0" fontId="9" fillId="2" borderId="7" xfId="1" applyFont="1" applyFill="1" applyBorder="1" applyAlignment="1" applyProtection="1">
      <alignment horizontal="center" vertical="center"/>
      <protection locked="0"/>
    </xf>
    <xf numFmtId="0" fontId="9" fillId="2" borderId="8" xfId="1" applyFont="1" applyFill="1" applyBorder="1" applyAlignment="1" applyProtection="1">
      <alignment horizontal="center" vertical="center"/>
      <protection locked="0"/>
    </xf>
    <xf numFmtId="49" fontId="16" fillId="2" borderId="1" xfId="1" applyNumberFormat="1" applyFont="1" applyFill="1" applyBorder="1" applyAlignment="1" applyProtection="1">
      <alignment horizontal="left" vertical="top" wrapText="1"/>
      <protection locked="0"/>
    </xf>
    <xf numFmtId="49" fontId="21" fillId="2" borderId="2" xfId="1" applyNumberFormat="1" applyFont="1" applyFill="1" applyBorder="1" applyAlignment="1" applyProtection="1">
      <alignment horizontal="left" vertical="top" wrapText="1"/>
      <protection locked="0"/>
    </xf>
    <xf numFmtId="49" fontId="21" fillId="2" borderId="3" xfId="1" applyNumberFormat="1" applyFont="1" applyFill="1" applyBorder="1" applyAlignment="1" applyProtection="1">
      <alignment horizontal="left" vertical="top" wrapText="1"/>
      <protection locked="0"/>
    </xf>
    <xf numFmtId="49" fontId="21" fillId="2" borderId="4" xfId="1" applyNumberFormat="1" applyFont="1" applyFill="1" applyBorder="1" applyAlignment="1" applyProtection="1">
      <alignment horizontal="left" vertical="top" wrapText="1"/>
      <protection locked="0"/>
    </xf>
    <xf numFmtId="49" fontId="21" fillId="2" borderId="0" xfId="1" applyNumberFormat="1" applyFont="1" applyFill="1" applyAlignment="1" applyProtection="1">
      <alignment horizontal="left" vertical="top" wrapText="1"/>
      <protection locked="0"/>
    </xf>
    <xf numFmtId="49" fontId="21" fillId="2" borderId="5" xfId="1" applyNumberFormat="1" applyFont="1" applyFill="1" applyBorder="1" applyAlignment="1" applyProtection="1">
      <alignment horizontal="left" vertical="top" wrapText="1"/>
      <protection locked="0"/>
    </xf>
    <xf numFmtId="49" fontId="21" fillId="2" borderId="6" xfId="1" applyNumberFormat="1" applyFont="1" applyFill="1" applyBorder="1" applyAlignment="1" applyProtection="1">
      <alignment horizontal="left" vertical="top" wrapText="1"/>
      <protection locked="0"/>
    </xf>
    <xf numFmtId="49" fontId="21" fillId="2" borderId="7" xfId="1" applyNumberFormat="1" applyFont="1" applyFill="1" applyBorder="1" applyAlignment="1" applyProtection="1">
      <alignment horizontal="left" vertical="top" wrapText="1"/>
      <protection locked="0"/>
    </xf>
    <xf numFmtId="49" fontId="21" fillId="2" borderId="8" xfId="1" applyNumberFormat="1" applyFont="1" applyFill="1" applyBorder="1" applyAlignment="1" applyProtection="1">
      <alignment horizontal="left" vertical="top" wrapText="1"/>
      <protection locked="0"/>
    </xf>
    <xf numFmtId="0" fontId="16" fillId="2" borderId="7" xfId="1" applyFont="1" applyFill="1" applyBorder="1" applyAlignment="1" applyProtection="1">
      <alignment horizontal="right" vertical="center"/>
      <protection locked="0"/>
    </xf>
    <xf numFmtId="0" fontId="10" fillId="0" borderId="9" xfId="1" applyFont="1" applyBorder="1" applyAlignment="1" applyProtection="1">
      <alignment horizontal="left" vertical="center"/>
      <protection locked="0"/>
    </xf>
    <xf numFmtId="0" fontId="10" fillId="0" borderId="11" xfId="1" applyFont="1" applyBorder="1" applyAlignment="1" applyProtection="1">
      <alignment horizontal="left" vertical="center"/>
      <protection locked="0"/>
    </xf>
    <xf numFmtId="0" fontId="10" fillId="0" borderId="10" xfId="1" applyFont="1" applyBorder="1" applyAlignment="1" applyProtection="1">
      <alignment horizontal="left" vertical="center"/>
      <protection locked="0"/>
    </xf>
    <xf numFmtId="0" fontId="10" fillId="0" borderId="11" xfId="1" applyFont="1" applyBorder="1" applyAlignment="1" applyProtection="1">
      <alignment horizontal="right" vertical="center"/>
      <protection locked="0"/>
    </xf>
    <xf numFmtId="0" fontId="10" fillId="0" borderId="6" xfId="1" applyFont="1" applyBorder="1" applyAlignment="1" applyProtection="1">
      <alignment horizontal="center" vertical="center"/>
      <protection locked="0"/>
    </xf>
    <xf numFmtId="0" fontId="10" fillId="0" borderId="7" xfId="1" applyFont="1" applyBorder="1" applyAlignment="1" applyProtection="1">
      <alignment horizontal="center" vertical="center"/>
      <protection locked="0"/>
    </xf>
    <xf numFmtId="0" fontId="10" fillId="0" borderId="8" xfId="1" applyFont="1" applyBorder="1" applyAlignment="1" applyProtection="1">
      <alignment horizontal="center" vertical="center"/>
      <protection locked="0"/>
    </xf>
    <xf numFmtId="0" fontId="10" fillId="0" borderId="7" xfId="1" applyFont="1" applyBorder="1" applyAlignment="1" applyProtection="1">
      <alignment vertical="center"/>
      <protection locked="0"/>
    </xf>
    <xf numFmtId="0" fontId="21" fillId="2" borderId="9" xfId="1" applyFont="1" applyFill="1" applyBorder="1" applyAlignment="1" applyProtection="1">
      <alignment horizontal="center" vertical="center"/>
      <protection locked="0"/>
    </xf>
    <xf numFmtId="0" fontId="21" fillId="2" borderId="11" xfId="1" applyFont="1" applyFill="1" applyBorder="1" applyAlignment="1" applyProtection="1">
      <alignment horizontal="center" vertical="center"/>
      <protection locked="0"/>
    </xf>
    <xf numFmtId="0" fontId="21" fillId="2" borderId="10" xfId="1" applyFont="1" applyFill="1" applyBorder="1" applyAlignment="1" applyProtection="1">
      <alignment horizontal="center" vertical="center"/>
      <protection locked="0"/>
    </xf>
    <xf numFmtId="49" fontId="30" fillId="0" borderId="14" xfId="1" applyNumberFormat="1" applyFont="1" applyBorder="1" applyAlignment="1" applyProtection="1">
      <alignment vertical="center" wrapText="1"/>
      <protection locked="0"/>
    </xf>
    <xf numFmtId="0" fontId="4" fillId="0" borderId="15" xfId="0" applyFont="1" applyBorder="1" applyAlignment="1">
      <alignment horizontal="center" vertical="top" wrapText="1"/>
    </xf>
    <xf numFmtId="0" fontId="4" fillId="0" borderId="16" xfId="0" applyFont="1" applyBorder="1" applyAlignment="1">
      <alignment horizontal="center" vertical="top" wrapText="1"/>
    </xf>
    <xf numFmtId="0" fontId="4" fillId="0" borderId="17" xfId="0" applyFont="1" applyBorder="1" applyAlignment="1">
      <alignment horizontal="center" vertical="top" wrapText="1"/>
    </xf>
    <xf numFmtId="0" fontId="4" fillId="0" borderId="18" xfId="0" applyFont="1" applyBorder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0" fontId="4" fillId="0" borderId="19" xfId="0" applyFont="1" applyBorder="1" applyAlignment="1">
      <alignment horizontal="center" vertical="top" wrapText="1"/>
    </xf>
    <xf numFmtId="0" fontId="4" fillId="0" borderId="20" xfId="0" applyFont="1" applyBorder="1" applyAlignment="1">
      <alignment horizontal="center" vertical="top" wrapText="1"/>
    </xf>
    <xf numFmtId="0" fontId="4" fillId="0" borderId="21" xfId="0" applyFont="1" applyBorder="1" applyAlignment="1">
      <alignment horizontal="center" vertical="top" wrapText="1"/>
    </xf>
    <xf numFmtId="0" fontId="4" fillId="0" borderId="22" xfId="0" applyFont="1" applyBorder="1" applyAlignment="1">
      <alignment horizontal="center" vertical="top" wrapText="1"/>
    </xf>
    <xf numFmtId="0" fontId="4" fillId="4" borderId="7" xfId="0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left" vertical="center"/>
    </xf>
    <xf numFmtId="0" fontId="4" fillId="0" borderId="0" xfId="0" applyFont="1" applyAlignment="1">
      <alignment horizontal="left" vertical="top" wrapText="1"/>
    </xf>
    <xf numFmtId="49" fontId="28" fillId="0" borderId="15" xfId="1" applyNumberFormat="1" applyFont="1" applyBorder="1" applyAlignment="1">
      <alignment horizontal="left" vertical="top" wrapText="1"/>
    </xf>
    <xf numFmtId="49" fontId="27" fillId="0" borderId="16" xfId="1" applyNumberFormat="1" applyFont="1" applyBorder="1" applyAlignment="1">
      <alignment horizontal="left" vertical="top" wrapText="1"/>
    </xf>
    <xf numFmtId="49" fontId="27" fillId="0" borderId="17" xfId="1" applyNumberFormat="1" applyFont="1" applyBorder="1" applyAlignment="1">
      <alignment horizontal="left" vertical="top" wrapText="1"/>
    </xf>
    <xf numFmtId="49" fontId="27" fillId="0" borderId="18" xfId="1" applyNumberFormat="1" applyFont="1" applyBorder="1" applyAlignment="1">
      <alignment horizontal="left" vertical="top" wrapText="1"/>
    </xf>
    <xf numFmtId="49" fontId="27" fillId="0" borderId="0" xfId="1" applyNumberFormat="1" applyFont="1" applyAlignment="1">
      <alignment horizontal="left" vertical="top" wrapText="1"/>
    </xf>
    <xf numFmtId="49" fontId="27" fillId="0" borderId="19" xfId="1" applyNumberFormat="1" applyFont="1" applyBorder="1" applyAlignment="1">
      <alignment horizontal="left" vertical="top" wrapText="1"/>
    </xf>
    <xf numFmtId="49" fontId="27" fillId="0" borderId="20" xfId="1" applyNumberFormat="1" applyFont="1" applyBorder="1" applyAlignment="1">
      <alignment horizontal="left" vertical="top" wrapText="1"/>
    </xf>
    <xf numFmtId="49" fontId="27" fillId="0" borderId="21" xfId="1" applyNumberFormat="1" applyFont="1" applyBorder="1" applyAlignment="1">
      <alignment horizontal="left" vertical="top" wrapText="1"/>
    </xf>
    <xf numFmtId="49" fontId="27" fillId="0" borderId="22" xfId="1" applyNumberFormat="1" applyFont="1" applyBorder="1" applyAlignment="1">
      <alignment horizontal="left" vertical="top" wrapText="1"/>
    </xf>
    <xf numFmtId="0" fontId="9" fillId="0" borderId="1" xfId="1" applyFont="1" applyBorder="1" applyAlignment="1">
      <alignment horizontal="left" vertical="center" wrapText="1"/>
    </xf>
    <xf numFmtId="0" fontId="12" fillId="0" borderId="2" xfId="1" applyFont="1" applyBorder="1" applyAlignment="1">
      <alignment horizontal="left" vertical="center" wrapText="1"/>
    </xf>
    <xf numFmtId="0" fontId="12" fillId="0" borderId="3" xfId="1" applyFont="1" applyBorder="1" applyAlignment="1">
      <alignment horizontal="left" vertical="center" wrapText="1"/>
    </xf>
    <xf numFmtId="0" fontId="12" fillId="0" borderId="6" xfId="1" applyFont="1" applyBorder="1" applyAlignment="1">
      <alignment horizontal="left" vertical="center" wrapText="1"/>
    </xf>
    <xf numFmtId="0" fontId="12" fillId="0" borderId="7" xfId="1" applyFont="1" applyBorder="1" applyAlignment="1">
      <alignment horizontal="left" vertical="center" wrapText="1"/>
    </xf>
    <xf numFmtId="0" fontId="12" fillId="0" borderId="8" xfId="1" applyFont="1" applyBorder="1" applyAlignment="1">
      <alignment horizontal="left" vertical="center" wrapText="1"/>
    </xf>
    <xf numFmtId="49" fontId="16" fillId="0" borderId="1" xfId="1" applyNumberFormat="1" applyFont="1" applyBorder="1" applyAlignment="1">
      <alignment vertical="center" wrapText="1"/>
    </xf>
    <xf numFmtId="49" fontId="16" fillId="0" borderId="2" xfId="1" applyNumberFormat="1" applyFont="1" applyBorder="1" applyAlignment="1">
      <alignment vertical="center" wrapText="1"/>
    </xf>
    <xf numFmtId="49" fontId="16" fillId="0" borderId="0" xfId="1" applyNumberFormat="1" applyFont="1" applyAlignment="1">
      <alignment vertical="center" wrapText="1"/>
    </xf>
    <xf numFmtId="49" fontId="16" fillId="0" borderId="3" xfId="1" applyNumberFormat="1" applyFont="1" applyBorder="1" applyAlignment="1">
      <alignment vertical="center" wrapText="1"/>
    </xf>
    <xf numFmtId="49" fontId="16" fillId="0" borderId="6" xfId="1" applyNumberFormat="1" applyFont="1" applyBorder="1" applyAlignment="1">
      <alignment vertical="center" wrapText="1"/>
    </xf>
    <xf numFmtId="49" fontId="16" fillId="0" borderId="7" xfId="1" applyNumberFormat="1" applyFont="1" applyBorder="1" applyAlignment="1">
      <alignment vertical="center" wrapText="1"/>
    </xf>
    <xf numFmtId="49" fontId="16" fillId="0" borderId="8" xfId="1" applyNumberFormat="1" applyFont="1" applyBorder="1" applyAlignment="1">
      <alignment vertical="center" wrapText="1"/>
    </xf>
    <xf numFmtId="49" fontId="16" fillId="0" borderId="1" xfId="1" applyNumberFormat="1" applyFont="1" applyBorder="1" applyAlignment="1">
      <alignment horizontal="left" vertical="center" wrapText="1"/>
    </xf>
    <xf numFmtId="49" fontId="16" fillId="0" borderId="2" xfId="1" applyNumberFormat="1" applyFont="1" applyBorder="1" applyAlignment="1">
      <alignment horizontal="left" vertical="center" wrapText="1"/>
    </xf>
    <xf numFmtId="49" fontId="16" fillId="0" borderId="3" xfId="1" applyNumberFormat="1" applyFont="1" applyBorder="1" applyAlignment="1">
      <alignment horizontal="left" vertical="center" wrapText="1"/>
    </xf>
    <xf numFmtId="49" fontId="16" fillId="0" borderId="6" xfId="1" applyNumberFormat="1" applyFont="1" applyBorder="1" applyAlignment="1">
      <alignment horizontal="left" vertical="center" wrapText="1"/>
    </xf>
    <xf numFmtId="49" fontId="16" fillId="0" borderId="7" xfId="1" applyNumberFormat="1" applyFont="1" applyBorder="1" applyAlignment="1">
      <alignment horizontal="left" vertical="center" wrapText="1"/>
    </xf>
    <xf numFmtId="49" fontId="16" fillId="0" borderId="0" xfId="1" applyNumberFormat="1" applyFont="1" applyAlignment="1">
      <alignment horizontal="left" vertical="center" wrapText="1"/>
    </xf>
    <xf numFmtId="49" fontId="16" fillId="0" borderId="5" xfId="1" applyNumberFormat="1" applyFont="1" applyBorder="1" applyAlignment="1">
      <alignment horizontal="left" vertical="center" wrapText="1"/>
    </xf>
    <xf numFmtId="0" fontId="9" fillId="0" borderId="1" xfId="1" applyFont="1" applyBorder="1" applyAlignment="1">
      <alignment horizontal="left" vertical="center"/>
    </xf>
    <xf numFmtId="0" fontId="9" fillId="0" borderId="2" xfId="1" applyFont="1" applyBorder="1" applyAlignment="1">
      <alignment horizontal="left" vertical="center"/>
    </xf>
    <xf numFmtId="0" fontId="9" fillId="0" borderId="3" xfId="1" applyFont="1" applyBorder="1" applyAlignment="1">
      <alignment horizontal="left" vertical="center"/>
    </xf>
    <xf numFmtId="0" fontId="9" fillId="0" borderId="4" xfId="1" applyFont="1" applyBorder="1" applyAlignment="1">
      <alignment horizontal="left" vertical="center"/>
    </xf>
    <xf numFmtId="0" fontId="9" fillId="0" borderId="0" xfId="1" applyFont="1" applyAlignment="1">
      <alignment horizontal="left" vertical="center"/>
    </xf>
    <xf numFmtId="0" fontId="9" fillId="0" borderId="5" xfId="1" applyFont="1" applyBorder="1" applyAlignment="1">
      <alignment horizontal="left" vertical="center"/>
    </xf>
    <xf numFmtId="49" fontId="16" fillId="0" borderId="1" xfId="1" applyNumberFormat="1" applyFont="1" applyBorder="1" applyAlignment="1">
      <alignment vertical="top" wrapText="1"/>
    </xf>
    <xf numFmtId="49" fontId="10" fillId="0" borderId="2" xfId="1" applyNumberFormat="1" applyFont="1" applyBorder="1" applyAlignment="1">
      <alignment vertical="top" wrapText="1"/>
    </xf>
    <xf numFmtId="49" fontId="10" fillId="0" borderId="3" xfId="1" applyNumberFormat="1" applyFont="1" applyBorder="1" applyAlignment="1">
      <alignment vertical="top" wrapText="1"/>
    </xf>
    <xf numFmtId="49" fontId="10" fillId="0" borderId="4" xfId="1" applyNumberFormat="1" applyFont="1" applyBorder="1" applyAlignment="1">
      <alignment vertical="top" wrapText="1"/>
    </xf>
    <xf numFmtId="49" fontId="10" fillId="0" borderId="0" xfId="1" applyNumberFormat="1" applyFont="1" applyAlignment="1">
      <alignment vertical="top" wrapText="1"/>
    </xf>
    <xf numFmtId="49" fontId="10" fillId="0" borderId="5" xfId="1" applyNumberFormat="1" applyFont="1" applyBorder="1" applyAlignment="1">
      <alignment vertical="top" wrapText="1"/>
    </xf>
    <xf numFmtId="0" fontId="13" fillId="0" borderId="1" xfId="1" applyFont="1" applyBorder="1" applyAlignment="1">
      <alignment vertical="center"/>
    </xf>
    <xf numFmtId="0" fontId="13" fillId="0" borderId="2" xfId="1" applyFont="1" applyBorder="1" applyAlignment="1">
      <alignment vertical="center"/>
    </xf>
    <xf numFmtId="0" fontId="13" fillId="0" borderId="3" xfId="1" applyFont="1" applyBorder="1" applyAlignment="1">
      <alignment vertical="center"/>
    </xf>
    <xf numFmtId="0" fontId="13" fillId="0" borderId="6" xfId="1" applyFont="1" applyBorder="1" applyAlignment="1">
      <alignment vertical="center"/>
    </xf>
    <xf numFmtId="0" fontId="13" fillId="0" borderId="7" xfId="1" applyFont="1" applyBorder="1" applyAlignment="1">
      <alignment vertical="center"/>
    </xf>
    <xf numFmtId="0" fontId="13" fillId="0" borderId="8" xfId="1" applyFont="1" applyBorder="1" applyAlignment="1">
      <alignment vertical="center"/>
    </xf>
    <xf numFmtId="49" fontId="10" fillId="0" borderId="9" xfId="1" applyNumberFormat="1" applyFont="1" applyBorder="1" applyAlignment="1">
      <alignment horizontal="center" vertical="center" wrapText="1"/>
    </xf>
    <xf numFmtId="49" fontId="10" fillId="0" borderId="11" xfId="1" applyNumberFormat="1" applyFont="1" applyBorder="1" applyAlignment="1">
      <alignment horizontal="center" vertical="center" wrapText="1"/>
    </xf>
    <xf numFmtId="49" fontId="10" fillId="0" borderId="10" xfId="1" applyNumberFormat="1" applyFont="1" applyBorder="1" applyAlignment="1">
      <alignment horizontal="center" vertical="center" wrapText="1"/>
    </xf>
    <xf numFmtId="49" fontId="16" fillId="0" borderId="9" xfId="1" applyNumberFormat="1" applyFont="1" applyBorder="1" applyAlignment="1">
      <alignment horizontal="center" vertical="center" shrinkToFit="1"/>
    </xf>
    <xf numFmtId="49" fontId="16" fillId="0" borderId="11" xfId="1" applyNumberFormat="1" applyFont="1" applyBorder="1" applyAlignment="1">
      <alignment horizontal="center" vertical="center" shrinkToFit="1"/>
    </xf>
    <xf numFmtId="49" fontId="10" fillId="2" borderId="11" xfId="1" applyNumberFormat="1" applyFont="1" applyFill="1" applyBorder="1" applyAlignment="1">
      <alignment horizontal="left" vertical="center" shrinkToFit="1"/>
    </xf>
    <xf numFmtId="49" fontId="10" fillId="2" borderId="10" xfId="1" applyNumberFormat="1" applyFont="1" applyFill="1" applyBorder="1" applyAlignment="1">
      <alignment horizontal="left" vertical="center" shrinkToFit="1"/>
    </xf>
    <xf numFmtId="49" fontId="10" fillId="0" borderId="6" xfId="1" applyNumberFormat="1" applyFont="1" applyBorder="1" applyAlignment="1">
      <alignment horizontal="center" vertical="center" wrapText="1"/>
    </xf>
    <xf numFmtId="49" fontId="10" fillId="0" borderId="7" xfId="1" applyNumberFormat="1" applyFont="1" applyBorder="1" applyAlignment="1">
      <alignment horizontal="center" vertical="center" wrapText="1"/>
    </xf>
    <xf numFmtId="49" fontId="10" fillId="0" borderId="8" xfId="1" applyNumberFormat="1" applyFont="1" applyBorder="1" applyAlignment="1">
      <alignment horizontal="center" vertical="center" wrapText="1"/>
    </xf>
    <xf numFmtId="0" fontId="11" fillId="2" borderId="0" xfId="1" applyFont="1" applyFill="1" applyAlignment="1">
      <alignment horizontal="center" vertical="center"/>
    </xf>
    <xf numFmtId="0" fontId="9" fillId="2" borderId="0" xfId="1" applyFont="1" applyFill="1" applyAlignment="1">
      <alignment horizontal="center" vertical="center"/>
    </xf>
    <xf numFmtId="49" fontId="16" fillId="0" borderId="12" xfId="1" applyNumberFormat="1" applyFont="1" applyBorder="1" applyAlignment="1">
      <alignment vertical="center" shrinkToFit="1"/>
    </xf>
    <xf numFmtId="49" fontId="10" fillId="4" borderId="12" xfId="1" applyNumberFormat="1" applyFont="1" applyFill="1" applyBorder="1" applyAlignment="1">
      <alignment horizontal="center" vertical="center" wrapText="1"/>
    </xf>
    <xf numFmtId="49" fontId="10" fillId="0" borderId="12" xfId="1" applyNumberFormat="1" applyFont="1" applyBorder="1" applyAlignment="1">
      <alignment horizontal="center" vertical="center" wrapText="1"/>
    </xf>
    <xf numFmtId="49" fontId="16" fillId="2" borderId="12" xfId="1" applyNumberFormat="1" applyFont="1" applyFill="1" applyBorder="1" applyAlignment="1">
      <alignment horizontal="center" vertical="center" wrapText="1"/>
    </xf>
    <xf numFmtId="49" fontId="16" fillId="2" borderId="12" xfId="1" applyNumberFormat="1" applyFont="1" applyFill="1" applyBorder="1" applyAlignment="1">
      <alignment horizontal="center" vertical="center"/>
    </xf>
    <xf numFmtId="49" fontId="22" fillId="2" borderId="12" xfId="1" applyNumberFormat="1" applyFont="1" applyFill="1" applyBorder="1" applyAlignment="1">
      <alignment horizontal="center" vertical="center" wrapText="1"/>
    </xf>
    <xf numFmtId="0" fontId="9" fillId="0" borderId="1" xfId="1" applyFont="1" applyBorder="1" applyAlignment="1">
      <alignment vertical="center" wrapText="1"/>
    </xf>
    <xf numFmtId="0" fontId="9" fillId="0" borderId="2" xfId="1" applyFont="1" applyBorder="1" applyAlignment="1">
      <alignment vertical="center" wrapText="1"/>
    </xf>
    <xf numFmtId="0" fontId="9" fillId="0" borderId="3" xfId="1" applyFont="1" applyBorder="1" applyAlignment="1">
      <alignment vertical="center" wrapText="1"/>
    </xf>
    <xf numFmtId="0" fontId="9" fillId="0" borderId="4" xfId="1" applyFont="1" applyBorder="1" applyAlignment="1">
      <alignment vertical="center" wrapText="1"/>
    </xf>
    <xf numFmtId="0" fontId="9" fillId="0" borderId="0" xfId="1" applyFont="1" applyAlignment="1">
      <alignment vertical="center" wrapText="1"/>
    </xf>
    <xf numFmtId="0" fontId="9" fillId="0" borderId="5" xfId="1" applyFont="1" applyBorder="1" applyAlignment="1">
      <alignment vertical="center" wrapText="1"/>
    </xf>
    <xf numFmtId="0" fontId="9" fillId="0" borderId="6" xfId="1" applyFont="1" applyBorder="1" applyAlignment="1">
      <alignment vertical="center" wrapText="1"/>
    </xf>
    <xf numFmtId="0" fontId="9" fillId="0" borderId="7" xfId="1" applyFont="1" applyBorder="1" applyAlignment="1">
      <alignment vertical="center" wrapText="1"/>
    </xf>
    <xf numFmtId="0" fontId="9" fillId="0" borderId="8" xfId="1" applyFont="1" applyBorder="1" applyAlignment="1">
      <alignment vertical="center" wrapText="1"/>
    </xf>
    <xf numFmtId="0" fontId="21" fillId="2" borderId="9" xfId="1" applyFont="1" applyFill="1" applyBorder="1" applyAlignment="1">
      <alignment horizontal="center" vertical="center"/>
    </xf>
    <xf numFmtId="0" fontId="21" fillId="2" borderId="11" xfId="1" applyFont="1" applyFill="1" applyBorder="1" applyAlignment="1">
      <alignment horizontal="center" vertical="center"/>
    </xf>
    <xf numFmtId="0" fontId="21" fillId="2" borderId="10" xfId="1" applyFont="1" applyFill="1" applyBorder="1" applyAlignment="1">
      <alignment horizontal="center" vertical="center"/>
    </xf>
    <xf numFmtId="58" fontId="16" fillId="2" borderId="7" xfId="1" applyNumberFormat="1" applyFont="1" applyFill="1" applyBorder="1" applyAlignment="1" applyProtection="1">
      <alignment horizontal="right" vertical="center"/>
      <protection locked="0"/>
    </xf>
    <xf numFmtId="49" fontId="10" fillId="2" borderId="9" xfId="1" applyNumberFormat="1" applyFont="1" applyFill="1" applyBorder="1" applyAlignment="1">
      <alignment horizontal="center" vertical="center" wrapText="1"/>
    </xf>
    <xf numFmtId="49" fontId="10" fillId="2" borderId="11" xfId="1" applyNumberFormat="1" applyFont="1" applyFill="1" applyBorder="1" applyAlignment="1">
      <alignment horizontal="center" vertical="center" wrapText="1"/>
    </xf>
    <xf numFmtId="0" fontId="13" fillId="0" borderId="1" xfId="1" applyFont="1" applyBorder="1" applyAlignment="1">
      <alignment horizontal="left" vertical="center"/>
    </xf>
    <xf numFmtId="0" fontId="13" fillId="0" borderId="2" xfId="1" applyFont="1" applyBorder="1" applyAlignment="1">
      <alignment horizontal="left" vertical="center"/>
    </xf>
    <xf numFmtId="0" fontId="13" fillId="0" borderId="3" xfId="1" applyFont="1" applyBorder="1" applyAlignment="1">
      <alignment horizontal="left" vertical="center"/>
    </xf>
    <xf numFmtId="0" fontId="13" fillId="0" borderId="6" xfId="1" applyFont="1" applyBorder="1" applyAlignment="1">
      <alignment horizontal="left" vertical="center"/>
    </xf>
    <xf numFmtId="0" fontId="13" fillId="0" borderId="7" xfId="1" applyFont="1" applyBorder="1" applyAlignment="1">
      <alignment horizontal="left" vertical="center"/>
    </xf>
    <xf numFmtId="0" fontId="13" fillId="0" borderId="8" xfId="1" applyFont="1" applyBorder="1" applyAlignment="1">
      <alignment horizontal="left" vertical="center"/>
    </xf>
    <xf numFmtId="49" fontId="10" fillId="2" borderId="9" xfId="1" applyNumberFormat="1" applyFont="1" applyFill="1" applyBorder="1" applyAlignment="1">
      <alignment horizontal="center" vertical="center" shrinkToFit="1"/>
    </xf>
    <xf numFmtId="49" fontId="10" fillId="2" borderId="11" xfId="1" applyNumberFormat="1" applyFont="1" applyFill="1" applyBorder="1" applyAlignment="1">
      <alignment horizontal="center" vertical="center" shrinkToFit="1"/>
    </xf>
    <xf numFmtId="0" fontId="9" fillId="0" borderId="4" xfId="1" applyFont="1" applyBorder="1" applyAlignment="1">
      <alignment vertical="center"/>
    </xf>
    <xf numFmtId="0" fontId="9" fillId="0" borderId="0" xfId="1" applyFont="1" applyAlignment="1">
      <alignment vertical="center"/>
    </xf>
    <xf numFmtId="0" fontId="9" fillId="0" borderId="5" xfId="1" applyFont="1" applyBorder="1" applyAlignment="1">
      <alignment vertical="center"/>
    </xf>
    <xf numFmtId="0" fontId="12" fillId="0" borderId="2" xfId="1" applyFont="1" applyBorder="1" applyAlignment="1">
      <alignment horizontal="left" vertical="center"/>
    </xf>
    <xf numFmtId="0" fontId="12" fillId="0" borderId="3" xfId="1" applyFont="1" applyBorder="1" applyAlignment="1">
      <alignment horizontal="left" vertical="center"/>
    </xf>
    <xf numFmtId="0" fontId="12" fillId="0" borderId="6" xfId="1" applyFont="1" applyBorder="1" applyAlignment="1">
      <alignment horizontal="left" vertical="center"/>
    </xf>
    <xf numFmtId="0" fontId="12" fillId="0" borderId="7" xfId="1" applyFont="1" applyBorder="1" applyAlignment="1">
      <alignment horizontal="left" vertical="center"/>
    </xf>
    <xf numFmtId="0" fontId="12" fillId="0" borderId="8" xfId="1" applyFont="1" applyBorder="1" applyAlignment="1">
      <alignment horizontal="left" vertical="center"/>
    </xf>
    <xf numFmtId="49" fontId="10" fillId="2" borderId="6" xfId="1" applyNumberFormat="1" applyFont="1" applyFill="1" applyBorder="1" applyAlignment="1">
      <alignment horizontal="center" vertical="center" wrapText="1"/>
    </xf>
    <xf numFmtId="49" fontId="10" fillId="2" borderId="7" xfId="1" applyNumberFormat="1" applyFont="1" applyFill="1" applyBorder="1" applyAlignment="1">
      <alignment horizontal="center" vertical="center" wrapText="1"/>
    </xf>
    <xf numFmtId="49" fontId="10" fillId="2" borderId="8" xfId="1" applyNumberFormat="1" applyFont="1" applyFill="1" applyBorder="1" applyAlignment="1">
      <alignment horizontal="center" vertical="center" wrapText="1"/>
    </xf>
    <xf numFmtId="0" fontId="10" fillId="0" borderId="6" xfId="1" applyFont="1" applyBorder="1" applyAlignment="1">
      <alignment horizontal="center" vertical="center"/>
    </xf>
    <xf numFmtId="0" fontId="10" fillId="0" borderId="7" xfId="1" applyFont="1" applyBorder="1" applyAlignment="1">
      <alignment horizontal="center" vertical="center"/>
    </xf>
    <xf numFmtId="0" fontId="10" fillId="0" borderId="8" xfId="1" applyFont="1" applyBorder="1" applyAlignment="1">
      <alignment horizontal="center" vertical="center"/>
    </xf>
    <xf numFmtId="49" fontId="10" fillId="2" borderId="10" xfId="1" applyNumberFormat="1" applyFont="1" applyFill="1" applyBorder="1" applyAlignment="1">
      <alignment horizontal="center" vertical="center" wrapText="1"/>
    </xf>
    <xf numFmtId="0" fontId="12" fillId="0" borderId="0" xfId="1" applyFont="1" applyAlignment="1">
      <alignment horizontal="left" vertical="center"/>
    </xf>
    <xf numFmtId="0" fontId="12" fillId="0" borderId="5" xfId="1" applyFont="1" applyBorder="1" applyAlignment="1">
      <alignment horizontal="left" vertical="center"/>
    </xf>
    <xf numFmtId="49" fontId="10" fillId="2" borderId="1" xfId="1" applyNumberFormat="1" applyFont="1" applyFill="1" applyBorder="1" applyAlignment="1">
      <alignment horizontal="center" vertical="center" wrapText="1"/>
    </xf>
    <xf numFmtId="49" fontId="10" fillId="2" borderId="2" xfId="1" applyNumberFormat="1" applyFont="1" applyFill="1" applyBorder="1" applyAlignment="1">
      <alignment horizontal="center" vertical="center" wrapText="1"/>
    </xf>
    <xf numFmtId="49" fontId="14" fillId="0" borderId="14" xfId="1" applyNumberFormat="1" applyFont="1" applyBorder="1" applyAlignment="1">
      <alignment horizontal="center" vertical="center" wrapText="1"/>
    </xf>
    <xf numFmtId="49" fontId="14" fillId="0" borderId="13" xfId="1" applyNumberFormat="1" applyFont="1" applyBorder="1" applyAlignment="1">
      <alignment horizontal="center" vertical="center" wrapText="1"/>
    </xf>
    <xf numFmtId="49" fontId="10" fillId="0" borderId="14" xfId="1" applyNumberFormat="1" applyFont="1" applyBorder="1" applyAlignment="1">
      <alignment horizontal="center" vertical="center" wrapText="1"/>
    </xf>
    <xf numFmtId="49" fontId="10" fillId="0" borderId="13" xfId="1" applyNumberFormat="1" applyFont="1" applyBorder="1" applyAlignment="1">
      <alignment horizontal="center" vertical="center" wrapText="1"/>
    </xf>
    <xf numFmtId="49" fontId="15" fillId="2" borderId="9" xfId="1" applyNumberFormat="1" applyFont="1" applyFill="1" applyBorder="1" applyAlignment="1">
      <alignment horizontal="center" vertical="center" wrapText="1"/>
    </xf>
    <xf numFmtId="49" fontId="15" fillId="2" borderId="11" xfId="1" applyNumberFormat="1" applyFont="1" applyFill="1" applyBorder="1" applyAlignment="1">
      <alignment horizontal="center" vertical="center" wrapText="1"/>
    </xf>
    <xf numFmtId="49" fontId="15" fillId="2" borderId="10" xfId="1" applyNumberFormat="1" applyFont="1" applyFill="1" applyBorder="1" applyAlignment="1">
      <alignment horizontal="center" vertical="center" wrapText="1"/>
    </xf>
    <xf numFmtId="49" fontId="10" fillId="0" borderId="2" xfId="1" applyNumberFormat="1" applyFont="1" applyBorder="1" applyAlignment="1">
      <alignment horizontal="left" vertical="center" wrapText="1"/>
    </xf>
    <xf numFmtId="49" fontId="10" fillId="0" borderId="3" xfId="1" applyNumberFormat="1" applyFont="1" applyBorder="1" applyAlignment="1">
      <alignment horizontal="left" vertical="center" wrapText="1"/>
    </xf>
    <xf numFmtId="49" fontId="16" fillId="0" borderId="4" xfId="1" applyNumberFormat="1" applyFont="1" applyBorder="1" applyAlignment="1">
      <alignment horizontal="left" vertical="center" wrapText="1"/>
    </xf>
    <xf numFmtId="49" fontId="10" fillId="0" borderId="0" xfId="1" applyNumberFormat="1" applyFont="1" applyAlignment="1">
      <alignment horizontal="left" vertical="center" wrapText="1"/>
    </xf>
    <xf numFmtId="49" fontId="10" fillId="0" borderId="5" xfId="1" applyNumberFormat="1" applyFont="1" applyBorder="1" applyAlignment="1">
      <alignment horizontal="left" vertical="center" wrapText="1"/>
    </xf>
    <xf numFmtId="49" fontId="10" fillId="0" borderId="6" xfId="1" applyNumberFormat="1" applyFont="1" applyBorder="1" applyAlignment="1">
      <alignment horizontal="left" vertical="center" wrapText="1"/>
    </xf>
    <xf numFmtId="49" fontId="10" fillId="0" borderId="7" xfId="1" applyNumberFormat="1" applyFont="1" applyBorder="1" applyAlignment="1">
      <alignment horizontal="left" vertical="center" wrapText="1"/>
    </xf>
    <xf numFmtId="49" fontId="10" fillId="0" borderId="8" xfId="1" applyNumberFormat="1" applyFont="1" applyBorder="1" applyAlignment="1">
      <alignment horizontal="left" vertical="center" wrapText="1"/>
    </xf>
    <xf numFmtId="0" fontId="9" fillId="0" borderId="6" xfId="1" applyFont="1" applyBorder="1" applyAlignment="1">
      <alignment horizontal="left" vertical="center"/>
    </xf>
    <xf numFmtId="0" fontId="9" fillId="0" borderId="7" xfId="1" applyFont="1" applyBorder="1" applyAlignment="1">
      <alignment horizontal="left" vertical="center"/>
    </xf>
    <xf numFmtId="0" fontId="9" fillId="0" borderId="8" xfId="1" applyFont="1" applyBorder="1" applyAlignment="1">
      <alignment horizontal="left" vertical="center"/>
    </xf>
    <xf numFmtId="0" fontId="10" fillId="0" borderId="7" xfId="1" applyFont="1" applyBorder="1" applyAlignment="1">
      <alignment vertical="center"/>
    </xf>
    <xf numFmtId="0" fontId="16" fillId="0" borderId="0" xfId="1" applyFont="1" applyAlignment="1">
      <alignment vertical="center"/>
    </xf>
    <xf numFmtId="0" fontId="10" fillId="2" borderId="7" xfId="1" applyFont="1" applyFill="1" applyBorder="1" applyAlignment="1">
      <alignment horizontal="left" vertical="center"/>
    </xf>
    <xf numFmtId="0" fontId="10" fillId="2" borderId="8" xfId="1" applyFont="1" applyFill="1" applyBorder="1" applyAlignment="1">
      <alignment horizontal="left" vertical="center"/>
    </xf>
    <xf numFmtId="49" fontId="10" fillId="2" borderId="12" xfId="1" applyNumberFormat="1" applyFont="1" applyFill="1" applyBorder="1" applyAlignment="1">
      <alignment horizontal="center" vertical="center" wrapText="1"/>
    </xf>
    <xf numFmtId="0" fontId="9" fillId="2" borderId="1" xfId="1" applyFont="1" applyFill="1" applyBorder="1" applyAlignment="1">
      <alignment horizontal="center" vertical="center"/>
    </xf>
    <xf numFmtId="0" fontId="9" fillId="2" borderId="2" xfId="1" applyFont="1" applyFill="1" applyBorder="1" applyAlignment="1">
      <alignment horizontal="center" vertical="center"/>
    </xf>
    <xf numFmtId="0" fontId="9" fillId="2" borderId="3" xfId="1" applyFont="1" applyFill="1" applyBorder="1" applyAlignment="1">
      <alignment horizontal="center" vertical="center"/>
    </xf>
    <xf numFmtId="0" fontId="9" fillId="2" borderId="4" xfId="1" applyFont="1" applyFill="1" applyBorder="1" applyAlignment="1">
      <alignment horizontal="center" vertical="center"/>
    </xf>
    <xf numFmtId="0" fontId="9" fillId="2" borderId="5" xfId="1" applyFont="1" applyFill="1" applyBorder="1" applyAlignment="1">
      <alignment horizontal="center" vertical="center"/>
    </xf>
    <xf numFmtId="0" fontId="9" fillId="2" borderId="6" xfId="1" applyFont="1" applyFill="1" applyBorder="1" applyAlignment="1">
      <alignment horizontal="center" vertical="center"/>
    </xf>
    <xf numFmtId="0" fontId="9" fillId="2" borderId="7" xfId="1" applyFont="1" applyFill="1" applyBorder="1" applyAlignment="1">
      <alignment horizontal="center" vertical="center"/>
    </xf>
    <xf numFmtId="0" fontId="9" fillId="2" borderId="8" xfId="1" applyFont="1" applyFill="1" applyBorder="1" applyAlignment="1">
      <alignment horizontal="center" vertical="center"/>
    </xf>
    <xf numFmtId="49" fontId="10" fillId="0" borderId="12" xfId="1" applyNumberFormat="1" applyFont="1" applyBorder="1" applyAlignment="1">
      <alignment horizontal="center" vertical="center"/>
    </xf>
    <xf numFmtId="0" fontId="16" fillId="0" borderId="2" xfId="1" applyFont="1" applyBorder="1" applyAlignment="1">
      <alignment vertical="center" shrinkToFit="1"/>
    </xf>
    <xf numFmtId="0" fontId="10" fillId="2" borderId="0" xfId="1" applyFont="1" applyFill="1" applyAlignment="1">
      <alignment horizontal="left" vertical="center"/>
    </xf>
    <xf numFmtId="0" fontId="16" fillId="0" borderId="0" xfId="1" applyFont="1" applyAlignment="1">
      <alignment vertical="center" shrinkToFit="1"/>
    </xf>
    <xf numFmtId="0" fontId="10" fillId="0" borderId="0" xfId="1" applyFont="1" applyAlignment="1">
      <alignment horizontal="left" vertical="center"/>
    </xf>
    <xf numFmtId="0" fontId="9" fillId="2" borderId="9" xfId="1" applyFont="1" applyFill="1" applyBorder="1" applyAlignment="1">
      <alignment horizontal="left" vertical="center" wrapText="1"/>
    </xf>
    <xf numFmtId="0" fontId="9" fillId="2" borderId="11" xfId="1" applyFont="1" applyFill="1" applyBorder="1" applyAlignment="1">
      <alignment horizontal="left" vertical="center" wrapText="1"/>
    </xf>
    <xf numFmtId="0" fontId="9" fillId="2" borderId="10" xfId="1" applyFont="1" applyFill="1" applyBorder="1" applyAlignment="1">
      <alignment horizontal="left" vertical="center" wrapText="1"/>
    </xf>
    <xf numFmtId="49" fontId="16" fillId="0" borderId="2" xfId="1" applyNumberFormat="1" applyFont="1" applyBorder="1" applyAlignment="1">
      <alignment vertical="top" wrapText="1"/>
    </xf>
    <xf numFmtId="49" fontId="16" fillId="0" borderId="3" xfId="1" applyNumberFormat="1" applyFont="1" applyBorder="1" applyAlignment="1">
      <alignment vertical="top" wrapText="1"/>
    </xf>
    <xf numFmtId="49" fontId="16" fillId="0" borderId="4" xfId="1" applyNumberFormat="1" applyFont="1" applyBorder="1" applyAlignment="1">
      <alignment vertical="top" wrapText="1"/>
    </xf>
    <xf numFmtId="49" fontId="16" fillId="0" borderId="0" xfId="1" applyNumberFormat="1" applyFont="1" applyAlignment="1">
      <alignment vertical="top" wrapText="1"/>
    </xf>
    <xf numFmtId="49" fontId="16" fillId="0" borderId="5" xfId="1" applyNumberFormat="1" applyFont="1" applyBorder="1" applyAlignment="1">
      <alignment vertical="top" wrapText="1"/>
    </xf>
    <xf numFmtId="49" fontId="16" fillId="0" borderId="6" xfId="1" applyNumberFormat="1" applyFont="1" applyBorder="1" applyAlignment="1">
      <alignment vertical="top" wrapText="1"/>
    </xf>
    <xf numFmtId="49" fontId="16" fillId="0" borderId="7" xfId="1" applyNumberFormat="1" applyFont="1" applyBorder="1" applyAlignment="1">
      <alignment vertical="top" wrapText="1"/>
    </xf>
    <xf numFmtId="49" fontId="16" fillId="0" borderId="8" xfId="1" applyNumberFormat="1" applyFont="1" applyBorder="1" applyAlignment="1">
      <alignment vertical="top" wrapText="1"/>
    </xf>
    <xf numFmtId="49" fontId="16" fillId="0" borderId="11" xfId="1" applyNumberFormat="1" applyFont="1" applyBorder="1" applyAlignment="1">
      <alignment horizontal="left" vertical="center" shrinkToFit="1"/>
    </xf>
    <xf numFmtId="49" fontId="16" fillId="0" borderId="10" xfId="1" applyNumberFormat="1" applyFont="1" applyBorder="1" applyAlignment="1">
      <alignment horizontal="left" vertical="center" shrinkToFit="1"/>
    </xf>
    <xf numFmtId="49" fontId="16" fillId="0" borderId="4" xfId="1" applyNumberFormat="1" applyFont="1" applyBorder="1" applyAlignment="1">
      <alignment vertical="center" wrapText="1"/>
    </xf>
    <xf numFmtId="49" fontId="16" fillId="0" borderId="5" xfId="1" applyNumberFormat="1" applyFont="1" applyBorder="1" applyAlignment="1">
      <alignment vertical="center" wrapText="1"/>
    </xf>
    <xf numFmtId="0" fontId="10" fillId="0" borderId="1" xfId="1" applyFont="1" applyBorder="1" applyAlignment="1">
      <alignment horizontal="left" vertical="center"/>
    </xf>
    <xf numFmtId="0" fontId="10" fillId="0" borderId="2" xfId="1" applyFont="1" applyBorder="1" applyAlignment="1">
      <alignment horizontal="left" vertical="center"/>
    </xf>
    <xf numFmtId="0" fontId="10" fillId="0" borderId="3" xfId="1" applyFont="1" applyBorder="1" applyAlignment="1">
      <alignment horizontal="left" vertical="center"/>
    </xf>
    <xf numFmtId="0" fontId="16" fillId="0" borderId="4" xfId="1" applyFont="1" applyBorder="1" applyAlignment="1">
      <alignment horizontal="left" vertical="top"/>
    </xf>
    <xf numFmtId="0" fontId="16" fillId="0" borderId="0" xfId="1" applyFont="1" applyAlignment="1">
      <alignment horizontal="left" vertical="top"/>
    </xf>
    <xf numFmtId="0" fontId="16" fillId="0" borderId="5" xfId="1" applyFont="1" applyBorder="1" applyAlignment="1">
      <alignment horizontal="left" vertical="top"/>
    </xf>
    <xf numFmtId="0" fontId="16" fillId="0" borderId="6" xfId="1" applyFont="1" applyBorder="1" applyAlignment="1">
      <alignment horizontal="left" vertical="top"/>
    </xf>
    <xf numFmtId="0" fontId="16" fillId="0" borderId="7" xfId="1" applyFont="1" applyBorder="1" applyAlignment="1">
      <alignment horizontal="left" vertical="top"/>
    </xf>
    <xf numFmtId="0" fontId="16" fillId="0" borderId="8" xfId="1" applyFont="1" applyBorder="1" applyAlignment="1">
      <alignment horizontal="left" vertical="top"/>
    </xf>
    <xf numFmtId="0" fontId="10" fillId="2" borderId="7" xfId="1" applyFont="1" applyFill="1" applyBorder="1" applyAlignment="1">
      <alignment vertical="center"/>
    </xf>
    <xf numFmtId="0" fontId="8" fillId="0" borderId="7" xfId="4" applyFill="1" applyBorder="1" applyAlignment="1">
      <alignment vertical="center" shrinkToFit="1"/>
    </xf>
    <xf numFmtId="0" fontId="16" fillId="0" borderId="7" xfId="1" applyFont="1" applyBorder="1" applyAlignment="1">
      <alignment vertical="center" shrinkToFit="1"/>
    </xf>
    <xf numFmtId="0" fontId="16" fillId="0" borderId="8" xfId="1" applyFont="1" applyBorder="1" applyAlignment="1">
      <alignment vertical="center" shrinkToFit="1"/>
    </xf>
    <xf numFmtId="0" fontId="10" fillId="2" borderId="2" xfId="1" applyFont="1" applyFill="1" applyBorder="1" applyAlignment="1">
      <alignment vertical="center"/>
    </xf>
    <xf numFmtId="0" fontId="19" fillId="4" borderId="7" xfId="0" applyFont="1" applyFill="1" applyBorder="1" applyAlignment="1">
      <alignment horizontal="center" vertical="center"/>
    </xf>
    <xf numFmtId="0" fontId="19" fillId="4" borderId="1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left" vertical="top" wrapText="1"/>
    </xf>
    <xf numFmtId="0" fontId="2" fillId="3" borderId="1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left" vertical="center" wrapText="1"/>
    </xf>
    <xf numFmtId="0" fontId="2" fillId="3" borderId="6" xfId="0" applyFont="1" applyFill="1" applyBorder="1" applyAlignment="1">
      <alignment horizontal="left" vertical="center" wrapText="1"/>
    </xf>
    <xf numFmtId="0" fontId="2" fillId="3" borderId="7" xfId="0" applyFont="1" applyFill="1" applyBorder="1" applyAlignment="1">
      <alignment horizontal="left" vertical="center" wrapText="1"/>
    </xf>
    <xf numFmtId="0" fontId="2" fillId="3" borderId="8" xfId="0" applyFont="1" applyFill="1" applyBorder="1" applyAlignment="1">
      <alignment horizontal="left" vertical="center" wrapText="1"/>
    </xf>
    <xf numFmtId="0" fontId="7" fillId="2" borderId="0" xfId="0" applyFont="1" applyFill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2" borderId="0" xfId="0" applyFont="1" applyFill="1" applyAlignment="1">
      <alignment horizontal="left" vertical="center"/>
    </xf>
    <xf numFmtId="0" fontId="18" fillId="2" borderId="0" xfId="0" applyFont="1" applyFill="1" applyAlignment="1">
      <alignment horizontal="center" vertical="center"/>
    </xf>
  </cellXfs>
  <cellStyles count="6">
    <cellStyle name="パーセント 2" xfId="3" xr:uid="{00000000-0005-0000-0000-000000000000}"/>
    <cellStyle name="ハイパーリンク" xfId="4" builtinId="8"/>
    <cellStyle name="桁区切り" xfId="5" builtinId="6"/>
    <cellStyle name="桁区切り 2" xfId="2" xr:uid="{00000000-0005-0000-0000-000002000000}"/>
    <cellStyle name="標準" xfId="0" builtinId="0"/>
    <cellStyle name="標準 2" xfId="1" xr:uid="{00000000-0005-0000-0000-000004000000}"/>
  </cellStyles>
  <dxfs count="2"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FCD5B4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fmlaLink="$S$52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fmlaLink="$T$52" lockText="1" noThreeD="1"/>
</file>

<file path=xl/ctrlProps/ctrlProp61.xml><?xml version="1.0" encoding="utf-8"?>
<formControlPr xmlns="http://schemas.microsoft.com/office/spreadsheetml/2009/9/main" objectType="CheckBox" fmlaLink="$U$52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checked="Checked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checked="Checked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7</xdr:row>
          <xdr:rowOff>19050</xdr:rowOff>
        </xdr:from>
        <xdr:to>
          <xdr:col>3</xdr:col>
          <xdr:colOff>285750</xdr:colOff>
          <xdr:row>7</xdr:row>
          <xdr:rowOff>238125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95250</xdr:colOff>
          <xdr:row>7</xdr:row>
          <xdr:rowOff>19050</xdr:rowOff>
        </xdr:from>
        <xdr:to>
          <xdr:col>6</xdr:col>
          <xdr:colOff>314325</xdr:colOff>
          <xdr:row>7</xdr:row>
          <xdr:rowOff>238125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85725</xdr:colOff>
          <xdr:row>6</xdr:row>
          <xdr:rowOff>9525</xdr:rowOff>
        </xdr:from>
        <xdr:to>
          <xdr:col>9</xdr:col>
          <xdr:colOff>304800</xdr:colOff>
          <xdr:row>6</xdr:row>
          <xdr:rowOff>228600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85725</xdr:colOff>
          <xdr:row>7</xdr:row>
          <xdr:rowOff>9525</xdr:rowOff>
        </xdr:from>
        <xdr:to>
          <xdr:col>9</xdr:col>
          <xdr:colOff>304800</xdr:colOff>
          <xdr:row>7</xdr:row>
          <xdr:rowOff>228600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0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85725</xdr:colOff>
          <xdr:row>8</xdr:row>
          <xdr:rowOff>9525</xdr:rowOff>
        </xdr:from>
        <xdr:to>
          <xdr:col>9</xdr:col>
          <xdr:colOff>304800</xdr:colOff>
          <xdr:row>8</xdr:row>
          <xdr:rowOff>228600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85725</xdr:colOff>
          <xdr:row>22</xdr:row>
          <xdr:rowOff>9525</xdr:rowOff>
        </xdr:from>
        <xdr:to>
          <xdr:col>6</xdr:col>
          <xdr:colOff>304800</xdr:colOff>
          <xdr:row>22</xdr:row>
          <xdr:rowOff>228600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0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85725</xdr:colOff>
          <xdr:row>22</xdr:row>
          <xdr:rowOff>9525</xdr:rowOff>
        </xdr:from>
        <xdr:to>
          <xdr:col>11</xdr:col>
          <xdr:colOff>304800</xdr:colOff>
          <xdr:row>22</xdr:row>
          <xdr:rowOff>228600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0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85725</xdr:colOff>
          <xdr:row>23</xdr:row>
          <xdr:rowOff>9525</xdr:rowOff>
        </xdr:from>
        <xdr:to>
          <xdr:col>12</xdr:col>
          <xdr:colOff>304800</xdr:colOff>
          <xdr:row>23</xdr:row>
          <xdr:rowOff>228600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0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85725</xdr:colOff>
          <xdr:row>24</xdr:row>
          <xdr:rowOff>9525</xdr:rowOff>
        </xdr:from>
        <xdr:to>
          <xdr:col>12</xdr:col>
          <xdr:colOff>304800</xdr:colOff>
          <xdr:row>24</xdr:row>
          <xdr:rowOff>228600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0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85725</xdr:colOff>
          <xdr:row>21</xdr:row>
          <xdr:rowOff>9525</xdr:rowOff>
        </xdr:from>
        <xdr:to>
          <xdr:col>3</xdr:col>
          <xdr:colOff>304800</xdr:colOff>
          <xdr:row>21</xdr:row>
          <xdr:rowOff>228600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0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85725</xdr:colOff>
          <xdr:row>22</xdr:row>
          <xdr:rowOff>9525</xdr:rowOff>
        </xdr:from>
        <xdr:to>
          <xdr:col>3</xdr:col>
          <xdr:colOff>304800</xdr:colOff>
          <xdr:row>22</xdr:row>
          <xdr:rowOff>228600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0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85725</xdr:colOff>
          <xdr:row>23</xdr:row>
          <xdr:rowOff>9525</xdr:rowOff>
        </xdr:from>
        <xdr:to>
          <xdr:col>3</xdr:col>
          <xdr:colOff>304800</xdr:colOff>
          <xdr:row>23</xdr:row>
          <xdr:rowOff>228600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0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85725</xdr:colOff>
          <xdr:row>25</xdr:row>
          <xdr:rowOff>9525</xdr:rowOff>
        </xdr:from>
        <xdr:to>
          <xdr:col>6</xdr:col>
          <xdr:colOff>304800</xdr:colOff>
          <xdr:row>25</xdr:row>
          <xdr:rowOff>228600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0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85725</xdr:colOff>
          <xdr:row>26</xdr:row>
          <xdr:rowOff>9525</xdr:rowOff>
        </xdr:from>
        <xdr:to>
          <xdr:col>6</xdr:col>
          <xdr:colOff>304800</xdr:colOff>
          <xdr:row>26</xdr:row>
          <xdr:rowOff>228600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0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85725</xdr:colOff>
          <xdr:row>25</xdr:row>
          <xdr:rowOff>9525</xdr:rowOff>
        </xdr:from>
        <xdr:to>
          <xdr:col>11</xdr:col>
          <xdr:colOff>304800</xdr:colOff>
          <xdr:row>25</xdr:row>
          <xdr:rowOff>228600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0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85725</xdr:colOff>
          <xdr:row>26</xdr:row>
          <xdr:rowOff>9525</xdr:rowOff>
        </xdr:from>
        <xdr:to>
          <xdr:col>11</xdr:col>
          <xdr:colOff>304800</xdr:colOff>
          <xdr:row>26</xdr:row>
          <xdr:rowOff>228600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0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85725</xdr:colOff>
          <xdr:row>28</xdr:row>
          <xdr:rowOff>9525</xdr:rowOff>
        </xdr:from>
        <xdr:to>
          <xdr:col>3</xdr:col>
          <xdr:colOff>304800</xdr:colOff>
          <xdr:row>28</xdr:row>
          <xdr:rowOff>228600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0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85725</xdr:colOff>
          <xdr:row>29</xdr:row>
          <xdr:rowOff>9525</xdr:rowOff>
        </xdr:from>
        <xdr:to>
          <xdr:col>3</xdr:col>
          <xdr:colOff>304800</xdr:colOff>
          <xdr:row>29</xdr:row>
          <xdr:rowOff>228600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0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76200</xdr:colOff>
          <xdr:row>27</xdr:row>
          <xdr:rowOff>76200</xdr:rowOff>
        </xdr:from>
        <xdr:to>
          <xdr:col>6</xdr:col>
          <xdr:colOff>295275</xdr:colOff>
          <xdr:row>27</xdr:row>
          <xdr:rowOff>295275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0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76200</xdr:colOff>
          <xdr:row>27</xdr:row>
          <xdr:rowOff>76200</xdr:rowOff>
        </xdr:from>
        <xdr:to>
          <xdr:col>9</xdr:col>
          <xdr:colOff>295275</xdr:colOff>
          <xdr:row>27</xdr:row>
          <xdr:rowOff>295275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0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76200</xdr:colOff>
          <xdr:row>27</xdr:row>
          <xdr:rowOff>76200</xdr:rowOff>
        </xdr:from>
        <xdr:to>
          <xdr:col>12</xdr:col>
          <xdr:colOff>295275</xdr:colOff>
          <xdr:row>27</xdr:row>
          <xdr:rowOff>295275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0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85725</xdr:colOff>
          <xdr:row>31</xdr:row>
          <xdr:rowOff>9525</xdr:rowOff>
        </xdr:from>
        <xdr:to>
          <xdr:col>3</xdr:col>
          <xdr:colOff>304800</xdr:colOff>
          <xdr:row>31</xdr:row>
          <xdr:rowOff>228600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0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85725</xdr:colOff>
          <xdr:row>32</xdr:row>
          <xdr:rowOff>9525</xdr:rowOff>
        </xdr:from>
        <xdr:to>
          <xdr:col>3</xdr:col>
          <xdr:colOff>304800</xdr:colOff>
          <xdr:row>32</xdr:row>
          <xdr:rowOff>228600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0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85725</xdr:colOff>
          <xdr:row>33</xdr:row>
          <xdr:rowOff>9525</xdr:rowOff>
        </xdr:from>
        <xdr:to>
          <xdr:col>3</xdr:col>
          <xdr:colOff>304800</xdr:colOff>
          <xdr:row>33</xdr:row>
          <xdr:rowOff>228600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0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85725</xdr:colOff>
          <xdr:row>34</xdr:row>
          <xdr:rowOff>9525</xdr:rowOff>
        </xdr:from>
        <xdr:to>
          <xdr:col>3</xdr:col>
          <xdr:colOff>304800</xdr:colOff>
          <xdr:row>34</xdr:row>
          <xdr:rowOff>228600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0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85725</xdr:colOff>
          <xdr:row>35</xdr:row>
          <xdr:rowOff>9525</xdr:rowOff>
        </xdr:from>
        <xdr:to>
          <xdr:col>3</xdr:col>
          <xdr:colOff>304800</xdr:colOff>
          <xdr:row>35</xdr:row>
          <xdr:rowOff>228600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0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85725</xdr:colOff>
          <xdr:row>36</xdr:row>
          <xdr:rowOff>9525</xdr:rowOff>
        </xdr:from>
        <xdr:to>
          <xdr:col>3</xdr:col>
          <xdr:colOff>304800</xdr:colOff>
          <xdr:row>36</xdr:row>
          <xdr:rowOff>228600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0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85725</xdr:colOff>
          <xdr:row>37</xdr:row>
          <xdr:rowOff>9525</xdr:rowOff>
        </xdr:from>
        <xdr:to>
          <xdr:col>3</xdr:col>
          <xdr:colOff>304800</xdr:colOff>
          <xdr:row>37</xdr:row>
          <xdr:rowOff>228600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0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85725</xdr:colOff>
          <xdr:row>38</xdr:row>
          <xdr:rowOff>9525</xdr:rowOff>
        </xdr:from>
        <xdr:to>
          <xdr:col>3</xdr:col>
          <xdr:colOff>304800</xdr:colOff>
          <xdr:row>38</xdr:row>
          <xdr:rowOff>228600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0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85725</xdr:colOff>
          <xdr:row>39</xdr:row>
          <xdr:rowOff>9525</xdr:rowOff>
        </xdr:from>
        <xdr:to>
          <xdr:col>3</xdr:col>
          <xdr:colOff>304800</xdr:colOff>
          <xdr:row>39</xdr:row>
          <xdr:rowOff>228600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0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85725</xdr:colOff>
          <xdr:row>40</xdr:row>
          <xdr:rowOff>9525</xdr:rowOff>
        </xdr:from>
        <xdr:to>
          <xdr:col>3</xdr:col>
          <xdr:colOff>304800</xdr:colOff>
          <xdr:row>40</xdr:row>
          <xdr:rowOff>228600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0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85725</xdr:colOff>
          <xdr:row>40</xdr:row>
          <xdr:rowOff>9525</xdr:rowOff>
        </xdr:from>
        <xdr:to>
          <xdr:col>6</xdr:col>
          <xdr:colOff>304800</xdr:colOff>
          <xdr:row>40</xdr:row>
          <xdr:rowOff>228600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0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85725</xdr:colOff>
          <xdr:row>39</xdr:row>
          <xdr:rowOff>9525</xdr:rowOff>
        </xdr:from>
        <xdr:to>
          <xdr:col>6</xdr:col>
          <xdr:colOff>304800</xdr:colOff>
          <xdr:row>39</xdr:row>
          <xdr:rowOff>228600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0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85725</xdr:colOff>
          <xdr:row>37</xdr:row>
          <xdr:rowOff>9525</xdr:rowOff>
        </xdr:from>
        <xdr:to>
          <xdr:col>6</xdr:col>
          <xdr:colOff>304800</xdr:colOff>
          <xdr:row>37</xdr:row>
          <xdr:rowOff>228600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0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85725</xdr:colOff>
          <xdr:row>36</xdr:row>
          <xdr:rowOff>9525</xdr:rowOff>
        </xdr:from>
        <xdr:to>
          <xdr:col>6</xdr:col>
          <xdr:colOff>304800</xdr:colOff>
          <xdr:row>36</xdr:row>
          <xdr:rowOff>228600</xdr:rowOff>
        </xdr:to>
        <xdr:sp macro="" textlink="">
          <xdr:nvSpPr>
            <xdr:cNvPr id="2088" name="Check Box 40" hidden="1">
              <a:extLst>
                <a:ext uri="{63B3BB69-23CF-44E3-9099-C40C66FF867C}">
                  <a14:compatExt spid="_x0000_s2088"/>
                </a:ext>
                <a:ext uri="{FF2B5EF4-FFF2-40B4-BE49-F238E27FC236}">
                  <a16:creationId xmlns:a16="http://schemas.microsoft.com/office/drawing/2014/main" id="{00000000-0008-0000-0000-00002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85725</xdr:colOff>
          <xdr:row>35</xdr:row>
          <xdr:rowOff>9525</xdr:rowOff>
        </xdr:from>
        <xdr:to>
          <xdr:col>6</xdr:col>
          <xdr:colOff>304800</xdr:colOff>
          <xdr:row>35</xdr:row>
          <xdr:rowOff>228600</xdr:rowOff>
        </xdr:to>
        <xdr:sp macro="" textlink="">
          <xdr:nvSpPr>
            <xdr:cNvPr id="2089" name="Check Box 41" hidden="1">
              <a:extLst>
                <a:ext uri="{63B3BB69-23CF-44E3-9099-C40C66FF867C}">
                  <a14:compatExt spid="_x0000_s2089"/>
                </a:ext>
                <a:ext uri="{FF2B5EF4-FFF2-40B4-BE49-F238E27FC236}">
                  <a16:creationId xmlns:a16="http://schemas.microsoft.com/office/drawing/2014/main" id="{00000000-0008-0000-0000-00002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85725</xdr:colOff>
          <xdr:row>34</xdr:row>
          <xdr:rowOff>9525</xdr:rowOff>
        </xdr:from>
        <xdr:to>
          <xdr:col>6</xdr:col>
          <xdr:colOff>304800</xdr:colOff>
          <xdr:row>34</xdr:row>
          <xdr:rowOff>228600</xdr:rowOff>
        </xdr:to>
        <xdr:sp macro="" textlink="">
          <xdr:nvSpPr>
            <xdr:cNvPr id="2090" name="Check Box 42" hidden="1">
              <a:extLst>
                <a:ext uri="{63B3BB69-23CF-44E3-9099-C40C66FF867C}">
                  <a14:compatExt spid="_x0000_s2090"/>
                </a:ext>
                <a:ext uri="{FF2B5EF4-FFF2-40B4-BE49-F238E27FC236}">
                  <a16:creationId xmlns:a16="http://schemas.microsoft.com/office/drawing/2014/main" id="{00000000-0008-0000-0000-00002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85725</xdr:colOff>
          <xdr:row>38</xdr:row>
          <xdr:rowOff>9525</xdr:rowOff>
        </xdr:from>
        <xdr:to>
          <xdr:col>6</xdr:col>
          <xdr:colOff>304800</xdr:colOff>
          <xdr:row>38</xdr:row>
          <xdr:rowOff>228600</xdr:rowOff>
        </xdr:to>
        <xdr:sp macro="" textlink="">
          <xdr:nvSpPr>
            <xdr:cNvPr id="2091" name="Check Box 43" hidden="1">
              <a:extLst>
                <a:ext uri="{63B3BB69-23CF-44E3-9099-C40C66FF867C}">
                  <a14:compatExt spid="_x0000_s2091"/>
                </a:ext>
                <a:ext uri="{FF2B5EF4-FFF2-40B4-BE49-F238E27FC236}">
                  <a16:creationId xmlns:a16="http://schemas.microsoft.com/office/drawing/2014/main" id="{00000000-0008-0000-0000-00002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85725</xdr:colOff>
          <xdr:row>38</xdr:row>
          <xdr:rowOff>9525</xdr:rowOff>
        </xdr:from>
        <xdr:to>
          <xdr:col>9</xdr:col>
          <xdr:colOff>304800</xdr:colOff>
          <xdr:row>38</xdr:row>
          <xdr:rowOff>228600</xdr:rowOff>
        </xdr:to>
        <xdr:sp macro="" textlink="">
          <xdr:nvSpPr>
            <xdr:cNvPr id="2092" name="Check Box 44" hidden="1">
              <a:extLst>
                <a:ext uri="{63B3BB69-23CF-44E3-9099-C40C66FF867C}">
                  <a14:compatExt spid="_x0000_s2092"/>
                </a:ext>
                <a:ext uri="{FF2B5EF4-FFF2-40B4-BE49-F238E27FC236}">
                  <a16:creationId xmlns:a16="http://schemas.microsoft.com/office/drawing/2014/main" id="{00000000-0008-0000-0000-00002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85725</xdr:colOff>
          <xdr:row>39</xdr:row>
          <xdr:rowOff>9525</xdr:rowOff>
        </xdr:from>
        <xdr:to>
          <xdr:col>9</xdr:col>
          <xdr:colOff>304800</xdr:colOff>
          <xdr:row>39</xdr:row>
          <xdr:rowOff>228600</xdr:rowOff>
        </xdr:to>
        <xdr:sp macro="" textlink="">
          <xdr:nvSpPr>
            <xdr:cNvPr id="2093" name="Check Box 45" hidden="1">
              <a:extLst>
                <a:ext uri="{63B3BB69-23CF-44E3-9099-C40C66FF867C}">
                  <a14:compatExt spid="_x0000_s2093"/>
                </a:ext>
                <a:ext uri="{FF2B5EF4-FFF2-40B4-BE49-F238E27FC236}">
                  <a16:creationId xmlns:a16="http://schemas.microsoft.com/office/drawing/2014/main" id="{00000000-0008-0000-0000-00002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85725</xdr:colOff>
          <xdr:row>40</xdr:row>
          <xdr:rowOff>9525</xdr:rowOff>
        </xdr:from>
        <xdr:to>
          <xdr:col>9</xdr:col>
          <xdr:colOff>304800</xdr:colOff>
          <xdr:row>40</xdr:row>
          <xdr:rowOff>228600</xdr:rowOff>
        </xdr:to>
        <xdr:sp macro="" textlink="">
          <xdr:nvSpPr>
            <xdr:cNvPr id="2094" name="Check Box 46" hidden="1">
              <a:extLst>
                <a:ext uri="{63B3BB69-23CF-44E3-9099-C40C66FF867C}">
                  <a14:compatExt spid="_x0000_s2094"/>
                </a:ext>
                <a:ext uri="{FF2B5EF4-FFF2-40B4-BE49-F238E27FC236}">
                  <a16:creationId xmlns:a16="http://schemas.microsoft.com/office/drawing/2014/main" id="{00000000-0008-0000-0000-00002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85725</xdr:colOff>
          <xdr:row>37</xdr:row>
          <xdr:rowOff>9525</xdr:rowOff>
        </xdr:from>
        <xdr:to>
          <xdr:col>9</xdr:col>
          <xdr:colOff>304800</xdr:colOff>
          <xdr:row>37</xdr:row>
          <xdr:rowOff>228600</xdr:rowOff>
        </xdr:to>
        <xdr:sp macro="" textlink="">
          <xdr:nvSpPr>
            <xdr:cNvPr id="2095" name="Check Box 47" hidden="1">
              <a:extLst>
                <a:ext uri="{63B3BB69-23CF-44E3-9099-C40C66FF867C}">
                  <a14:compatExt spid="_x0000_s2095"/>
                </a:ext>
                <a:ext uri="{FF2B5EF4-FFF2-40B4-BE49-F238E27FC236}">
                  <a16:creationId xmlns:a16="http://schemas.microsoft.com/office/drawing/2014/main" id="{00000000-0008-0000-0000-00002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85725</xdr:colOff>
          <xdr:row>36</xdr:row>
          <xdr:rowOff>9525</xdr:rowOff>
        </xdr:from>
        <xdr:to>
          <xdr:col>9</xdr:col>
          <xdr:colOff>304800</xdr:colOff>
          <xdr:row>36</xdr:row>
          <xdr:rowOff>228600</xdr:rowOff>
        </xdr:to>
        <xdr:sp macro="" textlink="">
          <xdr:nvSpPr>
            <xdr:cNvPr id="2096" name="Check Box 48" hidden="1">
              <a:extLst>
                <a:ext uri="{63B3BB69-23CF-44E3-9099-C40C66FF867C}">
                  <a14:compatExt spid="_x0000_s2096"/>
                </a:ext>
                <a:ext uri="{FF2B5EF4-FFF2-40B4-BE49-F238E27FC236}">
                  <a16:creationId xmlns:a16="http://schemas.microsoft.com/office/drawing/2014/main" id="{00000000-0008-0000-0000-00003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85725</xdr:colOff>
          <xdr:row>35</xdr:row>
          <xdr:rowOff>9525</xdr:rowOff>
        </xdr:from>
        <xdr:to>
          <xdr:col>9</xdr:col>
          <xdr:colOff>304800</xdr:colOff>
          <xdr:row>35</xdr:row>
          <xdr:rowOff>228600</xdr:rowOff>
        </xdr:to>
        <xdr:sp macro="" textlink="">
          <xdr:nvSpPr>
            <xdr:cNvPr id="2097" name="Check Box 49" hidden="1">
              <a:extLst>
                <a:ext uri="{63B3BB69-23CF-44E3-9099-C40C66FF867C}">
                  <a14:compatExt spid="_x0000_s2097"/>
                </a:ext>
                <a:ext uri="{FF2B5EF4-FFF2-40B4-BE49-F238E27FC236}">
                  <a16:creationId xmlns:a16="http://schemas.microsoft.com/office/drawing/2014/main" id="{00000000-0008-0000-0000-00003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85725</xdr:colOff>
          <xdr:row>34</xdr:row>
          <xdr:rowOff>9525</xdr:rowOff>
        </xdr:from>
        <xdr:to>
          <xdr:col>9</xdr:col>
          <xdr:colOff>304800</xdr:colOff>
          <xdr:row>34</xdr:row>
          <xdr:rowOff>228600</xdr:rowOff>
        </xdr:to>
        <xdr:sp macro="" textlink="">
          <xdr:nvSpPr>
            <xdr:cNvPr id="2098" name="Check Box 50" hidden="1">
              <a:extLst>
                <a:ext uri="{63B3BB69-23CF-44E3-9099-C40C66FF867C}">
                  <a14:compatExt spid="_x0000_s2098"/>
                </a:ext>
                <a:ext uri="{FF2B5EF4-FFF2-40B4-BE49-F238E27FC236}">
                  <a16:creationId xmlns:a16="http://schemas.microsoft.com/office/drawing/2014/main" id="{00000000-0008-0000-0000-00003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85725</xdr:colOff>
          <xdr:row>34</xdr:row>
          <xdr:rowOff>9525</xdr:rowOff>
        </xdr:from>
        <xdr:to>
          <xdr:col>12</xdr:col>
          <xdr:colOff>304800</xdr:colOff>
          <xdr:row>34</xdr:row>
          <xdr:rowOff>228600</xdr:rowOff>
        </xdr:to>
        <xdr:sp macro="" textlink="">
          <xdr:nvSpPr>
            <xdr:cNvPr id="2099" name="Check Box 51" hidden="1">
              <a:extLst>
                <a:ext uri="{63B3BB69-23CF-44E3-9099-C40C66FF867C}">
                  <a14:compatExt spid="_x0000_s2099"/>
                </a:ext>
                <a:ext uri="{FF2B5EF4-FFF2-40B4-BE49-F238E27FC236}">
                  <a16:creationId xmlns:a16="http://schemas.microsoft.com/office/drawing/2014/main" id="{00000000-0008-0000-0000-00003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85725</xdr:colOff>
          <xdr:row>35</xdr:row>
          <xdr:rowOff>9525</xdr:rowOff>
        </xdr:from>
        <xdr:to>
          <xdr:col>12</xdr:col>
          <xdr:colOff>304800</xdr:colOff>
          <xdr:row>35</xdr:row>
          <xdr:rowOff>228600</xdr:rowOff>
        </xdr:to>
        <xdr:sp macro="" textlink="">
          <xdr:nvSpPr>
            <xdr:cNvPr id="2100" name="Check Box 52" hidden="1">
              <a:extLst>
                <a:ext uri="{63B3BB69-23CF-44E3-9099-C40C66FF867C}">
                  <a14:compatExt spid="_x0000_s2100"/>
                </a:ext>
                <a:ext uri="{FF2B5EF4-FFF2-40B4-BE49-F238E27FC236}">
                  <a16:creationId xmlns:a16="http://schemas.microsoft.com/office/drawing/2014/main" id="{00000000-0008-0000-0000-00003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85725</xdr:colOff>
          <xdr:row>36</xdr:row>
          <xdr:rowOff>9525</xdr:rowOff>
        </xdr:from>
        <xdr:to>
          <xdr:col>12</xdr:col>
          <xdr:colOff>304800</xdr:colOff>
          <xdr:row>36</xdr:row>
          <xdr:rowOff>228600</xdr:rowOff>
        </xdr:to>
        <xdr:sp macro="" textlink="">
          <xdr:nvSpPr>
            <xdr:cNvPr id="2101" name="Check Box 53" hidden="1">
              <a:extLst>
                <a:ext uri="{63B3BB69-23CF-44E3-9099-C40C66FF867C}">
                  <a14:compatExt spid="_x0000_s2101"/>
                </a:ext>
                <a:ext uri="{FF2B5EF4-FFF2-40B4-BE49-F238E27FC236}">
                  <a16:creationId xmlns:a16="http://schemas.microsoft.com/office/drawing/2014/main" id="{00000000-0008-0000-0000-00003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85725</xdr:colOff>
          <xdr:row>37</xdr:row>
          <xdr:rowOff>9525</xdr:rowOff>
        </xdr:from>
        <xdr:to>
          <xdr:col>12</xdr:col>
          <xdr:colOff>304800</xdr:colOff>
          <xdr:row>37</xdr:row>
          <xdr:rowOff>228600</xdr:rowOff>
        </xdr:to>
        <xdr:sp macro="" textlink="">
          <xdr:nvSpPr>
            <xdr:cNvPr id="2102" name="Check Box 54" hidden="1">
              <a:extLst>
                <a:ext uri="{63B3BB69-23CF-44E3-9099-C40C66FF867C}">
                  <a14:compatExt spid="_x0000_s2102"/>
                </a:ext>
                <a:ext uri="{FF2B5EF4-FFF2-40B4-BE49-F238E27FC236}">
                  <a16:creationId xmlns:a16="http://schemas.microsoft.com/office/drawing/2014/main" id="{00000000-0008-0000-0000-00003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85725</xdr:colOff>
          <xdr:row>38</xdr:row>
          <xdr:rowOff>9525</xdr:rowOff>
        </xdr:from>
        <xdr:to>
          <xdr:col>12</xdr:col>
          <xdr:colOff>304800</xdr:colOff>
          <xdr:row>38</xdr:row>
          <xdr:rowOff>228600</xdr:rowOff>
        </xdr:to>
        <xdr:sp macro="" textlink="">
          <xdr:nvSpPr>
            <xdr:cNvPr id="2103" name="Check Box 55" hidden="1">
              <a:extLst>
                <a:ext uri="{63B3BB69-23CF-44E3-9099-C40C66FF867C}">
                  <a14:compatExt spid="_x0000_s2103"/>
                </a:ext>
                <a:ext uri="{FF2B5EF4-FFF2-40B4-BE49-F238E27FC236}">
                  <a16:creationId xmlns:a16="http://schemas.microsoft.com/office/drawing/2014/main" id="{00000000-0008-0000-0000-00003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85725</xdr:colOff>
          <xdr:row>39</xdr:row>
          <xdr:rowOff>9525</xdr:rowOff>
        </xdr:from>
        <xdr:to>
          <xdr:col>12</xdr:col>
          <xdr:colOff>304800</xdr:colOff>
          <xdr:row>39</xdr:row>
          <xdr:rowOff>228600</xdr:rowOff>
        </xdr:to>
        <xdr:sp macro="" textlink="">
          <xdr:nvSpPr>
            <xdr:cNvPr id="2104" name="Check Box 56" hidden="1">
              <a:extLst>
                <a:ext uri="{63B3BB69-23CF-44E3-9099-C40C66FF867C}">
                  <a14:compatExt spid="_x0000_s2104"/>
                </a:ext>
                <a:ext uri="{FF2B5EF4-FFF2-40B4-BE49-F238E27FC236}">
                  <a16:creationId xmlns:a16="http://schemas.microsoft.com/office/drawing/2014/main" id="{00000000-0008-0000-0000-00003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85725</xdr:colOff>
          <xdr:row>40</xdr:row>
          <xdr:rowOff>9525</xdr:rowOff>
        </xdr:from>
        <xdr:to>
          <xdr:col>12</xdr:col>
          <xdr:colOff>304800</xdr:colOff>
          <xdr:row>40</xdr:row>
          <xdr:rowOff>228600</xdr:rowOff>
        </xdr:to>
        <xdr:sp macro="" textlink="">
          <xdr:nvSpPr>
            <xdr:cNvPr id="2105" name="Check Box 57" hidden="1">
              <a:extLst>
                <a:ext uri="{63B3BB69-23CF-44E3-9099-C40C66FF867C}">
                  <a14:compatExt spid="_x0000_s2105"/>
                </a:ext>
                <a:ext uri="{FF2B5EF4-FFF2-40B4-BE49-F238E27FC236}">
                  <a16:creationId xmlns:a16="http://schemas.microsoft.com/office/drawing/2014/main" id="{00000000-0008-0000-0000-00003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85725</xdr:colOff>
          <xdr:row>85</xdr:row>
          <xdr:rowOff>9525</xdr:rowOff>
        </xdr:from>
        <xdr:to>
          <xdr:col>3</xdr:col>
          <xdr:colOff>304800</xdr:colOff>
          <xdr:row>85</xdr:row>
          <xdr:rowOff>228600</xdr:rowOff>
        </xdr:to>
        <xdr:sp macro="" textlink="">
          <xdr:nvSpPr>
            <xdr:cNvPr id="2106" name="Check Box 58" hidden="1">
              <a:extLst>
                <a:ext uri="{63B3BB69-23CF-44E3-9099-C40C66FF867C}">
                  <a14:compatExt spid="_x0000_s2106"/>
                </a:ext>
                <a:ext uri="{FF2B5EF4-FFF2-40B4-BE49-F238E27FC236}">
                  <a16:creationId xmlns:a16="http://schemas.microsoft.com/office/drawing/2014/main" id="{00000000-0008-0000-0000-00003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85725</xdr:colOff>
          <xdr:row>85</xdr:row>
          <xdr:rowOff>9525</xdr:rowOff>
        </xdr:from>
        <xdr:to>
          <xdr:col>6</xdr:col>
          <xdr:colOff>304800</xdr:colOff>
          <xdr:row>85</xdr:row>
          <xdr:rowOff>228600</xdr:rowOff>
        </xdr:to>
        <xdr:sp macro="" textlink="">
          <xdr:nvSpPr>
            <xdr:cNvPr id="2107" name="Check Box 59" hidden="1">
              <a:extLst>
                <a:ext uri="{63B3BB69-23CF-44E3-9099-C40C66FF867C}">
                  <a14:compatExt spid="_x0000_s2107"/>
                </a:ext>
                <a:ext uri="{FF2B5EF4-FFF2-40B4-BE49-F238E27FC236}">
                  <a16:creationId xmlns:a16="http://schemas.microsoft.com/office/drawing/2014/main" id="{00000000-0008-0000-0000-00003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85725</xdr:colOff>
          <xdr:row>85</xdr:row>
          <xdr:rowOff>9525</xdr:rowOff>
        </xdr:from>
        <xdr:to>
          <xdr:col>9</xdr:col>
          <xdr:colOff>304800</xdr:colOff>
          <xdr:row>85</xdr:row>
          <xdr:rowOff>228600</xdr:rowOff>
        </xdr:to>
        <xdr:sp macro="" textlink="">
          <xdr:nvSpPr>
            <xdr:cNvPr id="2108" name="Check Box 60" hidden="1">
              <a:extLst>
                <a:ext uri="{63B3BB69-23CF-44E3-9099-C40C66FF867C}">
                  <a14:compatExt spid="_x0000_s2108"/>
                </a:ext>
                <a:ext uri="{FF2B5EF4-FFF2-40B4-BE49-F238E27FC236}">
                  <a16:creationId xmlns:a16="http://schemas.microsoft.com/office/drawing/2014/main" id="{00000000-0008-0000-0000-00003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85725</xdr:colOff>
          <xdr:row>87</xdr:row>
          <xdr:rowOff>9525</xdr:rowOff>
        </xdr:from>
        <xdr:to>
          <xdr:col>9</xdr:col>
          <xdr:colOff>304800</xdr:colOff>
          <xdr:row>87</xdr:row>
          <xdr:rowOff>228600</xdr:rowOff>
        </xdr:to>
        <xdr:sp macro="" textlink="">
          <xdr:nvSpPr>
            <xdr:cNvPr id="2109" name="Check Box 61" hidden="1">
              <a:extLst>
                <a:ext uri="{63B3BB69-23CF-44E3-9099-C40C66FF867C}">
                  <a14:compatExt spid="_x0000_s2109"/>
                </a:ext>
                <a:ext uri="{FF2B5EF4-FFF2-40B4-BE49-F238E27FC236}">
                  <a16:creationId xmlns:a16="http://schemas.microsoft.com/office/drawing/2014/main" id="{00000000-0008-0000-0000-00003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85725</xdr:colOff>
          <xdr:row>87</xdr:row>
          <xdr:rowOff>9525</xdr:rowOff>
        </xdr:from>
        <xdr:to>
          <xdr:col>6</xdr:col>
          <xdr:colOff>304800</xdr:colOff>
          <xdr:row>87</xdr:row>
          <xdr:rowOff>228600</xdr:rowOff>
        </xdr:to>
        <xdr:sp macro="" textlink="">
          <xdr:nvSpPr>
            <xdr:cNvPr id="2110" name="Check Box 62" hidden="1">
              <a:extLst>
                <a:ext uri="{63B3BB69-23CF-44E3-9099-C40C66FF867C}">
                  <a14:compatExt spid="_x0000_s2110"/>
                </a:ext>
                <a:ext uri="{FF2B5EF4-FFF2-40B4-BE49-F238E27FC236}">
                  <a16:creationId xmlns:a16="http://schemas.microsoft.com/office/drawing/2014/main" id="{00000000-0008-0000-0000-00003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85725</xdr:colOff>
          <xdr:row>87</xdr:row>
          <xdr:rowOff>9525</xdr:rowOff>
        </xdr:from>
        <xdr:to>
          <xdr:col>3</xdr:col>
          <xdr:colOff>304800</xdr:colOff>
          <xdr:row>87</xdr:row>
          <xdr:rowOff>228600</xdr:rowOff>
        </xdr:to>
        <xdr:sp macro="" textlink="">
          <xdr:nvSpPr>
            <xdr:cNvPr id="2111" name="Check Box 63" hidden="1">
              <a:extLst>
                <a:ext uri="{63B3BB69-23CF-44E3-9099-C40C66FF867C}">
                  <a14:compatExt spid="_x0000_s2111"/>
                </a:ext>
                <a:ext uri="{FF2B5EF4-FFF2-40B4-BE49-F238E27FC236}">
                  <a16:creationId xmlns:a16="http://schemas.microsoft.com/office/drawing/2014/main" id="{00000000-0008-0000-0000-00003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8</xdr:col>
      <xdr:colOff>225540</xdr:colOff>
      <xdr:row>53</xdr:row>
      <xdr:rowOff>178394</xdr:rowOff>
    </xdr:from>
    <xdr:to>
      <xdr:col>8</xdr:col>
      <xdr:colOff>225540</xdr:colOff>
      <xdr:row>55</xdr:row>
      <xdr:rowOff>120416</xdr:rowOff>
    </xdr:to>
    <xdr:cxnSp macro="">
      <xdr:nvCxnSpPr>
        <xdr:cNvPr id="8" name="直線矢印コネクタ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CxnSpPr/>
      </xdr:nvCxnSpPr>
      <xdr:spPr>
        <a:xfrm>
          <a:off x="3683848" y="13894394"/>
          <a:ext cx="0" cy="454907"/>
        </a:xfrm>
        <a:prstGeom prst="straightConnector1">
          <a:avLst/>
        </a:prstGeom>
        <a:ln>
          <a:headEnd type="non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229268</xdr:colOff>
      <xdr:row>53</xdr:row>
      <xdr:rowOff>182496</xdr:rowOff>
    </xdr:from>
    <xdr:to>
      <xdr:col>13</xdr:col>
      <xdr:colOff>381000</xdr:colOff>
      <xdr:row>55</xdr:row>
      <xdr:rowOff>65315</xdr:rowOff>
    </xdr:to>
    <xdr:cxnSp macro="">
      <xdr:nvCxnSpPr>
        <xdr:cNvPr id="9" name="直線矢印コネクタ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/>
      </xdr:nvCxnSpPr>
      <xdr:spPr>
        <a:xfrm>
          <a:off x="3669154" y="13865839"/>
          <a:ext cx="2301660" cy="394447"/>
        </a:xfrm>
        <a:prstGeom prst="straightConnector1">
          <a:avLst/>
        </a:prstGeom>
        <a:ln>
          <a:headEnd type="non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352426</xdr:colOff>
      <xdr:row>54</xdr:row>
      <xdr:rowOff>51287</xdr:rowOff>
    </xdr:from>
    <xdr:to>
      <xdr:col>10</xdr:col>
      <xdr:colOff>105507</xdr:colOff>
      <xdr:row>55</xdr:row>
      <xdr:rowOff>76199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3352801" y="14062562"/>
          <a:ext cx="1038956" cy="28208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/>
        <a:lstStyle/>
        <a:p>
          <a:r>
            <a:rPr kumimoji="1" lang="en-US" altLang="ja-JP" sz="800">
              <a:latin typeface="メイリオ" panose="020B0604030504040204" pitchFamily="50" charset="-128"/>
              <a:ea typeface="メイリオ" panose="020B0604030504040204" pitchFamily="50" charset="-128"/>
            </a:rPr>
            <a:t>÷30</a:t>
          </a:r>
          <a:r>
            <a:rPr kumimoji="1" lang="ja-JP" altLang="en-US" sz="800">
              <a:latin typeface="メイリオ" panose="020B0604030504040204" pitchFamily="50" charset="-128"/>
              <a:ea typeface="メイリオ" panose="020B0604030504040204" pitchFamily="50" charset="-128"/>
            </a:rPr>
            <a:t>％</a:t>
          </a:r>
          <a:r>
            <a:rPr kumimoji="1" lang="en-US" altLang="ja-JP" sz="800">
              <a:latin typeface="メイリオ" panose="020B0604030504040204" pitchFamily="50" charset="-128"/>
              <a:ea typeface="メイリオ" panose="020B0604030504040204" pitchFamily="50" charset="-128"/>
            </a:rPr>
            <a:t>※</a:t>
          </a:r>
          <a:endParaRPr kumimoji="1" lang="ja-JP" altLang="en-US" sz="800"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12</xdr:col>
      <xdr:colOff>13608</xdr:colOff>
      <xdr:row>54</xdr:row>
      <xdr:rowOff>45846</xdr:rowOff>
    </xdr:from>
    <xdr:to>
      <xdr:col>13</xdr:col>
      <xdr:colOff>20935</xdr:colOff>
      <xdr:row>55</xdr:row>
      <xdr:rowOff>9211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5173437" y="13985003"/>
          <a:ext cx="437312" cy="21917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/>
        <a:lstStyle/>
        <a:p>
          <a:r>
            <a:rPr kumimoji="1" lang="en-US" altLang="ja-JP" sz="800">
              <a:latin typeface="メイリオ" panose="020B0604030504040204" pitchFamily="50" charset="-128"/>
              <a:ea typeface="メイリオ" panose="020B0604030504040204" pitchFamily="50" charset="-128"/>
            </a:rPr>
            <a:t>÷24</a:t>
          </a:r>
          <a:r>
            <a:rPr kumimoji="1" lang="ja-JP" altLang="en-US" sz="800">
              <a:latin typeface="メイリオ" panose="020B0604030504040204" pitchFamily="50" charset="-128"/>
              <a:ea typeface="メイリオ" panose="020B0604030504040204" pitchFamily="50" charset="-128"/>
            </a:rPr>
            <a:t>％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85725</xdr:colOff>
          <xdr:row>20</xdr:row>
          <xdr:rowOff>9525</xdr:rowOff>
        </xdr:from>
        <xdr:to>
          <xdr:col>3</xdr:col>
          <xdr:colOff>304800</xdr:colOff>
          <xdr:row>20</xdr:row>
          <xdr:rowOff>228600</xdr:rowOff>
        </xdr:to>
        <xdr:sp macro="" textlink="">
          <xdr:nvSpPr>
            <xdr:cNvPr id="2115" name="Check Box 67" hidden="1">
              <a:extLst>
                <a:ext uri="{63B3BB69-23CF-44E3-9099-C40C66FF867C}">
                  <a14:compatExt spid="_x0000_s2115"/>
                </a:ext>
                <a:ext uri="{FF2B5EF4-FFF2-40B4-BE49-F238E27FC236}">
                  <a16:creationId xmlns:a16="http://schemas.microsoft.com/office/drawing/2014/main" id="{00000000-0008-0000-0000-00004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85725</xdr:colOff>
          <xdr:row>20</xdr:row>
          <xdr:rowOff>9525</xdr:rowOff>
        </xdr:from>
        <xdr:to>
          <xdr:col>6</xdr:col>
          <xdr:colOff>304800</xdr:colOff>
          <xdr:row>20</xdr:row>
          <xdr:rowOff>228600</xdr:rowOff>
        </xdr:to>
        <xdr:sp macro="" textlink="">
          <xdr:nvSpPr>
            <xdr:cNvPr id="2116" name="Check Box 68" hidden="1">
              <a:extLst>
                <a:ext uri="{63B3BB69-23CF-44E3-9099-C40C66FF867C}">
                  <a14:compatExt spid="_x0000_s2116"/>
                </a:ext>
                <a:ext uri="{FF2B5EF4-FFF2-40B4-BE49-F238E27FC236}">
                  <a16:creationId xmlns:a16="http://schemas.microsoft.com/office/drawing/2014/main" id="{00000000-0008-0000-0000-00004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76200</xdr:colOff>
          <xdr:row>20</xdr:row>
          <xdr:rowOff>0</xdr:rowOff>
        </xdr:from>
        <xdr:to>
          <xdr:col>9</xdr:col>
          <xdr:colOff>295275</xdr:colOff>
          <xdr:row>20</xdr:row>
          <xdr:rowOff>219075</xdr:rowOff>
        </xdr:to>
        <xdr:sp macro="" textlink="">
          <xdr:nvSpPr>
            <xdr:cNvPr id="2117" name="Check Box 69" hidden="1">
              <a:extLst>
                <a:ext uri="{63B3BB69-23CF-44E3-9099-C40C66FF867C}">
                  <a14:compatExt spid="_x0000_s2117"/>
                </a:ext>
                <a:ext uri="{FF2B5EF4-FFF2-40B4-BE49-F238E27FC236}">
                  <a16:creationId xmlns:a16="http://schemas.microsoft.com/office/drawing/2014/main" id="{00000000-0008-0000-0000-00004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85725</xdr:colOff>
          <xdr:row>12</xdr:row>
          <xdr:rowOff>9525</xdr:rowOff>
        </xdr:from>
        <xdr:to>
          <xdr:col>8</xdr:col>
          <xdr:colOff>304800</xdr:colOff>
          <xdr:row>12</xdr:row>
          <xdr:rowOff>228600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1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85725</xdr:colOff>
          <xdr:row>12</xdr:row>
          <xdr:rowOff>9525</xdr:rowOff>
        </xdr:from>
        <xdr:to>
          <xdr:col>10</xdr:col>
          <xdr:colOff>304800</xdr:colOff>
          <xdr:row>12</xdr:row>
          <xdr:rowOff>228600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1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85725</xdr:colOff>
          <xdr:row>12</xdr:row>
          <xdr:rowOff>9525</xdr:rowOff>
        </xdr:from>
        <xdr:to>
          <xdr:col>12</xdr:col>
          <xdr:colOff>304800</xdr:colOff>
          <xdr:row>12</xdr:row>
          <xdr:rowOff>228600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1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85725</xdr:colOff>
          <xdr:row>13</xdr:row>
          <xdr:rowOff>9525</xdr:rowOff>
        </xdr:from>
        <xdr:to>
          <xdr:col>8</xdr:col>
          <xdr:colOff>304800</xdr:colOff>
          <xdr:row>13</xdr:row>
          <xdr:rowOff>228600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1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85725</xdr:colOff>
          <xdr:row>13</xdr:row>
          <xdr:rowOff>9525</xdr:rowOff>
        </xdr:from>
        <xdr:to>
          <xdr:col>10</xdr:col>
          <xdr:colOff>304800</xdr:colOff>
          <xdr:row>13</xdr:row>
          <xdr:rowOff>228600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1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85725</xdr:colOff>
          <xdr:row>13</xdr:row>
          <xdr:rowOff>9525</xdr:rowOff>
        </xdr:from>
        <xdr:to>
          <xdr:col>12</xdr:col>
          <xdr:colOff>304800</xdr:colOff>
          <xdr:row>13</xdr:row>
          <xdr:rowOff>228600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1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85725</xdr:colOff>
          <xdr:row>17</xdr:row>
          <xdr:rowOff>9525</xdr:rowOff>
        </xdr:from>
        <xdr:to>
          <xdr:col>1</xdr:col>
          <xdr:colOff>304800</xdr:colOff>
          <xdr:row>17</xdr:row>
          <xdr:rowOff>228600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1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85725</xdr:colOff>
          <xdr:row>17</xdr:row>
          <xdr:rowOff>9525</xdr:rowOff>
        </xdr:from>
        <xdr:to>
          <xdr:col>6</xdr:col>
          <xdr:colOff>304800</xdr:colOff>
          <xdr:row>17</xdr:row>
          <xdr:rowOff>228600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1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85725</xdr:colOff>
          <xdr:row>17</xdr:row>
          <xdr:rowOff>9525</xdr:rowOff>
        </xdr:from>
        <xdr:to>
          <xdr:col>10</xdr:col>
          <xdr:colOff>304800</xdr:colOff>
          <xdr:row>17</xdr:row>
          <xdr:rowOff>228600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1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85725</xdr:colOff>
          <xdr:row>33</xdr:row>
          <xdr:rowOff>9525</xdr:rowOff>
        </xdr:from>
        <xdr:to>
          <xdr:col>1</xdr:col>
          <xdr:colOff>304800</xdr:colOff>
          <xdr:row>33</xdr:row>
          <xdr:rowOff>228600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1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</xdr:col>
      <xdr:colOff>9525</xdr:colOff>
      <xdr:row>20</xdr:row>
      <xdr:rowOff>47624</xdr:rowOff>
    </xdr:from>
    <xdr:to>
      <xdr:col>6</xdr:col>
      <xdr:colOff>342900</xdr:colOff>
      <xdr:row>24</xdr:row>
      <xdr:rowOff>57150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561975" y="5105399"/>
          <a:ext cx="1895475" cy="111442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>
              <a:latin typeface="Meiryo UI" panose="020B0604030504040204" pitchFamily="50" charset="-128"/>
              <a:ea typeface="Meiryo UI" panose="020B0604030504040204" pitchFamily="50" charset="-128"/>
            </a:rPr>
            <a:t>①</a:t>
          </a:r>
          <a:endParaRPr kumimoji="1" lang="en-US" altLang="ja-JP" sz="1200" b="1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000">
              <a:latin typeface="Meiryo UI" panose="020B0604030504040204" pitchFamily="50" charset="-128"/>
              <a:ea typeface="Meiryo UI" panose="020B0604030504040204" pitchFamily="50" charset="-128"/>
            </a:rPr>
            <a:t>・</a:t>
          </a:r>
          <a:endParaRPr kumimoji="1" lang="en-US" altLang="ja-JP" sz="1000"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2</xdr:col>
      <xdr:colOff>0</xdr:colOff>
      <xdr:row>25</xdr:row>
      <xdr:rowOff>247650</xdr:rowOff>
    </xdr:from>
    <xdr:to>
      <xdr:col>6</xdr:col>
      <xdr:colOff>333375</xdr:colOff>
      <xdr:row>29</xdr:row>
      <xdr:rowOff>257176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552450" y="6686550"/>
          <a:ext cx="1895475" cy="111442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>
              <a:latin typeface="Meiryo UI" panose="020B0604030504040204" pitchFamily="50" charset="-128"/>
              <a:ea typeface="Meiryo UI" panose="020B0604030504040204" pitchFamily="50" charset="-128"/>
            </a:rPr>
            <a:t>②</a:t>
          </a:r>
          <a:endParaRPr kumimoji="1" lang="en-US" altLang="ja-JP" sz="1200" b="1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000">
              <a:latin typeface="Meiryo UI" panose="020B0604030504040204" pitchFamily="50" charset="-128"/>
              <a:ea typeface="Meiryo UI" panose="020B0604030504040204" pitchFamily="50" charset="-128"/>
            </a:rPr>
            <a:t>・</a:t>
          </a:r>
          <a:endParaRPr kumimoji="1" lang="en-US" altLang="ja-JP" sz="1000"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7</xdr:col>
      <xdr:colOff>371475</xdr:colOff>
      <xdr:row>25</xdr:row>
      <xdr:rowOff>238125</xdr:rowOff>
    </xdr:from>
    <xdr:to>
      <xdr:col>12</xdr:col>
      <xdr:colOff>66675</xdr:colOff>
      <xdr:row>29</xdr:row>
      <xdr:rowOff>247651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2876550" y="6677025"/>
          <a:ext cx="1895475" cy="111442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>
              <a:latin typeface="Meiryo UI" panose="020B0604030504040204" pitchFamily="50" charset="-128"/>
              <a:ea typeface="Meiryo UI" panose="020B0604030504040204" pitchFamily="50" charset="-128"/>
            </a:rPr>
            <a:t>③</a:t>
          </a:r>
          <a:endParaRPr kumimoji="1" lang="en-US" altLang="ja-JP" sz="1200" b="1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000">
              <a:latin typeface="Meiryo UI" panose="020B0604030504040204" pitchFamily="50" charset="-128"/>
              <a:ea typeface="Meiryo UI" panose="020B0604030504040204" pitchFamily="50" charset="-128"/>
            </a:rPr>
            <a:t>・</a:t>
          </a:r>
          <a:endParaRPr kumimoji="1" lang="en-US" altLang="ja-JP" sz="1000"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7</xdr:col>
      <xdr:colOff>361950</xdr:colOff>
      <xdr:row>20</xdr:row>
      <xdr:rowOff>47625</xdr:rowOff>
    </xdr:from>
    <xdr:to>
      <xdr:col>12</xdr:col>
      <xdr:colOff>57150</xdr:colOff>
      <xdr:row>24</xdr:row>
      <xdr:rowOff>57151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2867025" y="5105400"/>
          <a:ext cx="1895475" cy="111442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>
              <a:latin typeface="Meiryo UI" panose="020B0604030504040204" pitchFamily="50" charset="-128"/>
              <a:ea typeface="Meiryo UI" panose="020B0604030504040204" pitchFamily="50" charset="-128"/>
            </a:rPr>
            <a:t>④</a:t>
          </a:r>
          <a:endParaRPr kumimoji="1" lang="en-US" altLang="ja-JP" sz="1200" b="1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000">
              <a:latin typeface="Meiryo UI" panose="020B0604030504040204" pitchFamily="50" charset="-128"/>
              <a:ea typeface="Meiryo UI" panose="020B0604030504040204" pitchFamily="50" charset="-128"/>
            </a:rPr>
            <a:t>・</a:t>
          </a:r>
          <a:endParaRPr kumimoji="1" lang="en-US" altLang="ja-JP" sz="1000"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3</xdr:col>
      <xdr:colOff>304800</xdr:colOff>
      <xdr:row>24</xdr:row>
      <xdr:rowOff>152400</xdr:rowOff>
    </xdr:from>
    <xdr:to>
      <xdr:col>4</xdr:col>
      <xdr:colOff>314325</xdr:colOff>
      <xdr:row>25</xdr:row>
      <xdr:rowOff>190500</xdr:rowOff>
    </xdr:to>
    <xdr:sp macro="" textlink="">
      <xdr:nvSpPr>
        <xdr:cNvPr id="6" name="矢印: 下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1247775" y="6315075"/>
          <a:ext cx="400050" cy="314325"/>
        </a:xfrm>
        <a:prstGeom prst="downArrow">
          <a:avLst/>
        </a:prstGeom>
        <a:solidFill>
          <a:schemeClr val="accent5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14288</xdr:colOff>
      <xdr:row>27</xdr:row>
      <xdr:rowOff>61913</xdr:rowOff>
    </xdr:from>
    <xdr:to>
      <xdr:col>7</xdr:col>
      <xdr:colOff>328613</xdr:colOff>
      <xdr:row>28</xdr:row>
      <xdr:rowOff>185738</xdr:rowOff>
    </xdr:to>
    <xdr:sp macro="" textlink="">
      <xdr:nvSpPr>
        <xdr:cNvPr id="7" name="矢印: 下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 rot="16200000">
          <a:off x="2476501" y="7096125"/>
          <a:ext cx="400050" cy="314325"/>
        </a:xfrm>
        <a:prstGeom prst="downArrow">
          <a:avLst/>
        </a:prstGeom>
        <a:solidFill>
          <a:schemeClr val="accent5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252413</xdr:colOff>
      <xdr:row>24</xdr:row>
      <xdr:rowOff>119063</xdr:rowOff>
    </xdr:from>
    <xdr:to>
      <xdr:col>10</xdr:col>
      <xdr:colOff>138113</xdr:colOff>
      <xdr:row>25</xdr:row>
      <xdr:rowOff>157163</xdr:rowOff>
    </xdr:to>
    <xdr:sp macro="" textlink="">
      <xdr:nvSpPr>
        <xdr:cNvPr id="8" name="矢印: 下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 rot="10800000">
          <a:off x="3538538" y="6281738"/>
          <a:ext cx="400050" cy="314325"/>
        </a:xfrm>
        <a:prstGeom prst="downArrow">
          <a:avLst/>
        </a:prstGeom>
        <a:solidFill>
          <a:schemeClr val="accent5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333375</xdr:colOff>
      <xdr:row>2</xdr:row>
      <xdr:rowOff>104775</xdr:rowOff>
    </xdr:from>
    <xdr:to>
      <xdr:col>4</xdr:col>
      <xdr:colOff>295275</xdr:colOff>
      <xdr:row>5</xdr:row>
      <xdr:rowOff>85725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333375" y="619125"/>
          <a:ext cx="1676400" cy="752475"/>
        </a:xfrm>
        <a:prstGeom prst="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3200"/>
            <a:t>記入例</a:t>
          </a:r>
        </a:p>
      </xdr:txBody>
    </xdr:sp>
    <xdr:clientData/>
  </xdr:twoCellAnchor>
  <xdr:twoCellAnchor>
    <xdr:from>
      <xdr:col>8</xdr:col>
      <xdr:colOff>225540</xdr:colOff>
      <xdr:row>53</xdr:row>
      <xdr:rowOff>178394</xdr:rowOff>
    </xdr:from>
    <xdr:to>
      <xdr:col>8</xdr:col>
      <xdr:colOff>225540</xdr:colOff>
      <xdr:row>55</xdr:row>
      <xdr:rowOff>120416</xdr:rowOff>
    </xdr:to>
    <xdr:cxnSp macro="">
      <xdr:nvCxnSpPr>
        <xdr:cNvPr id="7" name="直線矢印コネクタ 6">
          <a:extLst>
            <a:ext uri="{FF2B5EF4-FFF2-40B4-BE49-F238E27FC236}">
              <a16:creationId xmlns:a16="http://schemas.microsoft.com/office/drawing/2014/main" id="{DB937082-4765-4366-895A-20BC28D078E8}"/>
            </a:ext>
          </a:extLst>
        </xdr:cNvPr>
        <xdr:cNvCxnSpPr/>
      </xdr:nvCxnSpPr>
      <xdr:spPr>
        <a:xfrm>
          <a:off x="3654540" y="13932494"/>
          <a:ext cx="0" cy="456372"/>
        </a:xfrm>
        <a:prstGeom prst="straightConnector1">
          <a:avLst/>
        </a:prstGeom>
        <a:ln>
          <a:headEnd type="non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229268</xdr:colOff>
      <xdr:row>53</xdr:row>
      <xdr:rowOff>182496</xdr:rowOff>
    </xdr:from>
    <xdr:to>
      <xdr:col>13</xdr:col>
      <xdr:colOff>381000</xdr:colOff>
      <xdr:row>55</xdr:row>
      <xdr:rowOff>65315</xdr:rowOff>
    </xdr:to>
    <xdr:cxnSp macro="">
      <xdr:nvCxnSpPr>
        <xdr:cNvPr id="8" name="直線矢印コネクタ 7">
          <a:extLst>
            <a:ext uri="{FF2B5EF4-FFF2-40B4-BE49-F238E27FC236}">
              <a16:creationId xmlns:a16="http://schemas.microsoft.com/office/drawing/2014/main" id="{651541DF-367D-4AF4-B64D-058557CF4352}"/>
            </a:ext>
          </a:extLst>
        </xdr:cNvPr>
        <xdr:cNvCxnSpPr/>
      </xdr:nvCxnSpPr>
      <xdr:spPr>
        <a:xfrm>
          <a:off x="3658268" y="13936596"/>
          <a:ext cx="2294857" cy="397169"/>
        </a:xfrm>
        <a:prstGeom prst="straightConnector1">
          <a:avLst/>
        </a:prstGeom>
        <a:ln>
          <a:headEnd type="non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13608</xdr:colOff>
      <xdr:row>54</xdr:row>
      <xdr:rowOff>45846</xdr:rowOff>
    </xdr:from>
    <xdr:to>
      <xdr:col>13</xdr:col>
      <xdr:colOff>20935</xdr:colOff>
      <xdr:row>55</xdr:row>
      <xdr:rowOff>9211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C8829B31-1D56-4A85-A744-F5C23FA61C80}"/>
            </a:ext>
          </a:extLst>
        </xdr:cNvPr>
        <xdr:cNvSpPr txBox="1"/>
      </xdr:nvSpPr>
      <xdr:spPr>
        <a:xfrm>
          <a:off x="5157108" y="13933296"/>
          <a:ext cx="435952" cy="2205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/>
        <a:lstStyle/>
        <a:p>
          <a:r>
            <a:rPr kumimoji="1" lang="en-US" altLang="ja-JP" sz="800">
              <a:latin typeface="メイリオ" panose="020B0604030504040204" pitchFamily="50" charset="-128"/>
              <a:ea typeface="メイリオ" panose="020B0604030504040204" pitchFamily="50" charset="-128"/>
            </a:rPr>
            <a:t>÷24</a:t>
          </a:r>
          <a:r>
            <a:rPr kumimoji="1" lang="ja-JP" altLang="en-US" sz="800">
              <a:latin typeface="メイリオ" panose="020B0604030504040204" pitchFamily="50" charset="-128"/>
              <a:ea typeface="メイリオ" panose="020B0604030504040204" pitchFamily="50" charset="-128"/>
            </a:rPr>
            <a:t>％</a:t>
          </a:r>
        </a:p>
      </xdr:txBody>
    </xdr:sp>
    <xdr:clientData/>
  </xdr:twoCellAnchor>
  <xdr:twoCellAnchor>
    <xdr:from>
      <xdr:col>8</xdr:col>
      <xdr:colOff>225540</xdr:colOff>
      <xdr:row>53</xdr:row>
      <xdr:rowOff>178394</xdr:rowOff>
    </xdr:from>
    <xdr:to>
      <xdr:col>8</xdr:col>
      <xdr:colOff>225540</xdr:colOff>
      <xdr:row>55</xdr:row>
      <xdr:rowOff>120416</xdr:rowOff>
    </xdr:to>
    <xdr:cxnSp macro="">
      <xdr:nvCxnSpPr>
        <xdr:cNvPr id="11" name="直線矢印コネクタ 10">
          <a:extLst>
            <a:ext uri="{FF2B5EF4-FFF2-40B4-BE49-F238E27FC236}">
              <a16:creationId xmlns:a16="http://schemas.microsoft.com/office/drawing/2014/main" id="{AC896740-8327-419D-A9A6-AC75A986807A}"/>
            </a:ext>
          </a:extLst>
        </xdr:cNvPr>
        <xdr:cNvCxnSpPr/>
      </xdr:nvCxnSpPr>
      <xdr:spPr>
        <a:xfrm>
          <a:off x="3654540" y="13932494"/>
          <a:ext cx="0" cy="456372"/>
        </a:xfrm>
        <a:prstGeom prst="straightConnector1">
          <a:avLst/>
        </a:prstGeom>
        <a:ln>
          <a:headEnd type="non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229268</xdr:colOff>
      <xdr:row>53</xdr:row>
      <xdr:rowOff>182496</xdr:rowOff>
    </xdr:from>
    <xdr:to>
      <xdr:col>13</xdr:col>
      <xdr:colOff>381000</xdr:colOff>
      <xdr:row>55</xdr:row>
      <xdr:rowOff>65315</xdr:rowOff>
    </xdr:to>
    <xdr:cxnSp macro="">
      <xdr:nvCxnSpPr>
        <xdr:cNvPr id="12" name="直線矢印コネクタ 11">
          <a:extLst>
            <a:ext uri="{FF2B5EF4-FFF2-40B4-BE49-F238E27FC236}">
              <a16:creationId xmlns:a16="http://schemas.microsoft.com/office/drawing/2014/main" id="{476A34B3-17F5-4B16-AB0F-59242F6A2728}"/>
            </a:ext>
          </a:extLst>
        </xdr:cNvPr>
        <xdr:cNvCxnSpPr/>
      </xdr:nvCxnSpPr>
      <xdr:spPr>
        <a:xfrm>
          <a:off x="3658268" y="13936596"/>
          <a:ext cx="2294857" cy="397169"/>
        </a:xfrm>
        <a:prstGeom prst="straightConnector1">
          <a:avLst/>
        </a:prstGeom>
        <a:ln>
          <a:headEnd type="non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352426</xdr:colOff>
      <xdr:row>54</xdr:row>
      <xdr:rowOff>51287</xdr:rowOff>
    </xdr:from>
    <xdr:to>
      <xdr:col>10</xdr:col>
      <xdr:colOff>105507</xdr:colOff>
      <xdr:row>55</xdr:row>
      <xdr:rowOff>76199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0EEB5618-AB65-4CDB-B160-3F3E816A172F}"/>
            </a:ext>
          </a:extLst>
        </xdr:cNvPr>
        <xdr:cNvSpPr txBox="1"/>
      </xdr:nvSpPr>
      <xdr:spPr>
        <a:xfrm>
          <a:off x="3352801" y="14062562"/>
          <a:ext cx="1038956" cy="28208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/>
        <a:lstStyle/>
        <a:p>
          <a:r>
            <a:rPr kumimoji="1" lang="en-US" altLang="ja-JP" sz="800">
              <a:latin typeface="メイリオ" panose="020B0604030504040204" pitchFamily="50" charset="-128"/>
              <a:ea typeface="メイリオ" panose="020B0604030504040204" pitchFamily="50" charset="-128"/>
            </a:rPr>
            <a:t>÷30</a:t>
          </a:r>
          <a:r>
            <a:rPr kumimoji="1" lang="ja-JP" altLang="en-US" sz="800">
              <a:latin typeface="メイリオ" panose="020B0604030504040204" pitchFamily="50" charset="-128"/>
              <a:ea typeface="メイリオ" panose="020B0604030504040204" pitchFamily="50" charset="-128"/>
            </a:rPr>
            <a:t>％</a:t>
          </a:r>
          <a:r>
            <a:rPr kumimoji="1" lang="en-US" altLang="ja-JP" sz="800">
              <a:latin typeface="メイリオ" panose="020B0604030504040204" pitchFamily="50" charset="-128"/>
              <a:ea typeface="メイリオ" panose="020B0604030504040204" pitchFamily="50" charset="-128"/>
            </a:rPr>
            <a:t>※</a:t>
          </a:r>
          <a:endParaRPr kumimoji="1" lang="ja-JP" altLang="en-US" sz="800"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85725</xdr:colOff>
          <xdr:row>12</xdr:row>
          <xdr:rowOff>9525</xdr:rowOff>
        </xdr:from>
        <xdr:to>
          <xdr:col>8</xdr:col>
          <xdr:colOff>304800</xdr:colOff>
          <xdr:row>12</xdr:row>
          <xdr:rowOff>228600</xdr:rowOff>
        </xdr:to>
        <xdr:sp macro="" textlink="">
          <xdr:nvSpPr>
            <xdr:cNvPr id="9217" name="Check Box 1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3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85725</xdr:colOff>
          <xdr:row>12</xdr:row>
          <xdr:rowOff>9525</xdr:rowOff>
        </xdr:from>
        <xdr:to>
          <xdr:col>10</xdr:col>
          <xdr:colOff>304800</xdr:colOff>
          <xdr:row>12</xdr:row>
          <xdr:rowOff>228600</xdr:rowOff>
        </xdr:to>
        <xdr:sp macro="" textlink="">
          <xdr:nvSpPr>
            <xdr:cNvPr id="9218" name="Check Box 2" hidden="1">
              <a:extLst>
                <a:ext uri="{63B3BB69-23CF-44E3-9099-C40C66FF867C}">
                  <a14:compatExt spid="_x0000_s9218"/>
                </a:ext>
                <a:ext uri="{FF2B5EF4-FFF2-40B4-BE49-F238E27FC236}">
                  <a16:creationId xmlns:a16="http://schemas.microsoft.com/office/drawing/2014/main" id="{00000000-0008-0000-0300-00000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85725</xdr:colOff>
          <xdr:row>12</xdr:row>
          <xdr:rowOff>9525</xdr:rowOff>
        </xdr:from>
        <xdr:to>
          <xdr:col>12</xdr:col>
          <xdr:colOff>304800</xdr:colOff>
          <xdr:row>12</xdr:row>
          <xdr:rowOff>228600</xdr:rowOff>
        </xdr:to>
        <xdr:sp macro="" textlink="">
          <xdr:nvSpPr>
            <xdr:cNvPr id="9219" name="Check Box 3" hidden="1">
              <a:extLst>
                <a:ext uri="{63B3BB69-23CF-44E3-9099-C40C66FF867C}">
                  <a14:compatExt spid="_x0000_s9219"/>
                </a:ext>
                <a:ext uri="{FF2B5EF4-FFF2-40B4-BE49-F238E27FC236}">
                  <a16:creationId xmlns:a16="http://schemas.microsoft.com/office/drawing/2014/main" id="{00000000-0008-0000-0300-00000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85725</xdr:colOff>
          <xdr:row>13</xdr:row>
          <xdr:rowOff>9525</xdr:rowOff>
        </xdr:from>
        <xdr:to>
          <xdr:col>8</xdr:col>
          <xdr:colOff>304800</xdr:colOff>
          <xdr:row>13</xdr:row>
          <xdr:rowOff>228600</xdr:rowOff>
        </xdr:to>
        <xdr:sp macro="" textlink="">
          <xdr:nvSpPr>
            <xdr:cNvPr id="9220" name="Check Box 4" hidden="1">
              <a:extLst>
                <a:ext uri="{63B3BB69-23CF-44E3-9099-C40C66FF867C}">
                  <a14:compatExt spid="_x0000_s9220"/>
                </a:ext>
                <a:ext uri="{FF2B5EF4-FFF2-40B4-BE49-F238E27FC236}">
                  <a16:creationId xmlns:a16="http://schemas.microsoft.com/office/drawing/2014/main" id="{00000000-0008-0000-0300-00000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85725</xdr:colOff>
          <xdr:row>13</xdr:row>
          <xdr:rowOff>9525</xdr:rowOff>
        </xdr:from>
        <xdr:to>
          <xdr:col>10</xdr:col>
          <xdr:colOff>304800</xdr:colOff>
          <xdr:row>13</xdr:row>
          <xdr:rowOff>228600</xdr:rowOff>
        </xdr:to>
        <xdr:sp macro="" textlink="">
          <xdr:nvSpPr>
            <xdr:cNvPr id="9221" name="Check Box 5" hidden="1">
              <a:extLst>
                <a:ext uri="{63B3BB69-23CF-44E3-9099-C40C66FF867C}">
                  <a14:compatExt spid="_x0000_s9221"/>
                </a:ext>
                <a:ext uri="{FF2B5EF4-FFF2-40B4-BE49-F238E27FC236}">
                  <a16:creationId xmlns:a16="http://schemas.microsoft.com/office/drawing/2014/main" id="{00000000-0008-0000-0300-000005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85725</xdr:colOff>
          <xdr:row>13</xdr:row>
          <xdr:rowOff>9525</xdr:rowOff>
        </xdr:from>
        <xdr:to>
          <xdr:col>12</xdr:col>
          <xdr:colOff>304800</xdr:colOff>
          <xdr:row>13</xdr:row>
          <xdr:rowOff>228600</xdr:rowOff>
        </xdr:to>
        <xdr:sp macro="" textlink="">
          <xdr:nvSpPr>
            <xdr:cNvPr id="9222" name="Check Box 6" hidden="1">
              <a:extLst>
                <a:ext uri="{63B3BB69-23CF-44E3-9099-C40C66FF867C}">
                  <a14:compatExt spid="_x0000_s9222"/>
                </a:ext>
                <a:ext uri="{FF2B5EF4-FFF2-40B4-BE49-F238E27FC236}">
                  <a16:creationId xmlns:a16="http://schemas.microsoft.com/office/drawing/2014/main" id="{00000000-0008-0000-0300-000006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85725</xdr:colOff>
          <xdr:row>17</xdr:row>
          <xdr:rowOff>9525</xdr:rowOff>
        </xdr:from>
        <xdr:to>
          <xdr:col>1</xdr:col>
          <xdr:colOff>304800</xdr:colOff>
          <xdr:row>17</xdr:row>
          <xdr:rowOff>228600</xdr:rowOff>
        </xdr:to>
        <xdr:sp macro="" textlink="">
          <xdr:nvSpPr>
            <xdr:cNvPr id="9223" name="Check Box 7" hidden="1">
              <a:extLst>
                <a:ext uri="{63B3BB69-23CF-44E3-9099-C40C66FF867C}">
                  <a14:compatExt spid="_x0000_s9223"/>
                </a:ext>
                <a:ext uri="{FF2B5EF4-FFF2-40B4-BE49-F238E27FC236}">
                  <a16:creationId xmlns:a16="http://schemas.microsoft.com/office/drawing/2014/main" id="{00000000-0008-0000-0300-000007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85725</xdr:colOff>
          <xdr:row>17</xdr:row>
          <xdr:rowOff>9525</xdr:rowOff>
        </xdr:from>
        <xdr:to>
          <xdr:col>6</xdr:col>
          <xdr:colOff>304800</xdr:colOff>
          <xdr:row>17</xdr:row>
          <xdr:rowOff>228600</xdr:rowOff>
        </xdr:to>
        <xdr:sp macro="" textlink="">
          <xdr:nvSpPr>
            <xdr:cNvPr id="9224" name="Check Box 8" hidden="1">
              <a:extLst>
                <a:ext uri="{63B3BB69-23CF-44E3-9099-C40C66FF867C}">
                  <a14:compatExt spid="_x0000_s9224"/>
                </a:ext>
                <a:ext uri="{FF2B5EF4-FFF2-40B4-BE49-F238E27FC236}">
                  <a16:creationId xmlns:a16="http://schemas.microsoft.com/office/drawing/2014/main" id="{00000000-0008-0000-0300-000008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85725</xdr:colOff>
          <xdr:row>17</xdr:row>
          <xdr:rowOff>9525</xdr:rowOff>
        </xdr:from>
        <xdr:to>
          <xdr:col>10</xdr:col>
          <xdr:colOff>304800</xdr:colOff>
          <xdr:row>17</xdr:row>
          <xdr:rowOff>228600</xdr:rowOff>
        </xdr:to>
        <xdr:sp macro="" textlink="">
          <xdr:nvSpPr>
            <xdr:cNvPr id="9225" name="Check Box 9" hidden="1">
              <a:extLst>
                <a:ext uri="{63B3BB69-23CF-44E3-9099-C40C66FF867C}">
                  <a14:compatExt spid="_x0000_s9225"/>
                </a:ext>
                <a:ext uri="{FF2B5EF4-FFF2-40B4-BE49-F238E27FC236}">
                  <a16:creationId xmlns:a16="http://schemas.microsoft.com/office/drawing/2014/main" id="{00000000-0008-0000-0300-000009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85725</xdr:colOff>
          <xdr:row>33</xdr:row>
          <xdr:rowOff>9525</xdr:rowOff>
        </xdr:from>
        <xdr:to>
          <xdr:col>1</xdr:col>
          <xdr:colOff>304800</xdr:colOff>
          <xdr:row>33</xdr:row>
          <xdr:rowOff>228600</xdr:rowOff>
        </xdr:to>
        <xdr:sp macro="" textlink="">
          <xdr:nvSpPr>
            <xdr:cNvPr id="9226" name="Check Box 10" hidden="1">
              <a:extLst>
                <a:ext uri="{63B3BB69-23CF-44E3-9099-C40C66FF867C}">
                  <a14:compatExt spid="_x0000_s9226"/>
                </a:ext>
                <a:ext uri="{FF2B5EF4-FFF2-40B4-BE49-F238E27FC236}">
                  <a16:creationId xmlns:a16="http://schemas.microsoft.com/office/drawing/2014/main" id="{00000000-0008-0000-0300-00000A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258693</xdr:colOff>
      <xdr:row>20</xdr:row>
      <xdr:rowOff>33132</xdr:rowOff>
    </xdr:from>
    <xdr:to>
      <xdr:col>4</xdr:col>
      <xdr:colOff>185392</xdr:colOff>
      <xdr:row>21</xdr:row>
      <xdr:rowOff>66261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944493" y="3462132"/>
          <a:ext cx="1984099" cy="204579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 b="1"/>
            <a:t>原材料の仕入れ</a:t>
          </a:r>
        </a:p>
      </xdr:txBody>
    </xdr:sp>
    <xdr:clientData/>
  </xdr:twoCellAnchor>
  <xdr:twoCellAnchor>
    <xdr:from>
      <xdr:col>3</xdr:col>
      <xdr:colOff>40791</xdr:colOff>
      <xdr:row>21</xdr:row>
      <xdr:rowOff>69436</xdr:rowOff>
    </xdr:from>
    <xdr:to>
      <xdr:col>3</xdr:col>
      <xdr:colOff>41413</xdr:colOff>
      <xdr:row>22</xdr:row>
      <xdr:rowOff>99391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CxnSpPr>
          <a:stCxn id="4" idx="2"/>
        </xdr:cNvCxnSpPr>
      </xdr:nvCxnSpPr>
      <xdr:spPr>
        <a:xfrm>
          <a:off x="2098191" y="3669886"/>
          <a:ext cx="622" cy="201405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36304</xdr:colOff>
      <xdr:row>22</xdr:row>
      <xdr:rowOff>218524</xdr:rowOff>
    </xdr:from>
    <xdr:to>
      <xdr:col>5</xdr:col>
      <xdr:colOff>220454</xdr:colOff>
      <xdr:row>24</xdr:row>
      <xdr:rowOff>162477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722104" y="3942799"/>
          <a:ext cx="2927350" cy="334478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 b="1"/>
            <a:t>そば粉とつなぎをふるいにかけミックスする</a:t>
          </a:r>
        </a:p>
      </xdr:txBody>
    </xdr:sp>
    <xdr:clientData/>
  </xdr:twoCellAnchor>
  <xdr:twoCellAnchor>
    <xdr:from>
      <xdr:col>3</xdr:col>
      <xdr:colOff>65638</xdr:colOff>
      <xdr:row>24</xdr:row>
      <xdr:rowOff>187325</xdr:rowOff>
    </xdr:from>
    <xdr:to>
      <xdr:col>3</xdr:col>
      <xdr:colOff>66261</xdr:colOff>
      <xdr:row>25</xdr:row>
      <xdr:rowOff>256761</xdr:rowOff>
    </xdr:to>
    <xdr:cxnSp macro="">
      <xdr:nvCxnSpPr>
        <xdr:cNvPr id="7" name="直線矢印コネクタ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CxnSpPr/>
      </xdr:nvCxnSpPr>
      <xdr:spPr>
        <a:xfrm>
          <a:off x="2123038" y="4283075"/>
          <a:ext cx="623" cy="174211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339588</xdr:colOff>
      <xdr:row>26</xdr:row>
      <xdr:rowOff>66260</xdr:rowOff>
    </xdr:from>
    <xdr:to>
      <xdr:col>4</xdr:col>
      <xdr:colOff>152263</xdr:colOff>
      <xdr:row>27</xdr:row>
      <xdr:rowOff>87933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/>
      </xdr:nvSpPr>
      <xdr:spPr>
        <a:xfrm>
          <a:off x="1025388" y="4523960"/>
          <a:ext cx="1870075" cy="193123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 b="1"/>
            <a:t>水回し・コネ</a:t>
          </a:r>
        </a:p>
      </xdr:txBody>
    </xdr:sp>
    <xdr:clientData/>
  </xdr:twoCellAnchor>
  <xdr:twoCellAnchor>
    <xdr:from>
      <xdr:col>3</xdr:col>
      <xdr:colOff>57978</xdr:colOff>
      <xdr:row>27</xdr:row>
      <xdr:rowOff>132522</xdr:rowOff>
    </xdr:from>
    <xdr:to>
      <xdr:col>3</xdr:col>
      <xdr:colOff>57978</xdr:colOff>
      <xdr:row>28</xdr:row>
      <xdr:rowOff>207065</xdr:rowOff>
    </xdr:to>
    <xdr:cxnSp macro="">
      <xdr:nvCxnSpPr>
        <xdr:cNvPr id="9" name="直線矢印コネクタ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CxnSpPr/>
      </xdr:nvCxnSpPr>
      <xdr:spPr>
        <a:xfrm>
          <a:off x="2115378" y="4761672"/>
          <a:ext cx="0" cy="207893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33131</xdr:colOff>
      <xdr:row>28</xdr:row>
      <xdr:rowOff>265044</xdr:rowOff>
    </xdr:from>
    <xdr:to>
      <xdr:col>6</xdr:col>
      <xdr:colOff>49697</xdr:colOff>
      <xdr:row>30</xdr:row>
      <xdr:rowOff>28024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/>
      </xdr:nvSpPr>
      <xdr:spPr>
        <a:xfrm>
          <a:off x="718931" y="4970394"/>
          <a:ext cx="3445566" cy="20113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打ち粉を振ってめん棒でのばす</a:t>
          </a:r>
          <a:endParaRPr kumimoji="1" lang="ja-JP" altLang="en-US" sz="900"/>
        </a:p>
      </xdr:txBody>
    </xdr:sp>
    <xdr:clientData/>
  </xdr:twoCellAnchor>
  <xdr:twoCellAnchor>
    <xdr:from>
      <xdr:col>6</xdr:col>
      <xdr:colOff>46522</xdr:colOff>
      <xdr:row>29</xdr:row>
      <xdr:rowOff>148122</xdr:rowOff>
    </xdr:from>
    <xdr:to>
      <xdr:col>7</xdr:col>
      <xdr:colOff>198783</xdr:colOff>
      <xdr:row>29</xdr:row>
      <xdr:rowOff>149087</xdr:rowOff>
    </xdr:to>
    <xdr:cxnSp macro="">
      <xdr:nvCxnSpPr>
        <xdr:cNvPr id="11" name="直線矢印コネクタ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CxnSpPr>
          <a:stCxn id="10" idx="3"/>
        </xdr:cNvCxnSpPr>
      </xdr:nvCxnSpPr>
      <xdr:spPr>
        <a:xfrm>
          <a:off x="4161322" y="5120172"/>
          <a:ext cx="838061" cy="965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256763</xdr:colOff>
      <xdr:row>28</xdr:row>
      <xdr:rowOff>145912</xdr:rowOff>
    </xdr:from>
    <xdr:to>
      <xdr:col>12</xdr:col>
      <xdr:colOff>235089</xdr:colOff>
      <xdr:row>30</xdr:row>
      <xdr:rowOff>143980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/>
      </xdr:nvSpPr>
      <xdr:spPr>
        <a:xfrm>
          <a:off x="5057363" y="4946512"/>
          <a:ext cx="3407326" cy="340968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折りたたむ・切る・くっつかないように手でほぐす</a:t>
          </a:r>
          <a:endParaRPr kumimoji="1" lang="ja-JP" altLang="en-US" sz="900"/>
        </a:p>
      </xdr:txBody>
    </xdr:sp>
    <xdr:clientData/>
  </xdr:twoCellAnchor>
  <xdr:twoCellAnchor>
    <xdr:from>
      <xdr:col>10</xdr:col>
      <xdr:colOff>41413</xdr:colOff>
      <xdr:row>27</xdr:row>
      <xdr:rowOff>16565</xdr:rowOff>
    </xdr:from>
    <xdr:to>
      <xdr:col>10</xdr:col>
      <xdr:colOff>46177</xdr:colOff>
      <xdr:row>28</xdr:row>
      <xdr:rowOff>112782</xdr:rowOff>
    </xdr:to>
    <xdr:cxnSp macro="">
      <xdr:nvCxnSpPr>
        <xdr:cNvPr id="13" name="直線矢印コネクタ 1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CxnSpPr/>
      </xdr:nvCxnSpPr>
      <xdr:spPr>
        <a:xfrm flipH="1" flipV="1">
          <a:off x="6899413" y="4645715"/>
          <a:ext cx="4764" cy="267667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328129</xdr:colOff>
      <xdr:row>25</xdr:row>
      <xdr:rowOff>203890</xdr:rowOff>
    </xdr:from>
    <xdr:to>
      <xdr:col>11</xdr:col>
      <xdr:colOff>162478</xdr:colOff>
      <xdr:row>26</xdr:row>
      <xdr:rowOff>259936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/>
      </xdr:nvSpPr>
      <xdr:spPr>
        <a:xfrm>
          <a:off x="5814529" y="4461565"/>
          <a:ext cx="1891749" cy="170346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ja-JP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束ねて冷蔵保存</a:t>
          </a:r>
          <a:endParaRPr kumimoji="1" lang="ja-JP" altLang="en-US" sz="900"/>
        </a:p>
      </xdr:txBody>
    </xdr:sp>
    <xdr:clientData/>
  </xdr:twoCellAnchor>
  <xdr:twoCellAnchor>
    <xdr:from>
      <xdr:col>5</xdr:col>
      <xdr:colOff>64329</xdr:colOff>
      <xdr:row>19</xdr:row>
      <xdr:rowOff>24849</xdr:rowOff>
    </xdr:from>
    <xdr:to>
      <xdr:col>9</xdr:col>
      <xdr:colOff>255519</xdr:colOff>
      <xdr:row>20</xdr:row>
      <xdr:rowOff>117891</xdr:rowOff>
    </xdr:to>
    <xdr:sp macro="" textlink="">
      <xdr:nvSpPr>
        <xdr:cNvPr id="15" name="四角形: 角を丸くする 14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SpPr/>
      </xdr:nvSpPr>
      <xdr:spPr>
        <a:xfrm>
          <a:off x="3493329" y="3282399"/>
          <a:ext cx="2934390" cy="264492"/>
        </a:xfrm>
        <a:prstGeom prst="roundRect">
          <a:avLst/>
        </a:prstGeom>
        <a:ln>
          <a:solidFill>
            <a:schemeClr val="bg1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例：そばセットの場合</a:t>
          </a:r>
        </a:p>
      </xdr:txBody>
    </xdr:sp>
    <xdr:clientData/>
  </xdr:twoCellAnchor>
  <xdr:oneCellAnchor>
    <xdr:from>
      <xdr:col>13</xdr:col>
      <xdr:colOff>67505</xdr:colOff>
      <xdr:row>19</xdr:row>
      <xdr:rowOff>28022</xdr:rowOff>
    </xdr:from>
    <xdr:ext cx="1402382" cy="974731"/>
    <xdr:pic>
      <xdr:nvPicPr>
        <xdr:cNvPr id="16" name="図 15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2905" y="3285572"/>
          <a:ext cx="1402382" cy="974731"/>
        </a:xfrm>
        <a:prstGeom prst="rect">
          <a:avLst/>
        </a:prstGeom>
      </xdr:spPr>
    </xdr:pic>
    <xdr:clientData/>
  </xdr:oneCellAnchor>
  <xdr:twoCellAnchor>
    <xdr:from>
      <xdr:col>5</xdr:col>
      <xdr:colOff>347870</xdr:colOff>
      <xdr:row>20</xdr:row>
      <xdr:rowOff>173936</xdr:rowOff>
    </xdr:from>
    <xdr:to>
      <xdr:col>8</xdr:col>
      <xdr:colOff>351044</xdr:colOff>
      <xdr:row>21</xdr:row>
      <xdr:rowOff>251653</xdr:rowOff>
    </xdr:to>
    <xdr:sp macro="" textlink="">
      <xdr:nvSpPr>
        <xdr:cNvPr id="17" name="正方形/長方形 16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SpPr/>
      </xdr:nvSpPr>
      <xdr:spPr>
        <a:xfrm>
          <a:off x="3776870" y="3602936"/>
          <a:ext cx="2060574" cy="172967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/>
            <a:t>〇〇店内にて</a:t>
          </a:r>
        </a:p>
      </xdr:txBody>
    </xdr:sp>
    <xdr:clientData/>
  </xdr:twoCellAnchor>
  <xdr:oneCellAnchor>
    <xdr:from>
      <xdr:col>13</xdr:col>
      <xdr:colOff>69438</xdr:colOff>
      <xdr:row>22</xdr:row>
      <xdr:rowOff>250410</xdr:rowOff>
    </xdr:from>
    <xdr:ext cx="1401690" cy="862456"/>
    <xdr:pic>
      <xdr:nvPicPr>
        <xdr:cNvPr id="18" name="図 17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4838" y="3946110"/>
          <a:ext cx="1401690" cy="862456"/>
        </a:xfrm>
        <a:prstGeom prst="rect">
          <a:avLst/>
        </a:prstGeom>
      </xdr:spPr>
    </xdr:pic>
    <xdr:clientData/>
  </xdr:oneCellAnchor>
  <xdr:oneCellAnchor>
    <xdr:from>
      <xdr:col>13</xdr:col>
      <xdr:colOff>66262</xdr:colOff>
      <xdr:row>26</xdr:row>
      <xdr:rowOff>149087</xdr:rowOff>
    </xdr:from>
    <xdr:ext cx="1416325" cy="851866"/>
    <xdr:pic>
      <xdr:nvPicPr>
        <xdr:cNvPr id="19" name="図 18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1662" y="4606787"/>
          <a:ext cx="1416325" cy="851866"/>
        </a:xfrm>
        <a:prstGeom prst="rect">
          <a:avLst/>
        </a:prstGeom>
      </xdr:spPr>
    </xdr:pic>
    <xdr:clientData/>
  </xdr:oneCellAnchor>
  <xdr:oneCellAnchor>
    <xdr:from>
      <xdr:col>1</xdr:col>
      <xdr:colOff>2</xdr:colOff>
      <xdr:row>37</xdr:row>
      <xdr:rowOff>0</xdr:rowOff>
    </xdr:from>
    <xdr:ext cx="2004390" cy="1368725"/>
    <xdr:pic>
      <xdr:nvPicPr>
        <xdr:cNvPr id="20" name="図 19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5802" y="6343650"/>
          <a:ext cx="2004390" cy="1368725"/>
        </a:xfrm>
        <a:prstGeom prst="rect">
          <a:avLst/>
        </a:prstGeom>
      </xdr:spPr>
    </xdr:pic>
    <xdr:clientData/>
  </xdr:oneCellAnchor>
  <xdr:twoCellAnchor>
    <xdr:from>
      <xdr:col>12</xdr:col>
      <xdr:colOff>66261</xdr:colOff>
      <xdr:row>21</xdr:row>
      <xdr:rowOff>57978</xdr:rowOff>
    </xdr:from>
    <xdr:to>
      <xdr:col>12</xdr:col>
      <xdr:colOff>323022</xdr:colOff>
      <xdr:row>21</xdr:row>
      <xdr:rowOff>57978</xdr:rowOff>
    </xdr:to>
    <xdr:cxnSp macro="">
      <xdr:nvCxnSpPr>
        <xdr:cNvPr id="21" name="直線矢印コネクタ 20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CxnSpPr/>
      </xdr:nvCxnSpPr>
      <xdr:spPr>
        <a:xfrm>
          <a:off x="8295861" y="3658428"/>
          <a:ext cx="256761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112781</xdr:colOff>
      <xdr:row>20</xdr:row>
      <xdr:rowOff>104499</xdr:rowOff>
    </xdr:from>
    <xdr:to>
      <xdr:col>12</xdr:col>
      <xdr:colOff>61154</xdr:colOff>
      <xdr:row>22</xdr:row>
      <xdr:rowOff>57979</xdr:rowOff>
    </xdr:to>
    <xdr:sp macro="" textlink="">
      <xdr:nvSpPr>
        <xdr:cNvPr id="22" name="正方形/長方形 21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SpPr/>
      </xdr:nvSpPr>
      <xdr:spPr>
        <a:xfrm>
          <a:off x="6284981" y="3533499"/>
          <a:ext cx="2005773" cy="296380"/>
        </a:xfrm>
        <a:prstGeom prst="rect">
          <a:avLst/>
        </a:prstGeom>
        <a:ln>
          <a:solidFill>
            <a:schemeClr val="bg1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900">
              <a:solidFill>
                <a:srgbClr val="FF0000"/>
              </a:solidFill>
            </a:rPr>
            <a:t>※</a:t>
          </a:r>
          <a:r>
            <a:rPr kumimoji="1" lang="ja-JP" altLang="en-US" sz="900">
              <a:solidFill>
                <a:srgbClr val="FF0000"/>
              </a:solidFill>
            </a:rPr>
            <a:t>画像があれば添付してください</a:t>
          </a:r>
        </a:p>
      </xdr:txBody>
    </xdr:sp>
    <xdr:clientData/>
  </xdr:twoCellAnchor>
  <xdr:twoCellAnchor>
    <xdr:from>
      <xdr:col>6</xdr:col>
      <xdr:colOff>57979</xdr:colOff>
      <xdr:row>39</xdr:row>
      <xdr:rowOff>137711</xdr:rowOff>
    </xdr:from>
    <xdr:to>
      <xdr:col>7</xdr:col>
      <xdr:colOff>149087</xdr:colOff>
      <xdr:row>39</xdr:row>
      <xdr:rowOff>140804</xdr:rowOff>
    </xdr:to>
    <xdr:cxnSp macro="">
      <xdr:nvCxnSpPr>
        <xdr:cNvPr id="23" name="直線矢印コネクタ 22">
          <a:extLst>
            <a:ext uri="{FF2B5EF4-FFF2-40B4-BE49-F238E27FC236}">
              <a16:creationId xmlns:a16="http://schemas.microsoft.com/office/drawing/2014/main" id="{00000000-0008-0000-0300-000017000000}"/>
            </a:ext>
          </a:extLst>
        </xdr:cNvPr>
        <xdr:cNvCxnSpPr>
          <a:stCxn id="20" idx="3"/>
        </xdr:cNvCxnSpPr>
      </xdr:nvCxnSpPr>
      <xdr:spPr>
        <a:xfrm>
          <a:off x="4172779" y="6824261"/>
          <a:ext cx="776908" cy="3093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160546</xdr:colOff>
      <xdr:row>39</xdr:row>
      <xdr:rowOff>1</xdr:rowOff>
    </xdr:from>
    <xdr:to>
      <xdr:col>12</xdr:col>
      <xdr:colOff>8283</xdr:colOff>
      <xdr:row>40</xdr:row>
      <xdr:rowOff>66261</xdr:rowOff>
    </xdr:to>
    <xdr:sp macro="" textlink="">
      <xdr:nvSpPr>
        <xdr:cNvPr id="24" name="正方形/長方形 23">
          <a:extLst>
            <a:ext uri="{FF2B5EF4-FFF2-40B4-BE49-F238E27FC236}">
              <a16:creationId xmlns:a16="http://schemas.microsoft.com/office/drawing/2014/main" id="{00000000-0008-0000-0300-000018000000}"/>
            </a:ext>
          </a:extLst>
        </xdr:cNvPr>
        <xdr:cNvSpPr/>
      </xdr:nvSpPr>
      <xdr:spPr>
        <a:xfrm>
          <a:off x="4961146" y="6686551"/>
          <a:ext cx="3276737" cy="237710"/>
        </a:xfrm>
        <a:prstGeom prst="rect">
          <a:avLst/>
        </a:prstGeom>
        <a:ln>
          <a:solidFill>
            <a:schemeClr val="bg1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900">
              <a:solidFill>
                <a:srgbClr val="FF0000"/>
              </a:solidFill>
            </a:rPr>
            <a:t>※</a:t>
          </a:r>
          <a:r>
            <a:rPr kumimoji="1" lang="ja-JP" altLang="en-US" sz="900">
              <a:solidFill>
                <a:srgbClr val="FF0000"/>
              </a:solidFill>
            </a:rPr>
            <a:t>商品画像を添付してください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omments" Target="../comments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66.xml"/><Relationship Id="rId13" Type="http://schemas.openxmlformats.org/officeDocument/2006/relationships/ctrlProp" Target="../ctrlProps/ctrlProp71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65.xml"/><Relationship Id="rId12" Type="http://schemas.openxmlformats.org/officeDocument/2006/relationships/ctrlProp" Target="../ctrlProps/ctrlProp70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64.xml"/><Relationship Id="rId11" Type="http://schemas.openxmlformats.org/officeDocument/2006/relationships/ctrlProp" Target="../ctrlProps/ctrlProp69.xml"/><Relationship Id="rId5" Type="http://schemas.openxmlformats.org/officeDocument/2006/relationships/ctrlProp" Target="../ctrlProps/ctrlProp63.xml"/><Relationship Id="rId10" Type="http://schemas.openxmlformats.org/officeDocument/2006/relationships/ctrlProp" Target="../ctrlProps/ctrlProp68.xml"/><Relationship Id="rId4" Type="http://schemas.openxmlformats.org/officeDocument/2006/relationships/ctrlProp" Target="../ctrlProps/ctrlProp62.xml"/><Relationship Id="rId9" Type="http://schemas.openxmlformats.org/officeDocument/2006/relationships/ctrlProp" Target="../ctrlProps/ctrlProp67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76.xml"/><Relationship Id="rId13" Type="http://schemas.openxmlformats.org/officeDocument/2006/relationships/ctrlProp" Target="../ctrlProps/ctrlProp81.xml"/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75.xml"/><Relationship Id="rId12" Type="http://schemas.openxmlformats.org/officeDocument/2006/relationships/ctrlProp" Target="../ctrlProps/ctrlProp80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74.xml"/><Relationship Id="rId11" Type="http://schemas.openxmlformats.org/officeDocument/2006/relationships/ctrlProp" Target="../ctrlProps/ctrlProp79.xml"/><Relationship Id="rId5" Type="http://schemas.openxmlformats.org/officeDocument/2006/relationships/ctrlProp" Target="../ctrlProps/ctrlProp73.xml"/><Relationship Id="rId10" Type="http://schemas.openxmlformats.org/officeDocument/2006/relationships/ctrlProp" Target="../ctrlProps/ctrlProp78.xml"/><Relationship Id="rId4" Type="http://schemas.openxmlformats.org/officeDocument/2006/relationships/ctrlProp" Target="../ctrlProps/ctrlProp72.xml"/><Relationship Id="rId9" Type="http://schemas.openxmlformats.org/officeDocument/2006/relationships/ctrlProp" Target="../ctrlProps/ctrlProp77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29"/>
  <sheetViews>
    <sheetView tabSelected="1" view="pageBreakPreview" zoomScaleNormal="100" zoomScaleSheetLayoutView="100" workbookViewId="0">
      <selection activeCell="R63" sqref="R63"/>
    </sheetView>
  </sheetViews>
  <sheetFormatPr defaultColWidth="9" defaultRowHeight="18.75"/>
  <cols>
    <col min="1" max="16" width="5.625" style="10" customWidth="1"/>
    <col min="17" max="17" width="8" style="134" bestFit="1" customWidth="1"/>
    <col min="18" max="18" width="8" style="134" customWidth="1"/>
    <col min="19" max="19" width="6.5" style="134" bestFit="1" customWidth="1"/>
    <col min="20" max="20" width="6.375" style="134" customWidth="1"/>
    <col min="21" max="21" width="7.5" style="79" bestFit="1" customWidth="1"/>
    <col min="22" max="22" width="6.375" style="79" bestFit="1" customWidth="1"/>
    <col min="23" max="24" width="5" style="79" customWidth="1"/>
    <col min="25" max="32" width="9" style="79"/>
    <col min="33" max="16384" width="9" style="10"/>
  </cols>
  <sheetData>
    <row r="1" spans="1:32" ht="20.25" customHeight="1">
      <c r="A1" s="80"/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317" t="s">
        <v>158</v>
      </c>
      <c r="O1" s="317"/>
      <c r="P1" s="317"/>
    </row>
    <row r="2" spans="1:32" ht="20.25" customHeight="1">
      <c r="A2" s="239" t="s">
        <v>162</v>
      </c>
      <c r="B2" s="240"/>
      <c r="C2" s="240"/>
      <c r="D2" s="240"/>
      <c r="E2" s="240"/>
      <c r="F2" s="240"/>
      <c r="G2" s="240"/>
      <c r="H2" s="240"/>
      <c r="I2" s="240"/>
      <c r="J2" s="240"/>
      <c r="K2" s="240"/>
      <c r="L2" s="240"/>
      <c r="M2" s="240"/>
      <c r="N2" s="240"/>
      <c r="O2" s="240"/>
      <c r="P2" s="240"/>
    </row>
    <row r="3" spans="1:32" ht="20.25" customHeight="1">
      <c r="A3" s="81"/>
      <c r="B3" s="81"/>
      <c r="C3" s="81"/>
      <c r="D3" s="81"/>
      <c r="E3" s="81"/>
      <c r="F3" s="81"/>
      <c r="G3" s="81"/>
      <c r="H3" s="271"/>
      <c r="I3" s="272"/>
      <c r="J3" s="273"/>
      <c r="K3" s="367" t="s">
        <v>238</v>
      </c>
      <c r="L3" s="367"/>
      <c r="M3" s="367"/>
      <c r="N3" s="367"/>
      <c r="O3" s="367"/>
      <c r="P3" s="145" t="s">
        <v>237</v>
      </c>
    </row>
    <row r="4" spans="1:32" ht="20.25" customHeight="1">
      <c r="A4" s="81"/>
      <c r="B4" s="81"/>
      <c r="C4" s="81"/>
      <c r="D4" s="81"/>
      <c r="E4" s="81"/>
      <c r="F4" s="81"/>
      <c r="G4" s="81"/>
      <c r="H4" s="376" t="s">
        <v>0</v>
      </c>
      <c r="I4" s="377"/>
      <c r="J4" s="378"/>
      <c r="K4" s="241"/>
      <c r="L4" s="241"/>
      <c r="M4" s="241"/>
      <c r="N4" s="241"/>
      <c r="O4" s="241"/>
      <c r="P4" s="241"/>
      <c r="Q4" s="135"/>
    </row>
    <row r="5" spans="1:32" ht="20.25" customHeight="1">
      <c r="A5" s="81"/>
      <c r="B5" s="81"/>
      <c r="C5" s="81"/>
      <c r="D5" s="81"/>
      <c r="E5" s="81"/>
      <c r="F5" s="81"/>
      <c r="G5" s="81"/>
      <c r="H5" s="376" t="s">
        <v>208</v>
      </c>
      <c r="I5" s="377"/>
      <c r="J5" s="378"/>
      <c r="K5" s="241"/>
      <c r="L5" s="241"/>
      <c r="M5" s="241"/>
      <c r="N5" s="241"/>
      <c r="O5" s="241"/>
      <c r="P5" s="241"/>
      <c r="Q5" s="135" t="s">
        <v>252</v>
      </c>
    </row>
    <row r="6" spans="1:32" s="17" customFormat="1" ht="20.25" customHeight="1">
      <c r="A6" s="82"/>
      <c r="B6" s="82"/>
      <c r="C6" s="82"/>
      <c r="D6" s="82"/>
      <c r="E6" s="82"/>
      <c r="F6" s="82"/>
      <c r="G6" s="82"/>
      <c r="H6" s="82"/>
      <c r="I6" s="83"/>
      <c r="J6" s="83"/>
      <c r="K6" s="84"/>
      <c r="L6" s="84"/>
      <c r="M6" s="84"/>
      <c r="N6" s="85"/>
      <c r="O6" s="85"/>
      <c r="P6" s="85"/>
      <c r="Q6" s="86"/>
      <c r="R6" s="86"/>
      <c r="S6" s="86"/>
      <c r="T6" s="86"/>
      <c r="U6" s="87"/>
      <c r="V6" s="87"/>
      <c r="W6" s="87"/>
      <c r="X6" s="87"/>
      <c r="Y6" s="87"/>
      <c r="Z6" s="87"/>
      <c r="AA6" s="87"/>
      <c r="AB6" s="87"/>
      <c r="AC6" s="87"/>
      <c r="AD6" s="87"/>
      <c r="AE6" s="87"/>
      <c r="AF6" s="87"/>
    </row>
    <row r="7" spans="1:32" ht="20.25" customHeight="1">
      <c r="A7" s="226" t="s">
        <v>8</v>
      </c>
      <c r="B7" s="227"/>
      <c r="C7" s="228"/>
      <c r="D7" s="236"/>
      <c r="E7" s="235" t="s">
        <v>10</v>
      </c>
      <c r="F7" s="235"/>
      <c r="G7" s="236"/>
      <c r="H7" s="235" t="s">
        <v>160</v>
      </c>
      <c r="I7" s="235"/>
      <c r="J7" s="88"/>
      <c r="K7" s="238" t="s">
        <v>155</v>
      </c>
      <c r="L7" s="238"/>
      <c r="M7" s="238"/>
      <c r="N7" s="237" t="s">
        <v>11</v>
      </c>
      <c r="O7" s="235"/>
      <c r="P7" s="235"/>
      <c r="T7" s="79"/>
    </row>
    <row r="8" spans="1:32" ht="20.25" customHeight="1">
      <c r="A8" s="229"/>
      <c r="B8" s="230"/>
      <c r="C8" s="231"/>
      <c r="D8" s="236"/>
      <c r="E8" s="235"/>
      <c r="F8" s="235"/>
      <c r="G8" s="236"/>
      <c r="H8" s="235"/>
      <c r="I8" s="235"/>
      <c r="J8" s="88"/>
      <c r="K8" s="238" t="s">
        <v>156</v>
      </c>
      <c r="L8" s="238"/>
      <c r="M8" s="238"/>
      <c r="N8" s="237"/>
      <c r="O8" s="235"/>
      <c r="P8" s="235"/>
      <c r="T8" s="79"/>
    </row>
    <row r="9" spans="1:32" ht="20.25" customHeight="1">
      <c r="A9" s="232"/>
      <c r="B9" s="233"/>
      <c r="C9" s="234"/>
      <c r="D9" s="236"/>
      <c r="E9" s="235"/>
      <c r="F9" s="235"/>
      <c r="G9" s="236"/>
      <c r="H9" s="235"/>
      <c r="I9" s="235"/>
      <c r="J9" s="88"/>
      <c r="K9" s="238" t="s">
        <v>157</v>
      </c>
      <c r="L9" s="238"/>
      <c r="M9" s="238"/>
      <c r="N9" s="237"/>
      <c r="O9" s="235"/>
      <c r="P9" s="235"/>
      <c r="T9" s="79"/>
    </row>
    <row r="10" spans="1:32" ht="20.25" customHeight="1">
      <c r="A10" s="197" t="s">
        <v>133</v>
      </c>
      <c r="B10" s="243"/>
      <c r="C10" s="244"/>
      <c r="D10" s="242"/>
      <c r="E10" s="242"/>
      <c r="F10" s="242"/>
      <c r="G10" s="242"/>
      <c r="H10" s="242"/>
      <c r="I10" s="242"/>
      <c r="J10" s="242"/>
      <c r="K10" s="242"/>
      <c r="L10" s="242"/>
      <c r="M10" s="242"/>
      <c r="N10" s="242"/>
      <c r="O10" s="242"/>
      <c r="P10" s="242"/>
    </row>
    <row r="11" spans="1:32" ht="20.25" customHeight="1">
      <c r="A11" s="245"/>
      <c r="B11" s="246"/>
      <c r="C11" s="247"/>
      <c r="D11" s="242"/>
      <c r="E11" s="242"/>
      <c r="F11" s="242"/>
      <c r="G11" s="242"/>
      <c r="H11" s="242"/>
      <c r="I11" s="242"/>
      <c r="J11" s="242"/>
      <c r="K11" s="242"/>
      <c r="L11" s="242"/>
      <c r="M11" s="242"/>
      <c r="N11" s="242"/>
      <c r="O11" s="242"/>
      <c r="P11" s="242"/>
      <c r="Q11" s="134" t="s">
        <v>89</v>
      </c>
      <c r="R11" s="134">
        <f>LEN(D10)</f>
        <v>0</v>
      </c>
    </row>
    <row r="12" spans="1:32" ht="20.25" customHeight="1">
      <c r="A12" s="197" t="s">
        <v>134</v>
      </c>
      <c r="B12" s="243"/>
      <c r="C12" s="244"/>
      <c r="D12" s="275"/>
      <c r="E12" s="275"/>
      <c r="F12" s="275"/>
      <c r="G12" s="275"/>
      <c r="H12" s="275"/>
      <c r="I12" s="275"/>
      <c r="J12" s="275"/>
      <c r="K12" s="275"/>
      <c r="L12" s="275"/>
      <c r="M12" s="275"/>
      <c r="N12" s="275"/>
      <c r="O12" s="275"/>
      <c r="P12" s="275"/>
    </row>
    <row r="13" spans="1:32" ht="20.25" customHeight="1">
      <c r="A13" s="245"/>
      <c r="B13" s="246"/>
      <c r="C13" s="247"/>
      <c r="D13" s="275"/>
      <c r="E13" s="275"/>
      <c r="F13" s="275"/>
      <c r="G13" s="275"/>
      <c r="H13" s="275"/>
      <c r="I13" s="275"/>
      <c r="J13" s="275"/>
      <c r="K13" s="275"/>
      <c r="L13" s="275"/>
      <c r="M13" s="275"/>
      <c r="N13" s="275"/>
      <c r="O13" s="275"/>
      <c r="P13" s="275"/>
      <c r="Q13" s="134" t="s">
        <v>89</v>
      </c>
      <c r="R13" s="134">
        <f>LEN(D12)</f>
        <v>0</v>
      </c>
    </row>
    <row r="14" spans="1:32" ht="20.25" customHeight="1">
      <c r="A14" s="209" t="s">
        <v>45</v>
      </c>
      <c r="B14" s="198"/>
      <c r="C14" s="199"/>
      <c r="D14" s="379"/>
      <c r="E14" s="379"/>
      <c r="F14" s="379"/>
      <c r="G14" s="379"/>
      <c r="H14" s="379"/>
      <c r="I14" s="379"/>
      <c r="J14" s="379"/>
      <c r="K14" s="379"/>
      <c r="L14" s="379"/>
      <c r="M14" s="379"/>
      <c r="N14" s="379"/>
      <c r="O14" s="379"/>
      <c r="P14" s="379"/>
    </row>
    <row r="15" spans="1:32" ht="20.25" customHeight="1">
      <c r="A15" s="213"/>
      <c r="B15" s="201"/>
      <c r="C15" s="202"/>
      <c r="D15" s="379"/>
      <c r="E15" s="379"/>
      <c r="F15" s="379"/>
      <c r="G15" s="379"/>
      <c r="H15" s="379"/>
      <c r="I15" s="379"/>
      <c r="J15" s="379"/>
      <c r="K15" s="379"/>
      <c r="L15" s="379"/>
      <c r="M15" s="379"/>
      <c r="N15" s="379"/>
      <c r="O15" s="379"/>
      <c r="P15" s="379"/>
    </row>
    <row r="16" spans="1:32" ht="20.25" customHeight="1">
      <c r="A16" s="213"/>
      <c r="B16" s="201"/>
      <c r="C16" s="202"/>
      <c r="D16" s="379"/>
      <c r="E16" s="379"/>
      <c r="F16" s="379"/>
      <c r="G16" s="379"/>
      <c r="H16" s="379"/>
      <c r="I16" s="379"/>
      <c r="J16" s="379"/>
      <c r="K16" s="379"/>
      <c r="L16" s="379"/>
      <c r="M16" s="379"/>
      <c r="N16" s="379"/>
      <c r="O16" s="379"/>
      <c r="P16" s="379"/>
    </row>
    <row r="17" spans="1:16" ht="20.25" customHeight="1">
      <c r="A17" s="265" t="s">
        <v>164</v>
      </c>
      <c r="B17" s="266"/>
      <c r="C17" s="267"/>
      <c r="D17" s="192" t="s">
        <v>21</v>
      </c>
      <c r="E17" s="193"/>
      <c r="F17" s="194"/>
      <c r="G17" s="195"/>
      <c r="H17" s="196"/>
      <c r="I17" s="89" t="s">
        <v>54</v>
      </c>
      <c r="J17" s="196"/>
      <c r="K17" s="196"/>
      <c r="L17" s="263" t="s">
        <v>55</v>
      </c>
      <c r="M17" s="263"/>
      <c r="N17" s="263"/>
      <c r="O17" s="263"/>
      <c r="P17" s="264"/>
    </row>
    <row r="18" spans="1:16" ht="20.25" customHeight="1">
      <c r="A18" s="268"/>
      <c r="B18" s="269"/>
      <c r="C18" s="270"/>
      <c r="D18" s="260" t="s">
        <v>22</v>
      </c>
      <c r="E18" s="261"/>
      <c r="F18" s="262"/>
      <c r="G18" s="195"/>
      <c r="H18" s="196"/>
      <c r="I18" s="89" t="s">
        <v>54</v>
      </c>
      <c r="J18" s="196"/>
      <c r="K18" s="196"/>
      <c r="L18" s="263" t="s">
        <v>55</v>
      </c>
      <c r="M18" s="263"/>
      <c r="N18" s="263"/>
      <c r="O18" s="263"/>
      <c r="P18" s="264"/>
    </row>
    <row r="19" spans="1:16" ht="20.25" customHeight="1">
      <c r="A19" s="186" t="s">
        <v>165</v>
      </c>
      <c r="B19" s="187"/>
      <c r="C19" s="188"/>
      <c r="D19" s="192" t="s">
        <v>58</v>
      </c>
      <c r="E19" s="193"/>
      <c r="F19" s="194"/>
      <c r="G19" s="195" t="s">
        <v>23</v>
      </c>
      <c r="H19" s="196"/>
      <c r="I19" s="196"/>
      <c r="J19" s="196"/>
      <c r="K19" s="196"/>
      <c r="L19" s="258" t="s">
        <v>47</v>
      </c>
      <c r="M19" s="258"/>
      <c r="N19" s="258"/>
      <c r="O19" s="258"/>
      <c r="P19" s="259"/>
    </row>
    <row r="20" spans="1:16" ht="20.25" customHeight="1">
      <c r="A20" s="189"/>
      <c r="B20" s="190"/>
      <c r="C20" s="191"/>
      <c r="D20" s="192" t="s">
        <v>96</v>
      </c>
      <c r="E20" s="193"/>
      <c r="F20" s="194"/>
      <c r="G20" s="90"/>
      <c r="H20" s="91"/>
      <c r="I20" s="92"/>
      <c r="J20" s="274" t="s">
        <v>207</v>
      </c>
      <c r="K20" s="274"/>
      <c r="L20" s="93" t="s">
        <v>92</v>
      </c>
      <c r="M20" s="94"/>
      <c r="N20" s="94"/>
      <c r="O20" s="94"/>
      <c r="P20" s="95"/>
    </row>
    <row r="21" spans="1:16" ht="20.25" customHeight="1">
      <c r="A21" s="206" t="s">
        <v>166</v>
      </c>
      <c r="B21" s="207"/>
      <c r="C21" s="208"/>
      <c r="D21" s="96"/>
      <c r="E21" s="192" t="s">
        <v>13</v>
      </c>
      <c r="F21" s="193"/>
      <c r="G21" s="96"/>
      <c r="H21" s="252" t="s">
        <v>14</v>
      </c>
      <c r="I21" s="253"/>
      <c r="J21" s="96"/>
      <c r="K21" s="193" t="s">
        <v>15</v>
      </c>
      <c r="L21" s="193"/>
      <c r="M21" s="192"/>
      <c r="N21" s="193"/>
      <c r="O21" s="193"/>
      <c r="P21" s="194"/>
    </row>
    <row r="22" spans="1:16" ht="20.25" customHeight="1">
      <c r="A22" s="209" t="s">
        <v>167</v>
      </c>
      <c r="B22" s="217"/>
      <c r="C22" s="218"/>
      <c r="D22" s="96"/>
      <c r="E22" s="192" t="s">
        <v>98</v>
      </c>
      <c r="F22" s="193"/>
      <c r="G22" s="97"/>
      <c r="H22" s="98"/>
      <c r="I22" s="98"/>
      <c r="J22" s="99"/>
      <c r="K22" s="100"/>
      <c r="L22" s="101"/>
      <c r="M22" s="101"/>
      <c r="N22" s="101"/>
      <c r="O22" s="101"/>
      <c r="P22" s="102"/>
    </row>
    <row r="23" spans="1:16" ht="20.25" customHeight="1">
      <c r="A23" s="213"/>
      <c r="B23" s="219"/>
      <c r="C23" s="220"/>
      <c r="D23" s="96"/>
      <c r="E23" s="224" t="s">
        <v>97</v>
      </c>
      <c r="F23" s="225"/>
      <c r="G23" s="96"/>
      <c r="H23" s="279" t="s">
        <v>16</v>
      </c>
      <c r="I23" s="279"/>
      <c r="J23" s="279"/>
      <c r="K23" s="279"/>
      <c r="L23" s="96"/>
      <c r="M23" s="252" t="s">
        <v>17</v>
      </c>
      <c r="N23" s="253"/>
      <c r="O23" s="253"/>
      <c r="P23" s="254"/>
    </row>
    <row r="24" spans="1:16" ht="20.25" customHeight="1">
      <c r="A24" s="213"/>
      <c r="B24" s="219"/>
      <c r="C24" s="220"/>
      <c r="D24" s="96"/>
      <c r="E24" s="224" t="s">
        <v>99</v>
      </c>
      <c r="F24" s="225"/>
      <c r="G24" s="248" t="s">
        <v>100</v>
      </c>
      <c r="H24" s="248"/>
      <c r="I24" s="250"/>
      <c r="J24" s="250"/>
      <c r="K24" s="250"/>
      <c r="L24" s="250"/>
      <c r="M24" s="96"/>
      <c r="N24" s="252" t="s">
        <v>125</v>
      </c>
      <c r="O24" s="253"/>
      <c r="P24" s="254"/>
    </row>
    <row r="25" spans="1:16" ht="20.25" customHeight="1">
      <c r="A25" s="221"/>
      <c r="B25" s="222"/>
      <c r="C25" s="223"/>
      <c r="D25" s="210"/>
      <c r="E25" s="211"/>
      <c r="F25" s="211"/>
      <c r="G25" s="249"/>
      <c r="H25" s="249"/>
      <c r="I25" s="251"/>
      <c r="J25" s="251"/>
      <c r="K25" s="251"/>
      <c r="L25" s="251"/>
      <c r="M25" s="103"/>
      <c r="N25" s="255" t="s">
        <v>177</v>
      </c>
      <c r="O25" s="256"/>
      <c r="P25" s="257"/>
    </row>
    <row r="26" spans="1:16" ht="20.25" customHeight="1">
      <c r="A26" s="209" t="s">
        <v>168</v>
      </c>
      <c r="B26" s="198"/>
      <c r="C26" s="199"/>
      <c r="D26" s="210" t="s">
        <v>18</v>
      </c>
      <c r="E26" s="211"/>
      <c r="F26" s="212"/>
      <c r="G26" s="96"/>
      <c r="H26" s="192" t="s">
        <v>20</v>
      </c>
      <c r="I26" s="193"/>
      <c r="J26" s="193"/>
      <c r="K26" s="194"/>
      <c r="L26" s="96"/>
      <c r="M26" s="276" t="s">
        <v>63</v>
      </c>
      <c r="N26" s="277"/>
      <c r="O26" s="277"/>
      <c r="P26" s="278"/>
    </row>
    <row r="27" spans="1:16" ht="20.25" customHeight="1">
      <c r="A27" s="213"/>
      <c r="B27" s="201"/>
      <c r="C27" s="202"/>
      <c r="D27" s="372" t="s">
        <v>19</v>
      </c>
      <c r="E27" s="373"/>
      <c r="F27" s="374"/>
      <c r="G27" s="96"/>
      <c r="H27" s="192" t="s">
        <v>20</v>
      </c>
      <c r="I27" s="193"/>
      <c r="J27" s="193"/>
      <c r="K27" s="194"/>
      <c r="L27" s="96"/>
      <c r="M27" s="252" t="s">
        <v>63</v>
      </c>
      <c r="N27" s="253"/>
      <c r="O27" s="253"/>
      <c r="P27" s="254"/>
    </row>
    <row r="28" spans="1:16" ht="30" customHeight="1">
      <c r="A28" s="203"/>
      <c r="B28" s="204"/>
      <c r="C28" s="205"/>
      <c r="D28" s="214" t="s">
        <v>178</v>
      </c>
      <c r="E28" s="215"/>
      <c r="F28" s="216"/>
      <c r="G28" s="96"/>
      <c r="H28" s="192" t="s">
        <v>130</v>
      </c>
      <c r="I28" s="193"/>
      <c r="J28" s="96"/>
      <c r="K28" s="193" t="s">
        <v>131</v>
      </c>
      <c r="L28" s="194"/>
      <c r="M28" s="96"/>
      <c r="N28" s="252" t="s">
        <v>132</v>
      </c>
      <c r="O28" s="253"/>
      <c r="P28" s="254"/>
    </row>
    <row r="29" spans="1:16" ht="20.25" customHeight="1">
      <c r="A29" s="197" t="s">
        <v>171</v>
      </c>
      <c r="B29" s="198"/>
      <c r="C29" s="199"/>
      <c r="D29" s="104"/>
      <c r="E29" s="105" t="s">
        <v>24</v>
      </c>
      <c r="F29" s="100"/>
      <c r="G29" s="100"/>
      <c r="H29" s="100"/>
      <c r="I29" s="100"/>
      <c r="J29" s="100"/>
      <c r="K29" s="100"/>
      <c r="L29" s="100"/>
      <c r="M29" s="100"/>
      <c r="N29" s="100"/>
      <c r="O29" s="100"/>
      <c r="P29" s="106"/>
    </row>
    <row r="30" spans="1:16" ht="20.25" customHeight="1">
      <c r="A30" s="200"/>
      <c r="B30" s="201"/>
      <c r="C30" s="202"/>
      <c r="D30" s="104"/>
      <c r="E30" s="107" t="s">
        <v>27</v>
      </c>
      <c r="F30" s="87"/>
      <c r="G30" s="108"/>
      <c r="H30" s="99" t="s">
        <v>1</v>
      </c>
      <c r="I30" s="108"/>
      <c r="J30" s="99" t="s">
        <v>25</v>
      </c>
      <c r="K30" s="109" t="s">
        <v>26</v>
      </c>
      <c r="L30" s="99"/>
      <c r="M30" s="108"/>
      <c r="N30" s="99" t="s">
        <v>1</v>
      </c>
      <c r="O30" s="108"/>
      <c r="P30" s="110" t="s">
        <v>25</v>
      </c>
    </row>
    <row r="31" spans="1:16" ht="20.25" customHeight="1">
      <c r="A31" s="203"/>
      <c r="B31" s="204"/>
      <c r="C31" s="205"/>
      <c r="D31" s="111"/>
      <c r="E31" s="112" t="s">
        <v>126</v>
      </c>
      <c r="F31" s="87"/>
      <c r="G31" s="108"/>
      <c r="H31" s="99" t="s">
        <v>1</v>
      </c>
      <c r="I31" s="108"/>
      <c r="J31" s="99" t="s">
        <v>25</v>
      </c>
      <c r="K31" s="109" t="s">
        <v>26</v>
      </c>
      <c r="L31" s="79"/>
      <c r="M31" s="99"/>
      <c r="N31" s="99"/>
      <c r="O31" s="99"/>
      <c r="P31" s="113"/>
    </row>
    <row r="32" spans="1:16" ht="20.25" customHeight="1">
      <c r="A32" s="209" t="s">
        <v>170</v>
      </c>
      <c r="B32" s="198"/>
      <c r="C32" s="199"/>
      <c r="D32" s="104"/>
      <c r="E32" s="114" t="s">
        <v>28</v>
      </c>
      <c r="F32" s="100"/>
      <c r="G32" s="100"/>
      <c r="H32" s="100"/>
      <c r="I32" s="100"/>
      <c r="J32" s="115"/>
      <c r="K32" s="100"/>
      <c r="L32" s="116"/>
      <c r="M32" s="116"/>
      <c r="N32" s="116"/>
      <c r="O32" s="116"/>
      <c r="P32" s="117"/>
    </row>
    <row r="33" spans="1:16" ht="20.25" customHeight="1">
      <c r="A33" s="203"/>
      <c r="B33" s="204"/>
      <c r="C33" s="205"/>
      <c r="D33" s="104"/>
      <c r="E33" s="118" t="s">
        <v>29</v>
      </c>
      <c r="F33" s="119"/>
      <c r="G33" s="375"/>
      <c r="H33" s="375"/>
      <c r="I33" s="120" t="s">
        <v>2</v>
      </c>
      <c r="J33" s="120"/>
      <c r="K33" s="120"/>
      <c r="L33" s="375"/>
      <c r="M33" s="375"/>
      <c r="N33" s="343" t="s">
        <v>3</v>
      </c>
      <c r="O33" s="343"/>
      <c r="P33" s="344"/>
    </row>
    <row r="34" spans="1:16" ht="20.25" customHeight="1">
      <c r="A34" s="350" t="s">
        <v>172</v>
      </c>
      <c r="B34" s="351"/>
      <c r="C34" s="352"/>
      <c r="D34" s="96"/>
      <c r="E34" s="279" t="s">
        <v>37</v>
      </c>
      <c r="F34" s="279"/>
      <c r="G34" s="111"/>
      <c r="H34" s="101"/>
      <c r="I34" s="101"/>
      <c r="J34" s="101"/>
      <c r="K34" s="101"/>
      <c r="L34" s="101"/>
      <c r="M34" s="101"/>
      <c r="N34" s="101"/>
      <c r="O34" s="101"/>
      <c r="P34" s="102"/>
    </row>
    <row r="35" spans="1:16" ht="20.25" customHeight="1">
      <c r="A35" s="353"/>
      <c r="B35" s="317"/>
      <c r="C35" s="354"/>
      <c r="D35" s="96"/>
      <c r="E35" s="279" t="s">
        <v>34</v>
      </c>
      <c r="F35" s="279"/>
      <c r="G35" s="96"/>
      <c r="H35" s="321" t="s">
        <v>35</v>
      </c>
      <c r="I35" s="321"/>
      <c r="J35" s="96"/>
      <c r="K35" s="279" t="s">
        <v>32</v>
      </c>
      <c r="L35" s="279"/>
      <c r="M35" s="96"/>
      <c r="N35" s="321" t="s">
        <v>33</v>
      </c>
      <c r="O35" s="252"/>
      <c r="P35" s="121"/>
    </row>
    <row r="36" spans="1:16" ht="20.25" customHeight="1">
      <c r="A36" s="353"/>
      <c r="B36" s="317"/>
      <c r="C36" s="354"/>
      <c r="D36" s="96"/>
      <c r="E36" s="279" t="s">
        <v>30</v>
      </c>
      <c r="F36" s="279"/>
      <c r="G36" s="96"/>
      <c r="H36" s="279" t="s">
        <v>31</v>
      </c>
      <c r="I36" s="279"/>
      <c r="J36" s="96"/>
      <c r="K36" s="279" t="s">
        <v>36</v>
      </c>
      <c r="L36" s="279"/>
      <c r="M36" s="96"/>
      <c r="N36" s="321" t="s">
        <v>116</v>
      </c>
      <c r="O36" s="252"/>
      <c r="P36" s="121"/>
    </row>
    <row r="37" spans="1:16" ht="20.25" customHeight="1">
      <c r="A37" s="353"/>
      <c r="B37" s="317"/>
      <c r="C37" s="354"/>
      <c r="D37" s="96"/>
      <c r="E37" s="279" t="s">
        <v>101</v>
      </c>
      <c r="F37" s="279"/>
      <c r="G37" s="96"/>
      <c r="H37" s="279" t="s">
        <v>106</v>
      </c>
      <c r="I37" s="279"/>
      <c r="J37" s="96"/>
      <c r="K37" s="279" t="s">
        <v>111</v>
      </c>
      <c r="L37" s="279"/>
      <c r="M37" s="96"/>
      <c r="N37" s="321" t="s">
        <v>117</v>
      </c>
      <c r="O37" s="252"/>
      <c r="P37" s="121"/>
    </row>
    <row r="38" spans="1:16" ht="20.25" customHeight="1">
      <c r="A38" s="353"/>
      <c r="B38" s="317"/>
      <c r="C38" s="354"/>
      <c r="D38" s="96"/>
      <c r="E38" s="279" t="s">
        <v>102</v>
      </c>
      <c r="F38" s="279"/>
      <c r="G38" s="96"/>
      <c r="H38" s="342" t="s">
        <v>107</v>
      </c>
      <c r="I38" s="342"/>
      <c r="J38" s="96"/>
      <c r="K38" s="279" t="s">
        <v>112</v>
      </c>
      <c r="L38" s="279"/>
      <c r="M38" s="96"/>
      <c r="N38" s="321" t="s">
        <v>118</v>
      </c>
      <c r="O38" s="252"/>
      <c r="P38" s="121"/>
    </row>
    <row r="39" spans="1:16" ht="20.25" customHeight="1">
      <c r="A39" s="353"/>
      <c r="B39" s="317"/>
      <c r="C39" s="354"/>
      <c r="D39" s="96"/>
      <c r="E39" s="279" t="s">
        <v>103</v>
      </c>
      <c r="F39" s="279"/>
      <c r="G39" s="96"/>
      <c r="H39" s="279" t="s">
        <v>108</v>
      </c>
      <c r="I39" s="279"/>
      <c r="J39" s="96"/>
      <c r="K39" s="279" t="s">
        <v>113</v>
      </c>
      <c r="L39" s="279"/>
      <c r="M39" s="96"/>
      <c r="N39" s="321" t="s">
        <v>119</v>
      </c>
      <c r="O39" s="252"/>
      <c r="P39" s="121"/>
    </row>
    <row r="40" spans="1:16" ht="20.25" customHeight="1">
      <c r="A40" s="353"/>
      <c r="B40" s="317"/>
      <c r="C40" s="354"/>
      <c r="D40" s="96"/>
      <c r="E40" s="279" t="s">
        <v>104</v>
      </c>
      <c r="F40" s="279"/>
      <c r="G40" s="96"/>
      <c r="H40" s="279" t="s">
        <v>109</v>
      </c>
      <c r="I40" s="279"/>
      <c r="J40" s="96"/>
      <c r="K40" s="279" t="s">
        <v>114</v>
      </c>
      <c r="L40" s="279"/>
      <c r="M40" s="96"/>
      <c r="N40" s="321" t="s">
        <v>120</v>
      </c>
      <c r="O40" s="252"/>
      <c r="P40" s="121"/>
    </row>
    <row r="41" spans="1:16" ht="20.25" customHeight="1">
      <c r="A41" s="353"/>
      <c r="B41" s="317"/>
      <c r="C41" s="354"/>
      <c r="D41" s="96"/>
      <c r="E41" s="279" t="s">
        <v>105</v>
      </c>
      <c r="F41" s="279"/>
      <c r="G41" s="96"/>
      <c r="H41" s="321" t="s">
        <v>110</v>
      </c>
      <c r="I41" s="321"/>
      <c r="J41" s="96"/>
      <c r="K41" s="279" t="s">
        <v>115</v>
      </c>
      <c r="L41" s="279"/>
      <c r="M41" s="96"/>
      <c r="N41" s="321" t="s">
        <v>121</v>
      </c>
      <c r="O41" s="252"/>
      <c r="P41" s="121"/>
    </row>
    <row r="42" spans="1:16" ht="20.25" customHeight="1">
      <c r="A42" s="353"/>
      <c r="B42" s="317"/>
      <c r="C42" s="354"/>
      <c r="D42" s="358" t="s">
        <v>253</v>
      </c>
      <c r="E42" s="359"/>
      <c r="F42" s="359"/>
      <c r="G42" s="359"/>
      <c r="H42" s="359"/>
      <c r="I42" s="359"/>
      <c r="J42" s="359"/>
      <c r="K42" s="359"/>
      <c r="L42" s="359"/>
      <c r="M42" s="359"/>
      <c r="N42" s="359"/>
      <c r="O42" s="359"/>
      <c r="P42" s="360"/>
    </row>
    <row r="43" spans="1:16" ht="20.25" customHeight="1">
      <c r="A43" s="353"/>
      <c r="B43" s="317"/>
      <c r="C43" s="354"/>
      <c r="D43" s="361"/>
      <c r="E43" s="362"/>
      <c r="F43" s="362"/>
      <c r="G43" s="362"/>
      <c r="H43" s="362"/>
      <c r="I43" s="362"/>
      <c r="J43" s="362"/>
      <c r="K43" s="362"/>
      <c r="L43" s="362"/>
      <c r="M43" s="362"/>
      <c r="N43" s="362"/>
      <c r="O43" s="362"/>
      <c r="P43" s="363"/>
    </row>
    <row r="44" spans="1:16" ht="20.25" customHeight="1">
      <c r="A44" s="355"/>
      <c r="B44" s="356"/>
      <c r="C44" s="357"/>
      <c r="D44" s="364"/>
      <c r="E44" s="365"/>
      <c r="F44" s="365"/>
      <c r="G44" s="365"/>
      <c r="H44" s="365"/>
      <c r="I44" s="365"/>
      <c r="J44" s="365"/>
      <c r="K44" s="365"/>
      <c r="L44" s="365"/>
      <c r="M44" s="365"/>
      <c r="N44" s="365"/>
      <c r="O44" s="365"/>
      <c r="P44" s="366"/>
    </row>
    <row r="45" spans="1:16" ht="20.25" customHeight="1">
      <c r="A45" s="318" t="s">
        <v>173</v>
      </c>
      <c r="B45" s="319"/>
      <c r="C45" s="320"/>
      <c r="D45" s="306"/>
      <c r="E45" s="307"/>
      <c r="F45" s="307"/>
      <c r="G45" s="307"/>
      <c r="H45" s="307"/>
      <c r="I45" s="307"/>
      <c r="J45" s="307"/>
      <c r="K45" s="307"/>
      <c r="L45" s="307"/>
      <c r="M45" s="307"/>
      <c r="N45" s="307"/>
      <c r="O45" s="307"/>
      <c r="P45" s="308"/>
    </row>
    <row r="46" spans="1:16" ht="20.25" customHeight="1">
      <c r="A46" s="318"/>
      <c r="B46" s="319"/>
      <c r="C46" s="320"/>
      <c r="D46" s="309"/>
      <c r="E46" s="310"/>
      <c r="F46" s="310"/>
      <c r="G46" s="310"/>
      <c r="H46" s="310"/>
      <c r="I46" s="310"/>
      <c r="J46" s="310"/>
      <c r="K46" s="310"/>
      <c r="L46" s="310"/>
      <c r="M46" s="310"/>
      <c r="N46" s="310"/>
      <c r="O46" s="310"/>
      <c r="P46" s="311"/>
    </row>
    <row r="47" spans="1:16" ht="20.25" customHeight="1">
      <c r="A47" s="318"/>
      <c r="B47" s="319"/>
      <c r="C47" s="320"/>
      <c r="D47" s="309"/>
      <c r="E47" s="310"/>
      <c r="F47" s="310"/>
      <c r="G47" s="310"/>
      <c r="H47" s="310"/>
      <c r="I47" s="310"/>
      <c r="J47" s="310"/>
      <c r="K47" s="310"/>
      <c r="L47" s="310"/>
      <c r="M47" s="310"/>
      <c r="N47" s="310"/>
      <c r="O47" s="310"/>
      <c r="P47" s="311"/>
    </row>
    <row r="48" spans="1:16" ht="20.25" customHeight="1">
      <c r="A48" s="318"/>
      <c r="B48" s="319"/>
      <c r="C48" s="320"/>
      <c r="D48" s="309"/>
      <c r="E48" s="310"/>
      <c r="F48" s="310"/>
      <c r="G48" s="310"/>
      <c r="H48" s="310"/>
      <c r="I48" s="310"/>
      <c r="J48" s="310"/>
      <c r="K48" s="310"/>
      <c r="L48" s="310"/>
      <c r="M48" s="310"/>
      <c r="N48" s="310"/>
      <c r="O48" s="310"/>
      <c r="P48" s="311"/>
    </row>
    <row r="49" spans="1:24" ht="20.25" customHeight="1">
      <c r="A49" s="318"/>
      <c r="B49" s="319"/>
      <c r="C49" s="320"/>
      <c r="D49" s="309"/>
      <c r="E49" s="310"/>
      <c r="F49" s="310"/>
      <c r="G49" s="310"/>
      <c r="H49" s="310"/>
      <c r="I49" s="310"/>
      <c r="J49" s="310"/>
      <c r="K49" s="310"/>
      <c r="L49" s="310"/>
      <c r="M49" s="310"/>
      <c r="N49" s="310"/>
      <c r="O49" s="310"/>
      <c r="P49" s="311"/>
    </row>
    <row r="50" spans="1:24" ht="20.25" customHeight="1">
      <c r="A50" s="318"/>
      <c r="B50" s="319"/>
      <c r="C50" s="320"/>
      <c r="D50" s="309"/>
      <c r="E50" s="310"/>
      <c r="F50" s="310"/>
      <c r="G50" s="310"/>
      <c r="H50" s="310"/>
      <c r="I50" s="310"/>
      <c r="J50" s="310"/>
      <c r="K50" s="310"/>
      <c r="L50" s="310"/>
      <c r="M50" s="310"/>
      <c r="N50" s="310"/>
      <c r="O50" s="310"/>
      <c r="P50" s="311"/>
    </row>
    <row r="51" spans="1:24" ht="20.25" customHeight="1">
      <c r="A51" s="318"/>
      <c r="B51" s="319"/>
      <c r="C51" s="320"/>
      <c r="D51" s="309"/>
      <c r="E51" s="310"/>
      <c r="F51" s="310"/>
      <c r="G51" s="310"/>
      <c r="H51" s="310"/>
      <c r="I51" s="310"/>
      <c r="J51" s="310"/>
      <c r="K51" s="310"/>
      <c r="L51" s="310"/>
      <c r="M51" s="310"/>
      <c r="N51" s="310"/>
      <c r="O51" s="310"/>
      <c r="P51" s="311"/>
    </row>
    <row r="52" spans="1:24" ht="20.25" customHeight="1">
      <c r="A52" s="318"/>
      <c r="B52" s="319"/>
      <c r="C52" s="320"/>
      <c r="D52" s="312"/>
      <c r="E52" s="313"/>
      <c r="F52" s="313"/>
      <c r="G52" s="313"/>
      <c r="H52" s="313"/>
      <c r="I52" s="313"/>
      <c r="J52" s="313"/>
      <c r="K52" s="313"/>
      <c r="L52" s="313"/>
      <c r="M52" s="313"/>
      <c r="N52" s="313"/>
      <c r="O52" s="313"/>
      <c r="P52" s="314"/>
      <c r="S52" s="149" t="b">
        <v>0</v>
      </c>
      <c r="T52" s="149" t="b">
        <v>0</v>
      </c>
      <c r="U52" s="149" t="b">
        <v>0</v>
      </c>
    </row>
    <row r="53" spans="1:24" ht="20.25" customHeight="1">
      <c r="A53" s="197" t="s">
        <v>241</v>
      </c>
      <c r="B53" s="297"/>
      <c r="C53" s="298"/>
      <c r="D53" s="166" t="s">
        <v>243</v>
      </c>
      <c r="E53" s="167"/>
      <c r="F53" s="168"/>
      <c r="G53" s="172">
        <v>2000</v>
      </c>
      <c r="H53" s="172"/>
      <c r="I53" s="172"/>
      <c r="J53" s="168" t="s">
        <v>239</v>
      </c>
      <c r="K53" s="174" t="s">
        <v>240</v>
      </c>
      <c r="L53" s="175"/>
      <c r="M53" s="176"/>
      <c r="N53" s="180"/>
      <c r="O53" s="180"/>
      <c r="P53" s="182" t="s">
        <v>12</v>
      </c>
      <c r="Q53" s="148">
        <v>7</v>
      </c>
      <c r="R53" s="148" t="s">
        <v>257</v>
      </c>
      <c r="S53" s="148" t="str">
        <f>IF(S52=TRUE,"常温","")</f>
        <v/>
      </c>
      <c r="T53" s="148" t="str">
        <f>IF(T52=TRUE,"冷蔵","")</f>
        <v/>
      </c>
      <c r="U53" s="148" t="str">
        <f>IF(U52=TRUE,"冷凍","")</f>
        <v/>
      </c>
      <c r="V53" s="9" t="str">
        <f>IF(AND(S52=FALSE,T52=FALSE,U52=FALSE),"未選択","")</f>
        <v>未選択</v>
      </c>
      <c r="W53" s="10" t="str">
        <f>IF(OR(AND(S52=TRUE,T52=TRUE),AND(S52=TRUE,U52=TRUE),AND(T52=TRUE,U52=TRUE)),"発送方法は、常温・冷蔵・冷凍から一つだけ選択してください。","")</f>
        <v/>
      </c>
      <c r="X53" s="10"/>
    </row>
    <row r="54" spans="1:24" ht="20.25" customHeight="1">
      <c r="A54" s="345"/>
      <c r="B54" s="346"/>
      <c r="C54" s="347"/>
      <c r="D54" s="169"/>
      <c r="E54" s="170"/>
      <c r="F54" s="171"/>
      <c r="G54" s="173"/>
      <c r="H54" s="173"/>
      <c r="I54" s="173"/>
      <c r="J54" s="171"/>
      <c r="K54" s="177"/>
      <c r="L54" s="178"/>
      <c r="M54" s="179"/>
      <c r="N54" s="181"/>
      <c r="O54" s="181"/>
      <c r="P54" s="183"/>
      <c r="Q54" s="146"/>
      <c r="R54" s="147"/>
      <c r="S54" s="147"/>
      <c r="T54" s="147"/>
      <c r="U54" s="147"/>
    </row>
    <row r="55" spans="1:24" ht="20.25" customHeight="1">
      <c r="A55" s="197" t="s">
        <v>259</v>
      </c>
      <c r="B55" s="297"/>
      <c r="C55" s="298"/>
      <c r="D55" s="301"/>
      <c r="E55" s="302"/>
      <c r="F55" s="302"/>
      <c r="G55" s="302"/>
      <c r="H55" s="302"/>
      <c r="I55" s="302"/>
      <c r="J55" s="302"/>
      <c r="K55" s="302"/>
      <c r="L55" s="302"/>
      <c r="M55" s="302"/>
      <c r="N55" s="302"/>
      <c r="O55" s="302"/>
      <c r="P55" s="303"/>
      <c r="Q55" s="146"/>
      <c r="R55" s="147"/>
      <c r="S55" s="147"/>
      <c r="T55" s="147"/>
      <c r="U55" s="147"/>
    </row>
    <row r="56" spans="1:24" ht="20.25" customHeight="1">
      <c r="A56" s="200"/>
      <c r="B56" s="299"/>
      <c r="C56" s="300"/>
      <c r="D56" s="150" t="s">
        <v>260</v>
      </c>
      <c r="E56" s="151"/>
      <c r="F56" s="152"/>
      <c r="G56" s="156">
        <f>IF(G53="","",IF(G53/0.24&lt;4000,4000,IF(AND(OR(T52=TRUE,U52=TRUE),G53&lt;=1800),ROUNDUP(G53/0.24,-3),ROUNDUP(G53/0.3,-3))))</f>
        <v>7000</v>
      </c>
      <c r="H56" s="156"/>
      <c r="I56" s="156"/>
      <c r="J56" s="152" t="s">
        <v>239</v>
      </c>
      <c r="K56" s="158" t="s">
        <v>262</v>
      </c>
      <c r="L56" s="159"/>
      <c r="M56" s="159"/>
      <c r="N56" s="162">
        <f>IF(G53="","",IF(G53/0.24&lt;4000,4000,ROUNDUP(G53/0.24,-3)))</f>
        <v>9000</v>
      </c>
      <c r="O56" s="162"/>
      <c r="P56" s="164" t="s">
        <v>239</v>
      </c>
      <c r="Q56" s="184" t="s">
        <v>261</v>
      </c>
      <c r="R56" s="185"/>
      <c r="S56" s="185"/>
      <c r="T56" s="185"/>
      <c r="U56" s="185"/>
      <c r="V56" s="185"/>
      <c r="W56" s="185"/>
    </row>
    <row r="57" spans="1:24" ht="24.75" customHeight="1">
      <c r="A57" s="200"/>
      <c r="B57" s="299"/>
      <c r="C57" s="300"/>
      <c r="D57" s="153"/>
      <c r="E57" s="154"/>
      <c r="F57" s="155"/>
      <c r="G57" s="157"/>
      <c r="H57" s="157"/>
      <c r="I57" s="157"/>
      <c r="J57" s="155"/>
      <c r="K57" s="160"/>
      <c r="L57" s="161"/>
      <c r="M57" s="161"/>
      <c r="N57" s="163"/>
      <c r="O57" s="163"/>
      <c r="P57" s="165"/>
      <c r="Q57" s="184"/>
      <c r="R57" s="185"/>
      <c r="S57" s="185"/>
      <c r="T57" s="185"/>
      <c r="U57" s="185"/>
      <c r="V57" s="185"/>
      <c r="W57" s="185"/>
    </row>
    <row r="58" spans="1:24" ht="20.25" customHeight="1">
      <c r="A58" s="336" t="s">
        <v>245</v>
      </c>
      <c r="B58" s="337"/>
      <c r="C58" s="338"/>
      <c r="D58" s="123" t="s">
        <v>100</v>
      </c>
      <c r="E58" s="123"/>
      <c r="F58" s="368" t="s">
        <v>123</v>
      </c>
      <c r="G58" s="369"/>
      <c r="H58" s="369"/>
      <c r="I58" s="369"/>
      <c r="J58" s="370"/>
      <c r="K58" s="371"/>
      <c r="L58" s="371"/>
      <c r="M58" s="371"/>
      <c r="N58" s="371"/>
      <c r="O58" s="371"/>
      <c r="P58" s="122" t="s">
        <v>12</v>
      </c>
      <c r="Q58" s="184"/>
      <c r="R58" s="185"/>
      <c r="S58" s="185"/>
      <c r="T58" s="185"/>
      <c r="U58" s="185"/>
      <c r="V58" s="185"/>
      <c r="W58" s="185"/>
    </row>
    <row r="59" spans="1:24" ht="20.25" customHeight="1">
      <c r="A59" s="339"/>
      <c r="B59" s="340"/>
      <c r="C59" s="341"/>
      <c r="D59" s="123" t="s">
        <v>100</v>
      </c>
      <c r="E59" s="123"/>
      <c r="F59" s="368" t="s">
        <v>124</v>
      </c>
      <c r="G59" s="369"/>
      <c r="H59" s="369"/>
      <c r="I59" s="369"/>
      <c r="J59" s="370"/>
      <c r="K59" s="371"/>
      <c r="L59" s="371"/>
      <c r="M59" s="371"/>
      <c r="N59" s="371"/>
      <c r="O59" s="371"/>
      <c r="P59" s="122" t="s">
        <v>12</v>
      </c>
      <c r="Q59" s="184"/>
      <c r="R59" s="185"/>
      <c r="S59" s="185"/>
      <c r="T59" s="185"/>
      <c r="U59" s="185"/>
      <c r="V59" s="185"/>
      <c r="W59" s="185"/>
    </row>
    <row r="60" spans="1:24" ht="20.25" customHeight="1">
      <c r="A60" s="282" t="s">
        <v>246</v>
      </c>
      <c r="B60" s="283"/>
      <c r="C60" s="284"/>
      <c r="D60" s="306"/>
      <c r="E60" s="307"/>
      <c r="F60" s="307"/>
      <c r="G60" s="307"/>
      <c r="H60" s="307"/>
      <c r="I60" s="307"/>
      <c r="J60" s="307"/>
      <c r="K60" s="307"/>
      <c r="L60" s="307"/>
      <c r="M60" s="307"/>
      <c r="N60" s="307"/>
      <c r="O60" s="307"/>
      <c r="P60" s="308"/>
    </row>
    <row r="61" spans="1:24" ht="20.25" customHeight="1">
      <c r="A61" s="285"/>
      <c r="B61" s="286"/>
      <c r="C61" s="287"/>
      <c r="D61" s="309"/>
      <c r="E61" s="310"/>
      <c r="F61" s="310"/>
      <c r="G61" s="310"/>
      <c r="H61" s="310"/>
      <c r="I61" s="310"/>
      <c r="J61" s="310"/>
      <c r="K61" s="310"/>
      <c r="L61" s="310"/>
      <c r="M61" s="310"/>
      <c r="N61" s="310"/>
      <c r="O61" s="310"/>
      <c r="P61" s="311"/>
    </row>
    <row r="62" spans="1:24" ht="20.25" customHeight="1">
      <c r="A62" s="285"/>
      <c r="B62" s="286"/>
      <c r="C62" s="287"/>
      <c r="D62" s="309"/>
      <c r="E62" s="310"/>
      <c r="F62" s="310"/>
      <c r="G62" s="310"/>
      <c r="H62" s="310"/>
      <c r="I62" s="310"/>
      <c r="J62" s="310"/>
      <c r="K62" s="310"/>
      <c r="L62" s="310"/>
      <c r="M62" s="310"/>
      <c r="N62" s="310"/>
      <c r="O62" s="310"/>
      <c r="P62" s="311"/>
    </row>
    <row r="63" spans="1:24" ht="20.25" customHeight="1">
      <c r="A63" s="285"/>
      <c r="B63" s="286"/>
      <c r="C63" s="287"/>
      <c r="D63" s="309"/>
      <c r="E63" s="310"/>
      <c r="F63" s="310"/>
      <c r="G63" s="310"/>
      <c r="H63" s="310"/>
      <c r="I63" s="310"/>
      <c r="J63" s="310"/>
      <c r="K63" s="310"/>
      <c r="L63" s="310"/>
      <c r="M63" s="310"/>
      <c r="N63" s="310"/>
      <c r="O63" s="310"/>
      <c r="P63" s="311"/>
    </row>
    <row r="64" spans="1:24" ht="20.25" customHeight="1">
      <c r="A64" s="285"/>
      <c r="B64" s="286"/>
      <c r="C64" s="287"/>
      <c r="D64" s="309"/>
      <c r="E64" s="310"/>
      <c r="F64" s="310"/>
      <c r="G64" s="310"/>
      <c r="H64" s="310"/>
      <c r="I64" s="310"/>
      <c r="J64" s="310"/>
      <c r="K64" s="310"/>
      <c r="L64" s="310"/>
      <c r="M64" s="310"/>
      <c r="N64" s="310"/>
      <c r="O64" s="310"/>
      <c r="P64" s="311"/>
    </row>
    <row r="65" spans="1:18" ht="20.25" customHeight="1">
      <c r="A65" s="285"/>
      <c r="B65" s="286"/>
      <c r="C65" s="287"/>
      <c r="D65" s="309"/>
      <c r="E65" s="310"/>
      <c r="F65" s="310"/>
      <c r="G65" s="310"/>
      <c r="H65" s="310"/>
      <c r="I65" s="310"/>
      <c r="J65" s="310"/>
      <c r="K65" s="310"/>
      <c r="L65" s="310"/>
      <c r="M65" s="310"/>
      <c r="N65" s="310"/>
      <c r="O65" s="310"/>
      <c r="P65" s="311"/>
    </row>
    <row r="66" spans="1:18" ht="20.25" customHeight="1">
      <c r="A66" s="285"/>
      <c r="B66" s="286"/>
      <c r="C66" s="287"/>
      <c r="D66" s="309"/>
      <c r="E66" s="310"/>
      <c r="F66" s="310"/>
      <c r="G66" s="310"/>
      <c r="H66" s="310"/>
      <c r="I66" s="310"/>
      <c r="J66" s="310"/>
      <c r="K66" s="310"/>
      <c r="L66" s="310"/>
      <c r="M66" s="310"/>
      <c r="N66" s="310"/>
      <c r="O66" s="310"/>
      <c r="P66" s="311"/>
    </row>
    <row r="67" spans="1:18" ht="20.25" customHeight="1">
      <c r="A67" s="285"/>
      <c r="B67" s="286"/>
      <c r="C67" s="287"/>
      <c r="D67" s="309"/>
      <c r="E67" s="310"/>
      <c r="F67" s="310"/>
      <c r="G67" s="310"/>
      <c r="H67" s="310"/>
      <c r="I67" s="310"/>
      <c r="J67" s="310"/>
      <c r="K67" s="310"/>
      <c r="L67" s="310"/>
      <c r="M67" s="310"/>
      <c r="N67" s="310"/>
      <c r="O67" s="310"/>
      <c r="P67" s="311"/>
    </row>
    <row r="68" spans="1:18" ht="20.25" customHeight="1">
      <c r="A68" s="285"/>
      <c r="B68" s="286"/>
      <c r="C68" s="287"/>
      <c r="D68" s="309"/>
      <c r="E68" s="310"/>
      <c r="F68" s="310"/>
      <c r="G68" s="310"/>
      <c r="H68" s="310"/>
      <c r="I68" s="310"/>
      <c r="J68" s="310"/>
      <c r="K68" s="310"/>
      <c r="L68" s="310"/>
      <c r="M68" s="310"/>
      <c r="N68" s="310"/>
      <c r="O68" s="310"/>
      <c r="P68" s="311"/>
    </row>
    <row r="69" spans="1:18" ht="20.25" customHeight="1">
      <c r="A69" s="285"/>
      <c r="B69" s="286"/>
      <c r="C69" s="287"/>
      <c r="D69" s="309"/>
      <c r="E69" s="310"/>
      <c r="F69" s="310"/>
      <c r="G69" s="310"/>
      <c r="H69" s="310"/>
      <c r="I69" s="310"/>
      <c r="J69" s="310"/>
      <c r="K69" s="310"/>
      <c r="L69" s="310"/>
      <c r="M69" s="310"/>
      <c r="N69" s="310"/>
      <c r="O69" s="310"/>
      <c r="P69" s="311"/>
    </row>
    <row r="70" spans="1:18" ht="20.25" customHeight="1">
      <c r="A70" s="285"/>
      <c r="B70" s="286"/>
      <c r="C70" s="287"/>
      <c r="D70" s="309"/>
      <c r="E70" s="310"/>
      <c r="F70" s="310"/>
      <c r="G70" s="310"/>
      <c r="H70" s="310"/>
      <c r="I70" s="310"/>
      <c r="J70" s="310"/>
      <c r="K70" s="310"/>
      <c r="L70" s="310"/>
      <c r="M70" s="310"/>
      <c r="N70" s="310"/>
      <c r="O70" s="310"/>
      <c r="P70" s="311"/>
    </row>
    <row r="71" spans="1:18" ht="20.25" customHeight="1">
      <c r="A71" s="285"/>
      <c r="B71" s="286"/>
      <c r="C71" s="287"/>
      <c r="D71" s="309"/>
      <c r="E71" s="310"/>
      <c r="F71" s="310"/>
      <c r="G71" s="310"/>
      <c r="H71" s="310"/>
      <c r="I71" s="310"/>
      <c r="J71" s="310"/>
      <c r="K71" s="310"/>
      <c r="L71" s="310"/>
      <c r="M71" s="310"/>
      <c r="N71" s="310"/>
      <c r="O71" s="310"/>
      <c r="P71" s="311"/>
    </row>
    <row r="72" spans="1:18" ht="20.25" customHeight="1">
      <c r="A72" s="285"/>
      <c r="B72" s="286"/>
      <c r="C72" s="287"/>
      <c r="D72" s="309"/>
      <c r="E72" s="310"/>
      <c r="F72" s="310"/>
      <c r="G72" s="310"/>
      <c r="H72" s="310"/>
      <c r="I72" s="310"/>
      <c r="J72" s="310"/>
      <c r="K72" s="310"/>
      <c r="L72" s="310"/>
      <c r="M72" s="310"/>
      <c r="N72" s="310"/>
      <c r="O72" s="310"/>
      <c r="P72" s="311"/>
    </row>
    <row r="73" spans="1:18" ht="20.25" customHeight="1">
      <c r="A73" s="285"/>
      <c r="B73" s="286"/>
      <c r="C73" s="287"/>
      <c r="D73" s="309"/>
      <c r="E73" s="310"/>
      <c r="F73" s="310"/>
      <c r="G73" s="310"/>
      <c r="H73" s="310"/>
      <c r="I73" s="310"/>
      <c r="J73" s="310"/>
      <c r="K73" s="310"/>
      <c r="L73" s="310"/>
      <c r="M73" s="310"/>
      <c r="N73" s="310"/>
      <c r="O73" s="310"/>
      <c r="P73" s="311"/>
    </row>
    <row r="74" spans="1:18" ht="20.25" customHeight="1">
      <c r="A74" s="285"/>
      <c r="B74" s="286"/>
      <c r="C74" s="287"/>
      <c r="D74" s="309"/>
      <c r="E74" s="310"/>
      <c r="F74" s="310"/>
      <c r="G74" s="310"/>
      <c r="H74" s="310"/>
      <c r="I74" s="310"/>
      <c r="J74" s="310"/>
      <c r="K74" s="310"/>
      <c r="L74" s="310"/>
      <c r="M74" s="310"/>
      <c r="N74" s="310"/>
      <c r="O74" s="310"/>
      <c r="P74" s="311"/>
    </row>
    <row r="75" spans="1:18" ht="20.25" customHeight="1">
      <c r="A75" s="285"/>
      <c r="B75" s="286"/>
      <c r="C75" s="287"/>
      <c r="D75" s="309"/>
      <c r="E75" s="310"/>
      <c r="F75" s="310"/>
      <c r="G75" s="310"/>
      <c r="H75" s="310"/>
      <c r="I75" s="310"/>
      <c r="J75" s="310"/>
      <c r="K75" s="310"/>
      <c r="L75" s="310"/>
      <c r="M75" s="310"/>
      <c r="N75" s="310"/>
      <c r="O75" s="310"/>
      <c r="P75" s="311"/>
    </row>
    <row r="76" spans="1:18" ht="20.25" customHeight="1">
      <c r="A76" s="285"/>
      <c r="B76" s="286"/>
      <c r="C76" s="287"/>
      <c r="D76" s="309"/>
      <c r="E76" s="310"/>
      <c r="F76" s="310"/>
      <c r="G76" s="310"/>
      <c r="H76" s="310"/>
      <c r="I76" s="310"/>
      <c r="J76" s="310"/>
      <c r="K76" s="310"/>
      <c r="L76" s="310"/>
      <c r="M76" s="310"/>
      <c r="N76" s="310"/>
      <c r="O76" s="310"/>
      <c r="P76" s="311"/>
    </row>
    <row r="77" spans="1:18" ht="20.25" customHeight="1">
      <c r="A77" s="285"/>
      <c r="B77" s="286"/>
      <c r="C77" s="287"/>
      <c r="D77" s="309"/>
      <c r="E77" s="310"/>
      <c r="F77" s="310"/>
      <c r="G77" s="310"/>
      <c r="H77" s="310"/>
      <c r="I77" s="310"/>
      <c r="J77" s="310"/>
      <c r="K77" s="310"/>
      <c r="L77" s="310"/>
      <c r="M77" s="310"/>
      <c r="N77" s="310"/>
      <c r="O77" s="310"/>
      <c r="P77" s="311"/>
    </row>
    <row r="78" spans="1:18" ht="20.25" customHeight="1">
      <c r="A78" s="288"/>
      <c r="B78" s="289"/>
      <c r="C78" s="290"/>
      <c r="D78" s="312"/>
      <c r="E78" s="313"/>
      <c r="F78" s="313"/>
      <c r="G78" s="313"/>
      <c r="H78" s="313"/>
      <c r="I78" s="313"/>
      <c r="J78" s="313"/>
      <c r="K78" s="313"/>
      <c r="L78" s="313"/>
      <c r="M78" s="313"/>
      <c r="N78" s="313"/>
      <c r="O78" s="313"/>
      <c r="P78" s="314"/>
      <c r="Q78" s="134" t="s">
        <v>89</v>
      </c>
      <c r="R78" s="134">
        <f>LEN(D60)</f>
        <v>0</v>
      </c>
    </row>
    <row r="79" spans="1:18" ht="20.25" customHeight="1">
      <c r="A79" s="197" t="s">
        <v>247</v>
      </c>
      <c r="B79" s="297"/>
      <c r="C79" s="298"/>
      <c r="D79" s="291" t="s">
        <v>46</v>
      </c>
      <c r="E79" s="292"/>
      <c r="F79" s="292"/>
      <c r="G79" s="292"/>
      <c r="H79" s="292"/>
      <c r="I79" s="292"/>
      <c r="J79" s="292"/>
      <c r="K79" s="292"/>
      <c r="L79" s="292"/>
      <c r="M79" s="292"/>
      <c r="N79" s="292"/>
      <c r="O79" s="292"/>
      <c r="P79" s="293"/>
    </row>
    <row r="80" spans="1:18" ht="20.25" customHeight="1">
      <c r="A80" s="200"/>
      <c r="B80" s="299"/>
      <c r="C80" s="300"/>
      <c r="D80" s="328" t="s">
        <v>221</v>
      </c>
      <c r="E80" s="329"/>
      <c r="F80" s="329"/>
      <c r="G80" s="329"/>
      <c r="H80" s="329"/>
      <c r="I80" s="329"/>
      <c r="J80" s="329"/>
      <c r="K80" s="329"/>
      <c r="L80" s="329"/>
      <c r="M80" s="329"/>
      <c r="N80" s="329"/>
      <c r="O80" s="329"/>
      <c r="P80" s="330"/>
    </row>
    <row r="81" spans="1:32" ht="20.25" customHeight="1">
      <c r="A81" s="345"/>
      <c r="B81" s="346"/>
      <c r="C81" s="347"/>
      <c r="D81" s="333"/>
      <c r="E81" s="334"/>
      <c r="F81" s="334"/>
      <c r="G81" s="334"/>
      <c r="H81" s="334"/>
      <c r="I81" s="334"/>
      <c r="J81" s="334"/>
      <c r="K81" s="334"/>
      <c r="L81" s="334"/>
      <c r="M81" s="334"/>
      <c r="N81" s="334"/>
      <c r="O81" s="334"/>
      <c r="P81" s="335"/>
    </row>
    <row r="82" spans="1:32" ht="20.25" customHeight="1">
      <c r="A82" s="200" t="s">
        <v>248</v>
      </c>
      <c r="B82" s="299"/>
      <c r="C82" s="300"/>
      <c r="D82" s="331" t="s">
        <v>163</v>
      </c>
      <c r="E82" s="304"/>
      <c r="F82" s="304"/>
      <c r="G82" s="304"/>
      <c r="H82" s="304"/>
      <c r="I82" s="304"/>
      <c r="J82" s="304"/>
      <c r="K82" s="304"/>
      <c r="L82" s="304"/>
      <c r="M82" s="304"/>
      <c r="N82" s="304"/>
      <c r="O82" s="304"/>
      <c r="P82" s="332"/>
    </row>
    <row r="83" spans="1:32" ht="20.25" customHeight="1">
      <c r="A83" s="200"/>
      <c r="B83" s="299"/>
      <c r="C83" s="300"/>
      <c r="D83" s="124" t="s">
        <v>174</v>
      </c>
      <c r="E83" s="125"/>
      <c r="F83" s="112"/>
      <c r="G83" s="112"/>
      <c r="H83" s="112"/>
      <c r="I83" s="112"/>
      <c r="J83" s="112"/>
      <c r="K83" s="112"/>
      <c r="L83" s="112"/>
      <c r="M83" s="112"/>
      <c r="N83" s="112"/>
      <c r="O83" s="112"/>
      <c r="P83" s="131"/>
    </row>
    <row r="84" spans="1:32" ht="20.25" customHeight="1">
      <c r="A84" s="200"/>
      <c r="B84" s="299"/>
      <c r="C84" s="300"/>
      <c r="D84" s="124" t="s">
        <v>175</v>
      </c>
      <c r="E84" s="125"/>
      <c r="F84" s="125"/>
      <c r="G84" s="125"/>
      <c r="H84" s="125"/>
      <c r="I84" s="125"/>
      <c r="J84" s="125"/>
      <c r="K84" s="125"/>
      <c r="L84" s="125"/>
      <c r="M84" s="125"/>
      <c r="N84" s="125"/>
      <c r="O84" s="125"/>
      <c r="P84" s="133"/>
    </row>
    <row r="85" spans="1:32" ht="20.25" customHeight="1">
      <c r="A85" s="345"/>
      <c r="B85" s="346"/>
      <c r="C85" s="347"/>
      <c r="D85" s="126" t="s">
        <v>210</v>
      </c>
      <c r="E85" s="127"/>
      <c r="F85" s="127"/>
      <c r="G85" s="127"/>
      <c r="H85" s="127"/>
      <c r="I85" s="127"/>
      <c r="J85" s="127"/>
      <c r="K85" s="127"/>
      <c r="L85" s="127"/>
      <c r="M85" s="127"/>
      <c r="N85" s="127"/>
      <c r="O85" s="127"/>
      <c r="P85" s="132"/>
    </row>
    <row r="86" spans="1:32" ht="20.25" customHeight="1">
      <c r="A86" s="322" t="s">
        <v>249</v>
      </c>
      <c r="B86" s="323"/>
      <c r="C86" s="324"/>
      <c r="D86" s="96"/>
      <c r="E86" s="192" t="s">
        <v>38</v>
      </c>
      <c r="F86" s="193"/>
      <c r="G86" s="96"/>
      <c r="H86" s="192" t="s">
        <v>39</v>
      </c>
      <c r="I86" s="193"/>
      <c r="J86" s="96"/>
      <c r="K86" s="192" t="s">
        <v>40</v>
      </c>
      <c r="L86" s="193"/>
      <c r="M86" s="128"/>
      <c r="N86" s="253"/>
      <c r="O86" s="253"/>
      <c r="P86" s="102"/>
    </row>
    <row r="87" spans="1:32" ht="20.25" customHeight="1">
      <c r="A87" s="325"/>
      <c r="B87" s="326"/>
      <c r="C87" s="327"/>
      <c r="D87" s="118" t="s">
        <v>4</v>
      </c>
      <c r="E87" s="315"/>
      <c r="F87" s="316"/>
      <c r="G87" s="316"/>
      <c r="H87" s="316"/>
      <c r="I87" s="316"/>
      <c r="J87" s="316"/>
      <c r="K87" s="316"/>
      <c r="L87" s="316"/>
      <c r="M87" s="316"/>
      <c r="N87" s="316"/>
      <c r="O87" s="316"/>
      <c r="P87" s="316"/>
    </row>
    <row r="88" spans="1:32" ht="20.25" customHeight="1">
      <c r="A88" s="322" t="s">
        <v>250</v>
      </c>
      <c r="B88" s="323"/>
      <c r="C88" s="324"/>
      <c r="D88" s="96"/>
      <c r="E88" s="192" t="s">
        <v>41</v>
      </c>
      <c r="F88" s="193"/>
      <c r="G88" s="96"/>
      <c r="H88" s="192" t="s">
        <v>42</v>
      </c>
      <c r="I88" s="193"/>
      <c r="J88" s="96"/>
      <c r="K88" s="192" t="s">
        <v>40</v>
      </c>
      <c r="L88" s="193"/>
      <c r="M88" s="128"/>
      <c r="N88" s="253"/>
      <c r="O88" s="253"/>
      <c r="P88" s="102"/>
    </row>
    <row r="89" spans="1:32" ht="20.25" customHeight="1">
      <c r="A89" s="325"/>
      <c r="B89" s="326"/>
      <c r="C89" s="327"/>
      <c r="D89" s="118" t="s">
        <v>4</v>
      </c>
      <c r="E89" s="258"/>
      <c r="F89" s="258"/>
      <c r="G89" s="258"/>
      <c r="H89" s="258"/>
      <c r="I89" s="258"/>
      <c r="J89" s="258"/>
      <c r="K89" s="258"/>
      <c r="L89" s="258"/>
      <c r="M89" s="258"/>
      <c r="N89" s="258"/>
      <c r="O89" s="258"/>
      <c r="P89" s="259"/>
    </row>
    <row r="90" spans="1:32" ht="20.25" customHeight="1">
      <c r="A90" s="209" t="s">
        <v>251</v>
      </c>
      <c r="B90" s="198"/>
      <c r="C90" s="199"/>
      <c r="D90" s="349" t="s">
        <v>5</v>
      </c>
      <c r="E90" s="349"/>
      <c r="F90" s="348"/>
      <c r="G90" s="348"/>
      <c r="H90" s="348"/>
      <c r="I90" s="348"/>
      <c r="J90" s="348"/>
      <c r="K90" s="116"/>
      <c r="L90" s="116"/>
      <c r="M90" s="116"/>
      <c r="N90" s="116"/>
      <c r="O90" s="116"/>
      <c r="P90" s="117"/>
    </row>
    <row r="91" spans="1:32" ht="20.25" customHeight="1">
      <c r="A91" s="213"/>
      <c r="B91" s="201"/>
      <c r="C91" s="202"/>
      <c r="D91" s="304" t="s">
        <v>6</v>
      </c>
      <c r="E91" s="304"/>
      <c r="F91" s="305"/>
      <c r="G91" s="305"/>
      <c r="H91" s="305"/>
      <c r="I91" s="305"/>
      <c r="J91" s="281" t="s">
        <v>43</v>
      </c>
      <c r="K91" s="281"/>
      <c r="L91" s="305"/>
      <c r="M91" s="305"/>
      <c r="N91" s="305"/>
      <c r="O91" s="305"/>
      <c r="P91" s="129"/>
    </row>
    <row r="92" spans="1:32" ht="20.25" customHeight="1">
      <c r="A92" s="203"/>
      <c r="B92" s="204"/>
      <c r="C92" s="205"/>
      <c r="D92" s="294" t="s">
        <v>44</v>
      </c>
      <c r="E92" s="294"/>
      <c r="F92" s="295"/>
      <c r="G92" s="296"/>
      <c r="H92" s="296"/>
      <c r="I92" s="296"/>
      <c r="J92" s="296"/>
      <c r="K92" s="296"/>
      <c r="L92" s="296"/>
      <c r="M92" s="296"/>
      <c r="N92" s="296"/>
      <c r="O92" s="296"/>
      <c r="P92" s="296"/>
    </row>
    <row r="93" spans="1:32" s="9" customFormat="1" ht="20.25" customHeight="1">
      <c r="A93" s="280" t="s">
        <v>7</v>
      </c>
      <c r="B93" s="280"/>
      <c r="C93" s="280"/>
      <c r="D93" s="138" t="s">
        <v>229</v>
      </c>
      <c r="E93" s="99"/>
      <c r="F93" s="99"/>
      <c r="G93" s="99"/>
      <c r="H93" s="99"/>
      <c r="I93" s="99"/>
      <c r="J93" s="99"/>
      <c r="K93" s="99"/>
      <c r="L93" s="99"/>
      <c r="M93" s="99"/>
      <c r="N93" s="99"/>
      <c r="O93" s="99"/>
      <c r="P93" s="99"/>
      <c r="Q93" s="134"/>
      <c r="R93" s="134"/>
      <c r="S93" s="134"/>
      <c r="T93" s="134"/>
      <c r="U93" s="134"/>
      <c r="V93" s="134"/>
      <c r="W93" s="134"/>
      <c r="X93" s="134"/>
      <c r="Y93" s="134"/>
      <c r="Z93" s="134"/>
      <c r="AA93" s="134"/>
      <c r="AB93" s="134"/>
      <c r="AC93" s="134"/>
      <c r="AD93" s="134"/>
      <c r="AE93" s="134"/>
      <c r="AF93" s="134"/>
    </row>
    <row r="94" spans="1:32" s="9" customFormat="1" ht="20.25" customHeight="1">
      <c r="A94" s="281"/>
      <c r="B94" s="281"/>
      <c r="C94" s="281"/>
      <c r="D94" s="99" t="s">
        <v>222</v>
      </c>
      <c r="E94" s="99"/>
      <c r="F94" s="99"/>
      <c r="G94" s="99"/>
      <c r="H94" s="99"/>
      <c r="I94" s="99"/>
      <c r="J94" s="99"/>
      <c r="K94" s="99"/>
      <c r="L94" s="99"/>
      <c r="M94" s="99"/>
      <c r="N94" s="99"/>
      <c r="O94" s="99"/>
      <c r="P94" s="99"/>
      <c r="Q94" s="134"/>
      <c r="R94" s="134"/>
      <c r="S94" s="134"/>
      <c r="T94" s="134"/>
      <c r="U94" s="134"/>
      <c r="V94" s="134"/>
      <c r="W94" s="134"/>
      <c r="X94" s="134"/>
      <c r="Y94" s="134"/>
      <c r="Z94" s="134"/>
      <c r="AA94" s="134"/>
      <c r="AB94" s="134"/>
      <c r="AC94" s="134"/>
      <c r="AD94" s="134"/>
      <c r="AE94" s="134"/>
      <c r="AF94" s="134"/>
    </row>
    <row r="95" spans="1:32" s="9" customFormat="1" ht="20.25" customHeight="1">
      <c r="A95" s="281"/>
      <c r="B95" s="281"/>
      <c r="C95" s="281"/>
      <c r="D95" s="99" t="s">
        <v>223</v>
      </c>
      <c r="E95" s="99"/>
      <c r="F95" s="99"/>
      <c r="G95" s="99"/>
      <c r="H95" s="99"/>
      <c r="I95" s="99"/>
      <c r="J95" s="99"/>
      <c r="K95" s="99"/>
      <c r="L95" s="99"/>
      <c r="M95" s="99"/>
      <c r="N95" s="99"/>
      <c r="O95" s="99"/>
      <c r="P95" s="99"/>
      <c r="Q95" s="134"/>
      <c r="R95" s="134"/>
      <c r="S95" s="134"/>
      <c r="T95" s="134"/>
      <c r="U95" s="134"/>
      <c r="V95" s="134"/>
      <c r="W95" s="134"/>
      <c r="X95" s="134"/>
      <c r="Y95" s="134"/>
      <c r="Z95" s="134"/>
      <c r="AA95" s="134"/>
      <c r="AB95" s="134"/>
      <c r="AC95" s="134"/>
      <c r="AD95" s="134"/>
      <c r="AE95" s="134"/>
      <c r="AF95" s="134"/>
    </row>
    <row r="96" spans="1:32" s="9" customFormat="1" ht="20.25" customHeight="1">
      <c r="A96" s="281"/>
      <c r="B96" s="281"/>
      <c r="C96" s="281"/>
      <c r="D96" s="86" t="s">
        <v>224</v>
      </c>
      <c r="E96" s="86"/>
      <c r="F96" s="86"/>
      <c r="G96" s="86"/>
      <c r="H96" s="86"/>
      <c r="I96" s="86"/>
      <c r="J96" s="86"/>
      <c r="K96" s="86"/>
      <c r="L96" s="86"/>
      <c r="M96" s="86"/>
      <c r="N96" s="86"/>
      <c r="O96" s="86"/>
      <c r="P96" s="86"/>
      <c r="Q96" s="134"/>
      <c r="R96" s="134"/>
      <c r="S96" s="134"/>
      <c r="T96" s="134"/>
      <c r="U96" s="134"/>
      <c r="V96" s="134"/>
      <c r="W96" s="134"/>
      <c r="X96" s="134"/>
      <c r="Y96" s="134"/>
      <c r="Z96" s="134"/>
      <c r="AA96" s="134"/>
      <c r="AB96" s="134"/>
      <c r="AC96" s="134"/>
      <c r="AD96" s="134"/>
      <c r="AE96" s="134"/>
      <c r="AF96" s="134"/>
    </row>
    <row r="97" spans="1:32" ht="20.25" customHeight="1">
      <c r="A97" s="17"/>
      <c r="B97" s="17"/>
      <c r="C97" s="17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6"/>
    </row>
    <row r="98" spans="1:32" ht="20.25" customHeight="1">
      <c r="A98" s="17"/>
      <c r="B98" s="17"/>
      <c r="C98" s="17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6"/>
    </row>
    <row r="99" spans="1:32" s="46" customFormat="1" ht="20.25" customHeight="1">
      <c r="A99" s="42"/>
      <c r="B99" s="43"/>
      <c r="C99" s="43"/>
      <c r="D99" s="44"/>
      <c r="E99" s="44"/>
      <c r="F99" s="44"/>
      <c r="G99" s="44"/>
      <c r="H99" s="44"/>
      <c r="I99" s="44"/>
      <c r="J99" s="44"/>
      <c r="K99" s="44"/>
      <c r="L99" s="44"/>
      <c r="M99" s="44"/>
      <c r="N99" s="44"/>
      <c r="O99" s="44"/>
      <c r="P99" s="44"/>
      <c r="Q99" s="136"/>
      <c r="R99" s="136"/>
      <c r="S99" s="136"/>
      <c r="T99" s="136"/>
      <c r="U99" s="137"/>
      <c r="V99" s="137"/>
      <c r="W99" s="137"/>
      <c r="X99" s="137"/>
      <c r="Y99" s="137"/>
      <c r="Z99" s="137"/>
      <c r="AA99" s="137"/>
      <c r="AB99" s="137"/>
      <c r="AC99" s="137"/>
      <c r="AD99" s="137"/>
      <c r="AE99" s="137"/>
      <c r="AF99" s="137"/>
    </row>
    <row r="100" spans="1:32" s="46" customFormat="1" ht="20.25" customHeight="1">
      <c r="A100" s="42"/>
      <c r="B100" s="43"/>
      <c r="C100" s="43"/>
      <c r="D100" s="44"/>
      <c r="E100" s="44"/>
      <c r="F100" s="44"/>
      <c r="G100" s="44"/>
      <c r="H100" s="44"/>
      <c r="I100" s="44"/>
      <c r="J100" s="44"/>
      <c r="K100" s="44"/>
      <c r="L100" s="44"/>
      <c r="M100" s="44"/>
      <c r="N100" s="44"/>
      <c r="O100" s="44"/>
      <c r="P100" s="44"/>
      <c r="Q100" s="136"/>
      <c r="R100" s="136"/>
      <c r="S100" s="136"/>
      <c r="T100" s="136"/>
      <c r="U100" s="137"/>
      <c r="V100" s="137"/>
      <c r="W100" s="137"/>
      <c r="X100" s="137"/>
      <c r="Y100" s="137"/>
      <c r="Z100" s="137"/>
      <c r="AA100" s="137"/>
      <c r="AB100" s="137"/>
      <c r="AC100" s="137"/>
      <c r="AD100" s="137"/>
      <c r="AE100" s="137"/>
      <c r="AF100" s="137"/>
    </row>
    <row r="101" spans="1:32" s="46" customFormat="1" ht="20.25" customHeight="1">
      <c r="A101" s="42"/>
      <c r="B101" s="43"/>
      <c r="C101" s="43"/>
      <c r="D101" s="44"/>
      <c r="E101" s="44"/>
      <c r="F101" s="44"/>
      <c r="G101" s="44"/>
      <c r="H101" s="44"/>
      <c r="I101" s="44"/>
      <c r="J101" s="44"/>
      <c r="K101" s="44"/>
      <c r="L101" s="44"/>
      <c r="M101" s="44"/>
      <c r="N101" s="44"/>
      <c r="O101" s="44"/>
      <c r="P101" s="44"/>
      <c r="Q101" s="136"/>
      <c r="R101" s="136"/>
      <c r="S101" s="136"/>
      <c r="T101" s="136"/>
      <c r="U101" s="137"/>
      <c r="V101" s="137"/>
      <c r="W101" s="137"/>
      <c r="X101" s="137"/>
      <c r="Y101" s="137"/>
      <c r="Z101" s="137"/>
      <c r="AA101" s="137"/>
      <c r="AB101" s="137"/>
      <c r="AC101" s="137"/>
      <c r="AD101" s="137"/>
      <c r="AE101" s="137"/>
      <c r="AF101" s="137"/>
    </row>
    <row r="102" spans="1:32" s="46" customFormat="1" ht="20.25" customHeight="1">
      <c r="A102" s="42"/>
      <c r="B102" s="43"/>
      <c r="C102" s="43"/>
      <c r="D102" s="44"/>
      <c r="E102" s="44"/>
      <c r="F102" s="44"/>
      <c r="G102" s="44"/>
      <c r="H102" s="44"/>
      <c r="I102" s="44"/>
      <c r="J102" s="44"/>
      <c r="K102" s="44"/>
      <c r="L102" s="44"/>
      <c r="M102" s="44"/>
      <c r="N102" s="44"/>
      <c r="O102" s="44"/>
      <c r="P102" s="44"/>
      <c r="Q102" s="136"/>
      <c r="R102" s="136"/>
      <c r="S102" s="136"/>
      <c r="T102" s="136"/>
      <c r="U102" s="137"/>
      <c r="V102" s="137"/>
      <c r="W102" s="137"/>
      <c r="X102" s="137"/>
      <c r="Y102" s="137"/>
      <c r="Z102" s="137"/>
      <c r="AA102" s="137"/>
      <c r="AB102" s="137"/>
      <c r="AC102" s="137"/>
      <c r="AD102" s="137"/>
      <c r="AE102" s="137"/>
      <c r="AF102" s="137"/>
    </row>
    <row r="103" spans="1:32" s="46" customFormat="1" ht="20.25" customHeight="1">
      <c r="A103" s="42"/>
      <c r="B103" s="43"/>
      <c r="C103" s="43"/>
      <c r="D103" s="44"/>
      <c r="E103" s="44"/>
      <c r="F103" s="44"/>
      <c r="G103" s="44"/>
      <c r="H103" s="44"/>
      <c r="I103" s="44"/>
      <c r="J103" s="44"/>
      <c r="K103" s="44"/>
      <c r="L103" s="44"/>
      <c r="M103" s="44"/>
      <c r="N103" s="44"/>
      <c r="O103" s="44"/>
      <c r="P103" s="44"/>
      <c r="Q103" s="136"/>
      <c r="R103" s="136"/>
      <c r="S103" s="136"/>
      <c r="T103" s="136"/>
      <c r="U103" s="137"/>
      <c r="V103" s="137"/>
      <c r="W103" s="137"/>
      <c r="X103" s="137"/>
      <c r="Y103" s="137"/>
      <c r="Z103" s="137"/>
      <c r="AA103" s="137"/>
      <c r="AB103" s="137"/>
      <c r="AC103" s="137"/>
      <c r="AD103" s="137"/>
      <c r="AE103" s="137"/>
      <c r="AF103" s="137"/>
    </row>
    <row r="104" spans="1:32" s="46" customFormat="1" ht="15" customHeight="1">
      <c r="A104" s="47"/>
      <c r="D104" s="45"/>
      <c r="E104" s="45"/>
      <c r="F104" s="45"/>
      <c r="G104" s="45"/>
      <c r="H104" s="45"/>
      <c r="I104" s="45"/>
      <c r="J104" s="45"/>
      <c r="K104" s="45"/>
      <c r="L104" s="45"/>
      <c r="M104" s="45"/>
      <c r="N104" s="45"/>
      <c r="O104" s="45"/>
      <c r="P104" s="45"/>
      <c r="Q104" s="136"/>
      <c r="R104" s="136"/>
      <c r="S104" s="136"/>
      <c r="T104" s="136"/>
      <c r="U104" s="137"/>
      <c r="V104" s="137"/>
      <c r="W104" s="137"/>
      <c r="X104" s="137"/>
      <c r="Y104" s="137"/>
      <c r="Z104" s="137"/>
      <c r="AA104" s="137"/>
      <c r="AB104" s="137"/>
      <c r="AC104" s="137"/>
      <c r="AD104" s="137"/>
      <c r="AE104" s="137"/>
      <c r="AF104" s="137"/>
    </row>
    <row r="105" spans="1:32" s="46" customFormat="1" ht="15" customHeight="1">
      <c r="A105" s="47"/>
      <c r="D105" s="45"/>
      <c r="E105" s="45"/>
      <c r="F105" s="45"/>
      <c r="G105" s="45"/>
      <c r="H105" s="45"/>
      <c r="I105" s="45"/>
      <c r="J105" s="45"/>
      <c r="K105" s="45"/>
      <c r="L105" s="45"/>
      <c r="M105" s="45"/>
      <c r="N105" s="45"/>
      <c r="O105" s="45"/>
      <c r="P105" s="45"/>
      <c r="Q105" s="136"/>
      <c r="R105" s="136"/>
      <c r="S105" s="136"/>
      <c r="T105" s="136"/>
      <c r="U105" s="137"/>
      <c r="V105" s="137"/>
      <c r="W105" s="137"/>
      <c r="X105" s="137"/>
      <c r="Y105" s="137"/>
      <c r="Z105" s="137"/>
      <c r="AA105" s="137"/>
      <c r="AB105" s="137"/>
      <c r="AC105" s="137"/>
      <c r="AD105" s="137"/>
      <c r="AE105" s="137"/>
      <c r="AF105" s="137"/>
    </row>
    <row r="106" spans="1:32" s="46" customFormat="1" ht="15" customHeight="1">
      <c r="A106" s="47"/>
      <c r="D106" s="45"/>
      <c r="E106" s="45"/>
      <c r="F106" s="45"/>
      <c r="G106" s="45"/>
      <c r="H106" s="45"/>
      <c r="I106" s="45"/>
      <c r="J106" s="45"/>
      <c r="K106" s="45"/>
      <c r="L106" s="45"/>
      <c r="M106" s="45"/>
      <c r="N106" s="45"/>
      <c r="O106" s="45"/>
      <c r="P106" s="45"/>
      <c r="Q106" s="136"/>
      <c r="R106" s="136"/>
      <c r="S106" s="136"/>
      <c r="T106" s="136"/>
      <c r="U106" s="137"/>
      <c r="V106" s="137"/>
      <c r="W106" s="137"/>
      <c r="X106" s="137"/>
      <c r="Y106" s="137"/>
      <c r="Z106" s="137"/>
      <c r="AA106" s="137"/>
      <c r="AB106" s="137"/>
      <c r="AC106" s="137"/>
      <c r="AD106" s="137"/>
      <c r="AE106" s="137"/>
      <c r="AF106" s="137"/>
    </row>
    <row r="107" spans="1:32" s="46" customFormat="1" ht="15" customHeight="1">
      <c r="A107" s="47"/>
      <c r="D107" s="45"/>
      <c r="E107" s="45"/>
      <c r="F107" s="45"/>
      <c r="G107" s="45"/>
      <c r="H107" s="45"/>
      <c r="I107" s="45"/>
      <c r="J107" s="45"/>
      <c r="K107" s="45"/>
      <c r="L107" s="45"/>
      <c r="M107" s="45"/>
      <c r="N107" s="45"/>
      <c r="O107" s="45"/>
      <c r="P107" s="45"/>
      <c r="Q107" s="136"/>
      <c r="R107" s="136"/>
      <c r="S107" s="136"/>
      <c r="T107" s="136"/>
      <c r="U107" s="137"/>
      <c r="V107" s="137"/>
      <c r="W107" s="137"/>
      <c r="X107" s="137"/>
      <c r="Y107" s="137"/>
      <c r="Z107" s="137"/>
      <c r="AA107" s="137"/>
      <c r="AB107" s="137"/>
      <c r="AC107" s="137"/>
      <c r="AD107" s="137"/>
      <c r="AE107" s="137"/>
      <c r="AF107" s="137"/>
    </row>
    <row r="108" spans="1:32" s="46" customFormat="1" ht="15" customHeight="1">
      <c r="A108" s="47"/>
      <c r="D108" s="45"/>
      <c r="E108" s="45"/>
      <c r="F108" s="45"/>
      <c r="G108" s="45"/>
      <c r="H108" s="45"/>
      <c r="I108" s="45"/>
      <c r="J108" s="45"/>
      <c r="K108" s="45"/>
      <c r="L108" s="45"/>
      <c r="M108" s="45"/>
      <c r="N108" s="45"/>
      <c r="O108" s="45"/>
      <c r="P108" s="45"/>
      <c r="Q108" s="136"/>
      <c r="R108" s="136"/>
      <c r="S108" s="136"/>
      <c r="T108" s="136"/>
      <c r="U108" s="137"/>
      <c r="V108" s="137"/>
      <c r="W108" s="137"/>
      <c r="X108" s="137"/>
      <c r="Y108" s="137"/>
      <c r="Z108" s="137"/>
      <c r="AA108" s="137"/>
      <c r="AB108" s="137"/>
      <c r="AC108" s="137"/>
      <c r="AD108" s="137"/>
      <c r="AE108" s="137"/>
      <c r="AF108" s="137"/>
    </row>
    <row r="109" spans="1:32" s="46" customFormat="1" ht="15" customHeight="1">
      <c r="A109" s="47"/>
      <c r="D109" s="45"/>
      <c r="E109" s="45"/>
      <c r="F109" s="45"/>
      <c r="G109" s="45"/>
      <c r="H109" s="45"/>
      <c r="I109" s="45"/>
      <c r="J109" s="45"/>
      <c r="K109" s="45"/>
      <c r="L109" s="45"/>
      <c r="M109" s="45"/>
      <c r="N109" s="45"/>
      <c r="O109" s="45"/>
      <c r="P109" s="45"/>
      <c r="Q109" s="136"/>
      <c r="R109" s="136"/>
      <c r="S109" s="136"/>
      <c r="T109" s="136"/>
      <c r="U109" s="137"/>
      <c r="V109" s="137"/>
      <c r="W109" s="137"/>
      <c r="X109" s="137"/>
      <c r="Y109" s="137"/>
      <c r="Z109" s="137"/>
      <c r="AA109" s="137"/>
      <c r="AB109" s="137"/>
      <c r="AC109" s="137"/>
      <c r="AD109" s="137"/>
      <c r="AE109" s="137"/>
      <c r="AF109" s="137"/>
    </row>
    <row r="110" spans="1:32" s="46" customFormat="1" ht="15" customHeight="1">
      <c r="A110" s="47"/>
      <c r="D110" s="45"/>
      <c r="E110" s="45"/>
      <c r="F110" s="45"/>
      <c r="G110" s="45"/>
      <c r="H110" s="45"/>
      <c r="I110" s="45"/>
      <c r="J110" s="45"/>
      <c r="K110" s="45"/>
      <c r="L110" s="45"/>
      <c r="M110" s="45"/>
      <c r="N110" s="45"/>
      <c r="O110" s="45"/>
      <c r="P110" s="45"/>
      <c r="Q110" s="136"/>
      <c r="R110" s="136"/>
      <c r="S110" s="136"/>
      <c r="T110" s="136"/>
      <c r="U110" s="137"/>
      <c r="V110" s="137"/>
      <c r="W110" s="137"/>
      <c r="X110" s="137"/>
      <c r="Y110" s="137"/>
      <c r="Z110" s="137"/>
      <c r="AA110" s="137"/>
      <c r="AB110" s="137"/>
      <c r="AC110" s="137"/>
      <c r="AD110" s="137"/>
      <c r="AE110" s="137"/>
      <c r="AF110" s="137"/>
    </row>
    <row r="111" spans="1:32" s="46" customFormat="1" ht="15" customHeight="1">
      <c r="A111" s="47"/>
      <c r="D111" s="45"/>
      <c r="E111" s="45"/>
      <c r="F111" s="45"/>
      <c r="G111" s="45"/>
      <c r="H111" s="45"/>
      <c r="I111" s="45"/>
      <c r="J111" s="45"/>
      <c r="K111" s="45"/>
      <c r="L111" s="45"/>
      <c r="M111" s="45"/>
      <c r="N111" s="45"/>
      <c r="O111" s="45"/>
      <c r="P111" s="45"/>
      <c r="Q111" s="136"/>
      <c r="R111" s="136"/>
      <c r="S111" s="136"/>
      <c r="T111" s="136"/>
      <c r="U111" s="137"/>
      <c r="V111" s="137"/>
      <c r="W111" s="137"/>
      <c r="X111" s="137"/>
      <c r="Y111" s="137"/>
      <c r="Z111" s="137"/>
      <c r="AA111" s="137"/>
      <c r="AB111" s="137"/>
      <c r="AC111" s="137"/>
      <c r="AD111" s="137"/>
      <c r="AE111" s="137"/>
      <c r="AF111" s="137"/>
    </row>
    <row r="112" spans="1:32" ht="15" customHeight="1">
      <c r="A112" s="47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</row>
    <row r="113" spans="1:16" ht="15" customHeight="1">
      <c r="A113" s="47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</row>
    <row r="114" spans="1:16" ht="15" customHeight="1">
      <c r="A114" s="47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</row>
    <row r="115" spans="1:16" ht="15" customHeight="1">
      <c r="A115" s="47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</row>
    <row r="116" spans="1:16" ht="15" customHeight="1">
      <c r="A116" s="47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</row>
    <row r="117" spans="1:16" ht="15" customHeight="1">
      <c r="A117" s="47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</row>
    <row r="118" spans="1:16" ht="15" customHeight="1">
      <c r="A118" s="47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</row>
    <row r="119" spans="1:16" ht="15" customHeight="1">
      <c r="A119" s="47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</row>
    <row r="120" spans="1:16" ht="15" customHeight="1">
      <c r="A120" s="47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</row>
    <row r="121" spans="1:16" ht="15" customHeight="1">
      <c r="A121" s="47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</row>
    <row r="122" spans="1:16" ht="15" customHeight="1">
      <c r="A122" s="47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</row>
    <row r="123" spans="1:16" ht="15" customHeight="1">
      <c r="A123" s="47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</row>
    <row r="124" spans="1:16" ht="15" customHeight="1">
      <c r="A124" s="47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</row>
    <row r="125" spans="1:16" ht="15" customHeight="1">
      <c r="A125" s="47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</row>
    <row r="126" spans="1:16" ht="15" customHeight="1">
      <c r="A126" s="47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</row>
    <row r="127" spans="1:16" ht="15" customHeight="1">
      <c r="A127" s="47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</row>
    <row r="128" spans="1:16" ht="15" customHeight="1">
      <c r="A128" s="47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</row>
    <row r="129" spans="1:16" ht="15" customHeight="1">
      <c r="A129" s="47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</row>
    <row r="130" spans="1:16" ht="15" customHeight="1">
      <c r="A130" s="47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</row>
    <row r="131" spans="1:16" ht="15" customHeight="1">
      <c r="A131" s="47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</row>
    <row r="132" spans="1:16" ht="15" customHeight="1">
      <c r="A132" s="47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</row>
    <row r="133" spans="1:16" ht="15" customHeight="1">
      <c r="A133" s="47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</row>
    <row r="134" spans="1:16" ht="15" customHeight="1">
      <c r="A134" s="47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</row>
    <row r="135" spans="1:16" ht="15" customHeight="1">
      <c r="A135" s="47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</row>
    <row r="136" spans="1:16" ht="15" customHeight="1">
      <c r="A136" s="47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</row>
    <row r="137" spans="1:16" ht="15" customHeight="1">
      <c r="A137" s="47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</row>
    <row r="138" spans="1:16" ht="15" customHeight="1">
      <c r="A138" s="47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</row>
    <row r="139" spans="1:16" ht="15" customHeight="1"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</row>
    <row r="140" spans="1:16" ht="15" customHeight="1"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</row>
    <row r="141" spans="1:16" ht="15" customHeight="1"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</row>
    <row r="142" spans="1:16" ht="15" customHeight="1"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</row>
    <row r="143" spans="1:16" ht="15" customHeight="1"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</row>
    <row r="144" spans="1:16" ht="15" customHeight="1"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</row>
    <row r="145" spans="4:16" ht="15" customHeight="1"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</row>
    <row r="146" spans="4:16" ht="15" customHeight="1"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</row>
    <row r="147" spans="4:16" ht="15" customHeight="1"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</row>
    <row r="148" spans="4:16" ht="15" customHeight="1"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</row>
    <row r="149" spans="4:16" ht="15" customHeight="1"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</row>
    <row r="150" spans="4:16" ht="15" customHeight="1"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</row>
    <row r="151" spans="4:16" ht="15" customHeight="1"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</row>
    <row r="152" spans="4:16" ht="15" customHeight="1"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</row>
    <row r="153" spans="4:16" ht="15" customHeight="1"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</row>
    <row r="154" spans="4:16" ht="15" customHeight="1"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</row>
    <row r="155" spans="4:16" ht="15" customHeight="1"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</row>
    <row r="156" spans="4:16" ht="15" customHeight="1"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</row>
    <row r="157" spans="4:16" ht="15" customHeight="1"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</row>
    <row r="158" spans="4:16" ht="15" customHeight="1"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</row>
    <row r="159" spans="4:16" ht="15" customHeight="1"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</row>
    <row r="160" spans="4:16" ht="15" customHeight="1"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</row>
    <row r="161" spans="4:16" ht="15" customHeight="1"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</row>
    <row r="162" spans="4:16" ht="15" customHeight="1"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</row>
    <row r="163" spans="4:16" ht="15" customHeight="1"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</row>
    <row r="164" spans="4:16" ht="15" customHeight="1"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</row>
    <row r="165" spans="4:16" ht="15" customHeight="1"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</row>
    <row r="166" spans="4:16" ht="15" customHeight="1"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</row>
    <row r="167" spans="4:16" ht="15" customHeight="1"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</row>
    <row r="168" spans="4:16" ht="15" customHeight="1"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</row>
    <row r="169" spans="4:16" ht="15" customHeight="1"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</row>
    <row r="170" spans="4:16" ht="15" customHeight="1"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</row>
    <row r="171" spans="4:16" ht="15" customHeight="1"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</row>
    <row r="172" spans="4:16" ht="15" customHeight="1"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</row>
    <row r="173" spans="4:16" ht="15" customHeight="1"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</row>
    <row r="174" spans="4:16" ht="15" customHeight="1"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</row>
    <row r="175" spans="4:16" ht="15" customHeight="1"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</row>
    <row r="176" spans="4:16" ht="15" customHeight="1"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</row>
    <row r="177" spans="4:16" ht="15" customHeight="1"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</row>
    <row r="178" spans="4:16" ht="15" customHeight="1"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</row>
    <row r="179" spans="4:16" ht="15" customHeight="1"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</row>
    <row r="180" spans="4:16" ht="15" customHeight="1"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</row>
    <row r="181" spans="4:16" ht="15" customHeight="1"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</row>
    <row r="182" spans="4:16" ht="15" customHeight="1"/>
    <row r="183" spans="4:16" ht="15" customHeight="1"/>
    <row r="184" spans="4:16" ht="15" customHeight="1"/>
    <row r="185" spans="4:16" ht="15" customHeight="1"/>
    <row r="186" spans="4:16" ht="15" customHeight="1"/>
    <row r="187" spans="4:16" ht="15" customHeight="1"/>
    <row r="188" spans="4:16" ht="15" customHeight="1"/>
    <row r="189" spans="4:16" ht="15" customHeight="1"/>
    <row r="190" spans="4:16" ht="15" customHeight="1"/>
    <row r="191" spans="4:16" ht="15" customHeight="1"/>
    <row r="192" spans="4:16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  <row r="204" ht="15" customHeight="1"/>
    <row r="205" ht="15" customHeight="1"/>
    <row r="206" ht="15" customHeight="1"/>
    <row r="207" ht="15" customHeight="1"/>
    <row r="208" ht="15" customHeight="1"/>
    <row r="209" ht="15" customHeight="1"/>
    <row r="210" ht="15" customHeight="1"/>
    <row r="211" ht="15" customHeight="1"/>
    <row r="212" ht="15" customHeight="1"/>
    <row r="213" ht="15" customHeight="1"/>
    <row r="214" ht="15" customHeight="1"/>
    <row r="215" ht="15" customHeight="1"/>
    <row r="216" ht="15" customHeight="1"/>
    <row r="217" ht="15" customHeight="1"/>
    <row r="218" ht="15" customHeight="1"/>
    <row r="219" ht="15" customHeight="1"/>
    <row r="220" ht="15" customHeight="1"/>
    <row r="221" ht="15" customHeight="1"/>
    <row r="222" ht="15" customHeight="1"/>
    <row r="223" ht="15" customHeight="1"/>
    <row r="224" ht="15" customHeight="1"/>
    <row r="225" ht="15" customHeight="1"/>
    <row r="226" ht="15" customHeight="1"/>
    <row r="227" ht="15" customHeight="1"/>
    <row r="228" ht="15" customHeight="1"/>
    <row r="229" ht="15" customHeight="1"/>
  </sheetData>
  <sheetProtection formatCells="0" formatColumns="0" formatRows="0" insertHyperlinks="0"/>
  <mergeCells count="156">
    <mergeCell ref="A53:C54"/>
    <mergeCell ref="A34:C44"/>
    <mergeCell ref="D42:P44"/>
    <mergeCell ref="H40:I40"/>
    <mergeCell ref="K3:O3"/>
    <mergeCell ref="F58:J58"/>
    <mergeCell ref="F59:J59"/>
    <mergeCell ref="K58:O58"/>
    <mergeCell ref="K59:O59"/>
    <mergeCell ref="H21:I21"/>
    <mergeCell ref="K21:L21"/>
    <mergeCell ref="D27:F27"/>
    <mergeCell ref="G33:H33"/>
    <mergeCell ref="L33:M33"/>
    <mergeCell ref="K28:L28"/>
    <mergeCell ref="H28:I28"/>
    <mergeCell ref="H4:J4"/>
    <mergeCell ref="H5:J5"/>
    <mergeCell ref="D14:P16"/>
    <mergeCell ref="J19:K19"/>
    <mergeCell ref="N35:O35"/>
    <mergeCell ref="N36:O36"/>
    <mergeCell ref="N37:O37"/>
    <mergeCell ref="N38:O38"/>
    <mergeCell ref="K37:L37"/>
    <mergeCell ref="K38:L38"/>
    <mergeCell ref="K39:L39"/>
    <mergeCell ref="E36:F36"/>
    <mergeCell ref="E37:F37"/>
    <mergeCell ref="E38:F38"/>
    <mergeCell ref="E39:F39"/>
    <mergeCell ref="E40:F40"/>
    <mergeCell ref="N41:O41"/>
    <mergeCell ref="K40:L40"/>
    <mergeCell ref="H36:I36"/>
    <mergeCell ref="H37:I37"/>
    <mergeCell ref="H39:I39"/>
    <mergeCell ref="K41:L41"/>
    <mergeCell ref="N1:P1"/>
    <mergeCell ref="M21:P21"/>
    <mergeCell ref="E34:F34"/>
    <mergeCell ref="A45:C52"/>
    <mergeCell ref="E41:F41"/>
    <mergeCell ref="H41:I41"/>
    <mergeCell ref="A86:C87"/>
    <mergeCell ref="D80:P80"/>
    <mergeCell ref="D82:P82"/>
    <mergeCell ref="D81:P81"/>
    <mergeCell ref="D45:P52"/>
    <mergeCell ref="A58:C59"/>
    <mergeCell ref="H38:I38"/>
    <mergeCell ref="N33:P33"/>
    <mergeCell ref="E35:F35"/>
    <mergeCell ref="H35:I35"/>
    <mergeCell ref="K35:L35"/>
    <mergeCell ref="M23:P23"/>
    <mergeCell ref="E22:F22"/>
    <mergeCell ref="A79:C81"/>
    <mergeCell ref="A82:C85"/>
    <mergeCell ref="N39:O39"/>
    <mergeCell ref="N40:O40"/>
    <mergeCell ref="K36:L36"/>
    <mergeCell ref="A93:C96"/>
    <mergeCell ref="A60:C78"/>
    <mergeCell ref="D79:P79"/>
    <mergeCell ref="E89:P89"/>
    <mergeCell ref="E86:F86"/>
    <mergeCell ref="H86:I86"/>
    <mergeCell ref="K86:L86"/>
    <mergeCell ref="N86:O86"/>
    <mergeCell ref="E88:F88"/>
    <mergeCell ref="H88:I88"/>
    <mergeCell ref="K88:L88"/>
    <mergeCell ref="N88:O88"/>
    <mergeCell ref="A90:C92"/>
    <mergeCell ref="J91:K91"/>
    <mergeCell ref="D92:E92"/>
    <mergeCell ref="F92:P92"/>
    <mergeCell ref="D91:E91"/>
    <mergeCell ref="F91:I91"/>
    <mergeCell ref="D60:P78"/>
    <mergeCell ref="L91:O91"/>
    <mergeCell ref="E87:P87"/>
    <mergeCell ref="F90:J90"/>
    <mergeCell ref="A88:C89"/>
    <mergeCell ref="D90:E90"/>
    <mergeCell ref="A2:P2"/>
    <mergeCell ref="K4:P4"/>
    <mergeCell ref="D10:P11"/>
    <mergeCell ref="A10:C11"/>
    <mergeCell ref="G24:H25"/>
    <mergeCell ref="I24:L25"/>
    <mergeCell ref="N24:P24"/>
    <mergeCell ref="N25:P25"/>
    <mergeCell ref="A14:C16"/>
    <mergeCell ref="A12:C13"/>
    <mergeCell ref="D19:F19"/>
    <mergeCell ref="L19:P19"/>
    <mergeCell ref="D17:F17"/>
    <mergeCell ref="D18:F18"/>
    <mergeCell ref="L17:P17"/>
    <mergeCell ref="J17:K17"/>
    <mergeCell ref="J18:K18"/>
    <mergeCell ref="L18:P18"/>
    <mergeCell ref="A17:C18"/>
    <mergeCell ref="E21:F21"/>
    <mergeCell ref="H3:J3"/>
    <mergeCell ref="J20:K20"/>
    <mergeCell ref="D12:P13"/>
    <mergeCell ref="K5:P5"/>
    <mergeCell ref="A7:C9"/>
    <mergeCell ref="O7:P9"/>
    <mergeCell ref="D7:D9"/>
    <mergeCell ref="E7:F9"/>
    <mergeCell ref="G7:G9"/>
    <mergeCell ref="N7:N9"/>
    <mergeCell ref="K7:M7"/>
    <mergeCell ref="K8:M8"/>
    <mergeCell ref="K9:M9"/>
    <mergeCell ref="H7:I9"/>
    <mergeCell ref="Q56:W59"/>
    <mergeCell ref="A19:C20"/>
    <mergeCell ref="D20:F20"/>
    <mergeCell ref="G17:H17"/>
    <mergeCell ref="G18:H18"/>
    <mergeCell ref="G19:I19"/>
    <mergeCell ref="A29:C31"/>
    <mergeCell ref="A21:C21"/>
    <mergeCell ref="A32:C33"/>
    <mergeCell ref="D26:F26"/>
    <mergeCell ref="A26:C28"/>
    <mergeCell ref="D28:F28"/>
    <mergeCell ref="A22:C25"/>
    <mergeCell ref="E24:F24"/>
    <mergeCell ref="D25:F25"/>
    <mergeCell ref="E23:F23"/>
    <mergeCell ref="H27:K27"/>
    <mergeCell ref="M27:P27"/>
    <mergeCell ref="H26:K26"/>
    <mergeCell ref="M26:P26"/>
    <mergeCell ref="N28:P28"/>
    <mergeCell ref="H23:K23"/>
    <mergeCell ref="A55:C57"/>
    <mergeCell ref="D55:P55"/>
    <mergeCell ref="D56:F57"/>
    <mergeCell ref="G56:I57"/>
    <mergeCell ref="J56:J57"/>
    <mergeCell ref="K56:M57"/>
    <mergeCell ref="N56:O57"/>
    <mergeCell ref="P56:P57"/>
    <mergeCell ref="D53:F54"/>
    <mergeCell ref="G53:I54"/>
    <mergeCell ref="J53:J54"/>
    <mergeCell ref="K53:M54"/>
    <mergeCell ref="N53:O54"/>
    <mergeCell ref="P53:P54"/>
  </mergeCells>
  <phoneticPr fontId="6"/>
  <conditionalFormatting sqref="N56 P56">
    <cfRule type="containsText" dxfId="1" priority="1" operator="containsText" text="エラー">
      <formula>NOT(ISERROR(SEARCH("エラー",N56)))</formula>
    </cfRule>
  </conditionalFormatting>
  <printOptions horizontalCentered="1"/>
  <pageMargins left="0.59055118110236227" right="0.59055118110236227" top="0.59055118110236227" bottom="0.19685039370078741" header="0.39370078740157483" footer="0.31496062992125984"/>
  <pageSetup paperSize="9" scale="80" orientation="portrait" cellComments="asDisplayed" r:id="rId1"/>
  <rowBreaks count="1" manualBreakCount="1">
    <brk id="52" max="15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3</xdr:col>
                    <xdr:colOff>76200</xdr:colOff>
                    <xdr:row>7</xdr:row>
                    <xdr:rowOff>19050</xdr:rowOff>
                  </from>
                  <to>
                    <xdr:col>3</xdr:col>
                    <xdr:colOff>285750</xdr:colOff>
                    <xdr:row>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 sizeWithCells="1">
                  <from>
                    <xdr:col>6</xdr:col>
                    <xdr:colOff>95250</xdr:colOff>
                    <xdr:row>7</xdr:row>
                    <xdr:rowOff>19050</xdr:rowOff>
                  </from>
                  <to>
                    <xdr:col>6</xdr:col>
                    <xdr:colOff>314325</xdr:colOff>
                    <xdr:row>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 sizeWithCells="1">
                  <from>
                    <xdr:col>9</xdr:col>
                    <xdr:colOff>85725</xdr:colOff>
                    <xdr:row>6</xdr:row>
                    <xdr:rowOff>9525</xdr:rowOff>
                  </from>
                  <to>
                    <xdr:col>9</xdr:col>
                    <xdr:colOff>304800</xdr:colOff>
                    <xdr:row>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 sizeWithCells="1">
                  <from>
                    <xdr:col>9</xdr:col>
                    <xdr:colOff>85725</xdr:colOff>
                    <xdr:row>7</xdr:row>
                    <xdr:rowOff>9525</xdr:rowOff>
                  </from>
                  <to>
                    <xdr:col>9</xdr:col>
                    <xdr:colOff>304800</xdr:colOff>
                    <xdr:row>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Fill="0" autoLine="0" autoPict="0">
                <anchor moveWithCells="1" sizeWithCells="1">
                  <from>
                    <xdr:col>9</xdr:col>
                    <xdr:colOff>85725</xdr:colOff>
                    <xdr:row>8</xdr:row>
                    <xdr:rowOff>9525</xdr:rowOff>
                  </from>
                  <to>
                    <xdr:col>9</xdr:col>
                    <xdr:colOff>304800</xdr:colOff>
                    <xdr:row>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9" name="Check Box 9">
              <controlPr defaultSize="0" autoFill="0" autoLine="0" autoPict="0">
                <anchor moveWithCells="1" sizeWithCells="1">
                  <from>
                    <xdr:col>6</xdr:col>
                    <xdr:colOff>85725</xdr:colOff>
                    <xdr:row>22</xdr:row>
                    <xdr:rowOff>9525</xdr:rowOff>
                  </from>
                  <to>
                    <xdr:col>6</xdr:col>
                    <xdr:colOff>304800</xdr:colOff>
                    <xdr:row>22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0" name="Check Box 10">
              <controlPr defaultSize="0" autoFill="0" autoLine="0" autoPict="0">
                <anchor moveWithCells="1" sizeWithCells="1">
                  <from>
                    <xdr:col>11</xdr:col>
                    <xdr:colOff>85725</xdr:colOff>
                    <xdr:row>22</xdr:row>
                    <xdr:rowOff>9525</xdr:rowOff>
                  </from>
                  <to>
                    <xdr:col>11</xdr:col>
                    <xdr:colOff>304800</xdr:colOff>
                    <xdr:row>22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1" name="Check Box 11">
              <controlPr defaultSize="0" autoFill="0" autoLine="0" autoPict="0">
                <anchor moveWithCells="1" sizeWithCells="1">
                  <from>
                    <xdr:col>12</xdr:col>
                    <xdr:colOff>85725</xdr:colOff>
                    <xdr:row>23</xdr:row>
                    <xdr:rowOff>9525</xdr:rowOff>
                  </from>
                  <to>
                    <xdr:col>12</xdr:col>
                    <xdr:colOff>304800</xdr:colOff>
                    <xdr:row>23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2" name="Check Box 12">
              <controlPr defaultSize="0" autoFill="0" autoLine="0" autoPict="0">
                <anchor moveWithCells="1" sizeWithCells="1">
                  <from>
                    <xdr:col>12</xdr:col>
                    <xdr:colOff>85725</xdr:colOff>
                    <xdr:row>24</xdr:row>
                    <xdr:rowOff>9525</xdr:rowOff>
                  </from>
                  <to>
                    <xdr:col>12</xdr:col>
                    <xdr:colOff>304800</xdr:colOff>
                    <xdr:row>24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3" name="Check Box 13">
              <controlPr defaultSize="0" autoFill="0" autoLine="0" autoPict="0">
                <anchor moveWithCells="1" sizeWithCells="1">
                  <from>
                    <xdr:col>3</xdr:col>
                    <xdr:colOff>85725</xdr:colOff>
                    <xdr:row>21</xdr:row>
                    <xdr:rowOff>9525</xdr:rowOff>
                  </from>
                  <to>
                    <xdr:col>3</xdr:col>
                    <xdr:colOff>304800</xdr:colOff>
                    <xdr:row>21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4" name="Check Box 14">
              <controlPr defaultSize="0" autoFill="0" autoLine="0" autoPict="0">
                <anchor moveWithCells="1" sizeWithCells="1">
                  <from>
                    <xdr:col>3</xdr:col>
                    <xdr:colOff>85725</xdr:colOff>
                    <xdr:row>22</xdr:row>
                    <xdr:rowOff>9525</xdr:rowOff>
                  </from>
                  <to>
                    <xdr:col>3</xdr:col>
                    <xdr:colOff>304800</xdr:colOff>
                    <xdr:row>22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5" name="Check Box 15">
              <controlPr defaultSize="0" autoFill="0" autoLine="0" autoPict="0">
                <anchor moveWithCells="1" sizeWithCells="1">
                  <from>
                    <xdr:col>3</xdr:col>
                    <xdr:colOff>85725</xdr:colOff>
                    <xdr:row>23</xdr:row>
                    <xdr:rowOff>9525</xdr:rowOff>
                  </from>
                  <to>
                    <xdr:col>3</xdr:col>
                    <xdr:colOff>304800</xdr:colOff>
                    <xdr:row>23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6" name="Check Box 16">
              <controlPr defaultSize="0" autoFill="0" autoLine="0" autoPict="0">
                <anchor moveWithCells="1" sizeWithCells="1">
                  <from>
                    <xdr:col>6</xdr:col>
                    <xdr:colOff>85725</xdr:colOff>
                    <xdr:row>25</xdr:row>
                    <xdr:rowOff>9525</xdr:rowOff>
                  </from>
                  <to>
                    <xdr:col>6</xdr:col>
                    <xdr:colOff>304800</xdr:colOff>
                    <xdr:row>25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7" name="Check Box 17">
              <controlPr defaultSize="0" autoFill="0" autoLine="0" autoPict="0">
                <anchor moveWithCells="1" sizeWithCells="1">
                  <from>
                    <xdr:col>6</xdr:col>
                    <xdr:colOff>85725</xdr:colOff>
                    <xdr:row>26</xdr:row>
                    <xdr:rowOff>9525</xdr:rowOff>
                  </from>
                  <to>
                    <xdr:col>6</xdr:col>
                    <xdr:colOff>304800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18" name="Check Box 18">
              <controlPr defaultSize="0" autoFill="0" autoLine="0" autoPict="0">
                <anchor moveWithCells="1" sizeWithCells="1">
                  <from>
                    <xdr:col>11</xdr:col>
                    <xdr:colOff>85725</xdr:colOff>
                    <xdr:row>25</xdr:row>
                    <xdr:rowOff>9525</xdr:rowOff>
                  </from>
                  <to>
                    <xdr:col>11</xdr:col>
                    <xdr:colOff>304800</xdr:colOff>
                    <xdr:row>25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19" name="Check Box 19">
              <controlPr defaultSize="0" autoFill="0" autoLine="0" autoPict="0">
                <anchor moveWithCells="1" sizeWithCells="1">
                  <from>
                    <xdr:col>11</xdr:col>
                    <xdr:colOff>85725</xdr:colOff>
                    <xdr:row>26</xdr:row>
                    <xdr:rowOff>9525</xdr:rowOff>
                  </from>
                  <to>
                    <xdr:col>11</xdr:col>
                    <xdr:colOff>304800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0" name="Check Box 21">
              <controlPr defaultSize="0" autoFill="0" autoLine="0" autoPict="0">
                <anchor moveWithCells="1" sizeWithCells="1">
                  <from>
                    <xdr:col>3</xdr:col>
                    <xdr:colOff>85725</xdr:colOff>
                    <xdr:row>28</xdr:row>
                    <xdr:rowOff>9525</xdr:rowOff>
                  </from>
                  <to>
                    <xdr:col>3</xdr:col>
                    <xdr:colOff>304800</xdr:colOff>
                    <xdr:row>28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1" name="Check Box 22">
              <controlPr defaultSize="0" autoFill="0" autoLine="0" autoPict="0">
                <anchor moveWithCells="1" sizeWithCells="1">
                  <from>
                    <xdr:col>3</xdr:col>
                    <xdr:colOff>85725</xdr:colOff>
                    <xdr:row>29</xdr:row>
                    <xdr:rowOff>9525</xdr:rowOff>
                  </from>
                  <to>
                    <xdr:col>3</xdr:col>
                    <xdr:colOff>304800</xdr:colOff>
                    <xdr:row>29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2" name="Check Box 23">
              <controlPr defaultSize="0" autoFill="0" autoLine="0" autoPict="0">
                <anchor moveWithCells="1" sizeWithCells="1">
                  <from>
                    <xdr:col>6</xdr:col>
                    <xdr:colOff>76200</xdr:colOff>
                    <xdr:row>27</xdr:row>
                    <xdr:rowOff>76200</xdr:rowOff>
                  </from>
                  <to>
                    <xdr:col>6</xdr:col>
                    <xdr:colOff>295275</xdr:colOff>
                    <xdr:row>27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3" name="Check Box 25">
              <controlPr defaultSize="0" autoFill="0" autoLine="0" autoPict="0">
                <anchor moveWithCells="1" sizeWithCells="1">
                  <from>
                    <xdr:col>9</xdr:col>
                    <xdr:colOff>76200</xdr:colOff>
                    <xdr:row>27</xdr:row>
                    <xdr:rowOff>76200</xdr:rowOff>
                  </from>
                  <to>
                    <xdr:col>9</xdr:col>
                    <xdr:colOff>295275</xdr:colOff>
                    <xdr:row>27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4" name="Check Box 26">
              <controlPr defaultSize="0" autoFill="0" autoLine="0" autoPict="0">
                <anchor moveWithCells="1" sizeWithCells="1">
                  <from>
                    <xdr:col>12</xdr:col>
                    <xdr:colOff>76200</xdr:colOff>
                    <xdr:row>27</xdr:row>
                    <xdr:rowOff>76200</xdr:rowOff>
                  </from>
                  <to>
                    <xdr:col>12</xdr:col>
                    <xdr:colOff>295275</xdr:colOff>
                    <xdr:row>27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5" name="Check Box 27">
              <controlPr defaultSize="0" autoFill="0" autoLine="0" autoPict="0">
                <anchor moveWithCells="1" sizeWithCells="1">
                  <from>
                    <xdr:col>3</xdr:col>
                    <xdr:colOff>85725</xdr:colOff>
                    <xdr:row>31</xdr:row>
                    <xdr:rowOff>9525</xdr:rowOff>
                  </from>
                  <to>
                    <xdr:col>3</xdr:col>
                    <xdr:colOff>304800</xdr:colOff>
                    <xdr:row>31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26" name="Check Box 28">
              <controlPr defaultSize="0" autoFill="0" autoLine="0" autoPict="0">
                <anchor moveWithCells="1" sizeWithCells="1">
                  <from>
                    <xdr:col>3</xdr:col>
                    <xdr:colOff>85725</xdr:colOff>
                    <xdr:row>32</xdr:row>
                    <xdr:rowOff>9525</xdr:rowOff>
                  </from>
                  <to>
                    <xdr:col>3</xdr:col>
                    <xdr:colOff>304800</xdr:colOff>
                    <xdr:row>32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27" name="Check Box 29">
              <controlPr defaultSize="0" autoFill="0" autoLine="0" autoPict="0">
                <anchor moveWithCells="1" sizeWithCells="1">
                  <from>
                    <xdr:col>3</xdr:col>
                    <xdr:colOff>85725</xdr:colOff>
                    <xdr:row>33</xdr:row>
                    <xdr:rowOff>9525</xdr:rowOff>
                  </from>
                  <to>
                    <xdr:col>3</xdr:col>
                    <xdr:colOff>304800</xdr:colOff>
                    <xdr:row>33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28" name="Check Box 30">
              <controlPr defaultSize="0" autoFill="0" autoLine="0" autoPict="0">
                <anchor moveWithCells="1" sizeWithCells="1">
                  <from>
                    <xdr:col>3</xdr:col>
                    <xdr:colOff>85725</xdr:colOff>
                    <xdr:row>34</xdr:row>
                    <xdr:rowOff>9525</xdr:rowOff>
                  </from>
                  <to>
                    <xdr:col>3</xdr:col>
                    <xdr:colOff>304800</xdr:colOff>
                    <xdr:row>34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29" name="Check Box 31">
              <controlPr defaultSize="0" autoFill="0" autoLine="0" autoPict="0">
                <anchor moveWithCells="1" sizeWithCells="1">
                  <from>
                    <xdr:col>3</xdr:col>
                    <xdr:colOff>85725</xdr:colOff>
                    <xdr:row>35</xdr:row>
                    <xdr:rowOff>9525</xdr:rowOff>
                  </from>
                  <to>
                    <xdr:col>3</xdr:col>
                    <xdr:colOff>304800</xdr:colOff>
                    <xdr:row>35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0" name="Check Box 32">
              <controlPr defaultSize="0" autoFill="0" autoLine="0" autoPict="0">
                <anchor moveWithCells="1" sizeWithCells="1">
                  <from>
                    <xdr:col>3</xdr:col>
                    <xdr:colOff>85725</xdr:colOff>
                    <xdr:row>36</xdr:row>
                    <xdr:rowOff>9525</xdr:rowOff>
                  </from>
                  <to>
                    <xdr:col>3</xdr:col>
                    <xdr:colOff>304800</xdr:colOff>
                    <xdr:row>36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1" name="Check Box 33">
              <controlPr defaultSize="0" autoFill="0" autoLine="0" autoPict="0">
                <anchor moveWithCells="1" sizeWithCells="1">
                  <from>
                    <xdr:col>3</xdr:col>
                    <xdr:colOff>85725</xdr:colOff>
                    <xdr:row>37</xdr:row>
                    <xdr:rowOff>9525</xdr:rowOff>
                  </from>
                  <to>
                    <xdr:col>3</xdr:col>
                    <xdr:colOff>304800</xdr:colOff>
                    <xdr:row>37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2" name="Check Box 34">
              <controlPr defaultSize="0" autoFill="0" autoLine="0" autoPict="0">
                <anchor moveWithCells="1" sizeWithCells="1">
                  <from>
                    <xdr:col>3</xdr:col>
                    <xdr:colOff>85725</xdr:colOff>
                    <xdr:row>38</xdr:row>
                    <xdr:rowOff>9525</xdr:rowOff>
                  </from>
                  <to>
                    <xdr:col>3</xdr:col>
                    <xdr:colOff>304800</xdr:colOff>
                    <xdr:row>38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3" name="Check Box 35">
              <controlPr defaultSize="0" autoFill="0" autoLine="0" autoPict="0">
                <anchor moveWithCells="1" sizeWithCells="1">
                  <from>
                    <xdr:col>3</xdr:col>
                    <xdr:colOff>85725</xdr:colOff>
                    <xdr:row>39</xdr:row>
                    <xdr:rowOff>9525</xdr:rowOff>
                  </from>
                  <to>
                    <xdr:col>3</xdr:col>
                    <xdr:colOff>304800</xdr:colOff>
                    <xdr:row>39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4" name="Check Box 36">
              <controlPr defaultSize="0" autoFill="0" autoLine="0" autoPict="0">
                <anchor moveWithCells="1" sizeWithCells="1">
                  <from>
                    <xdr:col>3</xdr:col>
                    <xdr:colOff>85725</xdr:colOff>
                    <xdr:row>40</xdr:row>
                    <xdr:rowOff>9525</xdr:rowOff>
                  </from>
                  <to>
                    <xdr:col>3</xdr:col>
                    <xdr:colOff>304800</xdr:colOff>
                    <xdr:row>40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5" name="Check Box 37">
              <controlPr defaultSize="0" autoFill="0" autoLine="0" autoPict="0">
                <anchor moveWithCells="1" sizeWithCells="1">
                  <from>
                    <xdr:col>6</xdr:col>
                    <xdr:colOff>85725</xdr:colOff>
                    <xdr:row>40</xdr:row>
                    <xdr:rowOff>9525</xdr:rowOff>
                  </from>
                  <to>
                    <xdr:col>6</xdr:col>
                    <xdr:colOff>304800</xdr:colOff>
                    <xdr:row>40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36" name="Check Box 38">
              <controlPr defaultSize="0" autoFill="0" autoLine="0" autoPict="0">
                <anchor moveWithCells="1" sizeWithCells="1">
                  <from>
                    <xdr:col>6</xdr:col>
                    <xdr:colOff>85725</xdr:colOff>
                    <xdr:row>39</xdr:row>
                    <xdr:rowOff>9525</xdr:rowOff>
                  </from>
                  <to>
                    <xdr:col>6</xdr:col>
                    <xdr:colOff>304800</xdr:colOff>
                    <xdr:row>39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37" name="Check Box 39">
              <controlPr defaultSize="0" autoFill="0" autoLine="0" autoPict="0">
                <anchor moveWithCells="1" sizeWithCells="1">
                  <from>
                    <xdr:col>6</xdr:col>
                    <xdr:colOff>85725</xdr:colOff>
                    <xdr:row>37</xdr:row>
                    <xdr:rowOff>9525</xdr:rowOff>
                  </from>
                  <to>
                    <xdr:col>6</xdr:col>
                    <xdr:colOff>304800</xdr:colOff>
                    <xdr:row>37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r:id="rId38" name="Check Box 40">
              <controlPr defaultSize="0" autoFill="0" autoLine="0" autoPict="0">
                <anchor moveWithCells="1" sizeWithCells="1">
                  <from>
                    <xdr:col>6</xdr:col>
                    <xdr:colOff>85725</xdr:colOff>
                    <xdr:row>36</xdr:row>
                    <xdr:rowOff>9525</xdr:rowOff>
                  </from>
                  <to>
                    <xdr:col>6</xdr:col>
                    <xdr:colOff>304800</xdr:colOff>
                    <xdr:row>36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r:id="rId39" name="Check Box 41">
              <controlPr defaultSize="0" autoFill="0" autoLine="0" autoPict="0">
                <anchor moveWithCells="1" sizeWithCells="1">
                  <from>
                    <xdr:col>6</xdr:col>
                    <xdr:colOff>85725</xdr:colOff>
                    <xdr:row>35</xdr:row>
                    <xdr:rowOff>9525</xdr:rowOff>
                  </from>
                  <to>
                    <xdr:col>6</xdr:col>
                    <xdr:colOff>304800</xdr:colOff>
                    <xdr:row>35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r:id="rId40" name="Check Box 42">
              <controlPr defaultSize="0" autoFill="0" autoLine="0" autoPict="0">
                <anchor moveWithCells="1" sizeWithCells="1">
                  <from>
                    <xdr:col>6</xdr:col>
                    <xdr:colOff>85725</xdr:colOff>
                    <xdr:row>34</xdr:row>
                    <xdr:rowOff>9525</xdr:rowOff>
                  </from>
                  <to>
                    <xdr:col>6</xdr:col>
                    <xdr:colOff>304800</xdr:colOff>
                    <xdr:row>34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r:id="rId41" name="Check Box 43">
              <controlPr defaultSize="0" autoFill="0" autoLine="0" autoPict="0">
                <anchor moveWithCells="1" sizeWithCells="1">
                  <from>
                    <xdr:col>6</xdr:col>
                    <xdr:colOff>85725</xdr:colOff>
                    <xdr:row>38</xdr:row>
                    <xdr:rowOff>9525</xdr:rowOff>
                  </from>
                  <to>
                    <xdr:col>6</xdr:col>
                    <xdr:colOff>304800</xdr:colOff>
                    <xdr:row>38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r:id="rId42" name="Check Box 44">
              <controlPr defaultSize="0" autoFill="0" autoLine="0" autoPict="0">
                <anchor moveWithCells="1" sizeWithCells="1">
                  <from>
                    <xdr:col>9</xdr:col>
                    <xdr:colOff>85725</xdr:colOff>
                    <xdr:row>38</xdr:row>
                    <xdr:rowOff>9525</xdr:rowOff>
                  </from>
                  <to>
                    <xdr:col>9</xdr:col>
                    <xdr:colOff>304800</xdr:colOff>
                    <xdr:row>38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r:id="rId43" name="Check Box 45">
              <controlPr defaultSize="0" autoFill="0" autoLine="0" autoPict="0">
                <anchor moveWithCells="1" sizeWithCells="1">
                  <from>
                    <xdr:col>9</xdr:col>
                    <xdr:colOff>85725</xdr:colOff>
                    <xdr:row>39</xdr:row>
                    <xdr:rowOff>9525</xdr:rowOff>
                  </from>
                  <to>
                    <xdr:col>9</xdr:col>
                    <xdr:colOff>304800</xdr:colOff>
                    <xdr:row>39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r:id="rId44" name="Check Box 46">
              <controlPr defaultSize="0" autoFill="0" autoLine="0" autoPict="0">
                <anchor moveWithCells="1" sizeWithCells="1">
                  <from>
                    <xdr:col>9</xdr:col>
                    <xdr:colOff>85725</xdr:colOff>
                    <xdr:row>40</xdr:row>
                    <xdr:rowOff>9525</xdr:rowOff>
                  </from>
                  <to>
                    <xdr:col>9</xdr:col>
                    <xdr:colOff>304800</xdr:colOff>
                    <xdr:row>40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" r:id="rId45" name="Check Box 47">
              <controlPr defaultSize="0" autoFill="0" autoLine="0" autoPict="0">
                <anchor moveWithCells="1" sizeWithCells="1">
                  <from>
                    <xdr:col>9</xdr:col>
                    <xdr:colOff>85725</xdr:colOff>
                    <xdr:row>37</xdr:row>
                    <xdr:rowOff>9525</xdr:rowOff>
                  </from>
                  <to>
                    <xdr:col>9</xdr:col>
                    <xdr:colOff>304800</xdr:colOff>
                    <xdr:row>37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r:id="rId46" name="Check Box 48">
              <controlPr defaultSize="0" autoFill="0" autoLine="0" autoPict="0">
                <anchor moveWithCells="1" sizeWithCells="1">
                  <from>
                    <xdr:col>9</xdr:col>
                    <xdr:colOff>85725</xdr:colOff>
                    <xdr:row>36</xdr:row>
                    <xdr:rowOff>9525</xdr:rowOff>
                  </from>
                  <to>
                    <xdr:col>9</xdr:col>
                    <xdr:colOff>304800</xdr:colOff>
                    <xdr:row>36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r:id="rId47" name="Check Box 49">
              <controlPr defaultSize="0" autoFill="0" autoLine="0" autoPict="0">
                <anchor moveWithCells="1" sizeWithCells="1">
                  <from>
                    <xdr:col>9</xdr:col>
                    <xdr:colOff>85725</xdr:colOff>
                    <xdr:row>35</xdr:row>
                    <xdr:rowOff>9525</xdr:rowOff>
                  </from>
                  <to>
                    <xdr:col>9</xdr:col>
                    <xdr:colOff>304800</xdr:colOff>
                    <xdr:row>35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r:id="rId48" name="Check Box 50">
              <controlPr defaultSize="0" autoFill="0" autoLine="0" autoPict="0">
                <anchor moveWithCells="1" sizeWithCells="1">
                  <from>
                    <xdr:col>9</xdr:col>
                    <xdr:colOff>85725</xdr:colOff>
                    <xdr:row>34</xdr:row>
                    <xdr:rowOff>9525</xdr:rowOff>
                  </from>
                  <to>
                    <xdr:col>9</xdr:col>
                    <xdr:colOff>304800</xdr:colOff>
                    <xdr:row>34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" r:id="rId49" name="Check Box 51">
              <controlPr defaultSize="0" autoFill="0" autoLine="0" autoPict="0">
                <anchor moveWithCells="1" sizeWithCells="1">
                  <from>
                    <xdr:col>12</xdr:col>
                    <xdr:colOff>85725</xdr:colOff>
                    <xdr:row>34</xdr:row>
                    <xdr:rowOff>9525</xdr:rowOff>
                  </from>
                  <to>
                    <xdr:col>12</xdr:col>
                    <xdr:colOff>304800</xdr:colOff>
                    <xdr:row>34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r:id="rId50" name="Check Box 52">
              <controlPr defaultSize="0" autoFill="0" autoLine="0" autoPict="0">
                <anchor moveWithCells="1" sizeWithCells="1">
                  <from>
                    <xdr:col>12</xdr:col>
                    <xdr:colOff>85725</xdr:colOff>
                    <xdr:row>35</xdr:row>
                    <xdr:rowOff>9525</xdr:rowOff>
                  </from>
                  <to>
                    <xdr:col>12</xdr:col>
                    <xdr:colOff>304800</xdr:colOff>
                    <xdr:row>35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" r:id="rId51" name="Check Box 53">
              <controlPr defaultSize="0" autoFill="0" autoLine="0" autoPict="0">
                <anchor moveWithCells="1" sizeWithCells="1">
                  <from>
                    <xdr:col>12</xdr:col>
                    <xdr:colOff>85725</xdr:colOff>
                    <xdr:row>36</xdr:row>
                    <xdr:rowOff>9525</xdr:rowOff>
                  </from>
                  <to>
                    <xdr:col>12</xdr:col>
                    <xdr:colOff>304800</xdr:colOff>
                    <xdr:row>36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" r:id="rId52" name="Check Box 54">
              <controlPr defaultSize="0" autoFill="0" autoLine="0" autoPict="0">
                <anchor moveWithCells="1" sizeWithCells="1">
                  <from>
                    <xdr:col>12</xdr:col>
                    <xdr:colOff>85725</xdr:colOff>
                    <xdr:row>37</xdr:row>
                    <xdr:rowOff>9525</xdr:rowOff>
                  </from>
                  <to>
                    <xdr:col>12</xdr:col>
                    <xdr:colOff>304800</xdr:colOff>
                    <xdr:row>37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3" r:id="rId53" name="Check Box 55">
              <controlPr defaultSize="0" autoFill="0" autoLine="0" autoPict="0">
                <anchor moveWithCells="1" sizeWithCells="1">
                  <from>
                    <xdr:col>12</xdr:col>
                    <xdr:colOff>85725</xdr:colOff>
                    <xdr:row>38</xdr:row>
                    <xdr:rowOff>9525</xdr:rowOff>
                  </from>
                  <to>
                    <xdr:col>12</xdr:col>
                    <xdr:colOff>304800</xdr:colOff>
                    <xdr:row>38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4" r:id="rId54" name="Check Box 56">
              <controlPr defaultSize="0" autoFill="0" autoLine="0" autoPict="0">
                <anchor moveWithCells="1" sizeWithCells="1">
                  <from>
                    <xdr:col>12</xdr:col>
                    <xdr:colOff>85725</xdr:colOff>
                    <xdr:row>39</xdr:row>
                    <xdr:rowOff>9525</xdr:rowOff>
                  </from>
                  <to>
                    <xdr:col>12</xdr:col>
                    <xdr:colOff>304800</xdr:colOff>
                    <xdr:row>39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5" r:id="rId55" name="Check Box 57">
              <controlPr defaultSize="0" autoFill="0" autoLine="0" autoPict="0">
                <anchor moveWithCells="1" sizeWithCells="1">
                  <from>
                    <xdr:col>12</xdr:col>
                    <xdr:colOff>85725</xdr:colOff>
                    <xdr:row>40</xdr:row>
                    <xdr:rowOff>9525</xdr:rowOff>
                  </from>
                  <to>
                    <xdr:col>12</xdr:col>
                    <xdr:colOff>304800</xdr:colOff>
                    <xdr:row>40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6" r:id="rId56" name="Check Box 58">
              <controlPr defaultSize="0" autoFill="0" autoLine="0" autoPict="0">
                <anchor moveWithCells="1" sizeWithCells="1">
                  <from>
                    <xdr:col>3</xdr:col>
                    <xdr:colOff>85725</xdr:colOff>
                    <xdr:row>85</xdr:row>
                    <xdr:rowOff>9525</xdr:rowOff>
                  </from>
                  <to>
                    <xdr:col>3</xdr:col>
                    <xdr:colOff>304800</xdr:colOff>
                    <xdr:row>85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7" r:id="rId57" name="Check Box 59">
              <controlPr defaultSize="0" autoFill="0" autoLine="0" autoPict="0">
                <anchor moveWithCells="1" sizeWithCells="1">
                  <from>
                    <xdr:col>6</xdr:col>
                    <xdr:colOff>85725</xdr:colOff>
                    <xdr:row>85</xdr:row>
                    <xdr:rowOff>9525</xdr:rowOff>
                  </from>
                  <to>
                    <xdr:col>6</xdr:col>
                    <xdr:colOff>304800</xdr:colOff>
                    <xdr:row>85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8" r:id="rId58" name="Check Box 60">
              <controlPr defaultSize="0" autoFill="0" autoLine="0" autoPict="0">
                <anchor moveWithCells="1" sizeWithCells="1">
                  <from>
                    <xdr:col>9</xdr:col>
                    <xdr:colOff>85725</xdr:colOff>
                    <xdr:row>85</xdr:row>
                    <xdr:rowOff>9525</xdr:rowOff>
                  </from>
                  <to>
                    <xdr:col>9</xdr:col>
                    <xdr:colOff>304800</xdr:colOff>
                    <xdr:row>85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9" r:id="rId59" name="Check Box 61">
              <controlPr defaultSize="0" autoFill="0" autoLine="0" autoPict="0">
                <anchor moveWithCells="1" sizeWithCells="1">
                  <from>
                    <xdr:col>9</xdr:col>
                    <xdr:colOff>85725</xdr:colOff>
                    <xdr:row>87</xdr:row>
                    <xdr:rowOff>9525</xdr:rowOff>
                  </from>
                  <to>
                    <xdr:col>9</xdr:col>
                    <xdr:colOff>304800</xdr:colOff>
                    <xdr:row>87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0" r:id="rId60" name="Check Box 62">
              <controlPr defaultSize="0" autoFill="0" autoLine="0" autoPict="0">
                <anchor moveWithCells="1" sizeWithCells="1">
                  <from>
                    <xdr:col>6</xdr:col>
                    <xdr:colOff>85725</xdr:colOff>
                    <xdr:row>87</xdr:row>
                    <xdr:rowOff>9525</xdr:rowOff>
                  </from>
                  <to>
                    <xdr:col>6</xdr:col>
                    <xdr:colOff>304800</xdr:colOff>
                    <xdr:row>87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1" r:id="rId61" name="Check Box 63">
              <controlPr defaultSize="0" autoFill="0" autoLine="0" autoPict="0">
                <anchor moveWithCells="1" sizeWithCells="1">
                  <from>
                    <xdr:col>3</xdr:col>
                    <xdr:colOff>85725</xdr:colOff>
                    <xdr:row>87</xdr:row>
                    <xdr:rowOff>9525</xdr:rowOff>
                  </from>
                  <to>
                    <xdr:col>3</xdr:col>
                    <xdr:colOff>304800</xdr:colOff>
                    <xdr:row>87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5" r:id="rId62" name="Check Box 67">
              <controlPr defaultSize="0" autoFill="0" autoLine="0" autoPict="0">
                <anchor moveWithCells="1" sizeWithCells="1">
                  <from>
                    <xdr:col>3</xdr:col>
                    <xdr:colOff>85725</xdr:colOff>
                    <xdr:row>20</xdr:row>
                    <xdr:rowOff>9525</xdr:rowOff>
                  </from>
                  <to>
                    <xdr:col>3</xdr:col>
                    <xdr:colOff>304800</xdr:colOff>
                    <xdr:row>20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6" r:id="rId63" name="Check Box 68">
              <controlPr defaultSize="0" autoFill="0" autoLine="0" autoPict="0">
                <anchor moveWithCells="1" sizeWithCells="1">
                  <from>
                    <xdr:col>6</xdr:col>
                    <xdr:colOff>85725</xdr:colOff>
                    <xdr:row>20</xdr:row>
                    <xdr:rowOff>9525</xdr:rowOff>
                  </from>
                  <to>
                    <xdr:col>6</xdr:col>
                    <xdr:colOff>304800</xdr:colOff>
                    <xdr:row>20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7" r:id="rId64" name="Check Box 69">
              <controlPr defaultSize="0" autoFill="0" autoLine="0" autoPict="0">
                <anchor moveWithCells="1" sizeWithCells="1">
                  <from>
                    <xdr:col>9</xdr:col>
                    <xdr:colOff>76200</xdr:colOff>
                    <xdr:row>20</xdr:row>
                    <xdr:rowOff>0</xdr:rowOff>
                  </from>
                  <to>
                    <xdr:col>9</xdr:col>
                    <xdr:colOff>295275</xdr:colOff>
                    <xdr:row>20</xdr:row>
                    <xdr:rowOff>219075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8EFC9D-44AC-4D9D-979E-078D8640C018}">
  <dimension ref="A1:Q84"/>
  <sheetViews>
    <sheetView topLeftCell="A11" zoomScale="115" zoomScaleNormal="115" workbookViewId="0">
      <selection activeCell="I58" sqref="I58"/>
    </sheetView>
  </sheetViews>
  <sheetFormatPr defaultColWidth="9" defaultRowHeight="21.75" customHeight="1"/>
  <cols>
    <col min="1" max="1" width="2.125" style="4" customWidth="1"/>
    <col min="2" max="9" width="5.125" style="4" customWidth="1"/>
    <col min="10" max="10" width="6.75" style="4" customWidth="1"/>
    <col min="11" max="11" width="5.125" style="4" customWidth="1"/>
    <col min="12" max="12" width="6.75" style="4" customWidth="1"/>
    <col min="13" max="13" width="5.125" style="4" customWidth="1"/>
    <col min="14" max="14" width="6.75" style="4" customWidth="1"/>
    <col min="15" max="16" width="5.125" style="4" customWidth="1"/>
    <col min="17" max="17" width="6.625" style="4" customWidth="1"/>
    <col min="18" max="23" width="5.125" style="4" customWidth="1"/>
    <col min="24" max="16384" width="9" style="4"/>
  </cols>
  <sheetData>
    <row r="1" spans="1:15" ht="21.75" customHeight="1">
      <c r="A1" s="67" t="s">
        <v>225</v>
      </c>
      <c r="H1" s="4" t="s">
        <v>185</v>
      </c>
    </row>
    <row r="2" spans="1:15" ht="13.5" customHeight="1"/>
    <row r="3" spans="1:15" ht="21.75" customHeight="1">
      <c r="A3" s="78" t="s">
        <v>180</v>
      </c>
    </row>
    <row r="4" spans="1:15" ht="21.75" customHeight="1">
      <c r="A4" s="68"/>
      <c r="B4" s="69" t="s">
        <v>187</v>
      </c>
    </row>
    <row r="5" spans="1:15" ht="13.5" customHeight="1"/>
    <row r="6" spans="1:15" ht="21.75" customHeight="1">
      <c r="B6" s="4" t="s">
        <v>184</v>
      </c>
      <c r="F6" s="389"/>
      <c r="G6" s="389"/>
      <c r="H6" s="389"/>
      <c r="I6" s="389"/>
      <c r="J6" s="389"/>
      <c r="K6" s="389"/>
      <c r="L6" s="389"/>
    </row>
    <row r="7" spans="1:15" ht="21.75" customHeight="1">
      <c r="B7" s="4" t="s">
        <v>188</v>
      </c>
      <c r="F7" s="390"/>
      <c r="G7" s="390"/>
      <c r="H7" s="390"/>
      <c r="I7" s="390"/>
      <c r="J7" s="390"/>
      <c r="K7" s="390"/>
      <c r="L7" s="390"/>
      <c r="M7" s="4" t="s">
        <v>189</v>
      </c>
      <c r="N7" s="70"/>
      <c r="O7" s="4" t="s">
        <v>190</v>
      </c>
    </row>
    <row r="8" spans="1:15" ht="13.5" customHeight="1"/>
    <row r="9" spans="1:15" ht="21.75" customHeight="1">
      <c r="B9" s="4" t="s">
        <v>191</v>
      </c>
      <c r="F9" s="391" t="s">
        <v>192</v>
      </c>
      <c r="G9" s="391"/>
      <c r="H9" s="391"/>
      <c r="I9" s="391"/>
      <c r="J9" s="391"/>
      <c r="K9" s="391"/>
      <c r="L9" s="391"/>
      <c r="M9" s="4" t="s">
        <v>193</v>
      </c>
      <c r="N9" s="71">
        <v>60</v>
      </c>
      <c r="O9" s="4" t="s">
        <v>194</v>
      </c>
    </row>
    <row r="10" spans="1:15" ht="22.5" customHeight="1">
      <c r="C10" s="72"/>
      <c r="D10" s="72"/>
      <c r="E10" s="72"/>
      <c r="F10" s="72"/>
      <c r="G10" s="72"/>
      <c r="H10" s="72"/>
      <c r="I10" s="72"/>
    </row>
    <row r="11" spans="1:15" ht="21.75" customHeight="1">
      <c r="A11" s="68"/>
      <c r="B11" s="69" t="s">
        <v>233</v>
      </c>
    </row>
    <row r="12" spans="1:15" ht="21.75" customHeight="1">
      <c r="B12" s="4" t="s">
        <v>195</v>
      </c>
    </row>
    <row r="13" spans="1:15" ht="21.75" customHeight="1">
      <c r="B13" s="4" t="s">
        <v>196</v>
      </c>
      <c r="I13" s="73"/>
      <c r="J13" s="68" t="s">
        <v>197</v>
      </c>
      <c r="K13" s="74"/>
      <c r="L13" s="68" t="s">
        <v>198</v>
      </c>
      <c r="M13" s="74"/>
      <c r="N13" s="68" t="s">
        <v>199</v>
      </c>
    </row>
    <row r="14" spans="1:15" ht="21.75" customHeight="1">
      <c r="B14" s="4" t="s">
        <v>200</v>
      </c>
      <c r="I14" s="73"/>
      <c r="J14" s="68" t="s">
        <v>197</v>
      </c>
      <c r="K14" s="74"/>
      <c r="L14" s="68" t="s">
        <v>198</v>
      </c>
      <c r="M14" s="74"/>
      <c r="N14" s="68" t="s">
        <v>199</v>
      </c>
    </row>
    <row r="15" spans="1:15" ht="13.5" customHeight="1"/>
    <row r="16" spans="1:15" ht="21.75" customHeight="1">
      <c r="B16" s="4" t="s">
        <v>201</v>
      </c>
    </row>
    <row r="17" spans="2:17" ht="21.75" customHeight="1">
      <c r="B17" s="4" t="s">
        <v>181</v>
      </c>
    </row>
    <row r="18" spans="2:17" ht="21.75" customHeight="1">
      <c r="B18" s="73"/>
      <c r="C18" s="4" t="s">
        <v>202</v>
      </c>
      <c r="G18" s="73"/>
      <c r="H18" s="4" t="s">
        <v>203</v>
      </c>
      <c r="K18" s="73"/>
      <c r="L18" s="4" t="s">
        <v>204</v>
      </c>
    </row>
    <row r="19" spans="2:17" ht="17.25" customHeight="1" thickBot="1">
      <c r="B19" s="75"/>
      <c r="G19" s="75"/>
      <c r="K19" s="75"/>
    </row>
    <row r="20" spans="2:17" ht="21.75" customHeight="1">
      <c r="B20" s="393" t="s">
        <v>183</v>
      </c>
      <c r="C20" s="394"/>
      <c r="D20" s="394"/>
      <c r="E20" s="394"/>
      <c r="F20" s="394"/>
      <c r="G20" s="394"/>
      <c r="H20" s="394"/>
      <c r="I20" s="394"/>
      <c r="J20" s="394"/>
      <c r="K20" s="394"/>
      <c r="L20" s="394"/>
      <c r="M20" s="394"/>
      <c r="N20" s="394"/>
      <c r="O20" s="394"/>
      <c r="P20" s="394"/>
      <c r="Q20" s="395"/>
    </row>
    <row r="21" spans="2:17" ht="21.75" customHeight="1">
      <c r="B21" s="396"/>
      <c r="C21" s="397"/>
      <c r="D21" s="397"/>
      <c r="E21" s="397"/>
      <c r="F21" s="397"/>
      <c r="G21" s="397"/>
      <c r="H21" s="397"/>
      <c r="I21" s="397"/>
      <c r="J21" s="397"/>
      <c r="K21" s="397"/>
      <c r="L21" s="397"/>
      <c r="M21" s="397"/>
      <c r="N21" s="397"/>
      <c r="O21" s="397"/>
      <c r="P21" s="397"/>
      <c r="Q21" s="398"/>
    </row>
    <row r="22" spans="2:17" ht="21.75" customHeight="1">
      <c r="B22" s="396"/>
      <c r="C22" s="397"/>
      <c r="D22" s="397"/>
      <c r="E22" s="397"/>
      <c r="F22" s="397"/>
      <c r="G22" s="397"/>
      <c r="H22" s="397"/>
      <c r="I22" s="397"/>
      <c r="J22" s="397"/>
      <c r="K22" s="397"/>
      <c r="L22" s="397"/>
      <c r="M22" s="397"/>
      <c r="N22" s="397"/>
      <c r="O22" s="397"/>
      <c r="P22" s="397"/>
      <c r="Q22" s="398"/>
    </row>
    <row r="23" spans="2:17" ht="21.75" customHeight="1">
      <c r="B23" s="396"/>
      <c r="C23" s="397"/>
      <c r="D23" s="397"/>
      <c r="E23" s="397"/>
      <c r="F23" s="397"/>
      <c r="G23" s="397"/>
      <c r="H23" s="397"/>
      <c r="I23" s="397"/>
      <c r="J23" s="397"/>
      <c r="K23" s="397"/>
      <c r="L23" s="397"/>
      <c r="M23" s="397"/>
      <c r="N23" s="397"/>
      <c r="O23" s="397"/>
      <c r="P23" s="397"/>
      <c r="Q23" s="398"/>
    </row>
    <row r="24" spans="2:17" ht="21.75" customHeight="1">
      <c r="B24" s="396"/>
      <c r="C24" s="397"/>
      <c r="D24" s="397"/>
      <c r="E24" s="397"/>
      <c r="F24" s="397"/>
      <c r="G24" s="397"/>
      <c r="H24" s="397"/>
      <c r="I24" s="397"/>
      <c r="J24" s="397"/>
      <c r="K24" s="397"/>
      <c r="L24" s="397"/>
      <c r="M24" s="397"/>
      <c r="N24" s="397"/>
      <c r="O24" s="397"/>
      <c r="P24" s="397"/>
      <c r="Q24" s="398"/>
    </row>
    <row r="25" spans="2:17" ht="21.75" customHeight="1">
      <c r="B25" s="396"/>
      <c r="C25" s="397"/>
      <c r="D25" s="397"/>
      <c r="E25" s="397"/>
      <c r="F25" s="397"/>
      <c r="G25" s="397"/>
      <c r="H25" s="397"/>
      <c r="I25" s="397"/>
      <c r="J25" s="397"/>
      <c r="K25" s="397"/>
      <c r="L25" s="397"/>
      <c r="M25" s="397"/>
      <c r="N25" s="397"/>
      <c r="O25" s="397"/>
      <c r="P25" s="397"/>
      <c r="Q25" s="398"/>
    </row>
    <row r="26" spans="2:17" ht="21.75" customHeight="1">
      <c r="B26" s="396"/>
      <c r="C26" s="397"/>
      <c r="D26" s="397"/>
      <c r="E26" s="397"/>
      <c r="F26" s="397"/>
      <c r="G26" s="397"/>
      <c r="H26" s="397"/>
      <c r="I26" s="397"/>
      <c r="J26" s="397"/>
      <c r="K26" s="397"/>
      <c r="L26" s="397"/>
      <c r="M26" s="397"/>
      <c r="N26" s="397"/>
      <c r="O26" s="397"/>
      <c r="P26" s="397"/>
      <c r="Q26" s="398"/>
    </row>
    <row r="27" spans="2:17" ht="21.75" customHeight="1">
      <c r="B27" s="396"/>
      <c r="C27" s="397"/>
      <c r="D27" s="397"/>
      <c r="E27" s="397"/>
      <c r="F27" s="397"/>
      <c r="G27" s="397"/>
      <c r="H27" s="397"/>
      <c r="I27" s="397"/>
      <c r="J27" s="397"/>
      <c r="K27" s="397"/>
      <c r="L27" s="397"/>
      <c r="M27" s="397"/>
      <c r="N27" s="397"/>
      <c r="O27" s="397"/>
      <c r="P27" s="397"/>
      <c r="Q27" s="398"/>
    </row>
    <row r="28" spans="2:17" ht="21.75" customHeight="1">
      <c r="B28" s="396"/>
      <c r="C28" s="397"/>
      <c r="D28" s="397"/>
      <c r="E28" s="397"/>
      <c r="F28" s="397"/>
      <c r="G28" s="397"/>
      <c r="H28" s="397"/>
      <c r="I28" s="397"/>
      <c r="J28" s="397"/>
      <c r="K28" s="397"/>
      <c r="L28" s="397"/>
      <c r="M28" s="397"/>
      <c r="N28" s="397"/>
      <c r="O28" s="397"/>
      <c r="P28" s="397"/>
      <c r="Q28" s="398"/>
    </row>
    <row r="29" spans="2:17" ht="21.75" customHeight="1">
      <c r="B29" s="396"/>
      <c r="C29" s="397"/>
      <c r="D29" s="397"/>
      <c r="E29" s="397"/>
      <c r="F29" s="397"/>
      <c r="G29" s="397"/>
      <c r="H29" s="397"/>
      <c r="I29" s="397"/>
      <c r="J29" s="397"/>
      <c r="K29" s="397"/>
      <c r="L29" s="397"/>
      <c r="M29" s="397"/>
      <c r="N29" s="397"/>
      <c r="O29" s="397"/>
      <c r="P29" s="397"/>
      <c r="Q29" s="398"/>
    </row>
    <row r="30" spans="2:17" ht="21.75" customHeight="1">
      <c r="B30" s="396"/>
      <c r="C30" s="397"/>
      <c r="D30" s="397"/>
      <c r="E30" s="397"/>
      <c r="F30" s="397"/>
      <c r="G30" s="397"/>
      <c r="H30" s="397"/>
      <c r="I30" s="397"/>
      <c r="J30" s="397"/>
      <c r="K30" s="397"/>
      <c r="L30" s="397"/>
      <c r="M30" s="397"/>
      <c r="N30" s="397"/>
      <c r="O30" s="397"/>
      <c r="P30" s="397"/>
      <c r="Q30" s="398"/>
    </row>
    <row r="31" spans="2:17" ht="21.75" customHeight="1" thickBot="1">
      <c r="B31" s="399"/>
      <c r="C31" s="400"/>
      <c r="D31" s="400"/>
      <c r="E31" s="400"/>
      <c r="F31" s="400"/>
      <c r="G31" s="400"/>
      <c r="H31" s="400"/>
      <c r="I31" s="400"/>
      <c r="J31" s="400"/>
      <c r="K31" s="400"/>
      <c r="L31" s="400"/>
      <c r="M31" s="400"/>
      <c r="N31" s="400"/>
      <c r="O31" s="400"/>
      <c r="P31" s="400"/>
      <c r="Q31" s="401"/>
    </row>
    <row r="32" spans="2:17" ht="21.75" customHeight="1">
      <c r="B32" s="69" t="s">
        <v>182</v>
      </c>
      <c r="G32" s="76"/>
    </row>
    <row r="33" spans="2:17" ht="21.75" customHeight="1">
      <c r="B33" s="4" t="s">
        <v>205</v>
      </c>
      <c r="G33" s="76"/>
    </row>
    <row r="34" spans="2:17" ht="21.75" customHeight="1">
      <c r="B34" s="73"/>
      <c r="C34" s="4" t="s">
        <v>206</v>
      </c>
      <c r="G34" s="76"/>
    </row>
    <row r="35" spans="2:17" ht="21.75" customHeight="1">
      <c r="B35" s="392" t="s">
        <v>186</v>
      </c>
      <c r="C35" s="392"/>
      <c r="D35" s="392"/>
      <c r="E35" s="392"/>
      <c r="F35" s="392"/>
      <c r="G35" s="392"/>
      <c r="H35" s="392"/>
      <c r="I35" s="392"/>
      <c r="J35" s="392"/>
      <c r="K35" s="392"/>
      <c r="L35" s="392"/>
      <c r="M35" s="392"/>
      <c r="N35" s="392"/>
      <c r="O35" s="392"/>
      <c r="P35" s="392"/>
      <c r="Q35" s="392"/>
    </row>
    <row r="36" spans="2:17" ht="21.75" customHeight="1">
      <c r="B36" s="392"/>
      <c r="C36" s="392"/>
      <c r="D36" s="392"/>
      <c r="E36" s="392"/>
      <c r="F36" s="392"/>
      <c r="G36" s="392"/>
      <c r="H36" s="392"/>
      <c r="I36" s="392"/>
      <c r="J36" s="392"/>
      <c r="K36" s="392"/>
      <c r="L36" s="392"/>
      <c r="M36" s="392"/>
      <c r="N36" s="392"/>
      <c r="O36" s="392"/>
      <c r="P36" s="392"/>
      <c r="Q36" s="392"/>
    </row>
    <row r="37" spans="2:17" ht="21.75" customHeight="1" thickBot="1">
      <c r="B37" s="69" t="s">
        <v>226</v>
      </c>
      <c r="C37" s="77"/>
      <c r="D37" s="77"/>
      <c r="E37" s="77"/>
      <c r="F37" s="77"/>
      <c r="H37" s="77"/>
      <c r="I37" s="77"/>
      <c r="J37" s="77"/>
      <c r="K37" s="77"/>
      <c r="L37" s="77"/>
      <c r="M37" s="77"/>
      <c r="N37" s="77"/>
      <c r="O37" s="77"/>
      <c r="P37" s="77"/>
    </row>
    <row r="38" spans="2:17" ht="21.75" customHeight="1">
      <c r="B38" s="380"/>
      <c r="C38" s="381"/>
      <c r="D38" s="381"/>
      <c r="E38" s="381"/>
      <c r="F38" s="381"/>
      <c r="G38" s="381"/>
      <c r="H38" s="381"/>
      <c r="I38" s="381"/>
      <c r="J38" s="381"/>
      <c r="K38" s="381"/>
      <c r="L38" s="381"/>
      <c r="M38" s="381"/>
      <c r="N38" s="381"/>
      <c r="O38" s="381"/>
      <c r="P38" s="381"/>
      <c r="Q38" s="382"/>
    </row>
    <row r="39" spans="2:17" ht="21.75" customHeight="1">
      <c r="B39" s="383"/>
      <c r="C39" s="384"/>
      <c r="D39" s="384"/>
      <c r="E39" s="384"/>
      <c r="F39" s="384"/>
      <c r="G39" s="384"/>
      <c r="H39" s="384"/>
      <c r="I39" s="384"/>
      <c r="J39" s="384"/>
      <c r="K39" s="384"/>
      <c r="L39" s="384"/>
      <c r="M39" s="384"/>
      <c r="N39" s="384"/>
      <c r="O39" s="384"/>
      <c r="P39" s="384"/>
      <c r="Q39" s="385"/>
    </row>
    <row r="40" spans="2:17" ht="21.75" customHeight="1">
      <c r="B40" s="383"/>
      <c r="C40" s="384"/>
      <c r="D40" s="384"/>
      <c r="E40" s="384"/>
      <c r="F40" s="384"/>
      <c r="G40" s="384"/>
      <c r="H40" s="384"/>
      <c r="I40" s="384"/>
      <c r="J40" s="384"/>
      <c r="K40" s="384"/>
      <c r="L40" s="384"/>
      <c r="M40" s="384"/>
      <c r="N40" s="384"/>
      <c r="O40" s="384"/>
      <c r="P40" s="384"/>
      <c r="Q40" s="385"/>
    </row>
    <row r="41" spans="2:17" ht="21.75" customHeight="1">
      <c r="B41" s="383"/>
      <c r="C41" s="384"/>
      <c r="D41" s="384"/>
      <c r="E41" s="384"/>
      <c r="F41" s="384"/>
      <c r="G41" s="384"/>
      <c r="H41" s="384"/>
      <c r="I41" s="384"/>
      <c r="J41" s="384"/>
      <c r="K41" s="384"/>
      <c r="L41" s="384"/>
      <c r="M41" s="384"/>
      <c r="N41" s="384"/>
      <c r="O41" s="384"/>
      <c r="P41" s="384"/>
      <c r="Q41" s="385"/>
    </row>
    <row r="42" spans="2:17" ht="21.75" customHeight="1" thickBot="1">
      <c r="B42" s="386"/>
      <c r="C42" s="387"/>
      <c r="D42" s="387"/>
      <c r="E42" s="387"/>
      <c r="F42" s="387"/>
      <c r="G42" s="387"/>
      <c r="H42" s="387"/>
      <c r="I42" s="387"/>
      <c r="J42" s="387"/>
      <c r="K42" s="387"/>
      <c r="L42" s="387"/>
      <c r="M42" s="387"/>
      <c r="N42" s="387"/>
      <c r="O42" s="387"/>
      <c r="P42" s="387"/>
      <c r="Q42" s="388"/>
    </row>
    <row r="43" spans="2:17" ht="21.75" customHeight="1">
      <c r="G43" s="76"/>
    </row>
    <row r="49" s="4" customFormat="1" ht="21.75" customHeight="1"/>
    <row r="50" s="4" customFormat="1" ht="21.75" customHeight="1"/>
    <row r="51" s="4" customFormat="1" ht="21.75" customHeight="1"/>
    <row r="52" s="4" customFormat="1" ht="21.75" customHeight="1"/>
    <row r="53" s="4" customFormat="1" ht="21.75" customHeight="1"/>
    <row r="54" s="4" customFormat="1" ht="21.75" customHeight="1"/>
    <row r="55" s="4" customFormat="1" ht="21.75" customHeight="1"/>
    <row r="56" s="4" customFormat="1" ht="21.75" customHeight="1"/>
    <row r="57" s="4" customFormat="1" ht="21.75" customHeight="1"/>
    <row r="58" s="4" customFormat="1" ht="21.75" customHeight="1"/>
    <row r="59" s="4" customFormat="1" ht="21.75" customHeight="1"/>
    <row r="60" s="4" customFormat="1" ht="21.75" customHeight="1"/>
    <row r="61" s="4" customFormat="1" ht="21.75" customHeight="1"/>
    <row r="62" s="4" customFormat="1" ht="21.75" customHeight="1"/>
    <row r="63" s="4" customFormat="1" ht="21.75" customHeight="1"/>
    <row r="64" s="4" customFormat="1" ht="21.75" customHeight="1"/>
    <row r="65" s="4" customFormat="1" ht="21.75" customHeight="1"/>
    <row r="66" s="4" customFormat="1" ht="21.75" customHeight="1"/>
    <row r="70" s="4" customFormat="1" ht="21.75" customHeight="1"/>
    <row r="71" s="4" customFormat="1" ht="21.75" customHeight="1"/>
    <row r="72" s="4" customFormat="1" ht="21.75" customHeight="1"/>
    <row r="74" s="4" customFormat="1" ht="21.75" customHeight="1"/>
    <row r="77" s="4" customFormat="1" ht="21.75" customHeight="1"/>
    <row r="78" s="4" customFormat="1" ht="21.75" customHeight="1"/>
    <row r="79" s="4" customFormat="1" ht="21.75" customHeight="1"/>
    <row r="80" s="4" customFormat="1" ht="21.75" customHeight="1"/>
    <row r="83" s="4" customFormat="1" ht="21.75" customHeight="1"/>
    <row r="84" s="4" customFormat="1" ht="21.75" customHeight="1"/>
  </sheetData>
  <mergeCells count="6">
    <mergeCell ref="B38:Q42"/>
    <mergeCell ref="F6:L6"/>
    <mergeCell ref="F7:L7"/>
    <mergeCell ref="F9:L9"/>
    <mergeCell ref="B35:Q36"/>
    <mergeCell ref="B20:Q31"/>
  </mergeCells>
  <phoneticPr fontId="6"/>
  <pageMargins left="0" right="0" top="0" bottom="0" header="0.31496062992125984" footer="0.31496062992125984"/>
  <pageSetup paperSize="9" orientation="portrait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Check Box 1">
              <controlPr defaultSize="0" autoFill="0" autoLine="0" autoPict="0">
                <anchor moveWithCells="1" sizeWithCells="1">
                  <from>
                    <xdr:col>8</xdr:col>
                    <xdr:colOff>85725</xdr:colOff>
                    <xdr:row>12</xdr:row>
                    <xdr:rowOff>9525</xdr:rowOff>
                  </from>
                  <to>
                    <xdr:col>8</xdr:col>
                    <xdr:colOff>304800</xdr:colOff>
                    <xdr:row>12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Check Box 2">
              <controlPr defaultSize="0" autoFill="0" autoLine="0" autoPict="0">
                <anchor moveWithCells="1" sizeWithCells="1">
                  <from>
                    <xdr:col>10</xdr:col>
                    <xdr:colOff>85725</xdr:colOff>
                    <xdr:row>12</xdr:row>
                    <xdr:rowOff>9525</xdr:rowOff>
                  </from>
                  <to>
                    <xdr:col>10</xdr:col>
                    <xdr:colOff>304800</xdr:colOff>
                    <xdr:row>12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6" name="Check Box 3">
              <controlPr defaultSize="0" autoFill="0" autoLine="0" autoPict="0">
                <anchor moveWithCells="1" sizeWithCells="1">
                  <from>
                    <xdr:col>12</xdr:col>
                    <xdr:colOff>85725</xdr:colOff>
                    <xdr:row>12</xdr:row>
                    <xdr:rowOff>9525</xdr:rowOff>
                  </from>
                  <to>
                    <xdr:col>12</xdr:col>
                    <xdr:colOff>304800</xdr:colOff>
                    <xdr:row>12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7" name="Check Box 4">
              <controlPr defaultSize="0" autoFill="0" autoLine="0" autoPict="0">
                <anchor moveWithCells="1" sizeWithCells="1">
                  <from>
                    <xdr:col>8</xdr:col>
                    <xdr:colOff>85725</xdr:colOff>
                    <xdr:row>13</xdr:row>
                    <xdr:rowOff>9525</xdr:rowOff>
                  </from>
                  <to>
                    <xdr:col>8</xdr:col>
                    <xdr:colOff>304800</xdr:colOff>
                    <xdr:row>13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8" name="Check Box 5">
              <controlPr defaultSize="0" autoFill="0" autoLine="0" autoPict="0">
                <anchor moveWithCells="1" sizeWithCells="1">
                  <from>
                    <xdr:col>10</xdr:col>
                    <xdr:colOff>85725</xdr:colOff>
                    <xdr:row>13</xdr:row>
                    <xdr:rowOff>9525</xdr:rowOff>
                  </from>
                  <to>
                    <xdr:col>10</xdr:col>
                    <xdr:colOff>304800</xdr:colOff>
                    <xdr:row>13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9" name="Check Box 6">
              <controlPr defaultSize="0" autoFill="0" autoLine="0" autoPict="0">
                <anchor moveWithCells="1" sizeWithCells="1">
                  <from>
                    <xdr:col>12</xdr:col>
                    <xdr:colOff>85725</xdr:colOff>
                    <xdr:row>13</xdr:row>
                    <xdr:rowOff>9525</xdr:rowOff>
                  </from>
                  <to>
                    <xdr:col>12</xdr:col>
                    <xdr:colOff>304800</xdr:colOff>
                    <xdr:row>13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10" name="Check Box 7">
              <controlPr defaultSize="0" autoFill="0" autoLine="0" autoPict="0">
                <anchor moveWithCells="1" sizeWithCells="1">
                  <from>
                    <xdr:col>1</xdr:col>
                    <xdr:colOff>85725</xdr:colOff>
                    <xdr:row>17</xdr:row>
                    <xdr:rowOff>9525</xdr:rowOff>
                  </from>
                  <to>
                    <xdr:col>1</xdr:col>
                    <xdr:colOff>304800</xdr:colOff>
                    <xdr:row>17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1" name="Check Box 8">
              <controlPr defaultSize="0" autoFill="0" autoLine="0" autoPict="0">
                <anchor moveWithCells="1" sizeWithCells="1">
                  <from>
                    <xdr:col>6</xdr:col>
                    <xdr:colOff>85725</xdr:colOff>
                    <xdr:row>17</xdr:row>
                    <xdr:rowOff>9525</xdr:rowOff>
                  </from>
                  <to>
                    <xdr:col>6</xdr:col>
                    <xdr:colOff>304800</xdr:colOff>
                    <xdr:row>17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2" name="Check Box 9">
              <controlPr defaultSize="0" autoFill="0" autoLine="0" autoPict="0">
                <anchor moveWithCells="1" sizeWithCells="1">
                  <from>
                    <xdr:col>10</xdr:col>
                    <xdr:colOff>85725</xdr:colOff>
                    <xdr:row>17</xdr:row>
                    <xdr:rowOff>9525</xdr:rowOff>
                  </from>
                  <to>
                    <xdr:col>10</xdr:col>
                    <xdr:colOff>304800</xdr:colOff>
                    <xdr:row>17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3" name="Check Box 10">
              <controlPr defaultSize="0" autoFill="0" autoLine="0" autoPict="0">
                <anchor moveWithCells="1" sizeWithCells="1">
                  <from>
                    <xdr:col>1</xdr:col>
                    <xdr:colOff>85725</xdr:colOff>
                    <xdr:row>33</xdr:row>
                    <xdr:rowOff>9525</xdr:rowOff>
                  </from>
                  <to>
                    <xdr:col>1</xdr:col>
                    <xdr:colOff>304800</xdr:colOff>
                    <xdr:row>33</xdr:row>
                    <xdr:rowOff>228600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D229"/>
  <sheetViews>
    <sheetView view="pageBreakPreview" topLeftCell="A34" zoomScaleNormal="100" zoomScaleSheetLayoutView="100" workbookViewId="0">
      <selection activeCell="V46" sqref="V46"/>
    </sheetView>
  </sheetViews>
  <sheetFormatPr defaultColWidth="9" defaultRowHeight="18.75"/>
  <cols>
    <col min="1" max="16" width="5.625" style="10" customWidth="1"/>
    <col min="17" max="17" width="8" style="134" bestFit="1" customWidth="1"/>
    <col min="18" max="18" width="8" style="134" customWidth="1"/>
    <col min="19" max="19" width="6.375" style="134" bestFit="1" customWidth="1"/>
    <col min="20" max="20" width="6.375" style="134" customWidth="1"/>
    <col min="21" max="22" width="6.375" style="79" bestFit="1" customWidth="1"/>
    <col min="23" max="30" width="9" style="79"/>
    <col min="31" max="16384" width="9" style="10"/>
  </cols>
  <sheetData>
    <row r="1" spans="1:30" ht="20.25" customHeight="1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30" ht="20.25" customHeight="1">
      <c r="A2" s="450" t="s">
        <v>216</v>
      </c>
      <c r="B2" s="451"/>
      <c r="C2" s="451"/>
      <c r="D2" s="451"/>
      <c r="E2" s="451"/>
      <c r="F2" s="451"/>
      <c r="G2" s="451"/>
      <c r="H2" s="451"/>
      <c r="I2" s="451"/>
      <c r="J2" s="451"/>
      <c r="K2" s="451"/>
      <c r="L2" s="451"/>
      <c r="M2" s="451"/>
      <c r="N2" s="451"/>
      <c r="O2" s="451"/>
      <c r="P2" s="451"/>
    </row>
    <row r="3" spans="1:30" ht="20.25" customHeight="1">
      <c r="A3" s="8"/>
      <c r="B3" s="8"/>
      <c r="C3" s="8"/>
      <c r="D3" s="8"/>
      <c r="E3" s="8"/>
      <c r="F3" s="8"/>
      <c r="G3" s="8"/>
      <c r="H3" s="8"/>
      <c r="I3" s="8"/>
      <c r="J3" s="8"/>
      <c r="K3" s="470">
        <v>45352</v>
      </c>
      <c r="L3" s="470"/>
      <c r="M3" s="470"/>
      <c r="N3" s="470"/>
      <c r="O3" s="470"/>
      <c r="P3" s="145" t="s">
        <v>236</v>
      </c>
    </row>
    <row r="4" spans="1:30" ht="20.25" customHeight="1">
      <c r="A4" s="62"/>
      <c r="B4" s="62"/>
      <c r="C4" s="62"/>
      <c r="D4" s="62"/>
      <c r="E4" s="62"/>
      <c r="F4" s="62"/>
      <c r="G4" s="62"/>
      <c r="H4" s="467" t="s">
        <v>0</v>
      </c>
      <c r="I4" s="468"/>
      <c r="J4" s="469"/>
      <c r="K4" s="452" t="s">
        <v>84</v>
      </c>
      <c r="L4" s="452"/>
      <c r="M4" s="452"/>
      <c r="N4" s="452"/>
      <c r="O4" s="452"/>
      <c r="P4" s="452"/>
      <c r="Q4" s="135"/>
    </row>
    <row r="5" spans="1:30" ht="20.25" customHeight="1">
      <c r="A5" s="8"/>
      <c r="B5" s="8"/>
      <c r="C5" s="8"/>
      <c r="D5" s="8"/>
      <c r="E5" s="8"/>
      <c r="F5" s="8"/>
      <c r="G5" s="8"/>
      <c r="H5" s="467" t="s">
        <v>208</v>
      </c>
      <c r="I5" s="468"/>
      <c r="J5" s="469"/>
      <c r="K5" s="452" t="s">
        <v>212</v>
      </c>
      <c r="L5" s="452"/>
      <c r="M5" s="452"/>
      <c r="N5" s="452"/>
      <c r="O5" s="452"/>
      <c r="P5" s="452"/>
      <c r="Q5" s="135"/>
    </row>
    <row r="6" spans="1:30" s="17" customFormat="1" ht="20.25" customHeight="1">
      <c r="A6" s="11"/>
      <c r="B6" s="11"/>
      <c r="C6" s="11"/>
      <c r="D6" s="11"/>
      <c r="E6" s="11"/>
      <c r="F6" s="11"/>
      <c r="G6" s="11"/>
      <c r="H6" s="11"/>
      <c r="I6" s="12"/>
      <c r="J6" s="13"/>
      <c r="K6" s="14"/>
      <c r="L6" s="14"/>
      <c r="M6" s="14"/>
      <c r="N6" s="15"/>
      <c r="O6" s="15"/>
      <c r="P6" s="15"/>
      <c r="Q6" s="86"/>
      <c r="R6" s="86"/>
      <c r="S6" s="86"/>
      <c r="T6" s="86"/>
      <c r="U6" s="87"/>
      <c r="V6" s="87"/>
      <c r="W6" s="87"/>
      <c r="X6" s="87"/>
      <c r="Y6" s="87"/>
      <c r="Z6" s="87"/>
      <c r="AA6" s="87"/>
      <c r="AB6" s="87"/>
      <c r="AC6" s="87"/>
      <c r="AD6" s="87"/>
    </row>
    <row r="7" spans="1:30" ht="20.25" customHeight="1">
      <c r="A7" s="458" t="s">
        <v>8</v>
      </c>
      <c r="B7" s="459"/>
      <c r="C7" s="460"/>
      <c r="D7" s="453" t="s">
        <v>9</v>
      </c>
      <c r="E7" s="454" t="s">
        <v>10</v>
      </c>
      <c r="F7" s="454"/>
      <c r="G7" s="453" t="s">
        <v>179</v>
      </c>
      <c r="H7" s="455" t="s">
        <v>160</v>
      </c>
      <c r="I7" s="455"/>
      <c r="J7" s="18" t="s">
        <v>9</v>
      </c>
      <c r="K7" s="456" t="s">
        <v>155</v>
      </c>
      <c r="L7" s="456"/>
      <c r="M7" s="456"/>
      <c r="N7" s="457" t="s">
        <v>11</v>
      </c>
      <c r="O7" s="454"/>
      <c r="P7" s="454"/>
      <c r="T7" s="79"/>
    </row>
    <row r="8" spans="1:30" ht="20.25" customHeight="1">
      <c r="A8" s="461"/>
      <c r="B8" s="462"/>
      <c r="C8" s="463"/>
      <c r="D8" s="453"/>
      <c r="E8" s="454"/>
      <c r="F8" s="454"/>
      <c r="G8" s="453"/>
      <c r="H8" s="455"/>
      <c r="I8" s="455"/>
      <c r="J8" s="18" t="s">
        <v>9</v>
      </c>
      <c r="K8" s="456" t="s">
        <v>156</v>
      </c>
      <c r="L8" s="456"/>
      <c r="M8" s="456"/>
      <c r="N8" s="457"/>
      <c r="O8" s="454"/>
      <c r="P8" s="454"/>
      <c r="T8" s="79"/>
    </row>
    <row r="9" spans="1:30" ht="20.25" customHeight="1">
      <c r="A9" s="464"/>
      <c r="B9" s="465"/>
      <c r="C9" s="466"/>
      <c r="D9" s="453"/>
      <c r="E9" s="454"/>
      <c r="F9" s="454"/>
      <c r="G9" s="453"/>
      <c r="H9" s="455"/>
      <c r="I9" s="455"/>
      <c r="J9" s="18" t="s">
        <v>9</v>
      </c>
      <c r="K9" s="456" t="s">
        <v>157</v>
      </c>
      <c r="L9" s="456"/>
      <c r="M9" s="456"/>
      <c r="N9" s="457"/>
      <c r="O9" s="454"/>
      <c r="P9" s="454"/>
      <c r="T9" s="79"/>
    </row>
    <row r="10" spans="1:30" ht="20.25" customHeight="1">
      <c r="A10" s="402" t="s">
        <v>133</v>
      </c>
      <c r="B10" s="403"/>
      <c r="C10" s="404"/>
      <c r="D10" s="408" t="s">
        <v>217</v>
      </c>
      <c r="E10" s="409"/>
      <c r="F10" s="409"/>
      <c r="G10" s="409"/>
      <c r="H10" s="409"/>
      <c r="I10" s="409"/>
      <c r="J10" s="410"/>
      <c r="K10" s="409"/>
      <c r="L10" s="409"/>
      <c r="M10" s="409"/>
      <c r="N10" s="409"/>
      <c r="O10" s="409"/>
      <c r="P10" s="411"/>
    </row>
    <row r="11" spans="1:30" ht="20.25" customHeight="1">
      <c r="A11" s="405"/>
      <c r="B11" s="406"/>
      <c r="C11" s="407"/>
      <c r="D11" s="412"/>
      <c r="E11" s="413"/>
      <c r="F11" s="413"/>
      <c r="G11" s="413"/>
      <c r="H11" s="413"/>
      <c r="I11" s="413"/>
      <c r="J11" s="413"/>
      <c r="K11" s="413"/>
      <c r="L11" s="413"/>
      <c r="M11" s="413"/>
      <c r="N11" s="413"/>
      <c r="O11" s="413"/>
      <c r="P11" s="414"/>
      <c r="Q11" s="134" t="s">
        <v>89</v>
      </c>
      <c r="R11" s="134">
        <f>LEN(D10)</f>
        <v>22</v>
      </c>
    </row>
    <row r="12" spans="1:30" ht="20.25" customHeight="1">
      <c r="A12" s="402" t="s">
        <v>134</v>
      </c>
      <c r="B12" s="403"/>
      <c r="C12" s="404"/>
      <c r="D12" s="415" t="s">
        <v>220</v>
      </c>
      <c r="E12" s="416"/>
      <c r="F12" s="416"/>
      <c r="G12" s="416"/>
      <c r="H12" s="416"/>
      <c r="I12" s="416"/>
      <c r="J12" s="416"/>
      <c r="K12" s="416"/>
      <c r="L12" s="416"/>
      <c r="M12" s="416"/>
      <c r="N12" s="416"/>
      <c r="O12" s="416"/>
      <c r="P12" s="417"/>
    </row>
    <row r="13" spans="1:30" ht="20.25" customHeight="1">
      <c r="A13" s="405"/>
      <c r="B13" s="406"/>
      <c r="C13" s="407"/>
      <c r="D13" s="418"/>
      <c r="E13" s="419"/>
      <c r="F13" s="419"/>
      <c r="G13" s="419"/>
      <c r="H13" s="419"/>
      <c r="I13" s="419"/>
      <c r="J13" s="419"/>
      <c r="K13" s="420"/>
      <c r="L13" s="420"/>
      <c r="M13" s="420"/>
      <c r="N13" s="420"/>
      <c r="O13" s="420"/>
      <c r="P13" s="421"/>
      <c r="Q13" s="134" t="s">
        <v>89</v>
      </c>
      <c r="R13" s="134">
        <f>LEN(D12)</f>
        <v>41</v>
      </c>
    </row>
    <row r="14" spans="1:30" ht="20.25" customHeight="1">
      <c r="A14" s="422" t="s">
        <v>45</v>
      </c>
      <c r="B14" s="423"/>
      <c r="C14" s="424"/>
      <c r="D14" s="428" t="s">
        <v>232</v>
      </c>
      <c r="E14" s="429"/>
      <c r="F14" s="429"/>
      <c r="G14" s="429"/>
      <c r="H14" s="429"/>
      <c r="I14" s="429"/>
      <c r="J14" s="429"/>
      <c r="K14" s="429"/>
      <c r="L14" s="429"/>
      <c r="M14" s="429"/>
      <c r="N14" s="429"/>
      <c r="O14" s="429"/>
      <c r="P14" s="430"/>
    </row>
    <row r="15" spans="1:30" ht="20.25" customHeight="1">
      <c r="A15" s="425"/>
      <c r="B15" s="426"/>
      <c r="C15" s="427"/>
      <c r="D15" s="431"/>
      <c r="E15" s="432"/>
      <c r="F15" s="432"/>
      <c r="G15" s="432"/>
      <c r="H15" s="432"/>
      <c r="I15" s="432"/>
      <c r="J15" s="432"/>
      <c r="K15" s="432"/>
      <c r="L15" s="432"/>
      <c r="M15" s="432"/>
      <c r="N15" s="432"/>
      <c r="O15" s="432"/>
      <c r="P15" s="433"/>
    </row>
    <row r="16" spans="1:30" ht="20.25" customHeight="1">
      <c r="A16" s="425"/>
      <c r="B16" s="426"/>
      <c r="C16" s="427"/>
      <c r="D16" s="431"/>
      <c r="E16" s="432"/>
      <c r="F16" s="432"/>
      <c r="G16" s="432"/>
      <c r="H16" s="432"/>
      <c r="I16" s="432"/>
      <c r="J16" s="432"/>
      <c r="K16" s="432"/>
      <c r="L16" s="432"/>
      <c r="M16" s="432"/>
      <c r="N16" s="432"/>
      <c r="O16" s="432"/>
      <c r="P16" s="433"/>
    </row>
    <row r="17" spans="1:16" ht="20.25" customHeight="1">
      <c r="A17" s="434" t="s">
        <v>164</v>
      </c>
      <c r="B17" s="435"/>
      <c r="C17" s="436"/>
      <c r="D17" s="440" t="s">
        <v>21</v>
      </c>
      <c r="E17" s="441"/>
      <c r="F17" s="442"/>
      <c r="G17" s="443" t="s">
        <v>86</v>
      </c>
      <c r="H17" s="444"/>
      <c r="I17" s="49" t="s">
        <v>54</v>
      </c>
      <c r="J17" s="444" t="s">
        <v>87</v>
      </c>
      <c r="K17" s="444"/>
      <c r="L17" s="445" t="s">
        <v>55</v>
      </c>
      <c r="M17" s="445"/>
      <c r="N17" s="445"/>
      <c r="O17" s="445"/>
      <c r="P17" s="446"/>
    </row>
    <row r="18" spans="1:16" ht="20.25" customHeight="1">
      <c r="A18" s="437"/>
      <c r="B18" s="438"/>
      <c r="C18" s="439"/>
      <c r="D18" s="447" t="s">
        <v>22</v>
      </c>
      <c r="E18" s="448"/>
      <c r="F18" s="449"/>
      <c r="G18" s="443" t="s">
        <v>86</v>
      </c>
      <c r="H18" s="444"/>
      <c r="I18" s="49" t="s">
        <v>54</v>
      </c>
      <c r="J18" s="444" t="s">
        <v>88</v>
      </c>
      <c r="K18" s="444"/>
      <c r="L18" s="445" t="s">
        <v>55</v>
      </c>
      <c r="M18" s="445"/>
      <c r="N18" s="445"/>
      <c r="O18" s="445"/>
      <c r="P18" s="446"/>
    </row>
    <row r="19" spans="1:16" ht="20.25" customHeight="1">
      <c r="A19" s="473" t="s">
        <v>165</v>
      </c>
      <c r="B19" s="474"/>
      <c r="C19" s="475"/>
      <c r="D19" s="440" t="s">
        <v>58</v>
      </c>
      <c r="E19" s="441"/>
      <c r="F19" s="442"/>
      <c r="G19" s="479" t="s">
        <v>23</v>
      </c>
      <c r="H19" s="480"/>
      <c r="I19" s="480"/>
      <c r="J19" s="444" t="s">
        <v>127</v>
      </c>
      <c r="K19" s="444"/>
      <c r="L19" s="445" t="s">
        <v>47</v>
      </c>
      <c r="M19" s="445"/>
      <c r="N19" s="445"/>
      <c r="O19" s="445"/>
      <c r="P19" s="446"/>
    </row>
    <row r="20" spans="1:16" ht="20.25" customHeight="1">
      <c r="A20" s="476"/>
      <c r="B20" s="477"/>
      <c r="C20" s="478"/>
      <c r="D20" s="440" t="s">
        <v>96</v>
      </c>
      <c r="E20" s="441"/>
      <c r="F20" s="442"/>
      <c r="G20" s="50"/>
      <c r="H20" s="51"/>
      <c r="I20" s="51"/>
      <c r="J20" s="444" t="s">
        <v>93</v>
      </c>
      <c r="K20" s="444"/>
      <c r="L20" s="52" t="s">
        <v>92</v>
      </c>
      <c r="M20" s="52"/>
      <c r="N20" s="52"/>
      <c r="O20" s="52"/>
      <c r="P20" s="53"/>
    </row>
    <row r="21" spans="1:16" ht="20.25" customHeight="1">
      <c r="A21" s="481" t="s">
        <v>166</v>
      </c>
      <c r="B21" s="482"/>
      <c r="C21" s="483"/>
      <c r="D21" s="18" t="s">
        <v>9</v>
      </c>
      <c r="E21" s="440" t="s">
        <v>13</v>
      </c>
      <c r="F21" s="441"/>
      <c r="G21" s="48" t="s">
        <v>85</v>
      </c>
      <c r="H21" s="471" t="s">
        <v>14</v>
      </c>
      <c r="I21" s="472"/>
      <c r="J21" s="18" t="s">
        <v>9</v>
      </c>
      <c r="K21" s="441" t="s">
        <v>15</v>
      </c>
      <c r="L21" s="441"/>
      <c r="M21" s="440"/>
      <c r="N21" s="441"/>
      <c r="O21" s="441"/>
      <c r="P21" s="442"/>
    </row>
    <row r="22" spans="1:16" ht="20.25" customHeight="1">
      <c r="A22" s="422" t="s">
        <v>167</v>
      </c>
      <c r="B22" s="484"/>
      <c r="C22" s="485"/>
      <c r="D22" s="48" t="s">
        <v>85</v>
      </c>
      <c r="E22" s="440" t="s">
        <v>98</v>
      </c>
      <c r="F22" s="441"/>
      <c r="G22" s="20"/>
      <c r="H22" s="21"/>
      <c r="I22" s="21"/>
      <c r="J22" s="22"/>
      <c r="K22" s="23"/>
      <c r="L22" s="24"/>
      <c r="M22" s="24"/>
      <c r="N22" s="24"/>
      <c r="O22" s="24"/>
      <c r="P22" s="25"/>
    </row>
    <row r="23" spans="1:16" ht="20.25" customHeight="1">
      <c r="A23" s="425"/>
      <c r="B23" s="496"/>
      <c r="C23" s="497"/>
      <c r="D23" s="18" t="s">
        <v>9</v>
      </c>
      <c r="E23" s="498" t="s">
        <v>97</v>
      </c>
      <c r="F23" s="499"/>
      <c r="G23" s="18" t="s">
        <v>9</v>
      </c>
      <c r="H23" s="454" t="s">
        <v>16</v>
      </c>
      <c r="I23" s="454"/>
      <c r="J23" s="454"/>
      <c r="K23" s="454"/>
      <c r="L23" s="18" t="s">
        <v>9</v>
      </c>
      <c r="M23" s="471" t="s">
        <v>17</v>
      </c>
      <c r="N23" s="472"/>
      <c r="O23" s="472"/>
      <c r="P23" s="495"/>
    </row>
    <row r="24" spans="1:16" ht="20.25" customHeight="1">
      <c r="A24" s="425"/>
      <c r="B24" s="496"/>
      <c r="C24" s="497"/>
      <c r="D24" s="18" t="s">
        <v>9</v>
      </c>
      <c r="E24" s="498" t="s">
        <v>99</v>
      </c>
      <c r="F24" s="499"/>
      <c r="G24" s="500" t="s">
        <v>100</v>
      </c>
      <c r="H24" s="500"/>
      <c r="I24" s="502"/>
      <c r="J24" s="502"/>
      <c r="K24" s="502"/>
      <c r="L24" s="502"/>
      <c r="M24" s="18" t="s">
        <v>9</v>
      </c>
      <c r="N24" s="471" t="s">
        <v>125</v>
      </c>
      <c r="O24" s="472"/>
      <c r="P24" s="495"/>
    </row>
    <row r="25" spans="1:16" ht="20.25" customHeight="1">
      <c r="A25" s="486"/>
      <c r="B25" s="487"/>
      <c r="C25" s="488"/>
      <c r="D25" s="301"/>
      <c r="E25" s="302"/>
      <c r="F25" s="302"/>
      <c r="G25" s="501"/>
      <c r="H25" s="501"/>
      <c r="I25" s="503"/>
      <c r="J25" s="503"/>
      <c r="K25" s="503"/>
      <c r="L25" s="503"/>
      <c r="M25" s="26" t="s">
        <v>9</v>
      </c>
      <c r="N25" s="504" t="s">
        <v>177</v>
      </c>
      <c r="O25" s="505"/>
      <c r="P25" s="506"/>
    </row>
    <row r="26" spans="1:16" ht="20.25" customHeight="1">
      <c r="A26" s="422" t="s">
        <v>168</v>
      </c>
      <c r="B26" s="484"/>
      <c r="C26" s="485"/>
      <c r="D26" s="301" t="s">
        <v>18</v>
      </c>
      <c r="E26" s="302"/>
      <c r="F26" s="303"/>
      <c r="G26" s="48" t="s">
        <v>85</v>
      </c>
      <c r="H26" s="440" t="s">
        <v>20</v>
      </c>
      <c r="I26" s="441"/>
      <c r="J26" s="441"/>
      <c r="K26" s="442"/>
      <c r="L26" s="18" t="s">
        <v>9</v>
      </c>
      <c r="M26" s="489" t="s">
        <v>63</v>
      </c>
      <c r="N26" s="490"/>
      <c r="O26" s="490"/>
      <c r="P26" s="491"/>
    </row>
    <row r="27" spans="1:16" ht="20.25" customHeight="1">
      <c r="A27" s="486"/>
      <c r="B27" s="487"/>
      <c r="C27" s="488"/>
      <c r="D27" s="492" t="s">
        <v>19</v>
      </c>
      <c r="E27" s="493"/>
      <c r="F27" s="494"/>
      <c r="G27" s="48" t="s">
        <v>85</v>
      </c>
      <c r="H27" s="440" t="s">
        <v>20</v>
      </c>
      <c r="I27" s="441"/>
      <c r="J27" s="441"/>
      <c r="K27" s="442"/>
      <c r="L27" s="18" t="s">
        <v>9</v>
      </c>
      <c r="M27" s="471" t="s">
        <v>63</v>
      </c>
      <c r="N27" s="472"/>
      <c r="O27" s="472"/>
      <c r="P27" s="495"/>
    </row>
    <row r="28" spans="1:16" ht="20.25" customHeight="1">
      <c r="A28" s="402" t="s">
        <v>169</v>
      </c>
      <c r="B28" s="423"/>
      <c r="C28" s="424"/>
      <c r="D28" s="48" t="s">
        <v>85</v>
      </c>
      <c r="E28" s="27" t="s">
        <v>24</v>
      </c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8"/>
    </row>
    <row r="29" spans="1:16" ht="20.25" customHeight="1">
      <c r="A29" s="515"/>
      <c r="B29" s="516"/>
      <c r="C29" s="517"/>
      <c r="D29" s="18" t="s">
        <v>9</v>
      </c>
      <c r="E29" s="29" t="s">
        <v>27</v>
      </c>
      <c r="F29" s="17"/>
      <c r="G29" s="54"/>
      <c r="H29" s="22" t="s">
        <v>1</v>
      </c>
      <c r="I29" s="54"/>
      <c r="J29" s="22" t="s">
        <v>25</v>
      </c>
      <c r="K29" s="30" t="s">
        <v>26</v>
      </c>
      <c r="M29" s="54"/>
      <c r="N29" s="22" t="s">
        <v>1</v>
      </c>
      <c r="O29" s="54"/>
      <c r="P29" s="31" t="s">
        <v>25</v>
      </c>
    </row>
    <row r="30" spans="1:16" ht="20.25" customHeight="1">
      <c r="A30" s="422" t="s">
        <v>170</v>
      </c>
      <c r="B30" s="423"/>
      <c r="C30" s="424"/>
      <c r="D30" s="19" t="s">
        <v>9</v>
      </c>
      <c r="E30" s="33" t="s">
        <v>28</v>
      </c>
      <c r="F30" s="23"/>
      <c r="G30" s="23"/>
      <c r="H30" s="23"/>
      <c r="I30" s="23"/>
      <c r="J30" s="34"/>
      <c r="K30" s="23"/>
      <c r="L30" s="35"/>
      <c r="M30" s="35"/>
      <c r="N30" s="35"/>
      <c r="O30" s="35"/>
      <c r="P30" s="36"/>
    </row>
    <row r="31" spans="1:16" ht="20.25" customHeight="1">
      <c r="A31" s="515"/>
      <c r="B31" s="516"/>
      <c r="C31" s="517"/>
      <c r="D31" s="48" t="s">
        <v>85</v>
      </c>
      <c r="E31" s="37" t="s">
        <v>29</v>
      </c>
      <c r="F31" s="38"/>
      <c r="G31" s="518"/>
      <c r="H31" s="518"/>
      <c r="I31" s="39" t="s">
        <v>2</v>
      </c>
      <c r="J31" s="39"/>
      <c r="K31" s="39"/>
      <c r="L31" s="519">
        <v>100</v>
      </c>
      <c r="M31" s="519"/>
      <c r="N31" s="520" t="s">
        <v>3</v>
      </c>
      <c r="O31" s="520"/>
      <c r="P31" s="521"/>
    </row>
    <row r="32" spans="1:16" ht="20.25" customHeight="1">
      <c r="A32" s="523" t="s">
        <v>172</v>
      </c>
      <c r="B32" s="524"/>
      <c r="C32" s="525"/>
      <c r="D32" s="48" t="s">
        <v>85</v>
      </c>
      <c r="E32" s="454" t="s">
        <v>37</v>
      </c>
      <c r="F32" s="454"/>
      <c r="G32" s="32"/>
      <c r="H32" s="24"/>
      <c r="I32" s="24"/>
      <c r="J32" s="24"/>
      <c r="K32" s="24"/>
      <c r="L32" s="24"/>
      <c r="M32" s="24"/>
      <c r="N32" s="24"/>
      <c r="O32" s="24"/>
      <c r="P32" s="25"/>
    </row>
    <row r="33" spans="1:16" ht="20.25" customHeight="1">
      <c r="A33" s="526"/>
      <c r="B33" s="451"/>
      <c r="C33" s="527"/>
      <c r="D33" s="18" t="s">
        <v>9</v>
      </c>
      <c r="E33" s="454" t="s">
        <v>34</v>
      </c>
      <c r="F33" s="454"/>
      <c r="G33" s="18" t="s">
        <v>9</v>
      </c>
      <c r="H33" s="522" t="s">
        <v>35</v>
      </c>
      <c r="I33" s="522"/>
      <c r="J33" s="48" t="s">
        <v>85</v>
      </c>
      <c r="K33" s="454" t="s">
        <v>32</v>
      </c>
      <c r="L33" s="454"/>
      <c r="M33" s="48" t="s">
        <v>85</v>
      </c>
      <c r="N33" s="522" t="s">
        <v>33</v>
      </c>
      <c r="O33" s="471"/>
      <c r="P33" s="40"/>
    </row>
    <row r="34" spans="1:16" ht="20.25" customHeight="1">
      <c r="A34" s="526"/>
      <c r="B34" s="451"/>
      <c r="C34" s="527"/>
      <c r="D34" s="18" t="s">
        <v>9</v>
      </c>
      <c r="E34" s="454" t="s">
        <v>30</v>
      </c>
      <c r="F34" s="454"/>
      <c r="G34" s="18" t="s">
        <v>9</v>
      </c>
      <c r="H34" s="454" t="s">
        <v>31</v>
      </c>
      <c r="I34" s="454"/>
      <c r="J34" s="18" t="s">
        <v>9</v>
      </c>
      <c r="K34" s="454" t="s">
        <v>36</v>
      </c>
      <c r="L34" s="454"/>
      <c r="M34" s="48" t="s">
        <v>85</v>
      </c>
      <c r="N34" s="522" t="s">
        <v>116</v>
      </c>
      <c r="O34" s="471"/>
      <c r="P34" s="40"/>
    </row>
    <row r="35" spans="1:16" ht="20.25" customHeight="1">
      <c r="A35" s="526"/>
      <c r="B35" s="451"/>
      <c r="C35" s="527"/>
      <c r="D35" s="18" t="s">
        <v>9</v>
      </c>
      <c r="E35" s="454" t="s">
        <v>101</v>
      </c>
      <c r="F35" s="454"/>
      <c r="G35" s="18" t="s">
        <v>9</v>
      </c>
      <c r="H35" s="454" t="s">
        <v>106</v>
      </c>
      <c r="I35" s="454"/>
      <c r="J35" s="18" t="s">
        <v>9</v>
      </c>
      <c r="K35" s="454" t="s">
        <v>111</v>
      </c>
      <c r="L35" s="454"/>
      <c r="M35" s="18" t="s">
        <v>9</v>
      </c>
      <c r="N35" s="522" t="s">
        <v>117</v>
      </c>
      <c r="O35" s="471"/>
      <c r="P35" s="40"/>
    </row>
    <row r="36" spans="1:16" ht="20.25" customHeight="1">
      <c r="A36" s="526"/>
      <c r="B36" s="451"/>
      <c r="C36" s="527"/>
      <c r="D36" s="18" t="s">
        <v>9</v>
      </c>
      <c r="E36" s="454" t="s">
        <v>102</v>
      </c>
      <c r="F36" s="454"/>
      <c r="G36" s="18" t="s">
        <v>9</v>
      </c>
      <c r="H36" s="531" t="s">
        <v>107</v>
      </c>
      <c r="I36" s="531"/>
      <c r="J36" s="18" t="s">
        <v>9</v>
      </c>
      <c r="K36" s="454" t="s">
        <v>112</v>
      </c>
      <c r="L36" s="454"/>
      <c r="M36" s="18" t="s">
        <v>9</v>
      </c>
      <c r="N36" s="522" t="s">
        <v>118</v>
      </c>
      <c r="O36" s="471"/>
      <c r="P36" s="40"/>
    </row>
    <row r="37" spans="1:16" ht="20.25" customHeight="1">
      <c r="A37" s="526"/>
      <c r="B37" s="451"/>
      <c r="C37" s="527"/>
      <c r="D37" s="18" t="s">
        <v>9</v>
      </c>
      <c r="E37" s="454" t="s">
        <v>103</v>
      </c>
      <c r="F37" s="454"/>
      <c r="G37" s="18" t="s">
        <v>9</v>
      </c>
      <c r="H37" s="454" t="s">
        <v>108</v>
      </c>
      <c r="I37" s="454"/>
      <c r="J37" s="18" t="s">
        <v>9</v>
      </c>
      <c r="K37" s="454" t="s">
        <v>113</v>
      </c>
      <c r="L37" s="454"/>
      <c r="M37" s="18" t="s">
        <v>9</v>
      </c>
      <c r="N37" s="522" t="s">
        <v>119</v>
      </c>
      <c r="O37" s="471"/>
      <c r="P37" s="40"/>
    </row>
    <row r="38" spans="1:16" ht="20.25" customHeight="1">
      <c r="A38" s="526"/>
      <c r="B38" s="451"/>
      <c r="C38" s="527"/>
      <c r="D38" s="18" t="s">
        <v>9</v>
      </c>
      <c r="E38" s="454" t="s">
        <v>104</v>
      </c>
      <c r="F38" s="454"/>
      <c r="G38" s="18" t="s">
        <v>9</v>
      </c>
      <c r="H38" s="454" t="s">
        <v>109</v>
      </c>
      <c r="I38" s="454"/>
      <c r="J38" s="18" t="s">
        <v>9</v>
      </c>
      <c r="K38" s="454" t="s">
        <v>114</v>
      </c>
      <c r="L38" s="454"/>
      <c r="M38" s="18" t="s">
        <v>9</v>
      </c>
      <c r="N38" s="522" t="s">
        <v>120</v>
      </c>
      <c r="O38" s="471"/>
      <c r="P38" s="40"/>
    </row>
    <row r="39" spans="1:16" ht="20.25" customHeight="1">
      <c r="A39" s="526"/>
      <c r="B39" s="451"/>
      <c r="C39" s="527"/>
      <c r="D39" s="18" t="s">
        <v>9</v>
      </c>
      <c r="E39" s="454" t="s">
        <v>105</v>
      </c>
      <c r="F39" s="454"/>
      <c r="G39" s="18" t="s">
        <v>9</v>
      </c>
      <c r="H39" s="522" t="s">
        <v>110</v>
      </c>
      <c r="I39" s="522"/>
      <c r="J39" s="18" t="s">
        <v>9</v>
      </c>
      <c r="K39" s="454" t="s">
        <v>115</v>
      </c>
      <c r="L39" s="454"/>
      <c r="M39" s="18" t="s">
        <v>9</v>
      </c>
      <c r="N39" s="522" t="s">
        <v>121</v>
      </c>
      <c r="O39" s="471"/>
      <c r="P39" s="40"/>
    </row>
    <row r="40" spans="1:16" ht="20.25" customHeight="1">
      <c r="A40" s="526"/>
      <c r="B40" s="451"/>
      <c r="C40" s="527"/>
      <c r="D40" s="415" t="s">
        <v>235</v>
      </c>
      <c r="E40" s="507"/>
      <c r="F40" s="507"/>
      <c r="G40" s="507"/>
      <c r="H40" s="507"/>
      <c r="I40" s="507"/>
      <c r="J40" s="507"/>
      <c r="K40" s="507"/>
      <c r="L40" s="507"/>
      <c r="M40" s="507"/>
      <c r="N40" s="507"/>
      <c r="O40" s="507"/>
      <c r="P40" s="508"/>
    </row>
    <row r="41" spans="1:16" ht="20.25" customHeight="1">
      <c r="A41" s="526"/>
      <c r="B41" s="451"/>
      <c r="C41" s="527"/>
      <c r="D41" s="509"/>
      <c r="E41" s="510"/>
      <c r="F41" s="510"/>
      <c r="G41" s="510"/>
      <c r="H41" s="510"/>
      <c r="I41" s="510"/>
      <c r="J41" s="510"/>
      <c r="K41" s="510"/>
      <c r="L41" s="510"/>
      <c r="M41" s="510"/>
      <c r="N41" s="510"/>
      <c r="O41" s="510"/>
      <c r="P41" s="511"/>
    </row>
    <row r="42" spans="1:16" ht="20.25" customHeight="1">
      <c r="A42" s="528"/>
      <c r="B42" s="529"/>
      <c r="C42" s="530"/>
      <c r="D42" s="512"/>
      <c r="E42" s="513"/>
      <c r="F42" s="513"/>
      <c r="G42" s="513"/>
      <c r="H42" s="513"/>
      <c r="I42" s="513"/>
      <c r="J42" s="513"/>
      <c r="K42" s="513"/>
      <c r="L42" s="513"/>
      <c r="M42" s="513"/>
      <c r="N42" s="513"/>
      <c r="O42" s="513"/>
      <c r="P42" s="514"/>
    </row>
    <row r="43" spans="1:16" ht="20.25" customHeight="1">
      <c r="A43" s="536" t="s">
        <v>173</v>
      </c>
      <c r="B43" s="537"/>
      <c r="C43" s="538"/>
      <c r="D43" s="428" t="s">
        <v>218</v>
      </c>
      <c r="E43" s="539"/>
      <c r="F43" s="539"/>
      <c r="G43" s="539"/>
      <c r="H43" s="539"/>
      <c r="I43" s="539"/>
      <c r="J43" s="539"/>
      <c r="K43" s="539"/>
      <c r="L43" s="539"/>
      <c r="M43" s="539"/>
      <c r="N43" s="539"/>
      <c r="O43" s="539"/>
      <c r="P43" s="540"/>
    </row>
    <row r="44" spans="1:16" ht="20.25" customHeight="1">
      <c r="A44" s="536"/>
      <c r="B44" s="537"/>
      <c r="C44" s="538"/>
      <c r="D44" s="541"/>
      <c r="E44" s="542"/>
      <c r="F44" s="542"/>
      <c r="G44" s="542"/>
      <c r="H44" s="542"/>
      <c r="I44" s="542"/>
      <c r="J44" s="542"/>
      <c r="K44" s="542"/>
      <c r="L44" s="542"/>
      <c r="M44" s="542"/>
      <c r="N44" s="542"/>
      <c r="O44" s="542"/>
      <c r="P44" s="543"/>
    </row>
    <row r="45" spans="1:16" ht="20.25" customHeight="1">
      <c r="A45" s="536"/>
      <c r="B45" s="537"/>
      <c r="C45" s="538"/>
      <c r="D45" s="541"/>
      <c r="E45" s="542"/>
      <c r="F45" s="542"/>
      <c r="G45" s="542"/>
      <c r="H45" s="542"/>
      <c r="I45" s="542"/>
      <c r="J45" s="542"/>
      <c r="K45" s="542"/>
      <c r="L45" s="542"/>
      <c r="M45" s="542"/>
      <c r="N45" s="542"/>
      <c r="O45" s="542"/>
      <c r="P45" s="543"/>
    </row>
    <row r="46" spans="1:16" ht="20.25" customHeight="1">
      <c r="A46" s="536"/>
      <c r="B46" s="537"/>
      <c r="C46" s="538"/>
      <c r="D46" s="541"/>
      <c r="E46" s="542"/>
      <c r="F46" s="542"/>
      <c r="G46" s="542"/>
      <c r="H46" s="542"/>
      <c r="I46" s="542"/>
      <c r="J46" s="542"/>
      <c r="K46" s="542"/>
      <c r="L46" s="542"/>
      <c r="M46" s="542"/>
      <c r="N46" s="542"/>
      <c r="O46" s="542"/>
      <c r="P46" s="543"/>
    </row>
    <row r="47" spans="1:16" ht="20.25" customHeight="1">
      <c r="A47" s="536"/>
      <c r="B47" s="537"/>
      <c r="C47" s="538"/>
      <c r="D47" s="541"/>
      <c r="E47" s="542"/>
      <c r="F47" s="542"/>
      <c r="G47" s="542"/>
      <c r="H47" s="542"/>
      <c r="I47" s="542"/>
      <c r="J47" s="542"/>
      <c r="K47" s="542"/>
      <c r="L47" s="542"/>
      <c r="M47" s="542"/>
      <c r="N47" s="542"/>
      <c r="O47" s="542"/>
      <c r="P47" s="543"/>
    </row>
    <row r="48" spans="1:16" ht="20.25" customHeight="1">
      <c r="A48" s="536"/>
      <c r="B48" s="537"/>
      <c r="C48" s="538"/>
      <c r="D48" s="541"/>
      <c r="E48" s="542"/>
      <c r="F48" s="542"/>
      <c r="G48" s="542"/>
      <c r="H48" s="542"/>
      <c r="I48" s="542"/>
      <c r="J48" s="542"/>
      <c r="K48" s="542"/>
      <c r="L48" s="542"/>
      <c r="M48" s="542"/>
      <c r="N48" s="542"/>
      <c r="O48" s="542"/>
      <c r="P48" s="543"/>
    </row>
    <row r="49" spans="1:23" ht="20.25" customHeight="1">
      <c r="A49" s="536"/>
      <c r="B49" s="537"/>
      <c r="C49" s="538"/>
      <c r="D49" s="541"/>
      <c r="E49" s="542"/>
      <c r="F49" s="542"/>
      <c r="G49" s="542"/>
      <c r="H49" s="542"/>
      <c r="I49" s="542"/>
      <c r="J49" s="542"/>
      <c r="K49" s="542"/>
      <c r="L49" s="542"/>
      <c r="M49" s="542"/>
      <c r="N49" s="542"/>
      <c r="O49" s="542"/>
      <c r="P49" s="543"/>
    </row>
    <row r="50" spans="1:23" ht="20.25" customHeight="1">
      <c r="A50" s="536"/>
      <c r="B50" s="537"/>
      <c r="C50" s="538"/>
      <c r="D50" s="541"/>
      <c r="E50" s="542"/>
      <c r="F50" s="542"/>
      <c r="G50" s="542"/>
      <c r="H50" s="542"/>
      <c r="I50" s="542"/>
      <c r="J50" s="542"/>
      <c r="K50" s="542"/>
      <c r="L50" s="542"/>
      <c r="M50" s="542"/>
      <c r="N50" s="542"/>
      <c r="O50" s="542"/>
      <c r="P50" s="543"/>
    </row>
    <row r="51" spans="1:23" ht="20.25" customHeight="1">
      <c r="A51" s="536"/>
      <c r="B51" s="537"/>
      <c r="C51" s="538"/>
      <c r="D51" s="541"/>
      <c r="E51" s="542"/>
      <c r="F51" s="542"/>
      <c r="G51" s="542"/>
      <c r="H51" s="542"/>
      <c r="I51" s="542"/>
      <c r="J51" s="542"/>
      <c r="K51" s="542"/>
      <c r="L51" s="542"/>
      <c r="M51" s="542"/>
      <c r="N51" s="542"/>
      <c r="O51" s="542"/>
      <c r="P51" s="543"/>
    </row>
    <row r="52" spans="1:23" ht="20.25" customHeight="1">
      <c r="A52" s="536"/>
      <c r="B52" s="537"/>
      <c r="C52" s="538"/>
      <c r="D52" s="544"/>
      <c r="E52" s="545"/>
      <c r="F52" s="545"/>
      <c r="G52" s="545"/>
      <c r="H52" s="545"/>
      <c r="I52" s="545"/>
      <c r="J52" s="545"/>
      <c r="K52" s="545"/>
      <c r="L52" s="545"/>
      <c r="M52" s="545"/>
      <c r="N52" s="545"/>
      <c r="O52" s="545"/>
      <c r="P52" s="546"/>
      <c r="S52" s="149" t="b">
        <v>0</v>
      </c>
      <c r="T52" s="149" t="b">
        <v>1</v>
      </c>
      <c r="U52" s="149" t="b">
        <v>0</v>
      </c>
    </row>
    <row r="53" spans="1:23" ht="20.25" customHeight="1">
      <c r="A53" s="197" t="s">
        <v>241</v>
      </c>
      <c r="B53" s="297"/>
      <c r="C53" s="298"/>
      <c r="D53" s="166" t="s">
        <v>243</v>
      </c>
      <c r="E53" s="167"/>
      <c r="F53" s="168"/>
      <c r="G53" s="172">
        <v>1000</v>
      </c>
      <c r="H53" s="172"/>
      <c r="I53" s="172"/>
      <c r="J53" s="168" t="s">
        <v>12</v>
      </c>
      <c r="K53" s="174" t="s">
        <v>240</v>
      </c>
      <c r="L53" s="175"/>
      <c r="M53" s="176"/>
      <c r="N53" s="180"/>
      <c r="O53" s="180"/>
      <c r="P53" s="182" t="s">
        <v>12</v>
      </c>
      <c r="Q53" s="148">
        <v>7</v>
      </c>
      <c r="R53" s="148" t="s">
        <v>257</v>
      </c>
      <c r="S53" s="148" t="str">
        <f>IF(S52=TRUE,"常温","")</f>
        <v/>
      </c>
      <c r="T53" s="148" t="str">
        <f>IF(T52=TRUE,"冷蔵","")</f>
        <v>冷蔵</v>
      </c>
      <c r="U53" s="148" t="str">
        <f>IF(U52=TRUE,"冷凍","")</f>
        <v/>
      </c>
      <c r="V53" s="9" t="str">
        <f>IF(AND(S52=FALSE,T52=FALSE,U52=FALSE),"未選択","")</f>
        <v/>
      </c>
      <c r="W53" s="10" t="str">
        <f>IF(OR(AND(S52=TRUE,T52=TRUE),AND(S52=TRUE,U52=TRUE),AND(T52=TRUE,U52=TRUE)),"発送方法は、常温・冷蔵・冷凍から一つだけ選択してください。","")</f>
        <v/>
      </c>
    </row>
    <row r="54" spans="1:23" ht="20.25" customHeight="1">
      <c r="A54" s="345"/>
      <c r="B54" s="346"/>
      <c r="C54" s="347"/>
      <c r="D54" s="169"/>
      <c r="E54" s="170"/>
      <c r="F54" s="171"/>
      <c r="G54" s="173"/>
      <c r="H54" s="173"/>
      <c r="I54" s="173"/>
      <c r="J54" s="171"/>
      <c r="K54" s="177"/>
      <c r="L54" s="178"/>
      <c r="M54" s="179"/>
      <c r="N54" s="181"/>
      <c r="O54" s="181"/>
      <c r="P54" s="183"/>
      <c r="Q54" s="146"/>
      <c r="R54" s="147"/>
      <c r="S54" s="147"/>
      <c r="T54" s="147"/>
      <c r="U54" s="147"/>
    </row>
    <row r="55" spans="1:23" ht="20.25" customHeight="1">
      <c r="A55" s="197" t="s">
        <v>259</v>
      </c>
      <c r="B55" s="297"/>
      <c r="C55" s="298"/>
      <c r="D55" s="301"/>
      <c r="E55" s="302"/>
      <c r="F55" s="302"/>
      <c r="G55" s="302"/>
      <c r="H55" s="302"/>
      <c r="I55" s="302"/>
      <c r="J55" s="302"/>
      <c r="K55" s="302"/>
      <c r="L55" s="302"/>
      <c r="M55" s="302"/>
      <c r="N55" s="302"/>
      <c r="O55" s="302"/>
      <c r="P55" s="303"/>
      <c r="Q55" s="146"/>
      <c r="R55" s="147"/>
      <c r="S55" s="147"/>
      <c r="T55" s="147"/>
      <c r="U55" s="147"/>
    </row>
    <row r="56" spans="1:23" ht="24.75" customHeight="1">
      <c r="A56" s="200"/>
      <c r="B56" s="299"/>
      <c r="C56" s="300"/>
      <c r="D56" s="150" t="s">
        <v>242</v>
      </c>
      <c r="E56" s="151"/>
      <c r="F56" s="152"/>
      <c r="G56" s="156">
        <f>IF(G53="","",IF(G53/0.24&lt;4000,4000,IF(AND(OR(T52=TRUE,U52=TRUE),G53&lt;=1800),ROUNDUP(G53/0.24,-3),ROUNDUP(G53/0.3,-3))))</f>
        <v>5000</v>
      </c>
      <c r="H56" s="156"/>
      <c r="I56" s="156"/>
      <c r="J56" s="152" t="s">
        <v>12</v>
      </c>
      <c r="K56" s="158" t="s">
        <v>244</v>
      </c>
      <c r="L56" s="159"/>
      <c r="M56" s="159"/>
      <c r="N56" s="162">
        <f>IF(G53="","",IF(G53/0.24&lt;4000,4000,ROUNDUP(G53/0.24,-3)))</f>
        <v>5000</v>
      </c>
      <c r="O56" s="162"/>
      <c r="P56" s="164" t="s">
        <v>12</v>
      </c>
      <c r="Q56" s="184" t="s">
        <v>258</v>
      </c>
      <c r="R56" s="185"/>
      <c r="S56" s="185"/>
      <c r="T56" s="185"/>
      <c r="U56" s="185"/>
      <c r="V56" s="185"/>
      <c r="W56" s="185"/>
    </row>
    <row r="57" spans="1:23" ht="20.25" customHeight="1">
      <c r="A57" s="345"/>
      <c r="B57" s="346"/>
      <c r="C57" s="347"/>
      <c r="D57" s="153"/>
      <c r="E57" s="154"/>
      <c r="F57" s="155"/>
      <c r="G57" s="157"/>
      <c r="H57" s="157"/>
      <c r="I57" s="157"/>
      <c r="J57" s="155"/>
      <c r="K57" s="160"/>
      <c r="L57" s="161"/>
      <c r="M57" s="161"/>
      <c r="N57" s="163"/>
      <c r="O57" s="163"/>
      <c r="P57" s="165"/>
      <c r="Q57" s="184"/>
      <c r="R57" s="185"/>
      <c r="S57" s="185"/>
      <c r="T57" s="185"/>
      <c r="U57" s="185"/>
      <c r="V57" s="185"/>
      <c r="W57" s="185"/>
    </row>
    <row r="58" spans="1:23" ht="20.25" customHeight="1">
      <c r="A58" s="336" t="s">
        <v>245</v>
      </c>
      <c r="B58" s="337"/>
      <c r="C58" s="338"/>
      <c r="D58" s="123" t="s">
        <v>100</v>
      </c>
      <c r="E58" s="123"/>
      <c r="F58" s="368" t="s">
        <v>123</v>
      </c>
      <c r="G58" s="369"/>
      <c r="H58" s="369"/>
      <c r="I58" s="369"/>
      <c r="J58" s="370"/>
      <c r="K58" s="371"/>
      <c r="L58" s="371"/>
      <c r="M58" s="371"/>
      <c r="N58" s="371"/>
      <c r="O58" s="371"/>
      <c r="P58" s="122" t="s">
        <v>12</v>
      </c>
      <c r="Q58" s="184"/>
      <c r="R58" s="185"/>
      <c r="S58" s="185"/>
      <c r="T58" s="185"/>
      <c r="U58" s="185"/>
      <c r="V58" s="185"/>
      <c r="W58" s="185"/>
    </row>
    <row r="59" spans="1:23" ht="20.25" customHeight="1">
      <c r="A59" s="339"/>
      <c r="B59" s="340"/>
      <c r="C59" s="341"/>
      <c r="D59" s="123" t="s">
        <v>100</v>
      </c>
      <c r="E59" s="123"/>
      <c r="F59" s="368" t="s">
        <v>124</v>
      </c>
      <c r="G59" s="369"/>
      <c r="H59" s="369"/>
      <c r="I59" s="369"/>
      <c r="J59" s="370"/>
      <c r="K59" s="371"/>
      <c r="L59" s="371"/>
      <c r="M59" s="371"/>
      <c r="N59" s="371"/>
      <c r="O59" s="371"/>
      <c r="P59" s="122" t="s">
        <v>12</v>
      </c>
      <c r="Q59" s="184"/>
      <c r="R59" s="185"/>
      <c r="S59" s="185"/>
      <c r="T59" s="185"/>
      <c r="U59" s="185"/>
      <c r="V59" s="185"/>
      <c r="W59" s="185"/>
    </row>
    <row r="60" spans="1:23" ht="20.25" customHeight="1">
      <c r="A60" s="282" t="s">
        <v>246</v>
      </c>
      <c r="B60" s="283"/>
      <c r="C60" s="284"/>
      <c r="D60" s="408" t="s">
        <v>234</v>
      </c>
      <c r="E60" s="409"/>
      <c r="F60" s="409"/>
      <c r="G60" s="409"/>
      <c r="H60" s="409"/>
      <c r="I60" s="409"/>
      <c r="J60" s="409"/>
      <c r="K60" s="409"/>
      <c r="L60" s="409"/>
      <c r="M60" s="409"/>
      <c r="N60" s="409"/>
      <c r="O60" s="409"/>
      <c r="P60" s="411"/>
    </row>
    <row r="61" spans="1:23" ht="20.25" customHeight="1">
      <c r="A61" s="285"/>
      <c r="B61" s="286"/>
      <c r="C61" s="287"/>
      <c r="D61" s="549"/>
      <c r="E61" s="410"/>
      <c r="F61" s="410"/>
      <c r="G61" s="410"/>
      <c r="H61" s="410"/>
      <c r="I61" s="410"/>
      <c r="J61" s="410"/>
      <c r="K61" s="410"/>
      <c r="L61" s="410"/>
      <c r="M61" s="410"/>
      <c r="N61" s="410"/>
      <c r="O61" s="410"/>
      <c r="P61" s="550"/>
    </row>
    <row r="62" spans="1:23" ht="20.25" customHeight="1">
      <c r="A62" s="285"/>
      <c r="B62" s="286"/>
      <c r="C62" s="287"/>
      <c r="D62" s="549"/>
      <c r="E62" s="410"/>
      <c r="F62" s="410"/>
      <c r="G62" s="410"/>
      <c r="H62" s="410"/>
      <c r="I62" s="410"/>
      <c r="J62" s="410"/>
      <c r="K62" s="410"/>
      <c r="L62" s="410"/>
      <c r="M62" s="410"/>
      <c r="N62" s="410"/>
      <c r="O62" s="410"/>
      <c r="P62" s="550"/>
    </row>
    <row r="63" spans="1:23" ht="20.25" customHeight="1">
      <c r="A63" s="285"/>
      <c r="B63" s="286"/>
      <c r="C63" s="287"/>
      <c r="D63" s="549"/>
      <c r="E63" s="410"/>
      <c r="F63" s="410"/>
      <c r="G63" s="410"/>
      <c r="H63" s="410"/>
      <c r="I63" s="410"/>
      <c r="J63" s="410"/>
      <c r="K63" s="410"/>
      <c r="L63" s="410"/>
      <c r="M63" s="410"/>
      <c r="N63" s="410"/>
      <c r="O63" s="410"/>
      <c r="P63" s="550"/>
    </row>
    <row r="64" spans="1:23" ht="20.25" customHeight="1">
      <c r="A64" s="285"/>
      <c r="B64" s="286"/>
      <c r="C64" s="287"/>
      <c r="D64" s="549"/>
      <c r="E64" s="410"/>
      <c r="F64" s="410"/>
      <c r="G64" s="410"/>
      <c r="H64" s="410"/>
      <c r="I64" s="410"/>
      <c r="J64" s="410"/>
      <c r="K64" s="410"/>
      <c r="L64" s="410"/>
      <c r="M64" s="410"/>
      <c r="N64" s="410"/>
      <c r="O64" s="410"/>
      <c r="P64" s="550"/>
    </row>
    <row r="65" spans="1:18" ht="20.25" customHeight="1">
      <c r="A65" s="285"/>
      <c r="B65" s="286"/>
      <c r="C65" s="287"/>
      <c r="D65" s="549"/>
      <c r="E65" s="410"/>
      <c r="F65" s="410"/>
      <c r="G65" s="410"/>
      <c r="H65" s="410"/>
      <c r="I65" s="410"/>
      <c r="J65" s="410"/>
      <c r="K65" s="410"/>
      <c r="L65" s="410"/>
      <c r="M65" s="410"/>
      <c r="N65" s="410"/>
      <c r="O65" s="410"/>
      <c r="P65" s="550"/>
    </row>
    <row r="66" spans="1:18" ht="20.25" customHeight="1">
      <c r="A66" s="285"/>
      <c r="B66" s="286"/>
      <c r="C66" s="287"/>
      <c r="D66" s="549"/>
      <c r="E66" s="410"/>
      <c r="F66" s="410"/>
      <c r="G66" s="410"/>
      <c r="H66" s="410"/>
      <c r="I66" s="410"/>
      <c r="J66" s="410"/>
      <c r="K66" s="410"/>
      <c r="L66" s="410"/>
      <c r="M66" s="410"/>
      <c r="N66" s="410"/>
      <c r="O66" s="410"/>
      <c r="P66" s="550"/>
    </row>
    <row r="67" spans="1:18" ht="20.25" customHeight="1">
      <c r="A67" s="285"/>
      <c r="B67" s="286"/>
      <c r="C67" s="287"/>
      <c r="D67" s="549"/>
      <c r="E67" s="410"/>
      <c r="F67" s="410"/>
      <c r="G67" s="410"/>
      <c r="H67" s="410"/>
      <c r="I67" s="410"/>
      <c r="J67" s="410"/>
      <c r="K67" s="410"/>
      <c r="L67" s="410"/>
      <c r="M67" s="410"/>
      <c r="N67" s="410"/>
      <c r="O67" s="410"/>
      <c r="P67" s="550"/>
    </row>
    <row r="68" spans="1:18" ht="20.25" customHeight="1">
      <c r="A68" s="285"/>
      <c r="B68" s="286"/>
      <c r="C68" s="287"/>
      <c r="D68" s="549"/>
      <c r="E68" s="410"/>
      <c r="F68" s="410"/>
      <c r="G68" s="410"/>
      <c r="H68" s="410"/>
      <c r="I68" s="410"/>
      <c r="J68" s="410"/>
      <c r="K68" s="410"/>
      <c r="L68" s="410"/>
      <c r="M68" s="410"/>
      <c r="N68" s="410"/>
      <c r="O68" s="410"/>
      <c r="P68" s="550"/>
    </row>
    <row r="69" spans="1:18" ht="20.25" customHeight="1">
      <c r="A69" s="285"/>
      <c r="B69" s="286"/>
      <c r="C69" s="287"/>
      <c r="D69" s="549"/>
      <c r="E69" s="410"/>
      <c r="F69" s="410"/>
      <c r="G69" s="410"/>
      <c r="H69" s="410"/>
      <c r="I69" s="410"/>
      <c r="J69" s="410"/>
      <c r="K69" s="410"/>
      <c r="L69" s="410"/>
      <c r="M69" s="410"/>
      <c r="N69" s="410"/>
      <c r="O69" s="410"/>
      <c r="P69" s="550"/>
    </row>
    <row r="70" spans="1:18" ht="20.25" customHeight="1">
      <c r="A70" s="285"/>
      <c r="B70" s="286"/>
      <c r="C70" s="287"/>
      <c r="D70" s="549"/>
      <c r="E70" s="410"/>
      <c r="F70" s="410"/>
      <c r="G70" s="410"/>
      <c r="H70" s="410"/>
      <c r="I70" s="410"/>
      <c r="J70" s="410"/>
      <c r="K70" s="410"/>
      <c r="L70" s="410"/>
      <c r="M70" s="410"/>
      <c r="N70" s="410"/>
      <c r="O70" s="410"/>
      <c r="P70" s="550"/>
    </row>
    <row r="71" spans="1:18" ht="20.25" customHeight="1">
      <c r="A71" s="285"/>
      <c r="B71" s="286"/>
      <c r="C71" s="287"/>
      <c r="D71" s="549"/>
      <c r="E71" s="410"/>
      <c r="F71" s="410"/>
      <c r="G71" s="410"/>
      <c r="H71" s="410"/>
      <c r="I71" s="410"/>
      <c r="J71" s="410"/>
      <c r="K71" s="410"/>
      <c r="L71" s="410"/>
      <c r="M71" s="410"/>
      <c r="N71" s="410"/>
      <c r="O71" s="410"/>
      <c r="P71" s="550"/>
    </row>
    <row r="72" spans="1:18" ht="20.25" customHeight="1">
      <c r="A72" s="285"/>
      <c r="B72" s="286"/>
      <c r="C72" s="287"/>
      <c r="D72" s="549"/>
      <c r="E72" s="410"/>
      <c r="F72" s="410"/>
      <c r="G72" s="410"/>
      <c r="H72" s="410"/>
      <c r="I72" s="410"/>
      <c r="J72" s="410"/>
      <c r="K72" s="410"/>
      <c r="L72" s="410"/>
      <c r="M72" s="410"/>
      <c r="N72" s="410"/>
      <c r="O72" s="410"/>
      <c r="P72" s="550"/>
    </row>
    <row r="73" spans="1:18" ht="20.25" customHeight="1">
      <c r="A73" s="285"/>
      <c r="B73" s="286"/>
      <c r="C73" s="287"/>
      <c r="D73" s="549"/>
      <c r="E73" s="410"/>
      <c r="F73" s="410"/>
      <c r="G73" s="410"/>
      <c r="H73" s="410"/>
      <c r="I73" s="410"/>
      <c r="J73" s="410"/>
      <c r="K73" s="410"/>
      <c r="L73" s="410"/>
      <c r="M73" s="410"/>
      <c r="N73" s="410"/>
      <c r="O73" s="410"/>
      <c r="P73" s="550"/>
    </row>
    <row r="74" spans="1:18" ht="20.25" customHeight="1">
      <c r="A74" s="285"/>
      <c r="B74" s="286"/>
      <c r="C74" s="287"/>
      <c r="D74" s="549"/>
      <c r="E74" s="410"/>
      <c r="F74" s="410"/>
      <c r="G74" s="410"/>
      <c r="H74" s="410"/>
      <c r="I74" s="410"/>
      <c r="J74" s="410"/>
      <c r="K74" s="410"/>
      <c r="L74" s="410"/>
      <c r="M74" s="410"/>
      <c r="N74" s="410"/>
      <c r="O74" s="410"/>
      <c r="P74" s="550"/>
    </row>
    <row r="75" spans="1:18" ht="20.25" customHeight="1">
      <c r="A75" s="285"/>
      <c r="B75" s="286"/>
      <c r="C75" s="287"/>
      <c r="D75" s="549"/>
      <c r="E75" s="410"/>
      <c r="F75" s="410"/>
      <c r="G75" s="410"/>
      <c r="H75" s="410"/>
      <c r="I75" s="410"/>
      <c r="J75" s="410"/>
      <c r="K75" s="410"/>
      <c r="L75" s="410"/>
      <c r="M75" s="410"/>
      <c r="N75" s="410"/>
      <c r="O75" s="410"/>
      <c r="P75" s="550"/>
    </row>
    <row r="76" spans="1:18" ht="20.25" customHeight="1">
      <c r="A76" s="285"/>
      <c r="B76" s="286"/>
      <c r="C76" s="287"/>
      <c r="D76" s="549"/>
      <c r="E76" s="410"/>
      <c r="F76" s="410"/>
      <c r="G76" s="410"/>
      <c r="H76" s="410"/>
      <c r="I76" s="410"/>
      <c r="J76" s="410"/>
      <c r="K76" s="410"/>
      <c r="L76" s="410"/>
      <c r="M76" s="410"/>
      <c r="N76" s="410"/>
      <c r="O76" s="410"/>
      <c r="P76" s="550"/>
    </row>
    <row r="77" spans="1:18" ht="20.25" customHeight="1">
      <c r="A77" s="285"/>
      <c r="B77" s="286"/>
      <c r="C77" s="287"/>
      <c r="D77" s="549"/>
      <c r="E77" s="410"/>
      <c r="F77" s="410"/>
      <c r="G77" s="410"/>
      <c r="H77" s="410"/>
      <c r="I77" s="410"/>
      <c r="J77" s="410"/>
      <c r="K77" s="410"/>
      <c r="L77" s="410"/>
      <c r="M77" s="410"/>
      <c r="N77" s="410"/>
      <c r="O77" s="410"/>
      <c r="P77" s="550"/>
    </row>
    <row r="78" spans="1:18" ht="20.25" customHeight="1">
      <c r="A78" s="288"/>
      <c r="B78" s="289"/>
      <c r="C78" s="290"/>
      <c r="D78" s="412"/>
      <c r="E78" s="413"/>
      <c r="F78" s="413"/>
      <c r="G78" s="413"/>
      <c r="H78" s="413"/>
      <c r="I78" s="413"/>
      <c r="J78" s="413"/>
      <c r="K78" s="413"/>
      <c r="L78" s="413"/>
      <c r="M78" s="413"/>
      <c r="N78" s="413"/>
      <c r="O78" s="413"/>
      <c r="P78" s="414"/>
    </row>
    <row r="79" spans="1:18" ht="20.25" customHeight="1">
      <c r="A79" s="197" t="s">
        <v>247</v>
      </c>
      <c r="B79" s="297"/>
      <c r="C79" s="298"/>
      <c r="D79" s="551" t="s">
        <v>46</v>
      </c>
      <c r="E79" s="552"/>
      <c r="F79" s="552"/>
      <c r="G79" s="552"/>
      <c r="H79" s="552"/>
      <c r="I79" s="552"/>
      <c r="J79" s="552"/>
      <c r="K79" s="552"/>
      <c r="L79" s="552"/>
      <c r="M79" s="552"/>
      <c r="N79" s="552"/>
      <c r="O79" s="552"/>
      <c r="P79" s="553"/>
      <c r="Q79" s="134" t="s">
        <v>89</v>
      </c>
      <c r="R79" s="134">
        <f>LEN(D61)</f>
        <v>0</v>
      </c>
    </row>
    <row r="80" spans="1:18" ht="20.25" customHeight="1">
      <c r="A80" s="200"/>
      <c r="B80" s="299"/>
      <c r="C80" s="300"/>
      <c r="D80" s="554" t="s">
        <v>219</v>
      </c>
      <c r="E80" s="555"/>
      <c r="F80" s="555"/>
      <c r="G80" s="555"/>
      <c r="H80" s="555"/>
      <c r="I80" s="555"/>
      <c r="J80" s="555"/>
      <c r="K80" s="555"/>
      <c r="L80" s="555"/>
      <c r="M80" s="555"/>
      <c r="N80" s="555"/>
      <c r="O80" s="555"/>
      <c r="P80" s="556"/>
    </row>
    <row r="81" spans="1:30" ht="20.25" customHeight="1">
      <c r="A81" s="345"/>
      <c r="B81" s="346"/>
      <c r="C81" s="347"/>
      <c r="D81" s="557"/>
      <c r="E81" s="558"/>
      <c r="F81" s="558"/>
      <c r="G81" s="558"/>
      <c r="H81" s="558"/>
      <c r="I81" s="558"/>
      <c r="J81" s="558"/>
      <c r="K81" s="558"/>
      <c r="L81" s="558"/>
      <c r="M81" s="558"/>
      <c r="N81" s="558"/>
      <c r="O81" s="558"/>
      <c r="P81" s="559"/>
    </row>
    <row r="82" spans="1:30" ht="20.25" customHeight="1">
      <c r="A82" s="200" t="s">
        <v>248</v>
      </c>
      <c r="B82" s="299"/>
      <c r="C82" s="300"/>
      <c r="D82" s="63" t="s">
        <v>211</v>
      </c>
      <c r="E82" s="64"/>
      <c r="F82" s="64"/>
      <c r="G82" s="64"/>
      <c r="H82" s="64"/>
      <c r="I82" s="64"/>
      <c r="J82" s="64"/>
      <c r="K82" s="64"/>
      <c r="L82" s="64"/>
      <c r="M82" s="64"/>
      <c r="N82" s="64"/>
      <c r="O82" s="64"/>
      <c r="P82" s="65"/>
    </row>
    <row r="83" spans="1:30" ht="20.25" customHeight="1">
      <c r="A83" s="200"/>
      <c r="B83" s="299"/>
      <c r="C83" s="300"/>
      <c r="D83" s="139" t="s">
        <v>174</v>
      </c>
      <c r="E83" s="140"/>
      <c r="F83" s="140"/>
      <c r="G83" s="140"/>
      <c r="H83" s="140"/>
      <c r="I83" s="140"/>
      <c r="J83" s="140"/>
      <c r="K83" s="140"/>
      <c r="L83" s="140"/>
      <c r="M83" s="140"/>
      <c r="N83" s="140"/>
      <c r="O83" s="140"/>
      <c r="P83" s="141"/>
    </row>
    <row r="84" spans="1:30" ht="20.25" customHeight="1">
      <c r="A84" s="200"/>
      <c r="B84" s="299"/>
      <c r="C84" s="300"/>
      <c r="D84" s="139" t="s">
        <v>175</v>
      </c>
      <c r="E84" s="140"/>
      <c r="F84" s="140"/>
      <c r="G84" s="140"/>
      <c r="H84" s="140"/>
      <c r="I84" s="140"/>
      <c r="J84" s="140"/>
      <c r="K84" s="140"/>
      <c r="L84" s="140"/>
      <c r="M84" s="140"/>
      <c r="N84" s="140"/>
      <c r="O84" s="140"/>
      <c r="P84" s="141"/>
    </row>
    <row r="85" spans="1:30" ht="20.25" customHeight="1">
      <c r="A85" s="345"/>
      <c r="B85" s="346"/>
      <c r="C85" s="347"/>
      <c r="D85" s="142" t="s">
        <v>209</v>
      </c>
      <c r="E85" s="140"/>
      <c r="F85" s="143"/>
      <c r="G85" s="143"/>
      <c r="H85" s="143"/>
      <c r="I85" s="143"/>
      <c r="J85" s="143"/>
      <c r="K85" s="143"/>
      <c r="L85" s="143"/>
      <c r="M85" s="143"/>
      <c r="N85" s="143"/>
      <c r="O85" s="143"/>
      <c r="P85" s="144"/>
    </row>
    <row r="86" spans="1:30" ht="20.25" customHeight="1">
      <c r="A86" s="322" t="s">
        <v>249</v>
      </c>
      <c r="B86" s="323"/>
      <c r="C86" s="324"/>
      <c r="D86" s="48" t="s">
        <v>85</v>
      </c>
      <c r="E86" s="440" t="s">
        <v>38</v>
      </c>
      <c r="F86" s="441"/>
      <c r="G86" s="18" t="s">
        <v>9</v>
      </c>
      <c r="H86" s="440" t="s">
        <v>39</v>
      </c>
      <c r="I86" s="441"/>
      <c r="J86" s="18" t="s">
        <v>9</v>
      </c>
      <c r="K86" s="440" t="s">
        <v>40</v>
      </c>
      <c r="L86" s="441"/>
      <c r="M86" s="41"/>
      <c r="N86" s="472"/>
      <c r="O86" s="472"/>
      <c r="P86" s="25"/>
    </row>
    <row r="87" spans="1:30" ht="20.25" customHeight="1">
      <c r="A87" s="325"/>
      <c r="B87" s="326"/>
      <c r="C87" s="327"/>
      <c r="D87" s="37" t="s">
        <v>4</v>
      </c>
      <c r="E87" s="547" t="s">
        <v>90</v>
      </c>
      <c r="F87" s="547"/>
      <c r="G87" s="547"/>
      <c r="H87" s="547"/>
      <c r="I87" s="547"/>
      <c r="J87" s="547"/>
      <c r="K87" s="547"/>
      <c r="L87" s="547"/>
      <c r="M87" s="547"/>
      <c r="N87" s="547"/>
      <c r="O87" s="547"/>
      <c r="P87" s="548"/>
    </row>
    <row r="88" spans="1:30" ht="20.25" customHeight="1">
      <c r="A88" s="322" t="s">
        <v>250</v>
      </c>
      <c r="B88" s="323"/>
      <c r="C88" s="324"/>
      <c r="D88" s="18" t="s">
        <v>9</v>
      </c>
      <c r="E88" s="440" t="s">
        <v>41</v>
      </c>
      <c r="F88" s="441"/>
      <c r="G88" s="48" t="s">
        <v>85</v>
      </c>
      <c r="H88" s="440" t="s">
        <v>42</v>
      </c>
      <c r="I88" s="441"/>
      <c r="J88" s="18" t="s">
        <v>9</v>
      </c>
      <c r="K88" s="440" t="s">
        <v>40</v>
      </c>
      <c r="L88" s="441"/>
      <c r="M88" s="41"/>
      <c r="N88" s="472"/>
      <c r="O88" s="472"/>
      <c r="P88" s="25"/>
    </row>
    <row r="89" spans="1:30" ht="20.25" customHeight="1">
      <c r="A89" s="325"/>
      <c r="B89" s="326"/>
      <c r="C89" s="327"/>
      <c r="D89" s="37" t="s">
        <v>4</v>
      </c>
      <c r="E89" s="547" t="s">
        <v>90</v>
      </c>
      <c r="F89" s="547"/>
      <c r="G89" s="547"/>
      <c r="H89" s="547"/>
      <c r="I89" s="547"/>
      <c r="J89" s="547"/>
      <c r="K89" s="547"/>
      <c r="L89" s="547"/>
      <c r="M89" s="547"/>
      <c r="N89" s="547"/>
      <c r="O89" s="547"/>
      <c r="P89" s="548"/>
    </row>
    <row r="90" spans="1:30" ht="20.25" customHeight="1">
      <c r="A90" s="209" t="s">
        <v>251</v>
      </c>
      <c r="B90" s="198"/>
      <c r="C90" s="199"/>
      <c r="D90" s="564" t="s">
        <v>5</v>
      </c>
      <c r="E90" s="564"/>
      <c r="F90" s="532" t="s">
        <v>146</v>
      </c>
      <c r="G90" s="532"/>
      <c r="H90" s="532"/>
      <c r="I90" s="532"/>
      <c r="J90" s="532"/>
      <c r="K90" s="55"/>
      <c r="L90" s="55"/>
      <c r="M90" s="55"/>
      <c r="N90" s="55"/>
      <c r="O90" s="55"/>
      <c r="P90" s="56"/>
    </row>
    <row r="91" spans="1:30" ht="20.25" customHeight="1">
      <c r="A91" s="213"/>
      <c r="B91" s="201"/>
      <c r="C91" s="202"/>
      <c r="D91" s="533" t="s">
        <v>6</v>
      </c>
      <c r="E91" s="533"/>
      <c r="F91" s="534" t="s">
        <v>128</v>
      </c>
      <c r="G91" s="534"/>
      <c r="H91" s="534"/>
      <c r="I91" s="534"/>
      <c r="J91" s="535" t="s">
        <v>43</v>
      </c>
      <c r="K91" s="535"/>
      <c r="L91" s="534" t="s">
        <v>129</v>
      </c>
      <c r="M91" s="534"/>
      <c r="N91" s="534"/>
      <c r="O91" s="534"/>
      <c r="P91" s="57"/>
    </row>
    <row r="92" spans="1:30" ht="20.25" customHeight="1">
      <c r="A92" s="203"/>
      <c r="B92" s="204"/>
      <c r="C92" s="205"/>
      <c r="D92" s="560" t="s">
        <v>44</v>
      </c>
      <c r="E92" s="560"/>
      <c r="F92" s="561" t="s">
        <v>147</v>
      </c>
      <c r="G92" s="562"/>
      <c r="H92" s="562"/>
      <c r="I92" s="562"/>
      <c r="J92" s="562"/>
      <c r="K92" s="562"/>
      <c r="L92" s="562"/>
      <c r="M92" s="562"/>
      <c r="N92" s="562"/>
      <c r="O92" s="562"/>
      <c r="P92" s="563"/>
    </row>
    <row r="93" spans="1:30" s="9" customFormat="1" ht="20.25" customHeight="1">
      <c r="A93" s="280" t="s">
        <v>7</v>
      </c>
      <c r="B93" s="280"/>
      <c r="C93" s="280"/>
      <c r="D93" s="138" t="s">
        <v>229</v>
      </c>
      <c r="E93" s="99"/>
      <c r="F93" s="99"/>
      <c r="G93" s="99"/>
      <c r="H93" s="99"/>
      <c r="I93" s="99"/>
      <c r="J93" s="99"/>
      <c r="K93" s="99"/>
      <c r="L93" s="99"/>
      <c r="M93" s="99"/>
      <c r="N93" s="99"/>
      <c r="O93" s="99"/>
      <c r="P93" s="99"/>
      <c r="Q93" s="134"/>
      <c r="R93" s="134"/>
      <c r="S93" s="134"/>
      <c r="T93" s="134"/>
      <c r="U93" s="134"/>
      <c r="V93" s="134"/>
      <c r="W93" s="134"/>
      <c r="X93" s="134"/>
      <c r="Y93" s="134"/>
      <c r="Z93" s="134"/>
      <c r="AA93" s="134"/>
      <c r="AB93" s="134"/>
      <c r="AC93" s="134"/>
      <c r="AD93" s="134"/>
    </row>
    <row r="94" spans="1:30" s="9" customFormat="1" ht="20.25" customHeight="1">
      <c r="A94" s="281"/>
      <c r="B94" s="281"/>
      <c r="C94" s="281"/>
      <c r="D94" s="99" t="s">
        <v>222</v>
      </c>
      <c r="E94" s="99"/>
      <c r="F94" s="99"/>
      <c r="G94" s="99"/>
      <c r="H94" s="99"/>
      <c r="I94" s="99"/>
      <c r="J94" s="99"/>
      <c r="K94" s="99"/>
      <c r="L94" s="99"/>
      <c r="M94" s="99"/>
      <c r="N94" s="99"/>
      <c r="O94" s="99"/>
      <c r="P94" s="99"/>
      <c r="Q94" s="134"/>
      <c r="R94" s="134"/>
      <c r="S94" s="134"/>
      <c r="T94" s="134"/>
      <c r="U94" s="134"/>
      <c r="V94" s="134"/>
      <c r="W94" s="134"/>
      <c r="X94" s="134"/>
      <c r="Y94" s="134"/>
      <c r="Z94" s="134"/>
      <c r="AA94" s="134"/>
      <c r="AB94" s="134"/>
      <c r="AC94" s="134"/>
      <c r="AD94" s="134"/>
    </row>
    <row r="95" spans="1:30" s="9" customFormat="1" ht="20.25" customHeight="1">
      <c r="A95" s="281"/>
      <c r="B95" s="281"/>
      <c r="C95" s="281"/>
      <c r="D95" s="99" t="s">
        <v>223</v>
      </c>
      <c r="E95" s="99"/>
      <c r="F95" s="99"/>
      <c r="G95" s="99"/>
      <c r="H95" s="99"/>
      <c r="I95" s="99"/>
      <c r="J95" s="99"/>
      <c r="K95" s="99"/>
      <c r="L95" s="99"/>
      <c r="M95" s="99"/>
      <c r="N95" s="99"/>
      <c r="O95" s="99"/>
      <c r="P95" s="99"/>
      <c r="Q95" s="134"/>
      <c r="R95" s="134"/>
      <c r="S95" s="134"/>
      <c r="T95" s="134"/>
      <c r="U95" s="134"/>
      <c r="V95" s="134"/>
      <c r="W95" s="134"/>
      <c r="X95" s="134"/>
      <c r="Y95" s="134"/>
      <c r="Z95" s="134"/>
      <c r="AA95" s="134"/>
      <c r="AB95" s="134"/>
      <c r="AC95" s="134"/>
      <c r="AD95" s="134"/>
    </row>
    <row r="96" spans="1:30" s="9" customFormat="1" ht="20.25" customHeight="1">
      <c r="A96" s="281"/>
      <c r="B96" s="281"/>
      <c r="C96" s="281"/>
      <c r="D96" s="86" t="s">
        <v>224</v>
      </c>
      <c r="E96" s="86"/>
      <c r="F96" s="86"/>
      <c r="G96" s="86"/>
      <c r="H96" s="86"/>
      <c r="I96" s="86"/>
      <c r="J96" s="86"/>
      <c r="K96" s="86"/>
      <c r="L96" s="86"/>
      <c r="M96" s="86"/>
      <c r="N96" s="86"/>
      <c r="O96" s="86"/>
      <c r="P96" s="86"/>
      <c r="Q96" s="134"/>
      <c r="R96" s="134"/>
      <c r="S96" s="134"/>
      <c r="T96" s="134"/>
      <c r="U96" s="134"/>
      <c r="V96" s="134"/>
      <c r="W96" s="134"/>
      <c r="X96" s="134"/>
      <c r="Y96" s="134"/>
      <c r="Z96" s="134"/>
      <c r="AA96" s="134"/>
      <c r="AB96" s="134"/>
      <c r="AC96" s="134"/>
      <c r="AD96" s="134"/>
    </row>
    <row r="97" spans="1:30" ht="20.25" customHeight="1">
      <c r="A97" s="17"/>
      <c r="B97" s="17"/>
      <c r="C97" s="17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6"/>
      <c r="U97" s="134"/>
      <c r="V97" s="134"/>
    </row>
    <row r="98" spans="1:30" ht="20.25" customHeight="1">
      <c r="A98" s="17"/>
      <c r="B98" s="17"/>
      <c r="C98" s="17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6"/>
      <c r="U98" s="134"/>
      <c r="V98" s="134"/>
    </row>
    <row r="99" spans="1:30" s="46" customFormat="1" ht="20.25" customHeight="1">
      <c r="A99" s="42"/>
      <c r="B99" s="43"/>
      <c r="C99" s="43"/>
      <c r="D99" s="44"/>
      <c r="E99" s="44"/>
      <c r="F99" s="44"/>
      <c r="G99" s="44"/>
      <c r="H99" s="44"/>
      <c r="I99" s="44"/>
      <c r="J99" s="44"/>
      <c r="K99" s="44"/>
      <c r="L99" s="44"/>
      <c r="M99" s="44"/>
      <c r="N99" s="44"/>
      <c r="O99" s="44"/>
      <c r="P99" s="44"/>
      <c r="Q99" s="134"/>
      <c r="R99" s="134"/>
      <c r="S99" s="134"/>
      <c r="T99" s="134"/>
      <c r="U99" s="79"/>
      <c r="V99" s="79"/>
      <c r="W99" s="137"/>
      <c r="X99" s="137"/>
      <c r="Y99" s="137"/>
      <c r="Z99" s="137"/>
      <c r="AA99" s="137"/>
      <c r="AB99" s="137"/>
      <c r="AC99" s="137"/>
      <c r="AD99" s="137"/>
    </row>
    <row r="100" spans="1:30" s="46" customFormat="1" ht="20.25" customHeight="1">
      <c r="A100" s="42"/>
      <c r="B100" s="43"/>
      <c r="C100" s="43"/>
      <c r="D100" s="44"/>
      <c r="E100" s="44"/>
      <c r="F100" s="44"/>
      <c r="G100" s="44"/>
      <c r="H100" s="44"/>
      <c r="I100" s="44"/>
      <c r="J100" s="44"/>
      <c r="K100" s="44"/>
      <c r="L100" s="44"/>
      <c r="M100" s="44"/>
      <c r="N100" s="44"/>
      <c r="O100" s="44"/>
      <c r="P100" s="44"/>
      <c r="Q100" s="134"/>
      <c r="R100" s="134"/>
      <c r="S100" s="134"/>
      <c r="T100" s="134"/>
      <c r="U100" s="79"/>
      <c r="V100" s="79"/>
      <c r="W100" s="137"/>
      <c r="X100" s="137"/>
      <c r="Y100" s="137"/>
      <c r="Z100" s="137"/>
      <c r="AA100" s="137"/>
      <c r="AB100" s="137"/>
      <c r="AC100" s="137"/>
      <c r="AD100" s="137"/>
    </row>
    <row r="101" spans="1:30" s="46" customFormat="1" ht="20.25" customHeight="1">
      <c r="A101" s="42"/>
      <c r="B101" s="43"/>
      <c r="C101" s="43"/>
      <c r="D101" s="44"/>
      <c r="E101" s="44"/>
      <c r="F101" s="44"/>
      <c r="G101" s="44"/>
      <c r="H101" s="44"/>
      <c r="I101" s="44"/>
      <c r="J101" s="44"/>
      <c r="K101" s="44"/>
      <c r="L101" s="44"/>
      <c r="M101" s="44"/>
      <c r="N101" s="44"/>
      <c r="O101" s="44"/>
      <c r="P101" s="44"/>
      <c r="Q101" s="136"/>
      <c r="R101" s="136"/>
      <c r="S101" s="136"/>
      <c r="T101" s="136"/>
      <c r="U101" s="137"/>
      <c r="V101" s="137"/>
      <c r="W101" s="137"/>
      <c r="X101" s="137"/>
      <c r="Y101" s="137"/>
      <c r="Z101" s="137"/>
      <c r="AA101" s="137"/>
      <c r="AB101" s="137"/>
      <c r="AC101" s="137"/>
      <c r="AD101" s="137"/>
    </row>
    <row r="102" spans="1:30" s="46" customFormat="1" ht="20.25" customHeight="1">
      <c r="A102" s="42"/>
      <c r="B102" s="43"/>
      <c r="C102" s="43"/>
      <c r="D102" s="44"/>
      <c r="E102" s="44"/>
      <c r="F102" s="44"/>
      <c r="G102" s="44"/>
      <c r="H102" s="44"/>
      <c r="I102" s="44"/>
      <c r="J102" s="44"/>
      <c r="K102" s="44"/>
      <c r="L102" s="44"/>
      <c r="M102" s="44"/>
      <c r="N102" s="44"/>
      <c r="O102" s="44"/>
      <c r="P102" s="44"/>
      <c r="Q102" s="136"/>
      <c r="R102" s="136"/>
      <c r="S102" s="136"/>
      <c r="T102" s="136"/>
      <c r="U102" s="137"/>
      <c r="V102" s="137"/>
      <c r="W102" s="137"/>
      <c r="X102" s="137"/>
      <c r="Y102" s="137"/>
      <c r="Z102" s="137"/>
      <c r="AA102" s="137"/>
      <c r="AB102" s="137"/>
      <c r="AC102" s="137"/>
      <c r="AD102" s="137"/>
    </row>
    <row r="103" spans="1:30" s="46" customFormat="1" ht="20.25" customHeight="1">
      <c r="A103" s="42"/>
      <c r="B103" s="43"/>
      <c r="C103" s="43"/>
      <c r="D103" s="44"/>
      <c r="E103" s="44"/>
      <c r="F103" s="44"/>
      <c r="G103" s="44"/>
      <c r="H103" s="44"/>
      <c r="I103" s="44"/>
      <c r="J103" s="44"/>
      <c r="K103" s="44"/>
      <c r="L103" s="44"/>
      <c r="M103" s="44"/>
      <c r="N103" s="44"/>
      <c r="O103" s="44"/>
      <c r="P103" s="44"/>
      <c r="Q103" s="136"/>
      <c r="R103" s="136"/>
      <c r="S103" s="136"/>
      <c r="T103" s="136"/>
      <c r="U103" s="137"/>
      <c r="V103" s="137"/>
      <c r="W103" s="137"/>
      <c r="X103" s="137"/>
      <c r="Y103" s="137"/>
      <c r="Z103" s="137"/>
      <c r="AA103" s="137"/>
      <c r="AB103" s="137"/>
      <c r="AC103" s="137"/>
      <c r="AD103" s="137"/>
    </row>
    <row r="104" spans="1:30" s="46" customFormat="1" ht="15" customHeight="1">
      <c r="A104" s="47"/>
      <c r="D104" s="45"/>
      <c r="E104" s="45"/>
      <c r="F104" s="45"/>
      <c r="G104" s="45"/>
      <c r="H104" s="45"/>
      <c r="I104" s="45"/>
      <c r="J104" s="45"/>
      <c r="K104" s="45"/>
      <c r="L104" s="45"/>
      <c r="M104" s="45"/>
      <c r="N104" s="45"/>
      <c r="O104" s="45"/>
      <c r="P104" s="45"/>
      <c r="Q104" s="136"/>
      <c r="R104" s="136"/>
      <c r="S104" s="136"/>
      <c r="T104" s="136"/>
      <c r="U104" s="137"/>
      <c r="V104" s="137"/>
      <c r="W104" s="137"/>
      <c r="X104" s="137"/>
      <c r="Y104" s="137"/>
      <c r="Z104" s="137"/>
      <c r="AA104" s="137"/>
      <c r="AB104" s="137"/>
      <c r="AC104" s="137"/>
      <c r="AD104" s="137"/>
    </row>
    <row r="105" spans="1:30" s="46" customFormat="1" ht="15" customHeight="1">
      <c r="A105" s="47"/>
      <c r="D105" s="45"/>
      <c r="E105" s="45"/>
      <c r="F105" s="45"/>
      <c r="G105" s="45"/>
      <c r="H105" s="45"/>
      <c r="I105" s="45"/>
      <c r="J105" s="45"/>
      <c r="K105" s="45"/>
      <c r="L105" s="45"/>
      <c r="M105" s="45"/>
      <c r="N105" s="45"/>
      <c r="O105" s="45"/>
      <c r="P105" s="45"/>
      <c r="Q105" s="136"/>
      <c r="R105" s="136"/>
      <c r="S105" s="136"/>
      <c r="T105" s="136"/>
      <c r="U105" s="137"/>
      <c r="V105" s="137"/>
      <c r="W105" s="137"/>
      <c r="X105" s="137"/>
      <c r="Y105" s="137"/>
      <c r="Z105" s="137"/>
      <c r="AA105" s="137"/>
      <c r="AB105" s="137"/>
      <c r="AC105" s="137"/>
      <c r="AD105" s="137"/>
    </row>
    <row r="106" spans="1:30" s="46" customFormat="1" ht="15" customHeight="1">
      <c r="A106" s="47"/>
      <c r="D106" s="45"/>
      <c r="E106" s="45"/>
      <c r="F106" s="45"/>
      <c r="G106" s="45"/>
      <c r="H106" s="45"/>
      <c r="I106" s="45"/>
      <c r="J106" s="45"/>
      <c r="K106" s="45"/>
      <c r="L106" s="45"/>
      <c r="M106" s="45"/>
      <c r="N106" s="45"/>
      <c r="O106" s="45"/>
      <c r="P106" s="45"/>
      <c r="Q106" s="136"/>
      <c r="R106" s="136"/>
      <c r="S106" s="136"/>
      <c r="T106" s="136"/>
      <c r="U106" s="137"/>
      <c r="V106" s="137"/>
      <c r="W106" s="137"/>
      <c r="X106" s="137"/>
      <c r="Y106" s="137"/>
      <c r="Z106" s="137"/>
      <c r="AA106" s="137"/>
      <c r="AB106" s="137"/>
      <c r="AC106" s="137"/>
      <c r="AD106" s="137"/>
    </row>
    <row r="107" spans="1:30" s="46" customFormat="1" ht="15" customHeight="1">
      <c r="A107" s="47"/>
      <c r="D107" s="45"/>
      <c r="E107" s="45"/>
      <c r="F107" s="45"/>
      <c r="G107" s="45"/>
      <c r="H107" s="45"/>
      <c r="I107" s="45"/>
      <c r="J107" s="45"/>
      <c r="K107" s="45"/>
      <c r="L107" s="45"/>
      <c r="M107" s="45"/>
      <c r="N107" s="45"/>
      <c r="O107" s="45"/>
      <c r="P107" s="45"/>
      <c r="Q107" s="136"/>
      <c r="R107" s="136"/>
      <c r="S107" s="136"/>
      <c r="T107" s="136"/>
      <c r="U107" s="137"/>
      <c r="V107" s="137"/>
      <c r="W107" s="137"/>
      <c r="X107" s="137"/>
      <c r="Y107" s="137"/>
      <c r="Z107" s="137"/>
      <c r="AA107" s="137"/>
      <c r="AB107" s="137"/>
      <c r="AC107" s="137"/>
      <c r="AD107" s="137"/>
    </row>
    <row r="108" spans="1:30" s="46" customFormat="1" ht="15" customHeight="1">
      <c r="A108" s="47"/>
      <c r="D108" s="45"/>
      <c r="E108" s="45"/>
      <c r="F108" s="45"/>
      <c r="G108" s="45"/>
      <c r="H108" s="45"/>
      <c r="I108" s="45"/>
      <c r="J108" s="45"/>
      <c r="K108" s="45"/>
      <c r="L108" s="45"/>
      <c r="M108" s="45"/>
      <c r="N108" s="45"/>
      <c r="O108" s="45"/>
      <c r="P108" s="45"/>
      <c r="Q108" s="136"/>
      <c r="R108" s="136"/>
      <c r="S108" s="136"/>
      <c r="T108" s="136"/>
      <c r="U108" s="137"/>
      <c r="V108" s="137"/>
      <c r="W108" s="137"/>
      <c r="X108" s="137"/>
      <c r="Y108" s="137"/>
      <c r="Z108" s="137"/>
      <c r="AA108" s="137"/>
      <c r="AB108" s="137"/>
      <c r="AC108" s="137"/>
      <c r="AD108" s="137"/>
    </row>
    <row r="109" spans="1:30" s="46" customFormat="1" ht="15" customHeight="1">
      <c r="A109" s="47"/>
      <c r="D109" s="45"/>
      <c r="E109" s="45"/>
      <c r="F109" s="45"/>
      <c r="G109" s="45"/>
      <c r="H109" s="45"/>
      <c r="I109" s="45"/>
      <c r="J109" s="45"/>
      <c r="K109" s="45"/>
      <c r="L109" s="45"/>
      <c r="M109" s="45"/>
      <c r="N109" s="45"/>
      <c r="O109" s="45"/>
      <c r="P109" s="45"/>
      <c r="Q109" s="136"/>
      <c r="R109" s="136"/>
      <c r="S109" s="136"/>
      <c r="T109" s="136"/>
      <c r="U109" s="137"/>
      <c r="V109" s="137"/>
      <c r="W109" s="137"/>
      <c r="X109" s="137"/>
      <c r="Y109" s="137"/>
      <c r="Z109" s="137"/>
      <c r="AA109" s="137"/>
      <c r="AB109" s="137"/>
      <c r="AC109" s="137"/>
      <c r="AD109" s="137"/>
    </row>
    <row r="110" spans="1:30" s="46" customFormat="1" ht="15" customHeight="1">
      <c r="A110" s="47"/>
      <c r="D110" s="45"/>
      <c r="E110" s="45"/>
      <c r="F110" s="45"/>
      <c r="G110" s="45"/>
      <c r="H110" s="45"/>
      <c r="I110" s="45"/>
      <c r="J110" s="45"/>
      <c r="K110" s="45"/>
      <c r="L110" s="45"/>
      <c r="M110" s="45"/>
      <c r="N110" s="45"/>
      <c r="O110" s="45"/>
      <c r="P110" s="45"/>
      <c r="Q110" s="136"/>
      <c r="R110" s="136"/>
      <c r="S110" s="136"/>
      <c r="T110" s="136"/>
      <c r="U110" s="137"/>
      <c r="V110" s="137"/>
      <c r="W110" s="137"/>
      <c r="X110" s="137"/>
      <c r="Y110" s="137"/>
      <c r="Z110" s="137"/>
      <c r="AA110" s="137"/>
      <c r="AB110" s="137"/>
      <c r="AC110" s="137"/>
      <c r="AD110" s="137"/>
    </row>
    <row r="111" spans="1:30" s="46" customFormat="1" ht="15" customHeight="1">
      <c r="A111" s="47"/>
      <c r="D111" s="45"/>
      <c r="E111" s="45"/>
      <c r="F111" s="45"/>
      <c r="G111" s="45"/>
      <c r="H111" s="45"/>
      <c r="I111" s="45"/>
      <c r="J111" s="45"/>
      <c r="K111" s="45"/>
      <c r="L111" s="45"/>
      <c r="M111" s="45"/>
      <c r="N111" s="45"/>
      <c r="O111" s="45"/>
      <c r="P111" s="45"/>
      <c r="Q111" s="136"/>
      <c r="R111" s="136"/>
      <c r="S111" s="136"/>
      <c r="T111" s="136"/>
      <c r="U111" s="137"/>
      <c r="V111" s="137"/>
      <c r="W111" s="137"/>
      <c r="X111" s="137"/>
      <c r="Y111" s="137"/>
      <c r="Z111" s="137"/>
      <c r="AA111" s="137"/>
      <c r="AB111" s="137"/>
      <c r="AC111" s="137"/>
      <c r="AD111" s="137"/>
    </row>
    <row r="112" spans="1:30" ht="15" customHeight="1">
      <c r="A112" s="47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136"/>
      <c r="R112" s="136"/>
      <c r="S112" s="136"/>
      <c r="T112" s="136"/>
      <c r="U112" s="137"/>
      <c r="V112" s="137"/>
    </row>
    <row r="113" spans="1:22" ht="15" customHeight="1">
      <c r="A113" s="47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136"/>
      <c r="R113" s="136"/>
      <c r="S113" s="136"/>
      <c r="T113" s="136"/>
      <c r="U113" s="137"/>
      <c r="V113" s="137"/>
    </row>
    <row r="114" spans="1:22" ht="15" customHeight="1">
      <c r="A114" s="47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</row>
    <row r="115" spans="1:22" ht="15" customHeight="1">
      <c r="A115" s="47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</row>
    <row r="116" spans="1:22" ht="15" customHeight="1">
      <c r="A116" s="47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</row>
    <row r="117" spans="1:22" ht="15" customHeight="1">
      <c r="A117" s="47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</row>
    <row r="118" spans="1:22" ht="15" customHeight="1">
      <c r="A118" s="47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</row>
    <row r="119" spans="1:22" ht="15" customHeight="1">
      <c r="A119" s="47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</row>
    <row r="120" spans="1:22" ht="15" customHeight="1">
      <c r="A120" s="47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</row>
    <row r="121" spans="1:22" ht="15" customHeight="1">
      <c r="A121" s="47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</row>
    <row r="122" spans="1:22" ht="15" customHeight="1">
      <c r="A122" s="47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</row>
    <row r="123" spans="1:22" ht="15" customHeight="1">
      <c r="A123" s="47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</row>
    <row r="124" spans="1:22" ht="15" customHeight="1">
      <c r="A124" s="47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</row>
    <row r="125" spans="1:22" ht="15" customHeight="1">
      <c r="A125" s="47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</row>
    <row r="126" spans="1:22" ht="15" customHeight="1">
      <c r="A126" s="47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</row>
    <row r="127" spans="1:22" ht="15" customHeight="1">
      <c r="A127" s="47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</row>
    <row r="128" spans="1:22" ht="15" customHeight="1">
      <c r="A128" s="47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</row>
    <row r="129" spans="1:16" ht="15" customHeight="1">
      <c r="A129" s="47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</row>
    <row r="130" spans="1:16" ht="15" customHeight="1">
      <c r="A130" s="47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</row>
    <row r="131" spans="1:16" ht="15" customHeight="1">
      <c r="A131" s="47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</row>
    <row r="132" spans="1:16" ht="15" customHeight="1">
      <c r="A132" s="47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</row>
    <row r="133" spans="1:16" ht="15" customHeight="1">
      <c r="A133" s="47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</row>
    <row r="134" spans="1:16" ht="15" customHeight="1">
      <c r="A134" s="47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</row>
    <row r="135" spans="1:16" ht="15" customHeight="1">
      <c r="A135" s="47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</row>
    <row r="136" spans="1:16" ht="15" customHeight="1">
      <c r="A136" s="47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</row>
    <row r="137" spans="1:16" ht="15" customHeight="1">
      <c r="A137" s="47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</row>
    <row r="138" spans="1:16" ht="15" customHeight="1">
      <c r="A138" s="47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</row>
    <row r="139" spans="1:16" ht="15" customHeight="1"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</row>
    <row r="140" spans="1:16" ht="15" customHeight="1"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</row>
    <row r="141" spans="1:16" ht="15" customHeight="1"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</row>
    <row r="142" spans="1:16" ht="15" customHeight="1"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</row>
    <row r="143" spans="1:16" ht="15" customHeight="1"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</row>
    <row r="144" spans="1:16" ht="15" customHeight="1"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</row>
    <row r="145" spans="4:16" ht="15" customHeight="1"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</row>
    <row r="146" spans="4:16" ht="15" customHeight="1"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</row>
    <row r="147" spans="4:16" ht="15" customHeight="1"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</row>
    <row r="148" spans="4:16" ht="15" customHeight="1"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</row>
    <row r="149" spans="4:16" ht="15" customHeight="1"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</row>
    <row r="150" spans="4:16" ht="15" customHeight="1"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</row>
    <row r="151" spans="4:16" ht="15" customHeight="1"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</row>
    <row r="152" spans="4:16" ht="15" customHeight="1"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</row>
    <row r="153" spans="4:16" ht="15" customHeight="1"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</row>
    <row r="154" spans="4:16" ht="15" customHeight="1"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</row>
    <row r="155" spans="4:16" ht="15" customHeight="1"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</row>
    <row r="156" spans="4:16" ht="15" customHeight="1"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</row>
    <row r="157" spans="4:16" ht="15" customHeight="1"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</row>
    <row r="158" spans="4:16" ht="15" customHeight="1"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</row>
    <row r="159" spans="4:16" ht="15" customHeight="1"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</row>
    <row r="160" spans="4:16" ht="15" customHeight="1"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</row>
    <row r="161" spans="4:16" ht="15" customHeight="1"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</row>
    <row r="162" spans="4:16" ht="15" customHeight="1"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</row>
    <row r="163" spans="4:16" ht="15" customHeight="1"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</row>
    <row r="164" spans="4:16" ht="15" customHeight="1"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</row>
    <row r="165" spans="4:16" ht="15" customHeight="1"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</row>
    <row r="166" spans="4:16" ht="15" customHeight="1"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</row>
    <row r="167" spans="4:16" ht="15" customHeight="1"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</row>
    <row r="168" spans="4:16" ht="15" customHeight="1"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</row>
    <row r="169" spans="4:16" ht="15" customHeight="1"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</row>
    <row r="170" spans="4:16" ht="15" customHeight="1"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</row>
    <row r="171" spans="4:16" ht="15" customHeight="1"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</row>
    <row r="172" spans="4:16" ht="15" customHeight="1"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</row>
    <row r="173" spans="4:16" ht="15" customHeight="1"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</row>
    <row r="174" spans="4:16" ht="15" customHeight="1"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</row>
    <row r="175" spans="4:16" ht="15" customHeight="1"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</row>
    <row r="176" spans="4:16" ht="15" customHeight="1"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</row>
    <row r="177" spans="4:16" ht="15" customHeight="1"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</row>
    <row r="178" spans="4:16" ht="15" customHeight="1"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</row>
    <row r="179" spans="4:16" ht="15" customHeight="1"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</row>
    <row r="180" spans="4:16" ht="15" customHeight="1"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</row>
    <row r="181" spans="4:16" ht="15" customHeight="1"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</row>
    <row r="182" spans="4:16" ht="15" customHeight="1"/>
    <row r="183" spans="4:16" ht="15" customHeight="1"/>
    <row r="184" spans="4:16" ht="15" customHeight="1"/>
    <row r="185" spans="4:16" ht="15" customHeight="1"/>
    <row r="186" spans="4:16" ht="15" customHeight="1"/>
    <row r="187" spans="4:16" ht="15" customHeight="1"/>
    <row r="188" spans="4:16" ht="15" customHeight="1"/>
    <row r="189" spans="4:16" ht="15" customHeight="1"/>
    <row r="190" spans="4:16" ht="15" customHeight="1"/>
    <row r="191" spans="4:16" ht="15" customHeight="1"/>
    <row r="192" spans="4:16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  <row r="204" ht="15" customHeight="1"/>
    <row r="205" ht="15" customHeight="1"/>
    <row r="206" ht="15" customHeight="1"/>
    <row r="207" ht="15" customHeight="1"/>
    <row r="208" ht="15" customHeight="1"/>
    <row r="209" ht="15" customHeight="1"/>
    <row r="210" ht="15" customHeight="1"/>
    <row r="211" ht="15" customHeight="1"/>
    <row r="212" ht="15" customHeight="1"/>
    <row r="213" ht="15" customHeight="1"/>
    <row r="214" ht="15" customHeight="1"/>
    <row r="215" ht="15" customHeight="1"/>
    <row r="216" ht="15" customHeight="1"/>
    <row r="217" ht="15" customHeight="1"/>
    <row r="218" ht="15" customHeight="1"/>
    <row r="219" ht="15" customHeight="1"/>
    <row r="220" ht="15" customHeight="1"/>
    <row r="221" ht="15" customHeight="1"/>
    <row r="222" ht="15" customHeight="1"/>
    <row r="223" ht="15" customHeight="1"/>
    <row r="224" ht="15" customHeight="1"/>
    <row r="225" ht="15" customHeight="1"/>
    <row r="226" ht="15" customHeight="1"/>
    <row r="227" ht="15" customHeight="1"/>
    <row r="228" ht="15" customHeight="1"/>
    <row r="229" ht="15" customHeight="1"/>
  </sheetData>
  <mergeCells count="148">
    <mergeCell ref="A93:C96"/>
    <mergeCell ref="E87:P87"/>
    <mergeCell ref="A88:C89"/>
    <mergeCell ref="E88:F88"/>
    <mergeCell ref="H88:I88"/>
    <mergeCell ref="K88:L88"/>
    <mergeCell ref="N88:O88"/>
    <mergeCell ref="E89:P89"/>
    <mergeCell ref="A60:C78"/>
    <mergeCell ref="D60:P78"/>
    <mergeCell ref="D79:P79"/>
    <mergeCell ref="A86:C87"/>
    <mergeCell ref="E86:F86"/>
    <mergeCell ref="H86:I86"/>
    <mergeCell ref="K86:L86"/>
    <mergeCell ref="N86:O86"/>
    <mergeCell ref="A79:C81"/>
    <mergeCell ref="A82:C85"/>
    <mergeCell ref="D80:P81"/>
    <mergeCell ref="L91:O91"/>
    <mergeCell ref="D92:E92"/>
    <mergeCell ref="F92:P92"/>
    <mergeCell ref="A90:C92"/>
    <mergeCell ref="D90:E90"/>
    <mergeCell ref="F90:J90"/>
    <mergeCell ref="D91:E91"/>
    <mergeCell ref="F91:I91"/>
    <mergeCell ref="J91:K91"/>
    <mergeCell ref="F59:J59"/>
    <mergeCell ref="K59:O59"/>
    <mergeCell ref="A43:C52"/>
    <mergeCell ref="D43:P52"/>
    <mergeCell ref="A58:C59"/>
    <mergeCell ref="F58:J58"/>
    <mergeCell ref="K58:O58"/>
    <mergeCell ref="A53:C54"/>
    <mergeCell ref="H39:I39"/>
    <mergeCell ref="K39:L39"/>
    <mergeCell ref="N39:O39"/>
    <mergeCell ref="E36:F36"/>
    <mergeCell ref="H36:I36"/>
    <mergeCell ref="K36:L36"/>
    <mergeCell ref="N36:O36"/>
    <mergeCell ref="E37:F37"/>
    <mergeCell ref="H37:I37"/>
    <mergeCell ref="K37:L37"/>
    <mergeCell ref="N37:O37"/>
    <mergeCell ref="E39:F39"/>
    <mergeCell ref="D40:P42"/>
    <mergeCell ref="A28:C29"/>
    <mergeCell ref="A30:C31"/>
    <mergeCell ref="G31:H31"/>
    <mergeCell ref="L31:M31"/>
    <mergeCell ref="N31:P31"/>
    <mergeCell ref="E32:F32"/>
    <mergeCell ref="E33:F33"/>
    <mergeCell ref="H33:I33"/>
    <mergeCell ref="K33:L33"/>
    <mergeCell ref="N33:O33"/>
    <mergeCell ref="A32:C42"/>
    <mergeCell ref="E34:F34"/>
    <mergeCell ref="H34:I34"/>
    <mergeCell ref="K34:L34"/>
    <mergeCell ref="N34:O34"/>
    <mergeCell ref="E35:F35"/>
    <mergeCell ref="H35:I35"/>
    <mergeCell ref="K35:L35"/>
    <mergeCell ref="N35:O35"/>
    <mergeCell ref="E38:F38"/>
    <mergeCell ref="H38:I38"/>
    <mergeCell ref="K38:L38"/>
    <mergeCell ref="N38:O38"/>
    <mergeCell ref="A26:C27"/>
    <mergeCell ref="D26:F26"/>
    <mergeCell ref="H26:K26"/>
    <mergeCell ref="M26:P26"/>
    <mergeCell ref="D27:F27"/>
    <mergeCell ref="H27:K27"/>
    <mergeCell ref="M27:P27"/>
    <mergeCell ref="A22:C25"/>
    <mergeCell ref="E22:F22"/>
    <mergeCell ref="E23:F23"/>
    <mergeCell ref="H23:K23"/>
    <mergeCell ref="M23:P23"/>
    <mergeCell ref="E24:F24"/>
    <mergeCell ref="D25:F25"/>
    <mergeCell ref="G24:H25"/>
    <mergeCell ref="I24:L25"/>
    <mergeCell ref="N24:P24"/>
    <mergeCell ref="N25:P25"/>
    <mergeCell ref="H21:I21"/>
    <mergeCell ref="K21:L21"/>
    <mergeCell ref="A19:C20"/>
    <mergeCell ref="D19:F19"/>
    <mergeCell ref="G19:I19"/>
    <mergeCell ref="J19:K19"/>
    <mergeCell ref="L19:P19"/>
    <mergeCell ref="D20:F20"/>
    <mergeCell ref="M21:P21"/>
    <mergeCell ref="J20:K20"/>
    <mergeCell ref="A21:C21"/>
    <mergeCell ref="E21:F21"/>
    <mergeCell ref="A2:P2"/>
    <mergeCell ref="K5:P5"/>
    <mergeCell ref="D7:D9"/>
    <mergeCell ref="E7:F9"/>
    <mergeCell ref="G7:G9"/>
    <mergeCell ref="H7:I9"/>
    <mergeCell ref="K7:M7"/>
    <mergeCell ref="N7:N9"/>
    <mergeCell ref="O7:P9"/>
    <mergeCell ref="K8:M8"/>
    <mergeCell ref="K9:M9"/>
    <mergeCell ref="A7:C9"/>
    <mergeCell ref="H4:J4"/>
    <mergeCell ref="K4:P4"/>
    <mergeCell ref="H5:J5"/>
    <mergeCell ref="K3:O3"/>
    <mergeCell ref="A10:C11"/>
    <mergeCell ref="D10:P11"/>
    <mergeCell ref="A12:C13"/>
    <mergeCell ref="D12:P13"/>
    <mergeCell ref="A14:C16"/>
    <mergeCell ref="D14:P16"/>
    <mergeCell ref="A17:C18"/>
    <mergeCell ref="D17:F17"/>
    <mergeCell ref="G17:H17"/>
    <mergeCell ref="J17:K17"/>
    <mergeCell ref="L17:P17"/>
    <mergeCell ref="D18:F18"/>
    <mergeCell ref="G18:H18"/>
    <mergeCell ref="J18:K18"/>
    <mergeCell ref="L18:P18"/>
    <mergeCell ref="Q56:W59"/>
    <mergeCell ref="D53:F54"/>
    <mergeCell ref="G53:I54"/>
    <mergeCell ref="J53:J54"/>
    <mergeCell ref="K53:M54"/>
    <mergeCell ref="N53:O54"/>
    <mergeCell ref="P53:P54"/>
    <mergeCell ref="A55:C57"/>
    <mergeCell ref="D55:P55"/>
    <mergeCell ref="D56:F57"/>
    <mergeCell ref="G56:I57"/>
    <mergeCell ref="J56:J57"/>
    <mergeCell ref="K56:M57"/>
    <mergeCell ref="N56:O57"/>
    <mergeCell ref="P56:P57"/>
  </mergeCells>
  <phoneticPr fontId="6"/>
  <conditionalFormatting sqref="N56 P56">
    <cfRule type="containsText" dxfId="0" priority="1" operator="containsText" text="エラー">
      <formula>NOT(ISERROR(SEARCH("エラー",N56)))</formula>
    </cfRule>
  </conditionalFormatting>
  <printOptions horizontalCentered="1"/>
  <pageMargins left="0.59055118110236227" right="0.59055118110236227" top="0.59055118110236227" bottom="0.19685039370078741" header="0.39370078740157483" footer="0.31496062992125984"/>
  <pageSetup paperSize="9" scale="80" fitToWidth="0" fitToHeight="0" orientation="portrait" r:id="rId1"/>
  <rowBreaks count="1" manualBreakCount="1">
    <brk id="52" max="15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40A5A1-1A28-4E45-A609-0F8ACF267D18}">
  <dimension ref="A1:Q43"/>
  <sheetViews>
    <sheetView view="pageBreakPreview" topLeftCell="A6" zoomScale="70" zoomScaleNormal="115" zoomScaleSheetLayoutView="70" workbookViewId="0">
      <selection activeCell="B12" sqref="B12"/>
    </sheetView>
  </sheetViews>
  <sheetFormatPr defaultColWidth="9" defaultRowHeight="21.75" customHeight="1"/>
  <cols>
    <col min="1" max="1" width="2.125" style="4" customWidth="1"/>
    <col min="2" max="9" width="5.125" style="4" customWidth="1"/>
    <col min="10" max="10" width="6.75" style="4" customWidth="1"/>
    <col min="11" max="11" width="5.125" style="4" customWidth="1"/>
    <col min="12" max="12" width="6.75" style="4" customWidth="1"/>
    <col min="13" max="13" width="5.125" style="4" customWidth="1"/>
    <col min="14" max="14" width="6.75" style="4" customWidth="1"/>
    <col min="15" max="16" width="5.125" style="4" customWidth="1"/>
    <col min="17" max="17" width="6.625" style="4" customWidth="1"/>
    <col min="18" max="23" width="5.125" style="4" customWidth="1"/>
    <col min="24" max="16384" width="9" style="4"/>
  </cols>
  <sheetData>
    <row r="1" spans="1:15" ht="21.75" customHeight="1" thickBot="1">
      <c r="A1" s="67" t="s">
        <v>225</v>
      </c>
      <c r="H1" s="130" t="s">
        <v>185</v>
      </c>
      <c r="I1" s="130"/>
      <c r="J1" s="130"/>
      <c r="K1" s="130"/>
      <c r="L1" s="130"/>
      <c r="M1" s="130"/>
      <c r="N1" s="130"/>
      <c r="O1" s="130"/>
    </row>
    <row r="2" spans="1:15" ht="13.5" customHeight="1" thickTop="1"/>
    <row r="3" spans="1:15" ht="21.75" customHeight="1">
      <c r="A3" s="78" t="s">
        <v>180</v>
      </c>
    </row>
    <row r="4" spans="1:15" ht="21.75" customHeight="1">
      <c r="A4" s="68"/>
      <c r="B4" s="69" t="s">
        <v>187</v>
      </c>
    </row>
    <row r="5" spans="1:15" ht="13.5" customHeight="1"/>
    <row r="6" spans="1:15" ht="21.75" customHeight="1">
      <c r="B6" s="4" t="s">
        <v>184</v>
      </c>
      <c r="F6" s="565" t="s">
        <v>228</v>
      </c>
      <c r="G6" s="389"/>
      <c r="H6" s="389"/>
      <c r="I6" s="389"/>
      <c r="J6" s="389"/>
      <c r="K6" s="389"/>
      <c r="L6" s="389"/>
    </row>
    <row r="7" spans="1:15" ht="21.75" customHeight="1">
      <c r="B7" s="4" t="s">
        <v>188</v>
      </c>
      <c r="F7" s="566" t="s">
        <v>227</v>
      </c>
      <c r="G7" s="390"/>
      <c r="H7" s="390"/>
      <c r="I7" s="390"/>
      <c r="J7" s="390"/>
      <c r="K7" s="390"/>
      <c r="L7" s="390"/>
      <c r="M7" s="4" t="s">
        <v>189</v>
      </c>
      <c r="N7" s="70">
        <v>60</v>
      </c>
      <c r="O7" s="4" t="s">
        <v>190</v>
      </c>
    </row>
    <row r="8" spans="1:15" ht="13.5" customHeight="1"/>
    <row r="9" spans="1:15" ht="21.75" customHeight="1">
      <c r="B9" s="4" t="s">
        <v>191</v>
      </c>
      <c r="F9" s="391" t="s">
        <v>192</v>
      </c>
      <c r="G9" s="391"/>
      <c r="H9" s="391"/>
      <c r="I9" s="391"/>
      <c r="J9" s="391"/>
      <c r="K9" s="391"/>
      <c r="L9" s="391"/>
      <c r="M9" s="4" t="s">
        <v>193</v>
      </c>
      <c r="N9" s="71">
        <v>60</v>
      </c>
      <c r="O9" s="4" t="s">
        <v>194</v>
      </c>
    </row>
    <row r="10" spans="1:15" ht="22.5" customHeight="1">
      <c r="C10" s="72"/>
      <c r="D10" s="72"/>
      <c r="E10" s="72"/>
      <c r="F10" s="72"/>
      <c r="G10" s="72"/>
      <c r="H10" s="72"/>
      <c r="I10" s="72"/>
    </row>
    <row r="11" spans="1:15" ht="21.75" customHeight="1">
      <c r="A11" s="68"/>
      <c r="B11" s="69" t="s">
        <v>233</v>
      </c>
    </row>
    <row r="12" spans="1:15" ht="21.75" customHeight="1">
      <c r="B12" s="4" t="s">
        <v>195</v>
      </c>
    </row>
    <row r="13" spans="1:15" ht="21.75" customHeight="1">
      <c r="B13" s="4" t="s">
        <v>196</v>
      </c>
      <c r="I13" s="73"/>
      <c r="J13" s="68" t="s">
        <v>197</v>
      </c>
      <c r="K13" s="74"/>
      <c r="L13" s="68" t="s">
        <v>198</v>
      </c>
      <c r="M13" s="74"/>
      <c r="N13" s="68" t="s">
        <v>199</v>
      </c>
    </row>
    <row r="14" spans="1:15" ht="21.75" customHeight="1">
      <c r="B14" s="4" t="s">
        <v>200</v>
      </c>
      <c r="I14" s="73"/>
      <c r="J14" s="68" t="s">
        <v>197</v>
      </c>
      <c r="K14" s="74"/>
      <c r="L14" s="68" t="s">
        <v>198</v>
      </c>
      <c r="M14" s="74"/>
      <c r="N14" s="68" t="s">
        <v>199</v>
      </c>
    </row>
    <row r="15" spans="1:15" ht="13.5" customHeight="1"/>
    <row r="16" spans="1:15" ht="21.75" customHeight="1">
      <c r="B16" s="4" t="s">
        <v>201</v>
      </c>
    </row>
    <row r="17" spans="2:17" ht="21.75" customHeight="1">
      <c r="B17" s="4" t="s">
        <v>181</v>
      </c>
    </row>
    <row r="18" spans="2:17" ht="21.75" customHeight="1">
      <c r="B18" s="73"/>
      <c r="C18" s="4" t="s">
        <v>202</v>
      </c>
      <c r="G18" s="73"/>
      <c r="H18" s="4" t="s">
        <v>203</v>
      </c>
      <c r="K18" s="73"/>
      <c r="L18" s="4" t="s">
        <v>204</v>
      </c>
    </row>
    <row r="19" spans="2:17" ht="17.25" customHeight="1" thickBot="1">
      <c r="B19" s="75"/>
      <c r="G19" s="75"/>
      <c r="K19" s="75"/>
    </row>
    <row r="20" spans="2:17" ht="21.75" customHeight="1">
      <c r="B20" s="393" t="s">
        <v>183</v>
      </c>
      <c r="C20" s="394"/>
      <c r="D20" s="394"/>
      <c r="E20" s="394"/>
      <c r="F20" s="394"/>
      <c r="G20" s="394"/>
      <c r="H20" s="394"/>
      <c r="I20" s="394"/>
      <c r="J20" s="394"/>
      <c r="K20" s="394"/>
      <c r="L20" s="394"/>
      <c r="M20" s="394"/>
      <c r="N20" s="394"/>
      <c r="O20" s="394"/>
      <c r="P20" s="394"/>
      <c r="Q20" s="395"/>
    </row>
    <row r="21" spans="2:17" ht="21.75" customHeight="1">
      <c r="B21" s="396"/>
      <c r="C21" s="397"/>
      <c r="D21" s="397"/>
      <c r="E21" s="397"/>
      <c r="F21" s="397"/>
      <c r="G21" s="397"/>
      <c r="H21" s="397"/>
      <c r="I21" s="397"/>
      <c r="J21" s="397"/>
      <c r="K21" s="397"/>
      <c r="L21" s="397"/>
      <c r="M21" s="397"/>
      <c r="N21" s="397"/>
      <c r="O21" s="397"/>
      <c r="P21" s="397"/>
      <c r="Q21" s="398"/>
    </row>
    <row r="22" spans="2:17" ht="21.75" customHeight="1">
      <c r="B22" s="396"/>
      <c r="C22" s="397"/>
      <c r="D22" s="397"/>
      <c r="E22" s="397"/>
      <c r="F22" s="397"/>
      <c r="G22" s="397"/>
      <c r="H22" s="397"/>
      <c r="I22" s="397"/>
      <c r="J22" s="397"/>
      <c r="K22" s="397"/>
      <c r="L22" s="397"/>
      <c r="M22" s="397"/>
      <c r="N22" s="397"/>
      <c r="O22" s="397"/>
      <c r="P22" s="397"/>
      <c r="Q22" s="398"/>
    </row>
    <row r="23" spans="2:17" ht="21.75" customHeight="1">
      <c r="B23" s="396"/>
      <c r="C23" s="397"/>
      <c r="D23" s="397"/>
      <c r="E23" s="397"/>
      <c r="F23" s="397"/>
      <c r="G23" s="397"/>
      <c r="H23" s="397"/>
      <c r="I23" s="397"/>
      <c r="J23" s="397"/>
      <c r="K23" s="397"/>
      <c r="L23" s="397"/>
      <c r="M23" s="397"/>
      <c r="N23" s="397"/>
      <c r="O23" s="397"/>
      <c r="P23" s="397"/>
      <c r="Q23" s="398"/>
    </row>
    <row r="24" spans="2:17" ht="21.75" customHeight="1">
      <c r="B24" s="396"/>
      <c r="C24" s="397"/>
      <c r="D24" s="397"/>
      <c r="E24" s="397"/>
      <c r="F24" s="397"/>
      <c r="G24" s="397"/>
      <c r="H24" s="397"/>
      <c r="I24" s="397"/>
      <c r="J24" s="397"/>
      <c r="K24" s="397"/>
      <c r="L24" s="397"/>
      <c r="M24" s="397"/>
      <c r="N24" s="397"/>
      <c r="O24" s="397"/>
      <c r="P24" s="397"/>
      <c r="Q24" s="398"/>
    </row>
    <row r="25" spans="2:17" ht="21.75" customHeight="1">
      <c r="B25" s="396"/>
      <c r="C25" s="397"/>
      <c r="D25" s="397"/>
      <c r="E25" s="397"/>
      <c r="F25" s="397"/>
      <c r="G25" s="397"/>
      <c r="H25" s="397"/>
      <c r="I25" s="397"/>
      <c r="J25" s="397"/>
      <c r="K25" s="397"/>
      <c r="L25" s="397"/>
      <c r="M25" s="397"/>
      <c r="N25" s="397"/>
      <c r="O25" s="397"/>
      <c r="P25" s="397"/>
      <c r="Q25" s="398"/>
    </row>
    <row r="26" spans="2:17" ht="21.75" customHeight="1">
      <c r="B26" s="396"/>
      <c r="C26" s="397"/>
      <c r="D26" s="397"/>
      <c r="E26" s="397"/>
      <c r="F26" s="397"/>
      <c r="G26" s="397"/>
      <c r="H26" s="397"/>
      <c r="I26" s="397"/>
      <c r="J26" s="397"/>
      <c r="K26" s="397"/>
      <c r="L26" s="397"/>
      <c r="M26" s="397"/>
      <c r="N26" s="397"/>
      <c r="O26" s="397"/>
      <c r="P26" s="397"/>
      <c r="Q26" s="398"/>
    </row>
    <row r="27" spans="2:17" ht="21.75" customHeight="1">
      <c r="B27" s="396"/>
      <c r="C27" s="397"/>
      <c r="D27" s="397"/>
      <c r="E27" s="397"/>
      <c r="F27" s="397"/>
      <c r="G27" s="397"/>
      <c r="H27" s="397"/>
      <c r="I27" s="397"/>
      <c r="J27" s="397"/>
      <c r="K27" s="397"/>
      <c r="L27" s="397"/>
      <c r="M27" s="397"/>
      <c r="N27" s="397"/>
      <c r="O27" s="397"/>
      <c r="P27" s="397"/>
      <c r="Q27" s="398"/>
    </row>
    <row r="28" spans="2:17" ht="21.75" customHeight="1">
      <c r="B28" s="396"/>
      <c r="C28" s="397"/>
      <c r="D28" s="397"/>
      <c r="E28" s="397"/>
      <c r="F28" s="397"/>
      <c r="G28" s="397"/>
      <c r="H28" s="397"/>
      <c r="I28" s="397"/>
      <c r="J28" s="397"/>
      <c r="K28" s="397"/>
      <c r="L28" s="397"/>
      <c r="M28" s="397"/>
      <c r="N28" s="397"/>
      <c r="O28" s="397"/>
      <c r="P28" s="397"/>
      <c r="Q28" s="398"/>
    </row>
    <row r="29" spans="2:17" ht="21.75" customHeight="1">
      <c r="B29" s="396"/>
      <c r="C29" s="397"/>
      <c r="D29" s="397"/>
      <c r="E29" s="397"/>
      <c r="F29" s="397"/>
      <c r="G29" s="397"/>
      <c r="H29" s="397"/>
      <c r="I29" s="397"/>
      <c r="J29" s="397"/>
      <c r="K29" s="397"/>
      <c r="L29" s="397"/>
      <c r="M29" s="397"/>
      <c r="N29" s="397"/>
      <c r="O29" s="397"/>
      <c r="P29" s="397"/>
      <c r="Q29" s="398"/>
    </row>
    <row r="30" spans="2:17" ht="21.75" customHeight="1">
      <c r="B30" s="396"/>
      <c r="C30" s="397"/>
      <c r="D30" s="397"/>
      <c r="E30" s="397"/>
      <c r="F30" s="397"/>
      <c r="G30" s="397"/>
      <c r="H30" s="397"/>
      <c r="I30" s="397"/>
      <c r="J30" s="397"/>
      <c r="K30" s="397"/>
      <c r="L30" s="397"/>
      <c r="M30" s="397"/>
      <c r="N30" s="397"/>
      <c r="O30" s="397"/>
      <c r="P30" s="397"/>
      <c r="Q30" s="398"/>
    </row>
    <row r="31" spans="2:17" ht="21.75" customHeight="1" thickBot="1">
      <c r="B31" s="399"/>
      <c r="C31" s="400"/>
      <c r="D31" s="400"/>
      <c r="E31" s="400"/>
      <c r="F31" s="400"/>
      <c r="G31" s="400"/>
      <c r="H31" s="400"/>
      <c r="I31" s="400"/>
      <c r="J31" s="400"/>
      <c r="K31" s="400"/>
      <c r="L31" s="400"/>
      <c r="M31" s="400"/>
      <c r="N31" s="400"/>
      <c r="O31" s="400"/>
      <c r="P31" s="400"/>
      <c r="Q31" s="401"/>
    </row>
    <row r="32" spans="2:17" ht="21.75" customHeight="1">
      <c r="B32" s="69" t="s">
        <v>182</v>
      </c>
      <c r="G32" s="76"/>
    </row>
    <row r="33" spans="2:17" ht="21.75" customHeight="1">
      <c r="B33" s="4" t="s">
        <v>205</v>
      </c>
      <c r="G33" s="76"/>
    </row>
    <row r="34" spans="2:17" ht="21.75" customHeight="1">
      <c r="B34" s="73"/>
      <c r="C34" s="4" t="s">
        <v>206</v>
      </c>
      <c r="G34" s="76"/>
    </row>
    <row r="35" spans="2:17" ht="21.75" customHeight="1">
      <c r="B35" s="392" t="s">
        <v>186</v>
      </c>
      <c r="C35" s="392"/>
      <c r="D35" s="392"/>
      <c r="E35" s="392"/>
      <c r="F35" s="392"/>
      <c r="G35" s="392"/>
      <c r="H35" s="392"/>
      <c r="I35" s="392"/>
      <c r="J35" s="392"/>
      <c r="K35" s="392"/>
      <c r="L35" s="392"/>
      <c r="M35" s="392"/>
      <c r="N35" s="392"/>
      <c r="O35" s="392"/>
      <c r="P35" s="392"/>
      <c r="Q35" s="392"/>
    </row>
    <row r="36" spans="2:17" ht="21.75" customHeight="1">
      <c r="B36" s="392"/>
      <c r="C36" s="392"/>
      <c r="D36" s="392"/>
      <c r="E36" s="392"/>
      <c r="F36" s="392"/>
      <c r="G36" s="392"/>
      <c r="H36" s="392"/>
      <c r="I36" s="392"/>
      <c r="J36" s="392"/>
      <c r="K36" s="392"/>
      <c r="L36" s="392"/>
      <c r="M36" s="392"/>
      <c r="N36" s="392"/>
      <c r="O36" s="392"/>
      <c r="P36" s="392"/>
      <c r="Q36" s="392"/>
    </row>
    <row r="37" spans="2:17" ht="21.75" customHeight="1" thickBot="1">
      <c r="B37" s="69" t="s">
        <v>226</v>
      </c>
      <c r="C37" s="77"/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77"/>
      <c r="O37" s="77"/>
      <c r="P37" s="77"/>
    </row>
    <row r="38" spans="2:17" ht="21.75" customHeight="1">
      <c r="B38" s="380"/>
      <c r="C38" s="381"/>
      <c r="D38" s="381"/>
      <c r="E38" s="381"/>
      <c r="F38" s="381"/>
      <c r="G38" s="381"/>
      <c r="H38" s="381"/>
      <c r="I38" s="381"/>
      <c r="J38" s="381"/>
      <c r="K38" s="381"/>
      <c r="L38" s="381"/>
      <c r="M38" s="381"/>
      <c r="N38" s="381"/>
      <c r="O38" s="381"/>
      <c r="P38" s="381"/>
      <c r="Q38" s="382"/>
    </row>
    <row r="39" spans="2:17" ht="21.75" customHeight="1">
      <c r="B39" s="383"/>
      <c r="C39" s="384"/>
      <c r="D39" s="384"/>
      <c r="E39" s="384"/>
      <c r="F39" s="384"/>
      <c r="G39" s="384"/>
      <c r="H39" s="384"/>
      <c r="I39" s="384"/>
      <c r="J39" s="384"/>
      <c r="K39" s="384"/>
      <c r="L39" s="384"/>
      <c r="M39" s="384"/>
      <c r="N39" s="384"/>
      <c r="O39" s="384"/>
      <c r="P39" s="384"/>
      <c r="Q39" s="385"/>
    </row>
    <row r="40" spans="2:17" ht="21.75" customHeight="1">
      <c r="B40" s="383"/>
      <c r="C40" s="384"/>
      <c r="D40" s="384"/>
      <c r="E40" s="384"/>
      <c r="F40" s="384"/>
      <c r="G40" s="384"/>
      <c r="H40" s="384"/>
      <c r="I40" s="384"/>
      <c r="J40" s="384"/>
      <c r="K40" s="384"/>
      <c r="L40" s="384"/>
      <c r="M40" s="384"/>
      <c r="N40" s="384"/>
      <c r="O40" s="384"/>
      <c r="P40" s="384"/>
      <c r="Q40" s="385"/>
    </row>
    <row r="41" spans="2:17" ht="21.75" customHeight="1">
      <c r="B41" s="383"/>
      <c r="C41" s="384"/>
      <c r="D41" s="384"/>
      <c r="E41" s="384"/>
      <c r="F41" s="384"/>
      <c r="G41" s="384"/>
      <c r="H41" s="384"/>
      <c r="I41" s="384"/>
      <c r="J41" s="384"/>
      <c r="K41" s="384"/>
      <c r="L41" s="384"/>
      <c r="M41" s="384"/>
      <c r="N41" s="384"/>
      <c r="O41" s="384"/>
      <c r="P41" s="384"/>
      <c r="Q41" s="385"/>
    </row>
    <row r="42" spans="2:17" ht="21.75" customHeight="1" thickBot="1">
      <c r="B42" s="386"/>
      <c r="C42" s="387"/>
      <c r="D42" s="387"/>
      <c r="E42" s="387"/>
      <c r="F42" s="387"/>
      <c r="G42" s="387"/>
      <c r="H42" s="387"/>
      <c r="I42" s="387"/>
      <c r="J42" s="387"/>
      <c r="K42" s="387"/>
      <c r="L42" s="387"/>
      <c r="M42" s="387"/>
      <c r="N42" s="387"/>
      <c r="O42" s="387"/>
      <c r="P42" s="387"/>
      <c r="Q42" s="388"/>
    </row>
    <row r="43" spans="2:17" ht="21.75" customHeight="1">
      <c r="G43" s="76"/>
    </row>
  </sheetData>
  <mergeCells count="6">
    <mergeCell ref="B38:Q42"/>
    <mergeCell ref="F6:L6"/>
    <mergeCell ref="F7:L7"/>
    <mergeCell ref="F9:L9"/>
    <mergeCell ref="B20:Q31"/>
    <mergeCell ref="B35:Q36"/>
  </mergeCells>
  <phoneticPr fontId="6"/>
  <pageMargins left="0" right="0" top="0" bottom="0" header="0.31496062992125984" footer="0.31496062992125984"/>
  <pageSetup paperSize="9" scale="98" orientation="portrait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4" name="Check Box 1">
              <controlPr defaultSize="0" autoFill="0" autoLine="0" autoPict="0">
                <anchor moveWithCells="1" sizeWithCells="1">
                  <from>
                    <xdr:col>8</xdr:col>
                    <xdr:colOff>85725</xdr:colOff>
                    <xdr:row>12</xdr:row>
                    <xdr:rowOff>9525</xdr:rowOff>
                  </from>
                  <to>
                    <xdr:col>8</xdr:col>
                    <xdr:colOff>304800</xdr:colOff>
                    <xdr:row>12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8" r:id="rId5" name="Check Box 2">
              <controlPr defaultSize="0" autoFill="0" autoLine="0" autoPict="0">
                <anchor moveWithCells="1" sizeWithCells="1">
                  <from>
                    <xdr:col>10</xdr:col>
                    <xdr:colOff>85725</xdr:colOff>
                    <xdr:row>12</xdr:row>
                    <xdr:rowOff>9525</xdr:rowOff>
                  </from>
                  <to>
                    <xdr:col>10</xdr:col>
                    <xdr:colOff>304800</xdr:colOff>
                    <xdr:row>12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9" r:id="rId6" name="Check Box 3">
              <controlPr defaultSize="0" autoFill="0" autoLine="0" autoPict="0">
                <anchor moveWithCells="1" sizeWithCells="1">
                  <from>
                    <xdr:col>12</xdr:col>
                    <xdr:colOff>85725</xdr:colOff>
                    <xdr:row>12</xdr:row>
                    <xdr:rowOff>9525</xdr:rowOff>
                  </from>
                  <to>
                    <xdr:col>12</xdr:col>
                    <xdr:colOff>304800</xdr:colOff>
                    <xdr:row>12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0" r:id="rId7" name="Check Box 4">
              <controlPr defaultSize="0" autoFill="0" autoLine="0" autoPict="0">
                <anchor moveWithCells="1" sizeWithCells="1">
                  <from>
                    <xdr:col>8</xdr:col>
                    <xdr:colOff>85725</xdr:colOff>
                    <xdr:row>13</xdr:row>
                    <xdr:rowOff>9525</xdr:rowOff>
                  </from>
                  <to>
                    <xdr:col>8</xdr:col>
                    <xdr:colOff>304800</xdr:colOff>
                    <xdr:row>13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1" r:id="rId8" name="Check Box 5">
              <controlPr defaultSize="0" autoFill="0" autoLine="0" autoPict="0">
                <anchor moveWithCells="1" sizeWithCells="1">
                  <from>
                    <xdr:col>10</xdr:col>
                    <xdr:colOff>85725</xdr:colOff>
                    <xdr:row>13</xdr:row>
                    <xdr:rowOff>9525</xdr:rowOff>
                  </from>
                  <to>
                    <xdr:col>10</xdr:col>
                    <xdr:colOff>304800</xdr:colOff>
                    <xdr:row>13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2" r:id="rId9" name="Check Box 6">
              <controlPr defaultSize="0" autoFill="0" autoLine="0" autoPict="0">
                <anchor moveWithCells="1" sizeWithCells="1">
                  <from>
                    <xdr:col>12</xdr:col>
                    <xdr:colOff>85725</xdr:colOff>
                    <xdr:row>13</xdr:row>
                    <xdr:rowOff>9525</xdr:rowOff>
                  </from>
                  <to>
                    <xdr:col>12</xdr:col>
                    <xdr:colOff>304800</xdr:colOff>
                    <xdr:row>13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3" r:id="rId10" name="Check Box 7">
              <controlPr defaultSize="0" autoFill="0" autoLine="0" autoPict="0">
                <anchor moveWithCells="1" sizeWithCells="1">
                  <from>
                    <xdr:col>1</xdr:col>
                    <xdr:colOff>85725</xdr:colOff>
                    <xdr:row>17</xdr:row>
                    <xdr:rowOff>9525</xdr:rowOff>
                  </from>
                  <to>
                    <xdr:col>1</xdr:col>
                    <xdr:colOff>304800</xdr:colOff>
                    <xdr:row>17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4" r:id="rId11" name="Check Box 8">
              <controlPr defaultSize="0" autoFill="0" autoLine="0" autoPict="0">
                <anchor moveWithCells="1" sizeWithCells="1">
                  <from>
                    <xdr:col>6</xdr:col>
                    <xdr:colOff>85725</xdr:colOff>
                    <xdr:row>17</xdr:row>
                    <xdr:rowOff>9525</xdr:rowOff>
                  </from>
                  <to>
                    <xdr:col>6</xdr:col>
                    <xdr:colOff>304800</xdr:colOff>
                    <xdr:row>17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5" r:id="rId12" name="Check Box 9">
              <controlPr defaultSize="0" autoFill="0" autoLine="0" autoPict="0">
                <anchor moveWithCells="1" sizeWithCells="1">
                  <from>
                    <xdr:col>10</xdr:col>
                    <xdr:colOff>85725</xdr:colOff>
                    <xdr:row>17</xdr:row>
                    <xdr:rowOff>9525</xdr:rowOff>
                  </from>
                  <to>
                    <xdr:col>10</xdr:col>
                    <xdr:colOff>304800</xdr:colOff>
                    <xdr:row>17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6" r:id="rId13" name="Check Box 10">
              <controlPr defaultSize="0" autoFill="0" autoLine="0" autoPict="0">
                <anchor moveWithCells="1" sizeWithCells="1">
                  <from>
                    <xdr:col>1</xdr:col>
                    <xdr:colOff>85725</xdr:colOff>
                    <xdr:row>33</xdr:row>
                    <xdr:rowOff>9525</xdr:rowOff>
                  </from>
                  <to>
                    <xdr:col>1</xdr:col>
                    <xdr:colOff>304800</xdr:colOff>
                    <xdr:row>33</xdr:row>
                    <xdr:rowOff>228600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H257"/>
  <sheetViews>
    <sheetView view="pageBreakPreview" topLeftCell="A47" zoomScaleNormal="100" zoomScaleSheetLayoutView="100" zoomScalePageLayoutView="115" workbookViewId="0">
      <selection activeCell="T63" sqref="T63"/>
    </sheetView>
  </sheetViews>
  <sheetFormatPr defaultColWidth="9" defaultRowHeight="13.5"/>
  <cols>
    <col min="1" max="17" width="5.625" customWidth="1"/>
    <col min="18" max="18" width="5.375" customWidth="1"/>
    <col min="19" max="22" width="5" customWidth="1"/>
  </cols>
  <sheetData>
    <row r="1" spans="1:16" s="3" customFormat="1" ht="18.75" customHeight="1">
      <c r="A1" s="576" t="s">
        <v>159</v>
      </c>
      <c r="B1" s="576"/>
      <c r="C1" s="576"/>
      <c r="D1" s="576"/>
      <c r="E1" s="576"/>
      <c r="F1" s="576"/>
      <c r="G1" s="576"/>
      <c r="H1" s="576"/>
      <c r="I1" s="576"/>
      <c r="J1" s="576"/>
      <c r="K1" s="576"/>
      <c r="L1" s="576"/>
      <c r="M1" s="576"/>
      <c r="N1" s="576"/>
      <c r="O1" s="576"/>
      <c r="P1" s="576"/>
    </row>
    <row r="2" spans="1:16" s="3" customFormat="1" ht="18.75" customHeight="1">
      <c r="A2" s="1"/>
      <c r="B2" s="1"/>
      <c r="C2" s="1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s="5" customFormat="1" ht="18.75" customHeight="1">
      <c r="A3" s="6">
        <v>1</v>
      </c>
      <c r="B3" s="567" t="s">
        <v>48</v>
      </c>
      <c r="C3" s="567"/>
      <c r="D3" s="567"/>
      <c r="E3" s="567"/>
      <c r="F3" s="567"/>
      <c r="G3" s="567"/>
      <c r="H3" s="567"/>
      <c r="I3" s="567"/>
      <c r="J3" s="567"/>
      <c r="K3" s="567"/>
      <c r="L3" s="567"/>
      <c r="M3" s="567"/>
      <c r="N3" s="567"/>
      <c r="O3" s="567"/>
      <c r="P3" s="567"/>
    </row>
    <row r="4" spans="1:16" s="5" customFormat="1" ht="18.75" customHeight="1">
      <c r="A4" s="6"/>
      <c r="B4" s="568" t="s">
        <v>161</v>
      </c>
      <c r="C4" s="568"/>
      <c r="D4" s="568"/>
      <c r="E4" s="568"/>
      <c r="F4" s="568"/>
      <c r="G4" s="568"/>
      <c r="H4" s="568"/>
      <c r="I4" s="568"/>
      <c r="J4" s="568"/>
      <c r="K4" s="568"/>
      <c r="L4" s="568"/>
      <c r="M4" s="568"/>
      <c r="N4" s="568"/>
      <c r="O4" s="568"/>
      <c r="P4" s="568"/>
    </row>
    <row r="5" spans="1:16" s="5" customFormat="1" ht="18.75" customHeight="1">
      <c r="A5" s="6"/>
      <c r="B5" s="568"/>
      <c r="C5" s="568"/>
      <c r="D5" s="568"/>
      <c r="E5" s="568"/>
      <c r="F5" s="568"/>
      <c r="G5" s="568"/>
      <c r="H5" s="568"/>
      <c r="I5" s="568"/>
      <c r="J5" s="568"/>
      <c r="K5" s="568"/>
      <c r="L5" s="568"/>
      <c r="M5" s="568"/>
      <c r="N5" s="568"/>
      <c r="O5" s="568"/>
      <c r="P5" s="568"/>
    </row>
    <row r="6" spans="1:16" s="5" customFormat="1" ht="18.75" customHeight="1">
      <c r="A6" s="6">
        <v>2</v>
      </c>
      <c r="B6" s="567" t="s">
        <v>49</v>
      </c>
      <c r="C6" s="567"/>
      <c r="D6" s="567"/>
      <c r="E6" s="567"/>
      <c r="F6" s="567"/>
      <c r="G6" s="567"/>
      <c r="H6" s="567"/>
      <c r="I6" s="567"/>
      <c r="J6" s="567"/>
      <c r="K6" s="567"/>
      <c r="L6" s="567"/>
      <c r="M6" s="567"/>
      <c r="N6" s="567"/>
      <c r="O6" s="567"/>
      <c r="P6" s="567"/>
    </row>
    <row r="7" spans="1:16" s="5" customFormat="1" ht="18.75" customHeight="1">
      <c r="A7" s="6"/>
      <c r="B7" s="568" t="s">
        <v>149</v>
      </c>
      <c r="C7" s="568"/>
      <c r="D7" s="568"/>
      <c r="E7" s="568"/>
      <c r="F7" s="568"/>
      <c r="G7" s="568"/>
      <c r="H7" s="568"/>
      <c r="I7" s="568"/>
      <c r="J7" s="568"/>
      <c r="K7" s="568"/>
      <c r="L7" s="568"/>
      <c r="M7" s="568"/>
      <c r="N7" s="568"/>
      <c r="O7" s="568"/>
      <c r="P7" s="568"/>
    </row>
    <row r="8" spans="1:16" s="5" customFormat="1" ht="18.75" customHeight="1">
      <c r="A8" s="6"/>
      <c r="B8" s="568"/>
      <c r="C8" s="568"/>
      <c r="D8" s="568"/>
      <c r="E8" s="568"/>
      <c r="F8" s="568"/>
      <c r="G8" s="568"/>
      <c r="H8" s="568"/>
      <c r="I8" s="568"/>
      <c r="J8" s="568"/>
      <c r="K8" s="568"/>
      <c r="L8" s="568"/>
      <c r="M8" s="568"/>
      <c r="N8" s="568"/>
      <c r="O8" s="568"/>
      <c r="P8" s="568"/>
    </row>
    <row r="9" spans="1:16" s="5" customFormat="1" ht="18.75" customHeight="1">
      <c r="A9" s="6">
        <v>3</v>
      </c>
      <c r="B9" s="567" t="s">
        <v>50</v>
      </c>
      <c r="C9" s="567"/>
      <c r="D9" s="567"/>
      <c r="E9" s="567"/>
      <c r="F9" s="567"/>
      <c r="G9" s="567"/>
      <c r="H9" s="567"/>
      <c r="I9" s="567"/>
      <c r="J9" s="567"/>
      <c r="K9" s="567"/>
      <c r="L9" s="567"/>
      <c r="M9" s="567"/>
      <c r="N9" s="567"/>
      <c r="O9" s="567"/>
      <c r="P9" s="567"/>
    </row>
    <row r="10" spans="1:16" s="5" customFormat="1" ht="18.75" customHeight="1">
      <c r="A10" s="6"/>
      <c r="B10" s="568" t="s">
        <v>150</v>
      </c>
      <c r="C10" s="568"/>
      <c r="D10" s="568"/>
      <c r="E10" s="568"/>
      <c r="F10" s="568"/>
      <c r="G10" s="568"/>
      <c r="H10" s="568"/>
      <c r="I10" s="568"/>
      <c r="J10" s="568"/>
      <c r="K10" s="568"/>
      <c r="L10" s="568"/>
      <c r="M10" s="568"/>
      <c r="N10" s="568"/>
      <c r="O10" s="568"/>
      <c r="P10" s="568"/>
    </row>
    <row r="11" spans="1:16" s="5" customFormat="1" ht="18.75" customHeight="1">
      <c r="A11" s="6"/>
      <c r="B11" s="568"/>
      <c r="C11" s="568"/>
      <c r="D11" s="568"/>
      <c r="E11" s="568"/>
      <c r="F11" s="568"/>
      <c r="G11" s="568"/>
      <c r="H11" s="568"/>
      <c r="I11" s="568"/>
      <c r="J11" s="568"/>
      <c r="K11" s="568"/>
      <c r="L11" s="568"/>
      <c r="M11" s="568"/>
      <c r="N11" s="568"/>
      <c r="O11" s="568"/>
      <c r="P11" s="568"/>
    </row>
    <row r="12" spans="1:16" s="5" customFormat="1" ht="18.75" customHeight="1">
      <c r="A12" s="6"/>
      <c r="B12" s="568"/>
      <c r="C12" s="568"/>
      <c r="D12" s="568"/>
      <c r="E12" s="568"/>
      <c r="F12" s="568"/>
      <c r="G12" s="568"/>
      <c r="H12" s="568"/>
      <c r="I12" s="568"/>
      <c r="J12" s="568"/>
      <c r="K12" s="568"/>
      <c r="L12" s="568"/>
      <c r="M12" s="568"/>
      <c r="N12" s="568"/>
      <c r="O12" s="568"/>
      <c r="P12" s="568"/>
    </row>
    <row r="13" spans="1:16" s="5" customFormat="1" ht="18.75" customHeight="1">
      <c r="A13" s="6"/>
      <c r="B13" s="568"/>
      <c r="C13" s="568"/>
      <c r="D13" s="568"/>
      <c r="E13" s="568"/>
      <c r="F13" s="568"/>
      <c r="G13" s="568"/>
      <c r="H13" s="568"/>
      <c r="I13" s="568"/>
      <c r="J13" s="568"/>
      <c r="K13" s="568"/>
      <c r="L13" s="568"/>
      <c r="M13" s="568"/>
      <c r="N13" s="568"/>
      <c r="O13" s="568"/>
      <c r="P13" s="568"/>
    </row>
    <row r="14" spans="1:16" s="5" customFormat="1" ht="18.75" customHeight="1">
      <c r="A14" s="6">
        <v>4</v>
      </c>
      <c r="B14" s="567" t="s">
        <v>51</v>
      </c>
      <c r="C14" s="567"/>
      <c r="D14" s="567"/>
      <c r="E14" s="567"/>
      <c r="F14" s="567"/>
      <c r="G14" s="567"/>
      <c r="H14" s="567"/>
      <c r="I14" s="567"/>
      <c r="J14" s="567"/>
      <c r="K14" s="567"/>
      <c r="L14" s="567"/>
      <c r="M14" s="567"/>
      <c r="N14" s="567"/>
      <c r="O14" s="567"/>
      <c r="P14" s="567"/>
    </row>
    <row r="15" spans="1:16" s="5" customFormat="1" ht="18.75" customHeight="1">
      <c r="A15" s="6"/>
      <c r="B15" s="568" t="s">
        <v>52</v>
      </c>
      <c r="C15" s="568"/>
      <c r="D15" s="568"/>
      <c r="E15" s="568"/>
      <c r="F15" s="568"/>
      <c r="G15" s="568"/>
      <c r="H15" s="568"/>
      <c r="I15" s="568"/>
      <c r="J15" s="568"/>
      <c r="K15" s="568"/>
      <c r="L15" s="568"/>
      <c r="M15" s="568"/>
      <c r="N15" s="568"/>
      <c r="O15" s="568"/>
      <c r="P15" s="568"/>
    </row>
    <row r="16" spans="1:16" s="5" customFormat="1" ht="18.75" customHeight="1">
      <c r="A16" s="6"/>
      <c r="B16" s="568"/>
      <c r="C16" s="568"/>
      <c r="D16" s="568"/>
      <c r="E16" s="568"/>
      <c r="F16" s="568"/>
      <c r="G16" s="568"/>
      <c r="H16" s="568"/>
      <c r="I16" s="568"/>
      <c r="J16" s="568"/>
      <c r="K16" s="568"/>
      <c r="L16" s="568"/>
      <c r="M16" s="568"/>
      <c r="N16" s="568"/>
      <c r="O16" s="568"/>
      <c r="P16" s="568"/>
    </row>
    <row r="17" spans="1:16" s="5" customFormat="1" ht="18.75" customHeight="1">
      <c r="A17" s="6">
        <v>5</v>
      </c>
      <c r="B17" s="567" t="s">
        <v>56</v>
      </c>
      <c r="C17" s="567"/>
      <c r="D17" s="567"/>
      <c r="E17" s="567"/>
      <c r="F17" s="567"/>
      <c r="G17" s="567"/>
      <c r="H17" s="567"/>
      <c r="I17" s="567"/>
      <c r="J17" s="567"/>
      <c r="K17" s="567"/>
      <c r="L17" s="567"/>
      <c r="M17" s="567"/>
      <c r="N17" s="567"/>
      <c r="O17" s="567"/>
      <c r="P17" s="567"/>
    </row>
    <row r="18" spans="1:16" s="5" customFormat="1" ht="18.75" customHeight="1">
      <c r="A18" s="6"/>
      <c r="B18" s="568" t="s">
        <v>53</v>
      </c>
      <c r="C18" s="568"/>
      <c r="D18" s="568"/>
      <c r="E18" s="568"/>
      <c r="F18" s="568"/>
      <c r="G18" s="568"/>
      <c r="H18" s="568"/>
      <c r="I18" s="568"/>
      <c r="J18" s="568"/>
      <c r="K18" s="568"/>
      <c r="L18" s="568"/>
      <c r="M18" s="568"/>
      <c r="N18" s="568"/>
      <c r="O18" s="568"/>
      <c r="P18" s="568"/>
    </row>
    <row r="19" spans="1:16" s="5" customFormat="1" ht="18.75" customHeight="1">
      <c r="A19" s="6"/>
      <c r="B19" s="568"/>
      <c r="C19" s="568"/>
      <c r="D19" s="568"/>
      <c r="E19" s="568"/>
      <c r="F19" s="568"/>
      <c r="G19" s="568"/>
      <c r="H19" s="568"/>
      <c r="I19" s="568"/>
      <c r="J19" s="568"/>
      <c r="K19" s="568"/>
      <c r="L19" s="568"/>
      <c r="M19" s="568"/>
      <c r="N19" s="568"/>
      <c r="O19" s="568"/>
      <c r="P19" s="568"/>
    </row>
    <row r="20" spans="1:16" s="5" customFormat="1" ht="18.75" customHeight="1">
      <c r="A20" s="6">
        <v>6</v>
      </c>
      <c r="B20" s="567" t="s">
        <v>57</v>
      </c>
      <c r="C20" s="567"/>
      <c r="D20" s="567"/>
      <c r="E20" s="567"/>
      <c r="F20" s="567"/>
      <c r="G20" s="567"/>
      <c r="H20" s="567"/>
      <c r="I20" s="567"/>
      <c r="J20" s="567"/>
      <c r="K20" s="567"/>
      <c r="L20" s="567"/>
      <c r="M20" s="567"/>
      <c r="N20" s="567"/>
      <c r="O20" s="567"/>
      <c r="P20" s="567"/>
    </row>
    <row r="21" spans="1:16" s="5" customFormat="1" ht="15.75">
      <c r="A21" s="6"/>
      <c r="B21" s="568" t="s">
        <v>153</v>
      </c>
      <c r="C21" s="568"/>
      <c r="D21" s="568"/>
      <c r="E21" s="568"/>
      <c r="F21" s="568"/>
      <c r="G21" s="568"/>
      <c r="H21" s="568"/>
      <c r="I21" s="568"/>
      <c r="J21" s="568"/>
      <c r="K21" s="568"/>
      <c r="L21" s="568"/>
      <c r="M21" s="568"/>
      <c r="N21" s="568"/>
      <c r="O21" s="568"/>
      <c r="P21" s="568"/>
    </row>
    <row r="22" spans="1:16" s="5" customFormat="1" ht="18.75" customHeight="1">
      <c r="A22" s="6"/>
      <c r="B22" s="568"/>
      <c r="C22" s="568"/>
      <c r="D22" s="568"/>
      <c r="E22" s="568"/>
      <c r="F22" s="568"/>
      <c r="G22" s="568"/>
      <c r="H22" s="568"/>
      <c r="I22" s="568"/>
      <c r="J22" s="568"/>
      <c r="K22" s="568"/>
      <c r="L22" s="568"/>
      <c r="M22" s="568"/>
      <c r="N22" s="568"/>
      <c r="O22" s="568"/>
      <c r="P22" s="568"/>
    </row>
    <row r="23" spans="1:16" s="5" customFormat="1" ht="18.75" customHeight="1">
      <c r="A23" s="6"/>
      <c r="B23" s="568"/>
      <c r="C23" s="568"/>
      <c r="D23" s="568"/>
      <c r="E23" s="568"/>
      <c r="F23" s="568"/>
      <c r="G23" s="568"/>
      <c r="H23" s="568"/>
      <c r="I23" s="568"/>
      <c r="J23" s="568"/>
      <c r="K23" s="568"/>
      <c r="L23" s="568"/>
      <c r="M23" s="568"/>
      <c r="N23" s="568"/>
      <c r="O23" s="568"/>
      <c r="P23" s="568"/>
    </row>
    <row r="24" spans="1:16" s="5" customFormat="1" ht="18.75" customHeight="1">
      <c r="A24" s="6">
        <v>7</v>
      </c>
      <c r="B24" s="567" t="s">
        <v>59</v>
      </c>
      <c r="C24" s="567"/>
      <c r="D24" s="567"/>
      <c r="E24" s="567"/>
      <c r="F24" s="567"/>
      <c r="G24" s="567"/>
      <c r="H24" s="567"/>
      <c r="I24" s="567"/>
      <c r="J24" s="567"/>
      <c r="K24" s="567"/>
      <c r="L24" s="567"/>
      <c r="M24" s="567"/>
      <c r="N24" s="567"/>
      <c r="O24" s="567"/>
      <c r="P24" s="567"/>
    </row>
    <row r="25" spans="1:16" s="5" customFormat="1" ht="15.75">
      <c r="A25" s="6"/>
      <c r="B25" s="568" t="s">
        <v>148</v>
      </c>
      <c r="C25" s="568"/>
      <c r="D25" s="568"/>
      <c r="E25" s="568"/>
      <c r="F25" s="568"/>
      <c r="G25" s="568"/>
      <c r="H25" s="568"/>
      <c r="I25" s="568"/>
      <c r="J25" s="568"/>
      <c r="K25" s="568"/>
      <c r="L25" s="568"/>
      <c r="M25" s="568"/>
      <c r="N25" s="568"/>
      <c r="O25" s="568"/>
      <c r="P25" s="568"/>
    </row>
    <row r="26" spans="1:16" s="5" customFormat="1" ht="18.75" customHeight="1">
      <c r="A26" s="6"/>
      <c r="B26" s="568"/>
      <c r="C26" s="568"/>
      <c r="D26" s="568"/>
      <c r="E26" s="568"/>
      <c r="F26" s="568"/>
      <c r="G26" s="568"/>
      <c r="H26" s="568"/>
      <c r="I26" s="568"/>
      <c r="J26" s="568"/>
      <c r="K26" s="568"/>
      <c r="L26" s="568"/>
      <c r="M26" s="568"/>
      <c r="N26" s="568"/>
      <c r="O26" s="568"/>
      <c r="P26" s="568"/>
    </row>
    <row r="27" spans="1:16" s="5" customFormat="1" ht="18.75" customHeight="1">
      <c r="A27" s="6"/>
      <c r="B27" s="568"/>
      <c r="C27" s="568"/>
      <c r="D27" s="568"/>
      <c r="E27" s="568"/>
      <c r="F27" s="568"/>
      <c r="G27" s="568"/>
      <c r="H27" s="568"/>
      <c r="I27" s="568"/>
      <c r="J27" s="568"/>
      <c r="K27" s="568"/>
      <c r="L27" s="568"/>
      <c r="M27" s="568"/>
      <c r="N27" s="568"/>
      <c r="O27" s="568"/>
      <c r="P27" s="568"/>
    </row>
    <row r="28" spans="1:16" s="5" customFormat="1" ht="18.75" customHeight="1">
      <c r="A28" s="6"/>
      <c r="B28" s="568"/>
      <c r="C28" s="568"/>
      <c r="D28" s="568"/>
      <c r="E28" s="568"/>
      <c r="F28" s="568"/>
      <c r="G28" s="568"/>
      <c r="H28" s="568"/>
      <c r="I28" s="568"/>
      <c r="J28" s="568"/>
      <c r="K28" s="568"/>
      <c r="L28" s="568"/>
      <c r="M28" s="568"/>
      <c r="N28" s="568"/>
      <c r="O28" s="568"/>
      <c r="P28" s="568"/>
    </row>
    <row r="29" spans="1:16" s="5" customFormat="1" ht="18.75" customHeight="1">
      <c r="A29" s="6"/>
      <c r="B29" s="568"/>
      <c r="C29" s="568"/>
      <c r="D29" s="568"/>
      <c r="E29" s="568"/>
      <c r="F29" s="568"/>
      <c r="G29" s="568"/>
      <c r="H29" s="568"/>
      <c r="I29" s="568"/>
      <c r="J29" s="568"/>
      <c r="K29" s="568"/>
      <c r="L29" s="568"/>
      <c r="M29" s="568"/>
      <c r="N29" s="568"/>
      <c r="O29" s="568"/>
      <c r="P29" s="568"/>
    </row>
    <row r="30" spans="1:16" s="5" customFormat="1" ht="7.5" customHeight="1">
      <c r="A30" s="6"/>
      <c r="B30" s="568"/>
      <c r="C30" s="568"/>
      <c r="D30" s="568"/>
      <c r="E30" s="568"/>
      <c r="F30" s="568"/>
      <c r="G30" s="568"/>
      <c r="H30" s="568"/>
      <c r="I30" s="568"/>
      <c r="J30" s="568"/>
      <c r="K30" s="568"/>
      <c r="L30" s="568"/>
      <c r="M30" s="568"/>
      <c r="N30" s="568"/>
      <c r="O30" s="568"/>
      <c r="P30" s="568"/>
    </row>
    <row r="31" spans="1:16" s="5" customFormat="1" ht="18.75" customHeight="1">
      <c r="A31" s="6">
        <v>8</v>
      </c>
      <c r="B31" s="567" t="s">
        <v>122</v>
      </c>
      <c r="C31" s="567"/>
      <c r="D31" s="567"/>
      <c r="E31" s="567"/>
      <c r="F31" s="567"/>
      <c r="G31" s="567"/>
      <c r="H31" s="567"/>
      <c r="I31" s="567"/>
      <c r="J31" s="567"/>
      <c r="K31" s="567"/>
      <c r="L31" s="567"/>
      <c r="M31" s="567"/>
      <c r="N31" s="567"/>
      <c r="O31" s="567"/>
      <c r="P31" s="567"/>
    </row>
    <row r="32" spans="1:16" s="5" customFormat="1" ht="15.6" customHeight="1">
      <c r="A32" s="6"/>
      <c r="B32" s="568" t="s">
        <v>60</v>
      </c>
      <c r="C32" s="568"/>
      <c r="D32" s="568"/>
      <c r="E32" s="568"/>
      <c r="F32" s="568"/>
      <c r="G32" s="568"/>
      <c r="H32" s="568"/>
      <c r="I32" s="568"/>
      <c r="J32" s="568"/>
      <c r="K32" s="568"/>
      <c r="L32" s="568"/>
      <c r="M32" s="568"/>
      <c r="N32" s="568"/>
      <c r="O32" s="568"/>
      <c r="P32" s="568"/>
    </row>
    <row r="33" spans="1:16" s="5" customFormat="1" ht="18.75" customHeight="1">
      <c r="A33" s="6"/>
      <c r="B33" s="568"/>
      <c r="C33" s="568"/>
      <c r="D33" s="568"/>
      <c r="E33" s="568"/>
      <c r="F33" s="568"/>
      <c r="G33" s="568"/>
      <c r="H33" s="568"/>
      <c r="I33" s="568"/>
      <c r="J33" s="568"/>
      <c r="K33" s="568"/>
      <c r="L33" s="568"/>
      <c r="M33" s="568"/>
      <c r="N33" s="568"/>
      <c r="O33" s="568"/>
      <c r="P33" s="568"/>
    </row>
    <row r="34" spans="1:16" s="5" customFormat="1" ht="18.75" customHeight="1">
      <c r="A34" s="6"/>
      <c r="B34" s="568"/>
      <c r="C34" s="568"/>
      <c r="D34" s="568"/>
      <c r="E34" s="568"/>
      <c r="F34" s="568"/>
      <c r="G34" s="568"/>
      <c r="H34" s="568"/>
      <c r="I34" s="568"/>
      <c r="J34" s="568"/>
      <c r="K34" s="568"/>
      <c r="L34" s="568"/>
      <c r="M34" s="568"/>
      <c r="N34" s="568"/>
      <c r="O34" s="568"/>
      <c r="P34" s="568"/>
    </row>
    <row r="35" spans="1:16" s="5" customFormat="1" ht="18.75" customHeight="1">
      <c r="A35" s="6"/>
      <c r="B35" s="568"/>
      <c r="C35" s="568"/>
      <c r="D35" s="568"/>
      <c r="E35" s="568"/>
      <c r="F35" s="568"/>
      <c r="G35" s="568"/>
      <c r="H35" s="568"/>
      <c r="I35" s="568"/>
      <c r="J35" s="568"/>
      <c r="K35" s="568"/>
      <c r="L35" s="568"/>
      <c r="M35" s="568"/>
      <c r="N35" s="568"/>
      <c r="O35" s="568"/>
      <c r="P35" s="568"/>
    </row>
    <row r="36" spans="1:16" s="5" customFormat="1" ht="18.75" customHeight="1">
      <c r="A36" s="6"/>
      <c r="B36" s="568"/>
      <c r="C36" s="568"/>
      <c r="D36" s="568"/>
      <c r="E36" s="568"/>
      <c r="F36" s="568"/>
      <c r="G36" s="568"/>
      <c r="H36" s="568"/>
      <c r="I36" s="568"/>
      <c r="J36" s="568"/>
      <c r="K36" s="568"/>
      <c r="L36" s="568"/>
      <c r="M36" s="568"/>
      <c r="N36" s="568"/>
      <c r="O36" s="568"/>
      <c r="P36" s="568"/>
    </row>
    <row r="37" spans="1:16" s="5" customFormat="1" ht="18.75" customHeight="1">
      <c r="A37" s="6">
        <v>9</v>
      </c>
      <c r="B37" s="567" t="s">
        <v>61</v>
      </c>
      <c r="C37" s="567"/>
      <c r="D37" s="567"/>
      <c r="E37" s="567"/>
      <c r="F37" s="567"/>
      <c r="G37" s="567"/>
      <c r="H37" s="567"/>
      <c r="I37" s="567"/>
      <c r="J37" s="567"/>
      <c r="K37" s="567"/>
      <c r="L37" s="567"/>
      <c r="M37" s="567"/>
      <c r="N37" s="567"/>
      <c r="O37" s="567"/>
      <c r="P37" s="567"/>
    </row>
    <row r="38" spans="1:16" s="5" customFormat="1" ht="18.75" customHeight="1">
      <c r="A38" s="6"/>
      <c r="B38" s="568" t="s">
        <v>62</v>
      </c>
      <c r="C38" s="568"/>
      <c r="D38" s="568"/>
      <c r="E38" s="568"/>
      <c r="F38" s="568"/>
      <c r="G38" s="568"/>
      <c r="H38" s="568"/>
      <c r="I38" s="568"/>
      <c r="J38" s="568"/>
      <c r="K38" s="568"/>
      <c r="L38" s="568"/>
      <c r="M38" s="568"/>
      <c r="N38" s="568"/>
      <c r="O38" s="568"/>
      <c r="P38" s="568"/>
    </row>
    <row r="39" spans="1:16" s="5" customFormat="1" ht="18.75" customHeight="1">
      <c r="A39" s="6"/>
      <c r="B39" s="568"/>
      <c r="C39" s="568"/>
      <c r="D39" s="568"/>
      <c r="E39" s="568"/>
      <c r="F39" s="568"/>
      <c r="G39" s="568"/>
      <c r="H39" s="568"/>
      <c r="I39" s="568"/>
      <c r="J39" s="568"/>
      <c r="K39" s="568"/>
      <c r="L39" s="568"/>
      <c r="M39" s="568"/>
      <c r="N39" s="568"/>
      <c r="O39" s="568"/>
      <c r="P39" s="568"/>
    </row>
    <row r="40" spans="1:16" s="5" customFormat="1" ht="18.75" customHeight="1">
      <c r="A40" s="6">
        <v>10</v>
      </c>
      <c r="B40" s="567" t="s">
        <v>64</v>
      </c>
      <c r="C40" s="567"/>
      <c r="D40" s="567"/>
      <c r="E40" s="567"/>
      <c r="F40" s="567"/>
      <c r="G40" s="567"/>
      <c r="H40" s="567"/>
      <c r="I40" s="567"/>
      <c r="J40" s="567"/>
      <c r="K40" s="567"/>
      <c r="L40" s="567"/>
      <c r="M40" s="567"/>
      <c r="N40" s="567"/>
      <c r="O40" s="567"/>
      <c r="P40" s="567"/>
    </row>
    <row r="41" spans="1:16" s="5" customFormat="1" ht="23.25" customHeight="1">
      <c r="A41" s="6"/>
      <c r="B41" s="568" t="s">
        <v>65</v>
      </c>
      <c r="C41" s="568"/>
      <c r="D41" s="568"/>
      <c r="E41" s="568"/>
      <c r="F41" s="568"/>
      <c r="G41" s="568"/>
      <c r="H41" s="568"/>
      <c r="I41" s="568"/>
      <c r="J41" s="568"/>
      <c r="K41" s="568"/>
      <c r="L41" s="568"/>
      <c r="M41" s="568"/>
      <c r="N41" s="568"/>
      <c r="O41" s="568"/>
      <c r="P41" s="568"/>
    </row>
    <row r="42" spans="1:16" s="5" customFormat="1" ht="18.75" customHeight="1">
      <c r="A42" s="6">
        <v>11</v>
      </c>
      <c r="B42" s="567" t="s">
        <v>66</v>
      </c>
      <c r="C42" s="567"/>
      <c r="D42" s="567"/>
      <c r="E42" s="567"/>
      <c r="F42" s="567"/>
      <c r="G42" s="567"/>
      <c r="H42" s="567"/>
      <c r="I42" s="567"/>
      <c r="J42" s="567"/>
      <c r="K42" s="567"/>
      <c r="L42" s="567"/>
      <c r="M42" s="567"/>
      <c r="N42" s="567"/>
      <c r="O42" s="567"/>
      <c r="P42" s="567"/>
    </row>
    <row r="43" spans="1:16" s="5" customFormat="1" ht="18.75" customHeight="1">
      <c r="A43" s="6"/>
      <c r="B43" s="568" t="s">
        <v>91</v>
      </c>
      <c r="C43" s="568"/>
      <c r="D43" s="568"/>
      <c r="E43" s="568"/>
      <c r="F43" s="568"/>
      <c r="G43" s="568"/>
      <c r="H43" s="568"/>
      <c r="I43" s="568"/>
      <c r="J43" s="568"/>
      <c r="K43" s="568"/>
      <c r="L43" s="568"/>
      <c r="M43" s="568"/>
      <c r="N43" s="568"/>
      <c r="O43" s="568"/>
      <c r="P43" s="568"/>
    </row>
    <row r="44" spans="1:16" s="5" customFormat="1" ht="18.75" customHeight="1">
      <c r="A44" s="6"/>
      <c r="B44" s="568"/>
      <c r="C44" s="568"/>
      <c r="D44" s="568"/>
      <c r="E44" s="568"/>
      <c r="F44" s="568"/>
      <c r="G44" s="568"/>
      <c r="H44" s="568"/>
      <c r="I44" s="568"/>
      <c r="J44" s="568"/>
      <c r="K44" s="568"/>
      <c r="L44" s="568"/>
      <c r="M44" s="568"/>
      <c r="N44" s="568"/>
      <c r="O44" s="568"/>
      <c r="P44" s="568"/>
    </row>
    <row r="45" spans="1:16" s="5" customFormat="1" ht="18.75" customHeight="1">
      <c r="A45" s="6">
        <v>12</v>
      </c>
      <c r="B45" s="567" t="s">
        <v>67</v>
      </c>
      <c r="C45" s="567"/>
      <c r="D45" s="567"/>
      <c r="E45" s="567"/>
      <c r="F45" s="567"/>
      <c r="G45" s="567"/>
      <c r="H45" s="567"/>
      <c r="I45" s="567"/>
      <c r="J45" s="567"/>
      <c r="K45" s="567"/>
      <c r="L45" s="567"/>
      <c r="M45" s="567"/>
      <c r="N45" s="567"/>
      <c r="O45" s="567"/>
      <c r="P45" s="567"/>
    </row>
    <row r="46" spans="1:16" s="5" customFormat="1" ht="18.75" customHeight="1">
      <c r="A46" s="6"/>
      <c r="B46" s="568" t="s">
        <v>68</v>
      </c>
      <c r="C46" s="568"/>
      <c r="D46" s="568"/>
      <c r="E46" s="568"/>
      <c r="F46" s="568"/>
      <c r="G46" s="568"/>
      <c r="H46" s="568"/>
      <c r="I46" s="568"/>
      <c r="J46" s="568"/>
      <c r="K46" s="568"/>
      <c r="L46" s="568"/>
      <c r="M46" s="568"/>
      <c r="N46" s="568"/>
      <c r="O46" s="568"/>
      <c r="P46" s="568"/>
    </row>
    <row r="47" spans="1:16" s="5" customFormat="1" ht="21" customHeight="1">
      <c r="A47" s="6"/>
      <c r="B47" s="568"/>
      <c r="C47" s="568"/>
      <c r="D47" s="568"/>
      <c r="E47" s="568"/>
      <c r="F47" s="568"/>
      <c r="G47" s="568"/>
      <c r="H47" s="568"/>
      <c r="I47" s="568"/>
      <c r="J47" s="568"/>
      <c r="K47" s="568"/>
      <c r="L47" s="568"/>
      <c r="M47" s="568"/>
      <c r="N47" s="568"/>
      <c r="O47" s="568"/>
      <c r="P47" s="568"/>
    </row>
    <row r="48" spans="1:16" s="5" customFormat="1" ht="18.75" customHeight="1">
      <c r="A48" s="7" t="s">
        <v>176</v>
      </c>
      <c r="B48" s="567" t="s">
        <v>94</v>
      </c>
      <c r="C48" s="567"/>
      <c r="D48" s="567"/>
      <c r="E48" s="567"/>
      <c r="F48" s="567"/>
      <c r="G48" s="567"/>
      <c r="H48" s="567"/>
      <c r="I48" s="567"/>
      <c r="J48" s="567"/>
      <c r="K48" s="567"/>
      <c r="L48" s="567"/>
      <c r="M48" s="567"/>
      <c r="N48" s="567"/>
      <c r="O48" s="567"/>
      <c r="P48" s="567"/>
    </row>
    <row r="49" spans="1:34" s="5" customFormat="1" ht="20.45" customHeight="1">
      <c r="A49" s="6">
        <v>13</v>
      </c>
      <c r="B49" s="567" t="s">
        <v>254</v>
      </c>
      <c r="C49" s="567"/>
      <c r="D49" s="567"/>
      <c r="E49" s="567"/>
      <c r="F49" s="567"/>
      <c r="G49" s="567"/>
      <c r="H49" s="567"/>
      <c r="I49" s="567"/>
      <c r="J49" s="567"/>
      <c r="K49" s="567"/>
      <c r="L49" s="567"/>
      <c r="M49" s="567"/>
      <c r="N49" s="567"/>
      <c r="O49" s="567"/>
      <c r="P49" s="567"/>
    </row>
    <row r="50" spans="1:34" s="5" customFormat="1" ht="18.75" customHeight="1">
      <c r="A50" s="6"/>
      <c r="B50" s="568" t="s">
        <v>95</v>
      </c>
      <c r="C50" s="568"/>
      <c r="D50" s="568"/>
      <c r="E50" s="568"/>
      <c r="F50" s="568"/>
      <c r="G50" s="568"/>
      <c r="H50" s="568"/>
      <c r="I50" s="568"/>
      <c r="J50" s="568"/>
      <c r="K50" s="568"/>
      <c r="L50" s="568"/>
      <c r="M50" s="568"/>
      <c r="N50" s="568"/>
      <c r="O50" s="568"/>
      <c r="P50" s="568"/>
    </row>
    <row r="51" spans="1:34" s="5" customFormat="1" ht="18.75" customHeight="1">
      <c r="A51" s="6"/>
      <c r="B51" s="568" t="s">
        <v>255</v>
      </c>
      <c r="C51" s="568"/>
      <c r="D51" s="568"/>
      <c r="E51" s="568"/>
      <c r="F51" s="568"/>
      <c r="G51" s="568"/>
      <c r="H51" s="568"/>
      <c r="I51" s="568"/>
      <c r="J51" s="568"/>
      <c r="K51" s="568"/>
      <c r="L51" s="568"/>
      <c r="M51" s="568"/>
      <c r="N51" s="568"/>
      <c r="O51" s="568"/>
      <c r="P51" s="568"/>
      <c r="R51" s="6"/>
      <c r="S51" s="567"/>
      <c r="T51" s="567"/>
      <c r="U51" s="567"/>
      <c r="V51" s="567"/>
      <c r="W51" s="567"/>
      <c r="X51" s="567"/>
      <c r="Y51" s="567"/>
      <c r="Z51" s="567"/>
      <c r="AA51" s="567"/>
      <c r="AB51" s="567"/>
      <c r="AC51" s="567"/>
      <c r="AD51" s="567"/>
      <c r="AE51" s="567"/>
      <c r="AF51" s="567"/>
      <c r="AG51" s="567"/>
    </row>
    <row r="52" spans="1:34" s="5" customFormat="1" ht="15.75">
      <c r="A52" s="6"/>
      <c r="B52" s="568"/>
      <c r="C52" s="568"/>
      <c r="D52" s="568"/>
      <c r="E52" s="568"/>
      <c r="F52" s="568"/>
      <c r="G52" s="568"/>
      <c r="H52" s="568"/>
      <c r="I52" s="568"/>
      <c r="J52" s="568"/>
      <c r="K52" s="568"/>
      <c r="L52" s="568"/>
      <c r="M52" s="568"/>
      <c r="N52" s="568"/>
      <c r="O52" s="568"/>
      <c r="P52" s="568"/>
      <c r="R52" s="6"/>
      <c r="S52" s="568"/>
      <c r="T52" s="568"/>
      <c r="U52" s="568"/>
      <c r="V52" s="568"/>
      <c r="W52" s="568"/>
      <c r="X52" s="568"/>
      <c r="Y52" s="568"/>
      <c r="Z52" s="568"/>
      <c r="AA52" s="568"/>
      <c r="AB52" s="568"/>
      <c r="AC52" s="568"/>
      <c r="AD52" s="568"/>
      <c r="AE52" s="568"/>
      <c r="AF52" s="568"/>
      <c r="AG52" s="568"/>
    </row>
    <row r="53" spans="1:34" s="5" customFormat="1" ht="18.75" customHeight="1">
      <c r="A53" s="6"/>
      <c r="B53" s="568"/>
      <c r="C53" s="568"/>
      <c r="D53" s="568"/>
      <c r="E53" s="568"/>
      <c r="F53" s="568"/>
      <c r="G53" s="568"/>
      <c r="H53" s="568"/>
      <c r="I53" s="568"/>
      <c r="J53" s="568"/>
      <c r="K53" s="568"/>
      <c r="L53" s="568"/>
      <c r="M53" s="568"/>
      <c r="N53" s="568"/>
      <c r="O53" s="568"/>
      <c r="P53" s="568"/>
      <c r="R53" s="6"/>
      <c r="S53" s="568"/>
      <c r="T53" s="568"/>
      <c r="U53" s="568"/>
      <c r="V53" s="568"/>
      <c r="W53" s="568"/>
      <c r="X53" s="568"/>
      <c r="Y53" s="568"/>
      <c r="Z53" s="568"/>
      <c r="AA53" s="568"/>
      <c r="AB53" s="568"/>
      <c r="AC53" s="568"/>
      <c r="AD53" s="568"/>
      <c r="AE53" s="568"/>
      <c r="AF53" s="568"/>
      <c r="AG53" s="568"/>
    </row>
    <row r="54" spans="1:34" s="5" customFormat="1" ht="18.75" customHeight="1">
      <c r="A54" s="6"/>
      <c r="B54" s="568"/>
      <c r="C54" s="568"/>
      <c r="D54" s="568"/>
      <c r="E54" s="568"/>
      <c r="F54" s="568"/>
      <c r="G54" s="568"/>
      <c r="H54" s="568"/>
      <c r="I54" s="568"/>
      <c r="J54" s="568"/>
      <c r="K54" s="568"/>
      <c r="L54" s="568"/>
      <c r="M54" s="568"/>
      <c r="N54" s="568"/>
      <c r="O54" s="568"/>
      <c r="P54" s="568"/>
      <c r="R54" s="6"/>
      <c r="S54" s="568"/>
      <c r="T54" s="568"/>
      <c r="U54" s="568"/>
      <c r="V54" s="568"/>
      <c r="W54" s="568"/>
      <c r="X54" s="568"/>
      <c r="Y54" s="568"/>
      <c r="Z54" s="568"/>
      <c r="AA54" s="568"/>
      <c r="AB54" s="568"/>
      <c r="AC54" s="568"/>
      <c r="AD54" s="568"/>
      <c r="AE54" s="568"/>
      <c r="AF54" s="568"/>
      <c r="AG54" s="568"/>
    </row>
    <row r="55" spans="1:34" s="5" customFormat="1" ht="18.75" customHeight="1">
      <c r="A55" s="6">
        <v>14</v>
      </c>
      <c r="B55" s="567" t="s">
        <v>254</v>
      </c>
      <c r="C55" s="567"/>
      <c r="D55" s="567"/>
      <c r="E55" s="567"/>
      <c r="F55" s="567"/>
      <c r="G55" s="567"/>
      <c r="H55" s="567"/>
      <c r="I55" s="567"/>
      <c r="J55" s="567"/>
      <c r="K55" s="567"/>
      <c r="L55" s="567"/>
      <c r="M55" s="567"/>
      <c r="N55" s="567"/>
      <c r="O55" s="567"/>
      <c r="P55" s="567"/>
      <c r="R55" s="6"/>
      <c r="S55" s="568"/>
      <c r="T55" s="568"/>
      <c r="U55" s="568"/>
      <c r="V55" s="568"/>
      <c r="W55" s="568"/>
      <c r="X55" s="568"/>
      <c r="Y55" s="568"/>
      <c r="Z55" s="568"/>
      <c r="AA55" s="568"/>
      <c r="AB55" s="568"/>
      <c r="AC55" s="568"/>
      <c r="AD55" s="568"/>
      <c r="AE55" s="568"/>
      <c r="AF55" s="568"/>
      <c r="AG55" s="568"/>
    </row>
    <row r="56" spans="1:34" s="5" customFormat="1" ht="21.75" customHeight="1">
      <c r="A56" s="6"/>
      <c r="B56" s="568" t="s">
        <v>256</v>
      </c>
      <c r="C56" s="568"/>
      <c r="D56" s="568"/>
      <c r="E56" s="568"/>
      <c r="F56" s="568"/>
      <c r="G56" s="568"/>
      <c r="H56" s="568"/>
      <c r="I56" s="568"/>
      <c r="J56" s="568"/>
      <c r="K56" s="568"/>
      <c r="L56" s="568"/>
      <c r="M56" s="568"/>
      <c r="N56" s="568"/>
      <c r="O56" s="568"/>
      <c r="P56" s="568"/>
      <c r="R56" s="6"/>
      <c r="S56" s="568"/>
      <c r="T56" s="568"/>
      <c r="U56" s="568"/>
      <c r="V56" s="568"/>
      <c r="W56" s="568"/>
      <c r="X56" s="568"/>
      <c r="Y56" s="568"/>
      <c r="Z56" s="568"/>
      <c r="AA56" s="568"/>
      <c r="AB56" s="568"/>
      <c r="AC56" s="568"/>
      <c r="AD56" s="568"/>
      <c r="AE56" s="568"/>
      <c r="AF56" s="568"/>
      <c r="AG56" s="568"/>
    </row>
    <row r="57" spans="1:34" s="5" customFormat="1" ht="18.75" customHeight="1">
      <c r="A57" s="6"/>
      <c r="B57" s="568"/>
      <c r="C57" s="568"/>
      <c r="D57" s="568"/>
      <c r="E57" s="568"/>
      <c r="F57" s="568"/>
      <c r="G57" s="568"/>
      <c r="H57" s="568"/>
      <c r="I57" s="568"/>
      <c r="J57" s="568"/>
      <c r="K57" s="568"/>
      <c r="L57" s="568"/>
      <c r="M57" s="568"/>
      <c r="N57" s="568"/>
      <c r="O57" s="568"/>
      <c r="P57" s="568"/>
      <c r="R57" s="6"/>
      <c r="S57" s="568"/>
      <c r="T57" s="568"/>
      <c r="U57" s="568"/>
      <c r="V57" s="568"/>
      <c r="W57" s="568"/>
      <c r="X57" s="568"/>
      <c r="Y57" s="568"/>
      <c r="Z57" s="568"/>
      <c r="AA57" s="568"/>
      <c r="AB57" s="568"/>
      <c r="AC57" s="568"/>
      <c r="AD57" s="568"/>
      <c r="AE57" s="568"/>
      <c r="AF57" s="568"/>
      <c r="AG57" s="568"/>
    </row>
    <row r="58" spans="1:34" s="5" customFormat="1" ht="24" customHeight="1">
      <c r="A58" s="6"/>
      <c r="B58" s="568"/>
      <c r="C58" s="568"/>
      <c r="D58" s="568"/>
      <c r="E58" s="568"/>
      <c r="F58" s="568"/>
      <c r="G58" s="568"/>
      <c r="H58" s="568"/>
      <c r="I58" s="568"/>
      <c r="J58" s="568"/>
      <c r="K58" s="568"/>
      <c r="L58" s="568"/>
      <c r="M58" s="568"/>
      <c r="N58" s="568"/>
      <c r="O58" s="568"/>
      <c r="P58" s="568"/>
      <c r="R58" s="6"/>
      <c r="S58" s="568"/>
      <c r="T58" s="568"/>
      <c r="U58" s="568"/>
      <c r="V58" s="568"/>
      <c r="W58" s="568"/>
      <c r="X58" s="568"/>
      <c r="Y58" s="568"/>
      <c r="Z58" s="568"/>
      <c r="AA58" s="568"/>
      <c r="AB58" s="568"/>
      <c r="AC58" s="568"/>
      <c r="AD58" s="568"/>
      <c r="AE58" s="568"/>
      <c r="AF58" s="568"/>
      <c r="AG58" s="568"/>
    </row>
    <row r="59" spans="1:34" s="5" customFormat="1" ht="18.75" customHeight="1">
      <c r="A59" s="6">
        <v>16</v>
      </c>
      <c r="B59" s="567" t="s">
        <v>69</v>
      </c>
      <c r="C59" s="567"/>
      <c r="D59" s="567"/>
      <c r="E59" s="567"/>
      <c r="F59" s="567"/>
      <c r="G59" s="567"/>
      <c r="H59" s="567"/>
      <c r="I59" s="567"/>
      <c r="J59" s="567"/>
      <c r="K59" s="567"/>
      <c r="L59" s="567"/>
      <c r="M59" s="567"/>
      <c r="N59" s="567"/>
      <c r="O59" s="567"/>
      <c r="P59" s="567"/>
    </row>
    <row r="60" spans="1:34" s="5" customFormat="1" ht="18.75" customHeight="1">
      <c r="A60" s="6"/>
      <c r="B60" s="568" t="s">
        <v>151</v>
      </c>
      <c r="C60" s="568"/>
      <c r="D60" s="568"/>
      <c r="E60" s="568"/>
      <c r="F60" s="568"/>
      <c r="G60" s="568"/>
      <c r="H60" s="568"/>
      <c r="I60" s="568"/>
      <c r="J60" s="568"/>
      <c r="K60" s="568"/>
      <c r="L60" s="568"/>
      <c r="M60" s="568"/>
      <c r="N60" s="568"/>
      <c r="O60" s="568"/>
      <c r="P60" s="568"/>
    </row>
    <row r="61" spans="1:34" s="5" customFormat="1" ht="18.75" customHeight="1">
      <c r="A61" s="6"/>
      <c r="B61" s="568"/>
      <c r="C61" s="568"/>
      <c r="D61" s="568"/>
      <c r="E61" s="568"/>
      <c r="F61" s="568"/>
      <c r="G61" s="568"/>
      <c r="H61" s="568"/>
      <c r="I61" s="568"/>
      <c r="J61" s="568"/>
      <c r="K61" s="568"/>
      <c r="L61" s="568"/>
      <c r="M61" s="568"/>
      <c r="N61" s="568"/>
      <c r="O61" s="568"/>
      <c r="P61" s="568"/>
      <c r="T61" s="568"/>
      <c r="U61" s="568"/>
      <c r="V61" s="568"/>
      <c r="W61" s="568"/>
      <c r="X61" s="568"/>
      <c r="Y61" s="568"/>
      <c r="Z61" s="568"/>
      <c r="AA61" s="568"/>
      <c r="AB61" s="568"/>
      <c r="AC61" s="568"/>
      <c r="AD61" s="568"/>
      <c r="AE61" s="568"/>
      <c r="AF61" s="568"/>
      <c r="AG61" s="568"/>
      <c r="AH61" s="568"/>
    </row>
    <row r="62" spans="1:34" s="5" customFormat="1" ht="18.75" customHeight="1">
      <c r="A62" s="6"/>
      <c r="B62" s="568"/>
      <c r="C62" s="568"/>
      <c r="D62" s="568"/>
      <c r="E62" s="568"/>
      <c r="F62" s="568"/>
      <c r="G62" s="568"/>
      <c r="H62" s="568"/>
      <c r="I62" s="568"/>
      <c r="J62" s="568"/>
      <c r="K62" s="568"/>
      <c r="L62" s="568"/>
      <c r="M62" s="568"/>
      <c r="N62" s="568"/>
      <c r="O62" s="568"/>
      <c r="P62" s="568"/>
    </row>
    <row r="63" spans="1:34" s="5" customFormat="1" ht="18.75" customHeight="1">
      <c r="A63" s="6"/>
      <c r="B63" s="568"/>
      <c r="C63" s="568"/>
      <c r="D63" s="568"/>
      <c r="E63" s="568"/>
      <c r="F63" s="568"/>
      <c r="G63" s="568"/>
      <c r="H63" s="568"/>
      <c r="I63" s="568"/>
      <c r="J63" s="568"/>
      <c r="K63" s="568"/>
      <c r="L63" s="568"/>
      <c r="M63" s="568"/>
      <c r="N63" s="568"/>
      <c r="O63" s="568"/>
      <c r="P63" s="568"/>
    </row>
    <row r="64" spans="1:34" s="5" customFormat="1" ht="11.25" customHeight="1">
      <c r="A64" s="6"/>
      <c r="B64" s="568"/>
      <c r="C64" s="568"/>
      <c r="D64" s="568"/>
      <c r="E64" s="568"/>
      <c r="F64" s="568"/>
      <c r="G64" s="568"/>
      <c r="H64" s="568"/>
      <c r="I64" s="568"/>
      <c r="J64" s="568"/>
      <c r="K64" s="568"/>
      <c r="L64" s="568"/>
      <c r="M64" s="568"/>
      <c r="N64" s="568"/>
      <c r="O64" s="568"/>
      <c r="P64" s="568"/>
    </row>
    <row r="65" spans="1:23" s="5" customFormat="1" ht="18.75" customHeight="1">
      <c r="A65" s="6">
        <v>17</v>
      </c>
      <c r="B65" s="567" t="s">
        <v>213</v>
      </c>
      <c r="C65" s="567"/>
      <c r="D65" s="567"/>
      <c r="E65" s="567"/>
      <c r="F65" s="567"/>
      <c r="G65" s="567"/>
      <c r="H65" s="567"/>
      <c r="I65" s="567"/>
      <c r="J65" s="567"/>
      <c r="K65" s="567"/>
      <c r="L65" s="567"/>
      <c r="M65" s="567"/>
      <c r="N65" s="567"/>
      <c r="O65" s="567"/>
      <c r="P65" s="567"/>
    </row>
    <row r="66" spans="1:23" s="5" customFormat="1" ht="22.5" customHeight="1">
      <c r="A66" s="6"/>
      <c r="B66" s="568" t="s">
        <v>70</v>
      </c>
      <c r="C66" s="568"/>
      <c r="D66" s="568"/>
      <c r="E66" s="568"/>
      <c r="F66" s="568"/>
      <c r="G66" s="568"/>
      <c r="H66" s="568"/>
      <c r="I66" s="568"/>
      <c r="J66" s="568"/>
      <c r="K66" s="568"/>
      <c r="L66" s="568"/>
      <c r="M66" s="568"/>
      <c r="N66" s="568"/>
      <c r="O66" s="568"/>
      <c r="P66" s="568"/>
    </row>
    <row r="67" spans="1:23" s="5" customFormat="1" ht="18.75" customHeight="1">
      <c r="A67" s="6">
        <v>18</v>
      </c>
      <c r="B67" s="567" t="s">
        <v>214</v>
      </c>
      <c r="C67" s="567"/>
      <c r="D67" s="567"/>
      <c r="E67" s="567"/>
      <c r="F67" s="567"/>
      <c r="G67" s="567"/>
      <c r="H67" s="567"/>
      <c r="I67" s="567"/>
      <c r="J67" s="567"/>
      <c r="K67" s="567"/>
      <c r="L67" s="567"/>
      <c r="M67" s="567"/>
      <c r="N67" s="567"/>
      <c r="O67" s="567"/>
      <c r="P67" s="567"/>
    </row>
    <row r="68" spans="1:23" s="5" customFormat="1" ht="22.5" customHeight="1">
      <c r="A68" s="6"/>
      <c r="B68" s="59" t="s">
        <v>215</v>
      </c>
      <c r="C68" s="66"/>
      <c r="D68" s="66"/>
      <c r="E68" s="66"/>
      <c r="F68" s="66"/>
      <c r="G68" s="66"/>
      <c r="H68" s="66"/>
      <c r="I68" s="66"/>
      <c r="J68" s="66"/>
      <c r="K68" s="66"/>
      <c r="L68" s="66"/>
      <c r="M68" s="66"/>
      <c r="N68" s="66"/>
      <c r="O68" s="66"/>
      <c r="P68" s="66"/>
    </row>
    <row r="69" spans="1:23" s="5" customFormat="1" ht="18.75" customHeight="1">
      <c r="A69" s="6">
        <v>19</v>
      </c>
      <c r="B69" s="567" t="s">
        <v>71</v>
      </c>
      <c r="C69" s="567"/>
      <c r="D69" s="567"/>
      <c r="E69" s="567"/>
      <c r="F69" s="567"/>
      <c r="G69" s="567"/>
      <c r="H69" s="567"/>
      <c r="I69" s="567"/>
      <c r="J69" s="567"/>
      <c r="K69" s="567"/>
      <c r="L69" s="567"/>
      <c r="M69" s="567"/>
      <c r="N69" s="567"/>
      <c r="O69" s="567"/>
      <c r="P69" s="567"/>
    </row>
    <row r="70" spans="1:23" s="5" customFormat="1" ht="18.75" customHeight="1">
      <c r="A70" s="6"/>
      <c r="B70" s="568" t="s">
        <v>72</v>
      </c>
      <c r="C70" s="568"/>
      <c r="D70" s="568"/>
      <c r="E70" s="568"/>
      <c r="F70" s="568"/>
      <c r="G70" s="568"/>
      <c r="H70" s="568"/>
      <c r="I70" s="568"/>
      <c r="J70" s="568"/>
      <c r="K70" s="568"/>
      <c r="L70" s="568"/>
      <c r="M70" s="568"/>
      <c r="N70" s="568"/>
      <c r="O70" s="568"/>
      <c r="P70" s="568"/>
      <c r="W70"/>
    </row>
    <row r="71" spans="1:23" s="5" customFormat="1" ht="18.75" customHeight="1">
      <c r="A71" s="6"/>
      <c r="B71" s="568"/>
      <c r="C71" s="568"/>
      <c r="D71" s="568"/>
      <c r="E71" s="568"/>
      <c r="F71" s="568"/>
      <c r="G71" s="568"/>
      <c r="H71" s="568"/>
      <c r="I71" s="568"/>
      <c r="J71" s="568"/>
      <c r="K71" s="568"/>
      <c r="L71" s="568"/>
      <c r="M71" s="568"/>
      <c r="N71" s="568"/>
      <c r="O71" s="568"/>
      <c r="P71" s="568"/>
    </row>
    <row r="72" spans="1:23" s="5" customFormat="1" ht="18.75" customHeight="1">
      <c r="A72" s="6">
        <v>20</v>
      </c>
      <c r="B72" s="567" t="s">
        <v>73</v>
      </c>
      <c r="C72" s="567"/>
      <c r="D72" s="567"/>
      <c r="E72" s="567"/>
      <c r="F72" s="567"/>
      <c r="G72" s="567"/>
      <c r="H72" s="567"/>
      <c r="I72" s="567"/>
      <c r="J72" s="567"/>
      <c r="K72" s="567"/>
      <c r="L72" s="567"/>
      <c r="M72" s="567"/>
      <c r="N72" s="567"/>
      <c r="O72" s="567"/>
      <c r="P72" s="567"/>
    </row>
    <row r="73" spans="1:23" s="5" customFormat="1" ht="18.75" customHeight="1">
      <c r="A73" s="6"/>
      <c r="B73" s="568" t="s">
        <v>74</v>
      </c>
      <c r="C73" s="568"/>
      <c r="D73" s="568"/>
      <c r="E73" s="568"/>
      <c r="F73" s="568"/>
      <c r="G73" s="568"/>
      <c r="H73" s="568"/>
      <c r="I73" s="568"/>
      <c r="J73" s="568"/>
      <c r="K73" s="568"/>
      <c r="L73" s="568"/>
      <c r="M73" s="568"/>
      <c r="N73" s="568"/>
      <c r="O73" s="568"/>
      <c r="P73" s="568"/>
    </row>
    <row r="74" spans="1:23" s="5" customFormat="1" ht="18.75" customHeight="1">
      <c r="A74" s="6"/>
      <c r="B74" s="568"/>
      <c r="C74" s="568"/>
      <c r="D74" s="568"/>
      <c r="E74" s="568"/>
      <c r="F74" s="568"/>
      <c r="G74" s="568"/>
      <c r="H74" s="568"/>
      <c r="I74" s="568"/>
      <c r="J74" s="568"/>
      <c r="K74" s="568"/>
      <c r="L74" s="568"/>
      <c r="M74" s="568"/>
      <c r="N74" s="568"/>
      <c r="O74" s="568"/>
      <c r="P74" s="568"/>
    </row>
    <row r="75" spans="1:23" s="3" customFormat="1" ht="18.75" customHeight="1">
      <c r="A75" s="6">
        <v>21</v>
      </c>
      <c r="B75" s="567" t="s">
        <v>75</v>
      </c>
      <c r="C75" s="567"/>
      <c r="D75" s="567"/>
      <c r="E75" s="567"/>
      <c r="F75" s="567"/>
      <c r="G75" s="567"/>
      <c r="H75" s="567"/>
      <c r="I75" s="567"/>
      <c r="J75" s="567"/>
      <c r="K75" s="567"/>
      <c r="L75" s="567"/>
      <c r="M75" s="567"/>
      <c r="N75" s="567"/>
      <c r="O75" s="567"/>
      <c r="P75" s="567"/>
    </row>
    <row r="76" spans="1:23" s="3" customFormat="1" ht="18.75" customHeight="1">
      <c r="A76" s="6"/>
      <c r="B76" s="567" t="s">
        <v>76</v>
      </c>
      <c r="C76" s="567"/>
      <c r="D76" s="567"/>
      <c r="E76" s="567"/>
      <c r="F76" s="567"/>
      <c r="G76" s="567"/>
      <c r="H76" s="567"/>
      <c r="I76" s="567"/>
      <c r="J76" s="567"/>
      <c r="K76" s="567"/>
      <c r="L76" s="567"/>
      <c r="M76" s="567"/>
      <c r="N76" s="567"/>
      <c r="O76" s="567"/>
      <c r="P76" s="567"/>
    </row>
    <row r="77" spans="1:23" s="3" customFormat="1" ht="18.75" customHeight="1">
      <c r="A77" s="567" t="s">
        <v>77</v>
      </c>
      <c r="B77" s="567"/>
      <c r="C77" s="567"/>
      <c r="D77" s="567"/>
      <c r="E77" s="567"/>
      <c r="F77" s="567"/>
      <c r="G77" s="567"/>
      <c r="H77" s="567"/>
      <c r="I77" s="567"/>
      <c r="J77" s="567"/>
      <c r="K77" s="567"/>
      <c r="L77" s="567"/>
      <c r="M77" s="567"/>
      <c r="N77" s="567"/>
      <c r="O77" s="567"/>
      <c r="P77" s="567"/>
    </row>
    <row r="78" spans="1:23" s="3" customFormat="1" ht="18.75" customHeight="1">
      <c r="A78" s="6">
        <v>1</v>
      </c>
      <c r="B78" s="59" t="s">
        <v>230</v>
      </c>
      <c r="C78" s="59"/>
      <c r="D78" s="59"/>
      <c r="E78" s="59"/>
      <c r="F78" s="59"/>
      <c r="G78" s="59"/>
      <c r="H78" s="59"/>
      <c r="I78" s="59"/>
      <c r="J78" s="59"/>
      <c r="K78" s="59"/>
      <c r="L78" s="59"/>
      <c r="M78" s="59"/>
      <c r="N78" s="59"/>
      <c r="O78" s="59"/>
      <c r="P78" s="59"/>
    </row>
    <row r="79" spans="1:23" s="3" customFormat="1" ht="18.75" customHeight="1">
      <c r="A79" s="6"/>
      <c r="B79" s="569" t="s">
        <v>231</v>
      </c>
      <c r="C79" s="569"/>
      <c r="D79" s="569"/>
      <c r="E79" s="569"/>
      <c r="F79" s="569"/>
      <c r="G79" s="569"/>
      <c r="H79" s="569"/>
      <c r="I79" s="569"/>
      <c r="J79" s="569"/>
      <c r="K79" s="569"/>
      <c r="L79" s="569"/>
      <c r="M79" s="569"/>
      <c r="N79" s="569"/>
      <c r="O79" s="569"/>
      <c r="P79" s="569"/>
    </row>
    <row r="80" spans="1:23" s="3" customFormat="1" ht="18.75" customHeight="1">
      <c r="A80" s="6"/>
      <c r="B80" s="569"/>
      <c r="C80" s="569"/>
      <c r="D80" s="569"/>
      <c r="E80" s="569"/>
      <c r="F80" s="569"/>
      <c r="G80" s="569"/>
      <c r="H80" s="569"/>
      <c r="I80" s="569"/>
      <c r="J80" s="569"/>
      <c r="K80" s="569"/>
      <c r="L80" s="569"/>
      <c r="M80" s="569"/>
      <c r="N80" s="569"/>
      <c r="O80" s="569"/>
      <c r="P80" s="569"/>
    </row>
    <row r="81" spans="1:16" s="3" customFormat="1" ht="18.75" customHeight="1">
      <c r="A81" s="6">
        <v>2</v>
      </c>
      <c r="B81" s="567" t="s">
        <v>82</v>
      </c>
      <c r="C81" s="567"/>
      <c r="D81" s="567"/>
      <c r="E81" s="567"/>
      <c r="F81" s="567"/>
      <c r="G81" s="567"/>
      <c r="H81" s="567"/>
      <c r="I81" s="567"/>
      <c r="J81" s="567"/>
      <c r="K81" s="567"/>
      <c r="L81" s="567"/>
      <c r="M81" s="567"/>
      <c r="N81" s="567"/>
      <c r="O81" s="567"/>
      <c r="P81" s="567"/>
    </row>
    <row r="82" spans="1:16" s="3" customFormat="1" ht="18.75" customHeight="1">
      <c r="A82" s="6"/>
      <c r="B82" s="568" t="s">
        <v>78</v>
      </c>
      <c r="C82" s="568"/>
      <c r="D82" s="568"/>
      <c r="E82" s="568"/>
      <c r="F82" s="568"/>
      <c r="G82" s="568"/>
      <c r="H82" s="568"/>
      <c r="I82" s="568"/>
      <c r="J82" s="568"/>
      <c r="K82" s="568"/>
      <c r="L82" s="568"/>
      <c r="M82" s="568"/>
      <c r="N82" s="568"/>
      <c r="O82" s="568"/>
      <c r="P82" s="568"/>
    </row>
    <row r="83" spans="1:16" s="3" customFormat="1" ht="18.75" customHeight="1">
      <c r="A83" s="6"/>
      <c r="B83" s="568"/>
      <c r="C83" s="568"/>
      <c r="D83" s="568"/>
      <c r="E83" s="568"/>
      <c r="F83" s="568"/>
      <c r="G83" s="568"/>
      <c r="H83" s="568"/>
      <c r="I83" s="568"/>
      <c r="J83" s="568"/>
      <c r="K83" s="568"/>
      <c r="L83" s="568"/>
      <c r="M83" s="568"/>
      <c r="N83" s="568"/>
      <c r="O83" s="568"/>
      <c r="P83" s="568"/>
    </row>
    <row r="84" spans="1:16" s="3" customFormat="1" ht="18.75" customHeight="1">
      <c r="A84" s="6">
        <v>3</v>
      </c>
      <c r="B84" s="567" t="s">
        <v>79</v>
      </c>
      <c r="C84" s="567"/>
      <c r="D84" s="567"/>
      <c r="E84" s="567"/>
      <c r="F84" s="567"/>
      <c r="G84" s="567"/>
      <c r="H84" s="567"/>
      <c r="I84" s="567"/>
      <c r="J84" s="567"/>
      <c r="K84" s="567"/>
      <c r="L84" s="567"/>
      <c r="M84" s="567"/>
      <c r="N84" s="567"/>
      <c r="O84" s="567"/>
      <c r="P84" s="567"/>
    </row>
    <row r="85" spans="1:16" s="3" customFormat="1" ht="18.75" customHeight="1">
      <c r="A85" s="6"/>
      <c r="B85" s="568" t="s">
        <v>80</v>
      </c>
      <c r="C85" s="568"/>
      <c r="D85" s="568"/>
      <c r="E85" s="568"/>
      <c r="F85" s="568"/>
      <c r="G85" s="568"/>
      <c r="H85" s="568"/>
      <c r="I85" s="568"/>
      <c r="J85" s="568"/>
      <c r="K85" s="568"/>
      <c r="L85" s="568"/>
      <c r="M85" s="568"/>
      <c r="N85" s="568"/>
      <c r="O85" s="568"/>
      <c r="P85" s="568"/>
    </row>
    <row r="86" spans="1:16" s="3" customFormat="1" ht="18.75" customHeight="1">
      <c r="A86" s="6"/>
      <c r="B86" s="568"/>
      <c r="C86" s="568"/>
      <c r="D86" s="568"/>
      <c r="E86" s="568"/>
      <c r="F86" s="568"/>
      <c r="G86" s="568"/>
      <c r="H86" s="568"/>
      <c r="I86" s="568"/>
      <c r="J86" s="568"/>
      <c r="K86" s="568"/>
      <c r="L86" s="568"/>
      <c r="M86" s="568"/>
      <c r="N86" s="568"/>
      <c r="O86" s="568"/>
      <c r="P86" s="568"/>
    </row>
    <row r="87" spans="1:16" s="3" customFormat="1" ht="18.75" customHeight="1">
      <c r="A87" s="6">
        <v>4</v>
      </c>
      <c r="B87" s="567" t="s">
        <v>81</v>
      </c>
      <c r="C87" s="567"/>
      <c r="D87" s="567"/>
      <c r="E87" s="567"/>
      <c r="F87" s="567"/>
      <c r="G87" s="567"/>
      <c r="H87" s="567"/>
      <c r="I87" s="567"/>
      <c r="J87" s="567"/>
      <c r="K87" s="567"/>
      <c r="L87" s="567"/>
      <c r="M87" s="567"/>
      <c r="N87" s="567"/>
      <c r="O87" s="567"/>
      <c r="P87" s="567"/>
    </row>
    <row r="88" spans="1:16" s="3" customFormat="1" ht="18" customHeight="1">
      <c r="A88" s="6"/>
      <c r="B88" s="568" t="s">
        <v>152</v>
      </c>
      <c r="C88" s="568"/>
      <c r="D88" s="568"/>
      <c r="E88" s="568"/>
      <c r="F88" s="568"/>
      <c r="G88" s="568"/>
      <c r="H88" s="568"/>
      <c r="I88" s="568"/>
      <c r="J88" s="568"/>
      <c r="K88" s="568"/>
      <c r="L88" s="568"/>
      <c r="M88" s="568"/>
      <c r="N88" s="568"/>
      <c r="O88" s="568"/>
      <c r="P88" s="568"/>
    </row>
    <row r="89" spans="1:16" s="3" customFormat="1" ht="18.75" customHeight="1">
      <c r="A89" s="6"/>
      <c r="B89" s="568"/>
      <c r="C89" s="568"/>
      <c r="D89" s="568"/>
      <c r="E89" s="568"/>
      <c r="F89" s="568"/>
      <c r="G89" s="568"/>
      <c r="H89" s="568"/>
      <c r="I89" s="568"/>
      <c r="J89" s="568"/>
      <c r="K89" s="568"/>
      <c r="L89" s="568"/>
      <c r="M89" s="568"/>
      <c r="N89" s="568"/>
      <c r="O89" s="568"/>
      <c r="P89" s="568"/>
    </row>
    <row r="90" spans="1:16" s="3" customFormat="1" ht="18.75" customHeight="1">
      <c r="A90" s="567" t="s">
        <v>83</v>
      </c>
      <c r="B90" s="567"/>
      <c r="C90" s="567"/>
      <c r="D90" s="567"/>
      <c r="E90" s="567"/>
      <c r="F90" s="567"/>
      <c r="G90" s="567"/>
      <c r="H90" s="567"/>
      <c r="I90" s="567"/>
      <c r="J90" s="567"/>
      <c r="K90" s="567"/>
      <c r="L90" s="567"/>
      <c r="M90" s="567"/>
      <c r="N90" s="567"/>
      <c r="O90" s="567"/>
      <c r="P90" s="567"/>
    </row>
    <row r="91" spans="1:16" s="3" customFormat="1" ht="18.75" customHeight="1">
      <c r="A91" s="570" t="s">
        <v>154</v>
      </c>
      <c r="B91" s="571"/>
      <c r="C91" s="571"/>
      <c r="D91" s="571"/>
      <c r="E91" s="571"/>
      <c r="F91" s="571"/>
      <c r="G91" s="571"/>
      <c r="H91" s="571"/>
      <c r="I91" s="571"/>
      <c r="J91" s="571"/>
      <c r="K91" s="571"/>
      <c r="L91" s="571"/>
      <c r="M91" s="571"/>
      <c r="N91" s="571"/>
      <c r="O91" s="571"/>
      <c r="P91" s="572"/>
    </row>
    <row r="92" spans="1:16" s="3" customFormat="1" ht="48" customHeight="1">
      <c r="A92" s="573"/>
      <c r="B92" s="574"/>
      <c r="C92" s="574"/>
      <c r="D92" s="574"/>
      <c r="E92" s="574"/>
      <c r="F92" s="574"/>
      <c r="G92" s="574"/>
      <c r="H92" s="574"/>
      <c r="I92" s="574"/>
      <c r="J92" s="574"/>
      <c r="K92" s="574"/>
      <c r="L92" s="574"/>
      <c r="M92" s="574"/>
      <c r="N92" s="574"/>
      <c r="O92" s="574"/>
      <c r="P92" s="575"/>
    </row>
    <row r="93" spans="1:16" s="3" customFormat="1" ht="18.75" customHeight="1"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</row>
    <row r="94" spans="1:16" s="3" customFormat="1" ht="18.75" customHeight="1"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</row>
    <row r="95" spans="1:16" s="3" customFormat="1" ht="18.75" customHeight="1"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</row>
    <row r="96" spans="1:16" s="3" customFormat="1" ht="18.75" customHeight="1"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</row>
    <row r="97" spans="4:16" s="3" customFormat="1" ht="18.75" customHeight="1"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</row>
    <row r="98" spans="4:16" s="3" customFormat="1" ht="18.75" customHeight="1"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</row>
    <row r="99" spans="4:16" s="3" customFormat="1" ht="18.75" customHeight="1"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</row>
    <row r="100" spans="4:16" s="3" customFormat="1" ht="18.75" customHeight="1"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</row>
    <row r="101" spans="4:16" s="3" customFormat="1" ht="18.75" customHeight="1"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</row>
    <row r="102" spans="4:16" s="3" customFormat="1" ht="18.75" customHeight="1"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</row>
    <row r="103" spans="4:16" s="3" customFormat="1" ht="18.75" customHeight="1"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</row>
    <row r="104" spans="4:16" s="3" customFormat="1" ht="18.75" customHeight="1"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</row>
    <row r="105" spans="4:16" s="3" customFormat="1" ht="18.75" customHeight="1"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</row>
    <row r="106" spans="4:16" s="3" customFormat="1" ht="18.75" customHeight="1"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</row>
    <row r="107" spans="4:16" s="3" customFormat="1" ht="18.75" customHeight="1"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</row>
    <row r="108" spans="4:16" s="3" customFormat="1" ht="18.75" customHeight="1"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</row>
    <row r="109" spans="4:16" s="3" customFormat="1" ht="18.75" customHeight="1"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</row>
    <row r="110" spans="4:16" s="3" customFormat="1" ht="18.75" customHeight="1"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</row>
    <row r="111" spans="4:16" s="3" customFormat="1" ht="18.75" customHeight="1"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</row>
    <row r="112" spans="4:16" s="3" customFormat="1" ht="18.75" customHeight="1"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</row>
    <row r="113" spans="4:16" s="3" customFormat="1" ht="18.75" customHeight="1"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</row>
    <row r="114" spans="4:16" s="3" customFormat="1" ht="18.75" customHeight="1"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</row>
    <row r="115" spans="4:16" s="3" customFormat="1" ht="18.75" customHeight="1"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</row>
    <row r="116" spans="4:16" s="3" customFormat="1" ht="18.75" customHeight="1"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</row>
    <row r="117" spans="4:16" s="3" customFormat="1" ht="18.75" customHeight="1"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</row>
    <row r="118" spans="4:16" s="3" customFormat="1" ht="18.75" customHeight="1"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</row>
    <row r="119" spans="4:16" s="3" customFormat="1" ht="18.75" customHeight="1"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</row>
    <row r="120" spans="4:16" s="3" customFormat="1" ht="18.75" customHeight="1"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</row>
    <row r="121" spans="4:16" s="3" customFormat="1" ht="18.75" customHeight="1"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</row>
    <row r="122" spans="4:16" s="3" customFormat="1" ht="18.75" customHeight="1"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</row>
    <row r="123" spans="4:16" s="3" customFormat="1" ht="18.75" customHeight="1"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</row>
    <row r="124" spans="4:16" s="3" customFormat="1" ht="18.75" customHeight="1"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</row>
    <row r="125" spans="4:16" s="3" customFormat="1" ht="18.75" customHeight="1"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</row>
    <row r="126" spans="4:16" s="3" customFormat="1" ht="18.75" customHeight="1"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</row>
    <row r="127" spans="4:16" s="3" customFormat="1" ht="18.75" customHeight="1"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</row>
    <row r="128" spans="4:16" s="3" customFormat="1" ht="18.75" customHeight="1"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</row>
    <row r="129" spans="4:16" s="3" customFormat="1" ht="18.75" customHeight="1"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</row>
    <row r="130" spans="4:16" s="3" customFormat="1" ht="18.75" customHeight="1"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</row>
    <row r="131" spans="4:16" s="3" customFormat="1" ht="18.75" customHeight="1"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</row>
    <row r="132" spans="4:16" s="3" customFormat="1" ht="18.75" customHeight="1"/>
    <row r="133" spans="4:16" s="3" customFormat="1" ht="18.75" customHeight="1"/>
    <row r="134" spans="4:16" s="3" customFormat="1" ht="18.75" customHeight="1"/>
    <row r="135" spans="4:16" s="3" customFormat="1" ht="18.75" customHeight="1"/>
    <row r="136" spans="4:16" s="3" customFormat="1" ht="18.75" customHeight="1"/>
    <row r="137" spans="4:16" s="3" customFormat="1" ht="18.75" customHeight="1"/>
    <row r="138" spans="4:16" s="3" customFormat="1" ht="18.75" customHeight="1"/>
    <row r="139" spans="4:16" s="3" customFormat="1" ht="18.75" customHeight="1"/>
    <row r="140" spans="4:16" s="3" customFormat="1" ht="18.75" customHeight="1"/>
    <row r="141" spans="4:16" s="3" customFormat="1" ht="18.75" customHeight="1"/>
    <row r="142" spans="4:16" s="3" customFormat="1" ht="18.75" customHeight="1"/>
    <row r="143" spans="4:16" s="3" customFormat="1" ht="18.75" customHeight="1"/>
    <row r="144" spans="4:16" s="3" customFormat="1" ht="18.75" customHeight="1"/>
    <row r="145" s="3" customFormat="1" ht="18.75" customHeight="1"/>
    <row r="146" s="3" customFormat="1" ht="18.75" customHeight="1"/>
    <row r="147" s="3" customFormat="1" ht="18.75" customHeight="1"/>
    <row r="148" s="3" customFormat="1" ht="18.75" customHeight="1"/>
    <row r="149" s="3" customFormat="1" ht="18.75" customHeight="1"/>
    <row r="150" s="3" customFormat="1" ht="18.75" customHeight="1"/>
    <row r="151" s="3" customFormat="1" ht="18.75" customHeight="1"/>
    <row r="152" s="3" customFormat="1" ht="18.75" customHeight="1"/>
    <row r="153" s="3" customFormat="1" ht="18.75" customHeight="1"/>
    <row r="154" s="3" customFormat="1" ht="18.75" customHeight="1"/>
    <row r="155" s="3" customFormat="1" ht="18.75" customHeight="1"/>
    <row r="156" s="3" customFormat="1" ht="18.75" customHeight="1"/>
    <row r="157" s="3" customFormat="1" ht="18.75" customHeight="1"/>
    <row r="158" s="3" customFormat="1" ht="18.75" customHeight="1"/>
    <row r="159" s="3" customFormat="1" ht="18.75" customHeight="1"/>
    <row r="160" s="3" customFormat="1" ht="18.75" customHeight="1"/>
    <row r="161" s="3" customFormat="1" ht="18.75" customHeight="1"/>
    <row r="162" s="3" customFormat="1" ht="18.75" customHeight="1"/>
    <row r="163" s="3" customFormat="1" ht="18.75" customHeight="1"/>
    <row r="164" s="3" customFormat="1" ht="18.75" customHeight="1"/>
    <row r="165" s="3" customFormat="1" ht="18.75" customHeight="1"/>
    <row r="166" s="3" customFormat="1" ht="18.75" customHeight="1"/>
    <row r="167" s="3" customFormat="1" ht="18.75" customHeight="1"/>
    <row r="168" s="3" customFormat="1" ht="18.75" customHeight="1"/>
    <row r="169" s="3" customFormat="1" ht="18.75" customHeight="1"/>
    <row r="170" s="3" customFormat="1" ht="18.75" customHeight="1"/>
    <row r="171" s="3" customFormat="1" ht="18.75" customHeight="1"/>
    <row r="172" s="3" customFormat="1" ht="18.75" customHeight="1"/>
    <row r="173" s="3" customFormat="1" ht="18.75" customHeight="1"/>
    <row r="174" s="3" customFormat="1" ht="18.75" customHeight="1"/>
    <row r="175" s="3" customFormat="1" ht="18.75" customHeight="1"/>
    <row r="176" s="3" customFormat="1" ht="18.75" customHeight="1"/>
    <row r="177" s="3" customFormat="1" ht="18.75" customHeight="1"/>
    <row r="178" s="3" customFormat="1" ht="18.75" customHeight="1"/>
    <row r="179" s="3" customFormat="1" ht="18.75" customHeight="1"/>
    <row r="180" ht="18.75" customHeight="1"/>
    <row r="181" ht="18.75" customHeight="1"/>
    <row r="182" ht="18.75" customHeight="1"/>
    <row r="183" ht="18.75" customHeight="1"/>
    <row r="184" ht="18.75" customHeight="1"/>
    <row r="185" ht="18.75" customHeight="1"/>
    <row r="186" ht="18.75" customHeight="1"/>
    <row r="187" ht="18.75" customHeight="1"/>
    <row r="188" ht="18.75" customHeight="1"/>
    <row r="189" ht="18.75" customHeight="1"/>
    <row r="190" ht="18.75" customHeight="1"/>
    <row r="191" ht="18.75" customHeight="1"/>
    <row r="192" ht="18.75" customHeight="1"/>
    <row r="193" ht="18.75" customHeight="1"/>
    <row r="194" ht="18.75" customHeight="1"/>
    <row r="195" ht="18.75" customHeight="1"/>
    <row r="196" ht="18.75" customHeight="1"/>
    <row r="197" ht="18.75" customHeight="1"/>
    <row r="198" ht="18.75" customHeight="1"/>
    <row r="199" ht="18.75" customHeight="1"/>
    <row r="200" ht="18.75" customHeight="1"/>
    <row r="201" ht="18.75" customHeight="1"/>
    <row r="202" ht="18.75" customHeight="1"/>
    <row r="203" ht="18.75" customHeight="1"/>
    <row r="204" ht="18.75" customHeight="1"/>
    <row r="205" ht="18.75" customHeight="1"/>
    <row r="206" ht="18.75" customHeight="1"/>
    <row r="207" ht="18.75" customHeight="1"/>
    <row r="208" ht="18.75" customHeight="1"/>
    <row r="209" ht="18.75" customHeight="1"/>
    <row r="210" ht="18.75" customHeight="1"/>
    <row r="211" ht="18.75" customHeight="1"/>
    <row r="212" ht="18.75" customHeight="1"/>
    <row r="213" ht="18.75" customHeight="1"/>
    <row r="214" ht="18.75" customHeight="1"/>
    <row r="215" ht="18.75" customHeight="1"/>
    <row r="216" ht="18.75" customHeight="1"/>
    <row r="217" ht="18.75" customHeight="1"/>
    <row r="218" ht="18.75" customHeight="1"/>
    <row r="219" ht="18.75" customHeight="1"/>
    <row r="220" ht="18.75" customHeight="1"/>
    <row r="221" ht="18.75" customHeight="1"/>
    <row r="222" ht="18.75" customHeight="1"/>
    <row r="223" ht="18.75" customHeight="1"/>
    <row r="224" ht="18.75" customHeight="1"/>
    <row r="225" ht="18.75" customHeight="1"/>
    <row r="226" ht="18.75" customHeight="1"/>
    <row r="227" ht="18.75" customHeight="1"/>
    <row r="228" ht="18.75" customHeight="1"/>
    <row r="229" ht="18.75" customHeight="1"/>
    <row r="230" ht="18.75" customHeight="1"/>
    <row r="231" ht="18.75" customHeight="1"/>
    <row r="232" ht="18.75" customHeight="1"/>
    <row r="233" ht="18.75" customHeight="1"/>
    <row r="234" ht="18.75" customHeight="1"/>
    <row r="235" ht="18.75" customHeight="1"/>
    <row r="236" ht="18.75" customHeight="1"/>
    <row r="237" ht="18.75" customHeight="1"/>
    <row r="238" ht="18.75" customHeight="1"/>
    <row r="239" ht="18.75" customHeight="1"/>
    <row r="240" ht="18.75" customHeight="1"/>
    <row r="241" ht="18.75" customHeight="1"/>
    <row r="242" ht="18.75" customHeight="1"/>
    <row r="243" ht="18.75" customHeight="1"/>
    <row r="244" ht="18.75" customHeight="1"/>
    <row r="245" ht="18.75" customHeight="1"/>
    <row r="246" ht="18.75" customHeight="1"/>
    <row r="247" ht="18.75" customHeight="1"/>
    <row r="248" ht="18.75" customHeight="1"/>
    <row r="249" ht="18.75" customHeight="1"/>
    <row r="250" ht="18.75" customHeight="1"/>
    <row r="251" ht="18.75" customHeight="1"/>
    <row r="252" ht="18.75" customHeight="1"/>
    <row r="253" ht="18.75" customHeight="1"/>
    <row r="254" ht="18.75" customHeight="1"/>
    <row r="255" ht="18.75" customHeight="1"/>
    <row r="256" ht="18.75" customHeight="1"/>
    <row r="257" ht="18.75" customHeight="1"/>
  </sheetData>
  <mergeCells count="55">
    <mergeCell ref="B15:P16"/>
    <mergeCell ref="A1:P1"/>
    <mergeCell ref="B3:P3"/>
    <mergeCell ref="B6:P6"/>
    <mergeCell ref="B14:P14"/>
    <mergeCell ref="B4:P5"/>
    <mergeCell ref="B7:P8"/>
    <mergeCell ref="B9:P9"/>
    <mergeCell ref="B10:P13"/>
    <mergeCell ref="B40:P40"/>
    <mergeCell ref="B41:P41"/>
    <mergeCell ref="B20:P20"/>
    <mergeCell ref="B21:P23"/>
    <mergeCell ref="B38:P39"/>
    <mergeCell ref="B32:P36"/>
    <mergeCell ref="B37:P37"/>
    <mergeCell ref="B17:P17"/>
    <mergeCell ref="A91:P92"/>
    <mergeCell ref="B75:P75"/>
    <mergeCell ref="B76:P76"/>
    <mergeCell ref="B81:P81"/>
    <mergeCell ref="B84:P84"/>
    <mergeCell ref="A90:P90"/>
    <mergeCell ref="B87:P87"/>
    <mergeCell ref="B88:P89"/>
    <mergeCell ref="B82:P83"/>
    <mergeCell ref="B85:P86"/>
    <mergeCell ref="A77:P77"/>
    <mergeCell ref="B18:P19"/>
    <mergeCell ref="B24:P24"/>
    <mergeCell ref="B25:P30"/>
    <mergeCell ref="B31:P31"/>
    <mergeCell ref="B49:P49"/>
    <mergeCell ref="B50:P50"/>
    <mergeCell ref="B42:P42"/>
    <mergeCell ref="B43:P44"/>
    <mergeCell ref="B45:P45"/>
    <mergeCell ref="B46:P47"/>
    <mergeCell ref="B48:P48"/>
    <mergeCell ref="B79:P80"/>
    <mergeCell ref="B73:P74"/>
    <mergeCell ref="B59:P59"/>
    <mergeCell ref="B60:P64"/>
    <mergeCell ref="B70:P71"/>
    <mergeCell ref="B72:P72"/>
    <mergeCell ref="B66:P66"/>
    <mergeCell ref="B69:P69"/>
    <mergeCell ref="B65:P65"/>
    <mergeCell ref="B67:P67"/>
    <mergeCell ref="S51:AG51"/>
    <mergeCell ref="S52:AG58"/>
    <mergeCell ref="T61:AH61"/>
    <mergeCell ref="B51:P54"/>
    <mergeCell ref="B55:P55"/>
    <mergeCell ref="B56:P58"/>
  </mergeCells>
  <phoneticPr fontId="6"/>
  <printOptions horizontalCentered="1"/>
  <pageMargins left="0.59055118110236227" right="0.59055118110236227" top="0.59055118110236227" bottom="0.19685039370078741" header="0.39370078740157483" footer="0.31496062992125984"/>
  <pageSetup paperSize="9" scale="97" orientation="portrait" r:id="rId1"/>
  <rowBreaks count="1" manualBreakCount="1">
    <brk id="47" max="15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V51"/>
  <sheetViews>
    <sheetView view="pageBreakPreview" zoomScaleNormal="100" zoomScaleSheetLayoutView="100" workbookViewId="0">
      <selection activeCell="B38" sqref="B38:R41"/>
    </sheetView>
  </sheetViews>
  <sheetFormatPr defaultColWidth="9" defaultRowHeight="13.5"/>
  <cols>
    <col min="1" max="19" width="5.375" customWidth="1"/>
    <col min="26" max="26" width="13.375" customWidth="1"/>
  </cols>
  <sheetData>
    <row r="1" spans="1:22" ht="18.75">
      <c r="A1" s="17"/>
      <c r="B1" s="17"/>
      <c r="C1" s="17"/>
      <c r="D1" s="17"/>
      <c r="E1" s="17"/>
      <c r="F1" s="577" t="s">
        <v>145</v>
      </c>
      <c r="G1" s="577"/>
      <c r="H1" s="577"/>
      <c r="I1" s="577"/>
      <c r="J1" s="577"/>
      <c r="K1" s="577"/>
      <c r="L1" s="577"/>
      <c r="M1" s="577"/>
      <c r="N1" s="577"/>
      <c r="O1" s="17"/>
      <c r="P1" s="17"/>
      <c r="Q1" s="17"/>
      <c r="R1" s="60"/>
      <c r="S1" s="60"/>
      <c r="T1" s="60"/>
      <c r="U1" s="60"/>
      <c r="V1" s="60"/>
    </row>
    <row r="2" spans="1:22" s="3" customFormat="1" ht="22.5" customHeight="1">
      <c r="A2" s="579" t="s">
        <v>144</v>
      </c>
      <c r="B2" s="579"/>
      <c r="C2" s="579"/>
      <c r="D2" s="579"/>
      <c r="E2" s="579"/>
      <c r="F2" s="579"/>
      <c r="G2" s="579"/>
      <c r="H2" s="579"/>
      <c r="I2" s="579"/>
      <c r="J2" s="579"/>
      <c r="K2" s="579"/>
      <c r="L2" s="579"/>
      <c r="M2" s="579"/>
      <c r="N2" s="579"/>
      <c r="O2" s="579"/>
      <c r="P2" s="579"/>
      <c r="Q2" s="579"/>
      <c r="R2" s="579"/>
      <c r="S2" s="579"/>
      <c r="T2" s="579"/>
      <c r="U2" s="1"/>
      <c r="V2" s="1"/>
    </row>
    <row r="3" spans="1:22" s="3" customFormat="1" ht="17.45" customHeight="1">
      <c r="A3" s="579"/>
      <c r="B3" s="579"/>
      <c r="C3" s="579"/>
      <c r="D3" s="579"/>
      <c r="E3" s="579"/>
      <c r="F3" s="579"/>
      <c r="G3" s="579"/>
      <c r="H3" s="579"/>
      <c r="I3" s="579"/>
      <c r="J3" s="579"/>
      <c r="K3" s="579"/>
      <c r="L3" s="579"/>
      <c r="M3" s="579"/>
      <c r="N3" s="579"/>
      <c r="O3" s="579"/>
      <c r="P3" s="579"/>
      <c r="Q3" s="579"/>
      <c r="R3" s="579"/>
      <c r="S3" s="579"/>
      <c r="T3" s="579"/>
      <c r="U3" s="1"/>
      <c r="V3" s="1"/>
    </row>
    <row r="4" spans="1:22" s="3" customFormat="1" ht="18.75">
      <c r="A4" s="17"/>
      <c r="B4" s="17"/>
      <c r="C4" s="17"/>
      <c r="D4" s="16"/>
      <c r="E4" s="16"/>
      <c r="F4" s="16"/>
      <c r="G4" s="16"/>
      <c r="H4" s="1"/>
      <c r="I4" s="17"/>
      <c r="J4" s="17" t="s">
        <v>135</v>
      </c>
      <c r="K4" s="16"/>
      <c r="L4" s="16"/>
      <c r="M4" s="16"/>
      <c r="N4" s="16"/>
      <c r="O4" s="16"/>
      <c r="P4" s="17"/>
      <c r="Q4" s="17"/>
      <c r="R4" s="1"/>
      <c r="S4" s="1"/>
      <c r="T4" s="1"/>
      <c r="U4" s="1"/>
      <c r="V4" s="1"/>
    </row>
    <row r="5" spans="1:22" s="3" customFormat="1" ht="19.5">
      <c r="A5" s="17"/>
      <c r="B5" s="17"/>
      <c r="C5" s="17"/>
      <c r="D5" s="16"/>
      <c r="E5" s="16"/>
      <c r="F5" s="16"/>
      <c r="G5" s="16"/>
      <c r="H5" s="1"/>
      <c r="I5" s="58"/>
      <c r="J5" s="17" t="s">
        <v>137</v>
      </c>
      <c r="K5" s="16"/>
      <c r="L5" s="16"/>
      <c r="M5" s="16"/>
      <c r="N5" s="16"/>
      <c r="O5" s="16"/>
      <c r="P5" s="17"/>
      <c r="Q5" s="17"/>
      <c r="R5" s="1"/>
      <c r="S5" s="1"/>
      <c r="T5" s="1"/>
      <c r="U5" s="1"/>
      <c r="V5" s="1"/>
    </row>
    <row r="6" spans="1:22" s="3" customFormat="1" ht="19.5">
      <c r="A6" s="17"/>
      <c r="B6" s="17"/>
      <c r="C6" s="17"/>
      <c r="D6" s="16"/>
      <c r="E6" s="16"/>
      <c r="F6" s="16"/>
      <c r="G6" s="16"/>
      <c r="H6" s="10"/>
      <c r="I6" s="58"/>
      <c r="J6" s="17"/>
      <c r="K6" s="16"/>
      <c r="L6" s="16"/>
      <c r="M6" s="16"/>
      <c r="N6" s="16"/>
      <c r="O6" s="16"/>
      <c r="P6" s="17"/>
      <c r="Q6" s="17"/>
      <c r="R6" s="1"/>
      <c r="S6" s="1"/>
      <c r="T6" s="1"/>
      <c r="U6" s="1"/>
      <c r="V6" s="1"/>
    </row>
    <row r="7" spans="1:22" s="5" customFormat="1" ht="18.75">
      <c r="A7" s="42">
        <v>1</v>
      </c>
      <c r="B7" s="578" t="s">
        <v>143</v>
      </c>
      <c r="C7" s="578"/>
      <c r="D7" s="578"/>
      <c r="E7" s="578"/>
      <c r="F7" s="578"/>
      <c r="G7" s="578"/>
      <c r="H7" s="578"/>
      <c r="I7" s="578"/>
      <c r="J7" s="578"/>
      <c r="K7" s="578"/>
      <c r="L7" s="578"/>
      <c r="M7" s="578"/>
      <c r="N7" s="578"/>
      <c r="O7" s="578"/>
      <c r="P7" s="43"/>
      <c r="Q7" s="43"/>
      <c r="R7" s="59"/>
      <c r="S7" s="59"/>
      <c r="U7" s="1"/>
    </row>
    <row r="8" spans="1:22" s="5" customFormat="1" ht="18.75" customHeight="1">
      <c r="A8" s="17"/>
      <c r="B8" s="578"/>
      <c r="C8" s="578"/>
      <c r="D8" s="578"/>
      <c r="E8" s="578"/>
      <c r="F8" s="578"/>
      <c r="G8" s="578"/>
      <c r="H8" s="578"/>
      <c r="I8" s="578"/>
      <c r="J8" s="578"/>
      <c r="K8" s="578"/>
      <c r="L8" s="578"/>
      <c r="M8" s="578"/>
      <c r="N8" s="578"/>
      <c r="O8" s="578"/>
      <c r="P8" s="578"/>
      <c r="Q8" s="578"/>
      <c r="R8" s="578"/>
      <c r="S8" s="43"/>
      <c r="T8" s="59"/>
      <c r="U8" s="1"/>
      <c r="V8" s="59"/>
    </row>
    <row r="9" spans="1:22" s="5" customFormat="1" ht="18.75" customHeight="1">
      <c r="A9" s="17"/>
      <c r="B9" s="578"/>
      <c r="C9" s="578"/>
      <c r="D9" s="578"/>
      <c r="E9" s="578"/>
      <c r="F9" s="578"/>
      <c r="G9" s="578"/>
      <c r="H9" s="578"/>
      <c r="I9" s="578"/>
      <c r="J9" s="578"/>
      <c r="K9" s="578"/>
      <c r="L9" s="578"/>
      <c r="M9" s="578"/>
      <c r="N9" s="578"/>
      <c r="O9" s="578"/>
      <c r="P9" s="578"/>
      <c r="Q9" s="578"/>
      <c r="R9" s="578"/>
      <c r="S9" s="43"/>
      <c r="T9" s="59"/>
      <c r="U9" s="1"/>
      <c r="V9" s="59"/>
    </row>
    <row r="10" spans="1:22" s="5" customFormat="1" ht="18.75" customHeight="1">
      <c r="A10" s="17"/>
      <c r="B10" s="578"/>
      <c r="C10" s="578"/>
      <c r="D10" s="578"/>
      <c r="E10" s="578"/>
      <c r="F10" s="578"/>
      <c r="G10" s="578"/>
      <c r="H10" s="578"/>
      <c r="I10" s="578"/>
      <c r="J10" s="578"/>
      <c r="K10" s="578"/>
      <c r="L10" s="578"/>
      <c r="M10" s="578"/>
      <c r="N10" s="578"/>
      <c r="O10" s="578"/>
      <c r="P10" s="578"/>
      <c r="Q10" s="578"/>
      <c r="R10" s="578"/>
      <c r="S10" s="43"/>
      <c r="T10" s="59"/>
      <c r="U10" s="1"/>
      <c r="V10" s="59"/>
    </row>
    <row r="11" spans="1:22" s="5" customFormat="1" ht="18.75" customHeight="1">
      <c r="A11" s="17"/>
      <c r="B11" s="578"/>
      <c r="C11" s="578"/>
      <c r="D11" s="578"/>
      <c r="E11" s="578"/>
      <c r="F11" s="578"/>
      <c r="G11" s="578"/>
      <c r="H11" s="578"/>
      <c r="I11" s="578"/>
      <c r="J11" s="578"/>
      <c r="K11" s="578"/>
      <c r="L11" s="578"/>
      <c r="M11" s="578"/>
      <c r="N11" s="578"/>
      <c r="O11" s="578"/>
      <c r="P11" s="578"/>
      <c r="Q11" s="578"/>
      <c r="R11" s="578"/>
      <c r="S11" s="43"/>
      <c r="T11" s="59"/>
      <c r="U11" s="59"/>
      <c r="V11" s="59"/>
    </row>
    <row r="12" spans="1:22" s="5" customFormat="1" ht="18.75" customHeight="1">
      <c r="A12" s="17"/>
      <c r="B12" s="578"/>
      <c r="C12" s="578"/>
      <c r="D12" s="578"/>
      <c r="E12" s="578"/>
      <c r="F12" s="578"/>
      <c r="G12" s="578"/>
      <c r="H12" s="578"/>
      <c r="I12" s="578"/>
      <c r="J12" s="578"/>
      <c r="K12" s="578"/>
      <c r="L12" s="578"/>
      <c r="M12" s="578"/>
      <c r="N12" s="578"/>
      <c r="O12" s="578"/>
      <c r="P12" s="578"/>
      <c r="Q12" s="578"/>
      <c r="R12" s="578"/>
      <c r="S12" s="43"/>
      <c r="T12" s="59"/>
      <c r="U12" s="59"/>
      <c r="V12" s="59"/>
    </row>
    <row r="13" spans="1:22" s="5" customFormat="1" ht="18.75" customHeight="1">
      <c r="A13" s="17"/>
      <c r="B13" s="578"/>
      <c r="C13" s="578"/>
      <c r="D13" s="578"/>
      <c r="E13" s="578"/>
      <c r="F13" s="578"/>
      <c r="G13" s="578"/>
      <c r="H13" s="578"/>
      <c r="I13" s="578"/>
      <c r="J13" s="578"/>
      <c r="K13" s="578"/>
      <c r="L13" s="578"/>
      <c r="M13" s="578"/>
      <c r="N13" s="578"/>
      <c r="O13" s="578"/>
      <c r="P13" s="578"/>
      <c r="Q13" s="578"/>
      <c r="R13" s="578"/>
      <c r="S13" s="43"/>
      <c r="T13" s="59"/>
      <c r="U13" s="59"/>
      <c r="V13" s="59"/>
    </row>
    <row r="14" spans="1:22" s="5" customFormat="1" ht="18.75" customHeight="1">
      <c r="A14" s="17"/>
      <c r="B14" s="578"/>
      <c r="C14" s="578"/>
      <c r="D14" s="578"/>
      <c r="E14" s="578"/>
      <c r="F14" s="578"/>
      <c r="G14" s="578"/>
      <c r="H14" s="578"/>
      <c r="I14" s="578"/>
      <c r="J14" s="578"/>
      <c r="K14" s="578"/>
      <c r="L14" s="578"/>
      <c r="M14" s="578"/>
      <c r="N14" s="578"/>
      <c r="O14" s="578"/>
      <c r="P14" s="578"/>
      <c r="Q14" s="578"/>
      <c r="R14" s="578"/>
      <c r="S14" s="43"/>
      <c r="T14" s="59"/>
      <c r="U14" s="59"/>
      <c r="V14" s="59"/>
    </row>
    <row r="15" spans="1:22" s="5" customFormat="1" ht="18.75" customHeight="1">
      <c r="A15" s="17"/>
      <c r="B15" s="578"/>
      <c r="C15" s="578"/>
      <c r="D15" s="578"/>
      <c r="E15" s="578"/>
      <c r="F15" s="578"/>
      <c r="G15" s="578"/>
      <c r="H15" s="578"/>
      <c r="I15" s="578"/>
      <c r="J15" s="578"/>
      <c r="K15" s="578"/>
      <c r="L15" s="578"/>
      <c r="M15" s="578"/>
      <c r="N15" s="578"/>
      <c r="O15" s="578"/>
      <c r="P15" s="578"/>
      <c r="Q15" s="578"/>
      <c r="R15" s="578"/>
      <c r="S15" s="43"/>
      <c r="T15" s="59"/>
      <c r="U15" s="59"/>
      <c r="V15" s="59"/>
    </row>
    <row r="16" spans="1:22" s="5" customFormat="1" ht="18.75">
      <c r="A16" s="17"/>
      <c r="B16" s="578"/>
      <c r="C16" s="578"/>
      <c r="D16" s="578"/>
      <c r="E16" s="578"/>
      <c r="F16" s="578"/>
      <c r="G16" s="578"/>
      <c r="H16" s="578"/>
      <c r="I16" s="578"/>
      <c r="J16" s="578"/>
      <c r="K16" s="578"/>
      <c r="L16" s="578"/>
      <c r="M16" s="578"/>
      <c r="N16" s="578"/>
      <c r="O16" s="578"/>
      <c r="P16" s="578"/>
      <c r="Q16" s="578"/>
      <c r="R16" s="578"/>
      <c r="S16" s="43"/>
      <c r="T16" s="9" t="s">
        <v>89</v>
      </c>
      <c r="U16" s="61">
        <f>LEN(B8)</f>
        <v>0</v>
      </c>
      <c r="V16" s="10"/>
    </row>
    <row r="17" spans="1:22" s="5" customFormat="1" ht="18.75">
      <c r="A17" s="42">
        <v>2</v>
      </c>
      <c r="B17" s="17" t="s">
        <v>136</v>
      </c>
      <c r="C17" s="17"/>
      <c r="D17" s="17" t="s">
        <v>141</v>
      </c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43"/>
      <c r="Q17" s="43"/>
      <c r="R17" s="59"/>
      <c r="S17" s="59"/>
      <c r="T17" s="61"/>
      <c r="U17" s="61"/>
      <c r="V17" s="59"/>
    </row>
    <row r="18" spans="1:22" s="5" customFormat="1" ht="18.75">
      <c r="A18" s="42"/>
      <c r="B18" s="578"/>
      <c r="C18" s="578"/>
      <c r="D18" s="578"/>
      <c r="E18" s="578"/>
      <c r="F18" s="578"/>
      <c r="G18" s="578"/>
      <c r="H18" s="578"/>
      <c r="I18" s="578"/>
      <c r="J18" s="578"/>
      <c r="K18" s="578"/>
      <c r="L18" s="578"/>
      <c r="M18" s="578"/>
      <c r="N18" s="578"/>
      <c r="O18" s="578"/>
      <c r="P18" s="578"/>
      <c r="Q18" s="578"/>
      <c r="R18" s="578"/>
      <c r="S18" s="43"/>
      <c r="T18" s="61"/>
      <c r="U18" s="61"/>
      <c r="V18" s="59"/>
    </row>
    <row r="19" spans="1:22" s="5" customFormat="1" ht="18.75">
      <c r="A19" s="42"/>
      <c r="B19" s="578"/>
      <c r="C19" s="578"/>
      <c r="D19" s="578"/>
      <c r="E19" s="578"/>
      <c r="F19" s="578"/>
      <c r="G19" s="578"/>
      <c r="H19" s="578"/>
      <c r="I19" s="578"/>
      <c r="J19" s="578"/>
      <c r="K19" s="578"/>
      <c r="L19" s="578"/>
      <c r="M19" s="578"/>
      <c r="N19" s="578"/>
      <c r="O19" s="578"/>
      <c r="P19" s="578"/>
      <c r="Q19" s="578"/>
      <c r="R19" s="578"/>
      <c r="S19" s="43"/>
      <c r="T19" s="61"/>
      <c r="U19" s="61"/>
      <c r="V19" s="59"/>
    </row>
    <row r="20" spans="1:22" s="5" customFormat="1" ht="18.75">
      <c r="A20" s="42"/>
      <c r="B20" s="578"/>
      <c r="C20" s="578"/>
      <c r="D20" s="578"/>
      <c r="E20" s="578"/>
      <c r="F20" s="578"/>
      <c r="G20" s="578"/>
      <c r="H20" s="578"/>
      <c r="I20" s="578"/>
      <c r="J20" s="578"/>
      <c r="K20" s="578"/>
      <c r="L20" s="578"/>
      <c r="M20" s="578"/>
      <c r="N20" s="578"/>
      <c r="O20" s="578"/>
      <c r="P20" s="578"/>
      <c r="Q20" s="578"/>
      <c r="R20" s="578"/>
      <c r="S20" s="43"/>
      <c r="T20" s="61"/>
      <c r="U20" s="61"/>
      <c r="V20" s="59"/>
    </row>
    <row r="21" spans="1:22" s="5" customFormat="1" ht="18.75">
      <c r="A21" s="42"/>
      <c r="B21" s="578"/>
      <c r="C21" s="578"/>
      <c r="D21" s="578"/>
      <c r="E21" s="578"/>
      <c r="F21" s="578"/>
      <c r="G21" s="578"/>
      <c r="H21" s="578"/>
      <c r="I21" s="578"/>
      <c r="J21" s="578"/>
      <c r="K21" s="578"/>
      <c r="L21" s="578"/>
      <c r="M21" s="578"/>
      <c r="N21" s="578"/>
      <c r="O21" s="578"/>
      <c r="P21" s="578"/>
      <c r="Q21" s="578"/>
      <c r="R21" s="578"/>
      <c r="S21" s="43"/>
      <c r="T21" s="9" t="s">
        <v>89</v>
      </c>
      <c r="U21" s="61">
        <f>LEN(B18)</f>
        <v>0</v>
      </c>
      <c r="V21" s="59"/>
    </row>
    <row r="22" spans="1:22" s="5" customFormat="1" ht="18.75">
      <c r="A22" s="42">
        <v>3</v>
      </c>
      <c r="B22" s="17" t="s">
        <v>142</v>
      </c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43"/>
      <c r="Q22" s="43"/>
      <c r="R22" s="59"/>
      <c r="S22" s="59"/>
      <c r="T22" s="61"/>
      <c r="U22" s="61"/>
      <c r="V22" s="59"/>
    </row>
    <row r="23" spans="1:22" s="5" customFormat="1" ht="18.75">
      <c r="A23" s="42"/>
      <c r="B23" s="578"/>
      <c r="C23" s="578"/>
      <c r="D23" s="578"/>
      <c r="E23" s="578"/>
      <c r="F23" s="578"/>
      <c r="G23" s="578"/>
      <c r="H23" s="578"/>
      <c r="I23" s="578"/>
      <c r="J23" s="578"/>
      <c r="K23" s="578"/>
      <c r="L23" s="578"/>
      <c r="M23" s="578"/>
      <c r="N23" s="578"/>
      <c r="O23" s="578"/>
      <c r="P23" s="578"/>
      <c r="Q23" s="578"/>
      <c r="R23" s="578"/>
      <c r="S23" s="43"/>
      <c r="T23" s="61"/>
      <c r="U23" s="61"/>
      <c r="V23" s="59"/>
    </row>
    <row r="24" spans="1:22" s="5" customFormat="1" ht="18.75">
      <c r="A24" s="42"/>
      <c r="B24" s="578"/>
      <c r="C24" s="578"/>
      <c r="D24" s="578"/>
      <c r="E24" s="578"/>
      <c r="F24" s="578"/>
      <c r="G24" s="578"/>
      <c r="H24" s="578"/>
      <c r="I24" s="578"/>
      <c r="J24" s="578"/>
      <c r="K24" s="578"/>
      <c r="L24" s="578"/>
      <c r="M24" s="578"/>
      <c r="N24" s="578"/>
      <c r="O24" s="578"/>
      <c r="P24" s="578"/>
      <c r="Q24" s="578"/>
      <c r="R24" s="578"/>
      <c r="S24" s="43"/>
      <c r="T24" s="61"/>
      <c r="U24" s="61"/>
      <c r="V24" s="59"/>
    </row>
    <row r="25" spans="1:22" s="5" customFormat="1" ht="18.75">
      <c r="A25" s="42"/>
      <c r="B25" s="578"/>
      <c r="C25" s="578"/>
      <c r="D25" s="578"/>
      <c r="E25" s="578"/>
      <c r="F25" s="578"/>
      <c r="G25" s="578"/>
      <c r="H25" s="578"/>
      <c r="I25" s="578"/>
      <c r="J25" s="578"/>
      <c r="K25" s="578"/>
      <c r="L25" s="578"/>
      <c r="M25" s="578"/>
      <c r="N25" s="578"/>
      <c r="O25" s="578"/>
      <c r="P25" s="578"/>
      <c r="Q25" s="578"/>
      <c r="R25" s="578"/>
      <c r="S25" s="43"/>
      <c r="T25" s="61"/>
      <c r="U25" s="61"/>
      <c r="V25" s="59"/>
    </row>
    <row r="26" spans="1:22" s="5" customFormat="1" ht="18.75">
      <c r="A26" s="42"/>
      <c r="B26" s="578"/>
      <c r="C26" s="578"/>
      <c r="D26" s="578"/>
      <c r="E26" s="578"/>
      <c r="F26" s="578"/>
      <c r="G26" s="578"/>
      <c r="H26" s="578"/>
      <c r="I26" s="578"/>
      <c r="J26" s="578"/>
      <c r="K26" s="578"/>
      <c r="L26" s="578"/>
      <c r="M26" s="578"/>
      <c r="N26" s="578"/>
      <c r="O26" s="578"/>
      <c r="P26" s="578"/>
      <c r="Q26" s="578"/>
      <c r="R26" s="578"/>
      <c r="S26" s="43"/>
      <c r="T26" s="9" t="s">
        <v>89</v>
      </c>
      <c r="U26" s="61">
        <f>LEN(B23)</f>
        <v>0</v>
      </c>
      <c r="V26" s="59"/>
    </row>
    <row r="27" spans="1:22" s="5" customFormat="1" ht="18.75">
      <c r="A27" s="42">
        <v>4</v>
      </c>
      <c r="B27" s="17" t="s">
        <v>138</v>
      </c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43"/>
      <c r="Q27" s="43"/>
      <c r="R27" s="59"/>
      <c r="S27" s="59"/>
      <c r="T27" s="61"/>
      <c r="U27" s="61"/>
      <c r="V27" s="59"/>
    </row>
    <row r="28" spans="1:22" s="5" customFormat="1" ht="18.75">
      <c r="A28" s="42"/>
      <c r="B28" s="578"/>
      <c r="C28" s="578"/>
      <c r="D28" s="578"/>
      <c r="E28" s="578"/>
      <c r="F28" s="578"/>
      <c r="G28" s="578"/>
      <c r="H28" s="578"/>
      <c r="I28" s="578"/>
      <c r="J28" s="578"/>
      <c r="K28" s="578"/>
      <c r="L28" s="578"/>
      <c r="M28" s="578"/>
      <c r="N28" s="578"/>
      <c r="O28" s="578"/>
      <c r="P28" s="578"/>
      <c r="Q28" s="578"/>
      <c r="R28" s="578"/>
      <c r="S28" s="43"/>
      <c r="T28" s="61"/>
      <c r="U28" s="61"/>
      <c r="V28" s="59"/>
    </row>
    <row r="29" spans="1:22" s="5" customFormat="1" ht="18.75">
      <c r="A29" s="42"/>
      <c r="B29" s="578"/>
      <c r="C29" s="578"/>
      <c r="D29" s="578"/>
      <c r="E29" s="578"/>
      <c r="F29" s="578"/>
      <c r="G29" s="578"/>
      <c r="H29" s="578"/>
      <c r="I29" s="578"/>
      <c r="J29" s="578"/>
      <c r="K29" s="578"/>
      <c r="L29" s="578"/>
      <c r="M29" s="578"/>
      <c r="N29" s="578"/>
      <c r="O29" s="578"/>
      <c r="P29" s="578"/>
      <c r="Q29" s="578"/>
      <c r="R29" s="578"/>
      <c r="S29" s="43"/>
      <c r="T29" s="61"/>
      <c r="U29" s="61"/>
      <c r="V29" s="59"/>
    </row>
    <row r="30" spans="1:22" s="5" customFormat="1" ht="18.75">
      <c r="A30" s="42"/>
      <c r="B30" s="578"/>
      <c r="C30" s="578"/>
      <c r="D30" s="578"/>
      <c r="E30" s="578"/>
      <c r="F30" s="578"/>
      <c r="G30" s="578"/>
      <c r="H30" s="578"/>
      <c r="I30" s="578"/>
      <c r="J30" s="578"/>
      <c r="K30" s="578"/>
      <c r="L30" s="578"/>
      <c r="M30" s="578"/>
      <c r="N30" s="578"/>
      <c r="O30" s="578"/>
      <c r="P30" s="578"/>
      <c r="Q30" s="578"/>
      <c r="R30" s="578"/>
      <c r="S30" s="43"/>
      <c r="T30" s="61"/>
      <c r="U30" s="61"/>
      <c r="V30" s="59"/>
    </row>
    <row r="31" spans="1:22" s="5" customFormat="1" ht="18.75">
      <c r="A31" s="42"/>
      <c r="B31" s="578"/>
      <c r="C31" s="578"/>
      <c r="D31" s="578"/>
      <c r="E31" s="578"/>
      <c r="F31" s="578"/>
      <c r="G31" s="578"/>
      <c r="H31" s="578"/>
      <c r="I31" s="578"/>
      <c r="J31" s="578"/>
      <c r="K31" s="578"/>
      <c r="L31" s="578"/>
      <c r="M31" s="578"/>
      <c r="N31" s="578"/>
      <c r="O31" s="578"/>
      <c r="P31" s="578"/>
      <c r="Q31" s="578"/>
      <c r="R31" s="578"/>
      <c r="S31" s="43"/>
      <c r="T31" s="61"/>
      <c r="U31" s="61"/>
      <c r="V31" s="59"/>
    </row>
    <row r="32" spans="1:22" s="5" customFormat="1" ht="18.75">
      <c r="A32" s="42"/>
      <c r="B32" s="578"/>
      <c r="C32" s="578"/>
      <c r="D32" s="578"/>
      <c r="E32" s="578"/>
      <c r="F32" s="578"/>
      <c r="G32" s="578"/>
      <c r="H32" s="578"/>
      <c r="I32" s="578"/>
      <c r="J32" s="578"/>
      <c r="K32" s="578"/>
      <c r="L32" s="578"/>
      <c r="M32" s="578"/>
      <c r="N32" s="578"/>
      <c r="O32" s="578"/>
      <c r="P32" s="578"/>
      <c r="Q32" s="578"/>
      <c r="R32" s="578"/>
      <c r="S32" s="43"/>
      <c r="T32" s="9" t="s">
        <v>89</v>
      </c>
      <c r="U32" s="61">
        <f>LEN(B28)</f>
        <v>0</v>
      </c>
      <c r="V32" s="59"/>
    </row>
    <row r="33" spans="1:22" s="5" customFormat="1" ht="18.75">
      <c r="A33" s="42">
        <v>5</v>
      </c>
      <c r="B33" s="17" t="s">
        <v>139</v>
      </c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43"/>
      <c r="Q33" s="43"/>
      <c r="R33" s="59"/>
      <c r="S33" s="59"/>
      <c r="T33" s="61"/>
      <c r="U33" s="61"/>
      <c r="V33" s="59"/>
    </row>
    <row r="34" spans="1:22" s="5" customFormat="1" ht="18.75">
      <c r="A34" s="42"/>
      <c r="B34" s="578"/>
      <c r="C34" s="578"/>
      <c r="D34" s="578"/>
      <c r="E34" s="578"/>
      <c r="F34" s="578"/>
      <c r="G34" s="578"/>
      <c r="H34" s="578"/>
      <c r="I34" s="578"/>
      <c r="J34" s="578"/>
      <c r="K34" s="578"/>
      <c r="L34" s="578"/>
      <c r="M34" s="578"/>
      <c r="N34" s="578"/>
      <c r="O34" s="578"/>
      <c r="P34" s="578"/>
      <c r="Q34" s="578"/>
      <c r="R34" s="578"/>
      <c r="S34" s="43"/>
      <c r="T34" s="61"/>
      <c r="U34" s="61"/>
      <c r="V34" s="59"/>
    </row>
    <row r="35" spans="1:22" s="5" customFormat="1" ht="18.75">
      <c r="A35" s="42"/>
      <c r="B35" s="578"/>
      <c r="C35" s="578"/>
      <c r="D35" s="578"/>
      <c r="E35" s="578"/>
      <c r="F35" s="578"/>
      <c r="G35" s="578"/>
      <c r="H35" s="578"/>
      <c r="I35" s="578"/>
      <c r="J35" s="578"/>
      <c r="K35" s="578"/>
      <c r="L35" s="578"/>
      <c r="M35" s="578"/>
      <c r="N35" s="578"/>
      <c r="O35" s="578"/>
      <c r="P35" s="578"/>
      <c r="Q35" s="578"/>
      <c r="R35" s="578"/>
      <c r="S35" s="43"/>
      <c r="T35" s="61"/>
      <c r="U35" s="61"/>
      <c r="V35" s="59"/>
    </row>
    <row r="36" spans="1:22" s="5" customFormat="1" ht="18.75">
      <c r="A36" s="42"/>
      <c r="B36" s="578"/>
      <c r="C36" s="578"/>
      <c r="D36" s="578"/>
      <c r="E36" s="578"/>
      <c r="F36" s="578"/>
      <c r="G36" s="578"/>
      <c r="H36" s="578"/>
      <c r="I36" s="578"/>
      <c r="J36" s="578"/>
      <c r="K36" s="578"/>
      <c r="L36" s="578"/>
      <c r="M36" s="578"/>
      <c r="N36" s="578"/>
      <c r="O36" s="578"/>
      <c r="P36" s="578"/>
      <c r="Q36" s="578"/>
      <c r="R36" s="578"/>
      <c r="S36" s="43"/>
      <c r="T36" s="9" t="s">
        <v>89</v>
      </c>
      <c r="U36" s="61">
        <f>LEN(B34)</f>
        <v>0</v>
      </c>
      <c r="V36" s="59"/>
    </row>
    <row r="37" spans="1:22" s="5" customFormat="1" ht="18.75">
      <c r="A37" s="42">
        <v>6</v>
      </c>
      <c r="B37" s="17" t="s">
        <v>140</v>
      </c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43"/>
      <c r="Q37" s="43"/>
      <c r="R37" s="59"/>
      <c r="S37" s="59"/>
      <c r="T37" s="61"/>
      <c r="U37" s="61"/>
      <c r="V37" s="59"/>
    </row>
    <row r="38" spans="1:22" s="5" customFormat="1" ht="18.75">
      <c r="A38" s="42"/>
      <c r="B38" s="578"/>
      <c r="C38" s="578"/>
      <c r="D38" s="578"/>
      <c r="E38" s="578"/>
      <c r="F38" s="578"/>
      <c r="G38" s="578"/>
      <c r="H38" s="578"/>
      <c r="I38" s="578"/>
      <c r="J38" s="578"/>
      <c r="K38" s="578"/>
      <c r="L38" s="578"/>
      <c r="M38" s="578"/>
      <c r="N38" s="578"/>
      <c r="O38" s="578"/>
      <c r="P38" s="578"/>
      <c r="Q38" s="578"/>
      <c r="R38" s="578"/>
      <c r="S38" s="43"/>
      <c r="T38" s="61"/>
      <c r="U38" s="61"/>
      <c r="V38" s="59"/>
    </row>
    <row r="39" spans="1:22" s="5" customFormat="1" ht="18.75">
      <c r="A39" s="42"/>
      <c r="B39" s="578"/>
      <c r="C39" s="578"/>
      <c r="D39" s="578"/>
      <c r="E39" s="578"/>
      <c r="F39" s="578"/>
      <c r="G39" s="578"/>
      <c r="H39" s="578"/>
      <c r="I39" s="578"/>
      <c r="J39" s="578"/>
      <c r="K39" s="578"/>
      <c r="L39" s="578"/>
      <c r="M39" s="578"/>
      <c r="N39" s="578"/>
      <c r="O39" s="578"/>
      <c r="P39" s="578"/>
      <c r="Q39" s="578"/>
      <c r="R39" s="578"/>
      <c r="S39" s="43"/>
      <c r="T39" s="61"/>
      <c r="U39" s="61"/>
      <c r="V39" s="59"/>
    </row>
    <row r="40" spans="1:22" s="5" customFormat="1" ht="18.75">
      <c r="A40" s="42"/>
      <c r="B40" s="578"/>
      <c r="C40" s="578"/>
      <c r="D40" s="578"/>
      <c r="E40" s="578"/>
      <c r="F40" s="578"/>
      <c r="G40" s="578"/>
      <c r="H40" s="578"/>
      <c r="I40" s="578"/>
      <c r="J40" s="578"/>
      <c r="K40" s="578"/>
      <c r="L40" s="578"/>
      <c r="M40" s="578"/>
      <c r="N40" s="578"/>
      <c r="O40" s="578"/>
      <c r="P40" s="578"/>
      <c r="Q40" s="578"/>
      <c r="R40" s="578"/>
      <c r="S40" s="43"/>
      <c r="T40" s="61"/>
      <c r="U40" s="61"/>
      <c r="V40" s="59"/>
    </row>
    <row r="41" spans="1:22" s="5" customFormat="1" ht="18.75">
      <c r="A41" s="42"/>
      <c r="B41" s="578"/>
      <c r="C41" s="578"/>
      <c r="D41" s="578"/>
      <c r="E41" s="578"/>
      <c r="F41" s="578"/>
      <c r="G41" s="578"/>
      <c r="H41" s="578"/>
      <c r="I41" s="578"/>
      <c r="J41" s="578"/>
      <c r="K41" s="578"/>
      <c r="L41" s="578"/>
      <c r="M41" s="578"/>
      <c r="N41" s="578"/>
      <c r="O41" s="578"/>
      <c r="P41" s="578"/>
      <c r="Q41" s="578"/>
      <c r="R41" s="578"/>
      <c r="S41" s="43"/>
      <c r="T41" s="9" t="s">
        <v>89</v>
      </c>
      <c r="U41" s="61">
        <f>LEN(B38)</f>
        <v>0</v>
      </c>
      <c r="V41" s="59"/>
    </row>
    <row r="42" spans="1:22" ht="18.75" customHeight="1"/>
    <row r="43" spans="1:22" ht="18.75" customHeight="1"/>
    <row r="44" spans="1:22" ht="18.75" customHeight="1"/>
    <row r="45" spans="1:22" ht="18.75" customHeight="1"/>
    <row r="46" spans="1:22" ht="18.75" customHeight="1"/>
    <row r="47" spans="1:22" ht="18.75" customHeight="1"/>
    <row r="48" spans="1:22" ht="18.75" customHeight="1"/>
    <row r="49" ht="18.75" customHeight="1"/>
    <row r="50" ht="18.75" customHeight="1"/>
    <row r="51" ht="18.75" customHeight="1"/>
  </sheetData>
  <mergeCells count="9">
    <mergeCell ref="F1:N1"/>
    <mergeCell ref="B28:R32"/>
    <mergeCell ref="B34:R36"/>
    <mergeCell ref="B38:R41"/>
    <mergeCell ref="A2:T3"/>
    <mergeCell ref="B7:O7"/>
    <mergeCell ref="B8:R16"/>
    <mergeCell ref="B18:R21"/>
    <mergeCell ref="B23:R26"/>
  </mergeCells>
  <phoneticPr fontId="6"/>
  <pageMargins left="0.70866141732283472" right="0.70866141732283472" top="0.74803149606299213" bottom="0.74803149606299213" header="0.31496062992125984" footer="0.31496062992125984"/>
  <pageSetup paperSize="9"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4</vt:i4>
      </vt:variant>
    </vt:vector>
  </HeadingPairs>
  <TitlesOfParts>
    <vt:vector size="10" baseType="lpstr">
      <vt:lpstr>申込書</vt:lpstr>
      <vt:lpstr>地場産品基準＆加工フロー＆イメージ画像</vt:lpstr>
      <vt:lpstr>記入例（申込書）</vt:lpstr>
      <vt:lpstr>記入例（地場産品基準）</vt:lpstr>
      <vt:lpstr>記入上の注意事項</vt:lpstr>
      <vt:lpstr>PRシート</vt:lpstr>
      <vt:lpstr>PRシート!Print_Area</vt:lpstr>
      <vt:lpstr>記入上の注意事項!Print_Area</vt:lpstr>
      <vt:lpstr>'記入例（申込書）'!Print_Area</vt:lpstr>
      <vt:lpstr>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岡本　幸一</dc:creator>
  <cp:lastModifiedBy>上坂　政彰</cp:lastModifiedBy>
  <cp:lastPrinted>2024-04-01T01:57:58Z</cp:lastPrinted>
  <dcterms:created xsi:type="dcterms:W3CDTF">2017-12-21T09:41:57Z</dcterms:created>
  <dcterms:modified xsi:type="dcterms:W3CDTF">2025-02-06T06:30:27Z</dcterms:modified>
</cp:coreProperties>
</file>