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X:\H　法人\001 各種様式\ホームページの様式\ホームページ：（常に最新・事故防止のためここにコピーしてここからアップロードすること）\"/>
    </mc:Choice>
  </mc:AlternateContent>
  <xr:revisionPtr revIDLastSave="0" documentId="13_ncr:1_{B8EB60AE-2F6A-46B2-A1E4-8D5B689E5AF1}" xr6:coauthVersionLast="36" xr6:coauthVersionMax="36" xr10:uidLastSave="{00000000-0000-0000-0000-000000000000}"/>
  <workbookProtection workbookPassword="89E3" lockStructure="1"/>
  <bookViews>
    <workbookView xWindow="0" yWindow="0" windowWidth="20490" windowHeight="7455" xr2:uid="{00000000-000D-0000-FFFF-FFFF00000000}"/>
  </bookViews>
  <sheets>
    <sheet name="納付書" sheetId="1" r:id="rId1"/>
  </sheets>
  <definedNames>
    <definedName name="_xlnm._FilterDatabase" localSheetId="0" hidden="1">納付書!$C$10:$D$10</definedName>
    <definedName name="_xlnm.Print_Area" localSheetId="0">納付書!$A$1:$DJ$48</definedName>
  </definedNames>
  <calcPr calcId="191029"/>
</workbook>
</file>

<file path=xl/calcChain.xml><?xml version="1.0" encoding="utf-8"?>
<calcChain xmlns="http://schemas.openxmlformats.org/spreadsheetml/2006/main">
  <c r="AI14" i="1" l="1"/>
  <c r="AY22" i="1" l="1"/>
  <c r="AL19" i="1" l="1"/>
  <c r="BR19" i="1" s="1"/>
  <c r="BZ22" i="1" l="1"/>
  <c r="BX22" i="1"/>
  <c r="BV22" i="1"/>
  <c r="BR22" i="1"/>
  <c r="BP22" i="1"/>
  <c r="BN22" i="1"/>
  <c r="AT22" i="1"/>
  <c r="AR22" i="1"/>
  <c r="AP22" i="1"/>
  <c r="AL22" i="1"/>
  <c r="AJ22" i="1"/>
  <c r="AH22" i="1"/>
  <c r="CP31" i="1"/>
  <c r="CN31" i="1"/>
  <c r="CL31" i="1"/>
  <c r="CJ31" i="1"/>
  <c r="CH31" i="1"/>
  <c r="CF31" i="1"/>
  <c r="CD31" i="1"/>
  <c r="CB31" i="1"/>
  <c r="BZ31" i="1"/>
  <c r="BX31" i="1"/>
  <c r="BV31" i="1"/>
  <c r="CP29" i="1"/>
  <c r="CN29" i="1"/>
  <c r="CL29" i="1"/>
  <c r="CJ29" i="1"/>
  <c r="CH29" i="1"/>
  <c r="CF29" i="1"/>
  <c r="CD29" i="1"/>
  <c r="CB29" i="1"/>
  <c r="BZ29" i="1"/>
  <c r="BX29" i="1"/>
  <c r="BV29" i="1"/>
  <c r="CL27" i="1"/>
  <c r="CJ27" i="1"/>
  <c r="CH27" i="1"/>
  <c r="CF27" i="1"/>
  <c r="CD27" i="1"/>
  <c r="CL25" i="1"/>
  <c r="CJ25" i="1"/>
  <c r="CH25" i="1"/>
  <c r="CF25" i="1"/>
  <c r="CD25" i="1"/>
  <c r="CB25" i="1"/>
  <c r="BZ25" i="1"/>
  <c r="BX25" i="1"/>
  <c r="BV25" i="1"/>
  <c r="BJ31" i="1"/>
  <c r="BH31" i="1"/>
  <c r="BF31" i="1"/>
  <c r="BD31" i="1"/>
  <c r="BB31" i="1"/>
  <c r="AZ31" i="1"/>
  <c r="AX31" i="1"/>
  <c r="AV31" i="1"/>
  <c r="AT31" i="1"/>
  <c r="AR31" i="1"/>
  <c r="AP31" i="1"/>
  <c r="BJ29" i="1"/>
  <c r="BH29" i="1"/>
  <c r="BF29" i="1"/>
  <c r="BD29" i="1"/>
  <c r="BB29" i="1"/>
  <c r="AZ29" i="1"/>
  <c r="AX29" i="1"/>
  <c r="AV29" i="1"/>
  <c r="AT29" i="1"/>
  <c r="AR29" i="1"/>
  <c r="AP29" i="1"/>
  <c r="BF27" i="1"/>
  <c r="BD27" i="1"/>
  <c r="BB27" i="1"/>
  <c r="AZ27" i="1"/>
  <c r="AX27" i="1"/>
  <c r="BF25" i="1"/>
  <c r="BD25" i="1"/>
  <c r="BB25" i="1"/>
  <c r="AZ25" i="1"/>
  <c r="AX25" i="1"/>
  <c r="AV25" i="1"/>
  <c r="AT25" i="1"/>
  <c r="AR25" i="1"/>
  <c r="AP25" i="1"/>
  <c r="G56" i="1"/>
  <c r="G54" i="1"/>
  <c r="G55" i="1"/>
  <c r="G53" i="1"/>
  <c r="G52" i="1"/>
  <c r="G51" i="1"/>
  <c r="G50" i="1"/>
  <c r="CM22" i="1"/>
  <c r="CE22" i="1"/>
  <c r="BG22" i="1"/>
  <c r="CB35" i="1"/>
  <c r="BY35" i="1"/>
  <c r="BV35" i="1"/>
  <c r="AV35" i="1"/>
  <c r="AS35" i="1"/>
  <c r="AP35" i="1"/>
  <c r="BS35" i="1"/>
  <c r="AM35" i="1"/>
  <c r="CH19" i="1"/>
  <c r="BB19" i="1"/>
  <c r="AJ19" i="1"/>
  <c r="BP19" i="1"/>
  <c r="BN19" i="1"/>
  <c r="AH19" i="1"/>
  <c r="BO14" i="1"/>
  <c r="AI11" i="1"/>
  <c r="BO11" i="1"/>
  <c r="BQ10" i="1"/>
  <c r="AK10" i="1"/>
  <c r="G57" i="1" l="1"/>
  <c r="AD33" i="1" s="1"/>
  <c r="R33" i="1" l="1"/>
  <c r="AX33" i="1" s="1"/>
  <c r="AB33" i="1"/>
  <c r="BH33" i="1" s="1"/>
  <c r="J33" i="1"/>
  <c r="BV33" i="1" s="1"/>
  <c r="T33" i="1"/>
  <c r="AZ33" i="1" s="1"/>
  <c r="P33" i="1"/>
  <c r="CB33" i="1" s="1"/>
  <c r="Z33" i="1"/>
  <c r="BF33" i="1" s="1"/>
  <c r="N33" i="1"/>
  <c r="BZ33" i="1" s="1"/>
  <c r="X33" i="1"/>
  <c r="BD33" i="1" s="1"/>
  <c r="L33" i="1"/>
  <c r="BX33" i="1" s="1"/>
  <c r="V33" i="1"/>
  <c r="CH33" i="1" s="1"/>
  <c r="CP33" i="1"/>
  <c r="BJ33" i="1"/>
  <c r="AR33" i="1" l="1"/>
  <c r="CN33" i="1"/>
  <c r="BB33" i="1"/>
  <c r="CD33" i="1"/>
  <c r="AV33" i="1"/>
  <c r="AT33" i="1"/>
  <c r="AP33" i="1"/>
  <c r="CL33" i="1"/>
  <c r="CF33" i="1"/>
  <c r="CJ33" i="1"/>
</calcChain>
</file>

<file path=xl/sharedStrings.xml><?xml version="1.0" encoding="utf-8"?>
<sst xmlns="http://schemas.openxmlformats.org/spreadsheetml/2006/main" count="309" uniqueCount="76">
  <si>
    <t>市町村コード</t>
    <rPh sb="0" eb="3">
      <t>シチョウソン</t>
    </rPh>
    <phoneticPr fontId="2"/>
  </si>
  <si>
    <t>法人市民税領収証書</t>
    <rPh sb="0" eb="2">
      <t>ホウジン</t>
    </rPh>
    <rPh sb="2" eb="5">
      <t>シミンゼイ</t>
    </rPh>
    <rPh sb="5" eb="8">
      <t>リョウシュウショウ</t>
    </rPh>
    <rPh sb="8" eb="9">
      <t>ショ</t>
    </rPh>
    <phoneticPr fontId="2"/>
  </si>
  <si>
    <t>法人市民税納付書</t>
    <rPh sb="0" eb="2">
      <t>ホウジン</t>
    </rPh>
    <rPh sb="2" eb="5">
      <t>シミンゼイ</t>
    </rPh>
    <rPh sb="5" eb="8">
      <t>ノウフショ</t>
    </rPh>
    <phoneticPr fontId="2"/>
  </si>
  <si>
    <t>確定</t>
    <rPh sb="0" eb="2">
      <t>カクテイ</t>
    </rPh>
    <phoneticPr fontId="2"/>
  </si>
  <si>
    <t>予定</t>
    <rPh sb="0" eb="2">
      <t>ヨテイ</t>
    </rPh>
    <phoneticPr fontId="2"/>
  </si>
  <si>
    <t>中間</t>
    <rPh sb="0" eb="2">
      <t>チュウカン</t>
    </rPh>
    <phoneticPr fontId="2"/>
  </si>
  <si>
    <t>修正</t>
    <rPh sb="0" eb="2">
      <t>シュウセイ</t>
    </rPh>
    <phoneticPr fontId="2"/>
  </si>
  <si>
    <t>更正</t>
    <rPh sb="0" eb="2">
      <t>コウセイ</t>
    </rPh>
    <phoneticPr fontId="2"/>
  </si>
  <si>
    <t>決定</t>
    <rPh sb="0" eb="2">
      <t>ケッテイ</t>
    </rPh>
    <phoneticPr fontId="2"/>
  </si>
  <si>
    <t>法人税割額</t>
    <rPh sb="0" eb="2">
      <t>ホウジン</t>
    </rPh>
    <rPh sb="2" eb="3">
      <t>ゼイ</t>
    </rPh>
    <rPh sb="3" eb="4">
      <t>ワリ</t>
    </rPh>
    <rPh sb="4" eb="5">
      <t>ガク</t>
    </rPh>
    <phoneticPr fontId="2"/>
  </si>
  <si>
    <t>01</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</si>
  <si>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</si>
  <si>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</si>
  <si>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</si>
  <si>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</si>
  <si>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</si>
  <si>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</si>
  <si>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均等割額</t>
    <rPh sb="0" eb="2">
      <t>キントウ</t>
    </rPh>
    <rPh sb="2" eb="3">
      <t>ワ</t>
    </rPh>
    <rPh sb="3" eb="4">
      <t>ガク</t>
    </rPh>
    <phoneticPr fontId="2"/>
  </si>
  <si>
    <t>02</t>
    <phoneticPr fontId="2"/>
  </si>
  <si>
    <t>延滞金</t>
    <rPh sb="0" eb="3">
      <t>エンタイキン</t>
    </rPh>
    <phoneticPr fontId="2"/>
  </si>
  <si>
    <t>03</t>
    <phoneticPr fontId="2"/>
  </si>
  <si>
    <t>04</t>
    <phoneticPr fontId="2"/>
  </si>
  <si>
    <t>合計額</t>
    <rPh sb="0" eb="3">
      <t>ゴウケイガク</t>
    </rPh>
    <phoneticPr fontId="2"/>
  </si>
  <si>
    <t>05</t>
    <phoneticPr fontId="2"/>
  </si>
  <si>
    <t>領収日付印</t>
    <rPh sb="0" eb="2">
      <t>リョウシュウ</t>
    </rPh>
    <rPh sb="2" eb="5">
      <t>ヒヅケイン</t>
    </rPh>
    <phoneticPr fontId="2"/>
  </si>
  <si>
    <t>口</t>
    <rPh sb="0" eb="1">
      <t>クチ</t>
    </rPh>
    <phoneticPr fontId="2"/>
  </si>
  <si>
    <t>上記のとおり通知します。</t>
    <rPh sb="0" eb="2">
      <t>ジョウキ</t>
    </rPh>
    <rPh sb="6" eb="8">
      <t>ツウチ</t>
    </rPh>
    <phoneticPr fontId="2"/>
  </si>
  <si>
    <t>上記のとおり納付します。</t>
    <rPh sb="0" eb="2">
      <t>ジョウキ</t>
    </rPh>
    <rPh sb="6" eb="8">
      <t>ノウフ</t>
    </rPh>
    <phoneticPr fontId="2"/>
  </si>
  <si>
    <t/>
  </si>
  <si>
    <t>口　　座　　番　　号</t>
    <rPh sb="0" eb="1">
      <t>クチ</t>
    </rPh>
    <rPh sb="3" eb="4">
      <t>ザ</t>
    </rPh>
    <rPh sb="6" eb="7">
      <t>バン</t>
    </rPh>
    <rPh sb="9" eb="10">
      <t>ゴウ</t>
    </rPh>
    <phoneticPr fontId="2"/>
  </si>
  <si>
    <t>加　　　　入　　　　者</t>
    <rPh sb="0" eb="1">
      <t>カ</t>
    </rPh>
    <rPh sb="5" eb="6">
      <t>イリ</t>
    </rPh>
    <rPh sb="10" eb="11">
      <t>シャ</t>
    </rPh>
    <phoneticPr fontId="2"/>
  </si>
  <si>
    <t>年　度</t>
    <rPh sb="0" eb="1">
      <t>トシ</t>
    </rPh>
    <rPh sb="2" eb="3">
      <t>ド</t>
    </rPh>
    <phoneticPr fontId="2"/>
  </si>
  <si>
    <t>※　処　理　事　項</t>
    <rPh sb="2" eb="3">
      <t>トコロ</t>
    </rPh>
    <rPh sb="4" eb="5">
      <t>リ</t>
    </rPh>
    <rPh sb="6" eb="7">
      <t>コト</t>
    </rPh>
    <rPh sb="8" eb="9">
      <t>コウ</t>
    </rPh>
    <phoneticPr fontId="2"/>
  </si>
  <si>
    <t>申　告　区　分</t>
    <rPh sb="0" eb="1">
      <t>サル</t>
    </rPh>
    <rPh sb="2" eb="3">
      <t>コク</t>
    </rPh>
    <rPh sb="4" eb="5">
      <t>ク</t>
    </rPh>
    <rPh sb="6" eb="7">
      <t>ブン</t>
    </rPh>
    <phoneticPr fontId="2"/>
  </si>
  <si>
    <t>まで</t>
    <phoneticPr fontId="2"/>
  </si>
  <si>
    <t>督促手数料</t>
    <rPh sb="0" eb="2">
      <t>トクソク</t>
    </rPh>
    <rPh sb="2" eb="5">
      <t>テスウリョウ</t>
    </rPh>
    <phoneticPr fontId="2"/>
  </si>
  <si>
    <t>法人市民税領収済通知書</t>
    <rPh sb="0" eb="2">
      <t>ホウジン</t>
    </rPh>
    <rPh sb="2" eb="5">
      <t>シミンゼイ</t>
    </rPh>
    <rPh sb="5" eb="7">
      <t>リョウシュウ</t>
    </rPh>
    <rPh sb="7" eb="8">
      <t>スミ</t>
    </rPh>
    <rPh sb="8" eb="10">
      <t>ツウチ</t>
    </rPh>
    <rPh sb="10" eb="11">
      <t>ショ</t>
    </rPh>
    <phoneticPr fontId="2"/>
  </si>
  <si>
    <t>取りまとめ局</t>
    <rPh sb="0" eb="1">
      <t>ト</t>
    </rPh>
    <rPh sb="5" eb="6">
      <t>キョク</t>
    </rPh>
    <phoneticPr fontId="2"/>
  </si>
  <si>
    <t>（法人課税信託に係る受託法人の各事業年度の法人税額を課税標準とする市民税の法人税割については、法人課税信託の名称を併記）</t>
    <rPh sb="1" eb="3">
      <t>ホウジン</t>
    </rPh>
    <rPh sb="3" eb="5">
      <t>カゼイ</t>
    </rPh>
    <rPh sb="5" eb="7">
      <t>シンタク</t>
    </rPh>
    <rPh sb="8" eb="9">
      <t>カカ</t>
    </rPh>
    <rPh sb="10" eb="12">
      <t>ジュタク</t>
    </rPh>
    <rPh sb="12" eb="14">
      <t>ホウジン</t>
    </rPh>
    <rPh sb="15" eb="18">
      <t>カクジギョウ</t>
    </rPh>
    <rPh sb="18" eb="20">
      <t>ネンド</t>
    </rPh>
    <rPh sb="21" eb="23">
      <t>ホウジン</t>
    </rPh>
    <rPh sb="23" eb="25">
      <t>ゼイガク</t>
    </rPh>
    <rPh sb="26" eb="28">
      <t>カゼイ</t>
    </rPh>
    <rPh sb="28" eb="30">
      <t>ヒョウジュン</t>
    </rPh>
    <rPh sb="33" eb="36">
      <t>シミンゼイ</t>
    </rPh>
    <rPh sb="37" eb="40">
      <t>ホウジンゼイ</t>
    </rPh>
    <rPh sb="40" eb="41">
      <t>ワリ</t>
    </rPh>
    <rPh sb="47" eb="49">
      <t>ホウジン</t>
    </rPh>
    <rPh sb="49" eb="51">
      <t>カゼイ</t>
    </rPh>
    <rPh sb="51" eb="53">
      <t>シンタク</t>
    </rPh>
    <rPh sb="54" eb="56">
      <t>メイショウ</t>
    </rPh>
    <rPh sb="57" eb="59">
      <t>ヘイキ</t>
    </rPh>
    <phoneticPr fontId="2"/>
  </si>
  <si>
    <t>福井県</t>
    <rPh sb="0" eb="3">
      <t>フクイケン</t>
    </rPh>
    <phoneticPr fontId="2"/>
  </si>
  <si>
    <t>福井市</t>
    <rPh sb="0" eb="3">
      <t>フクイシ</t>
    </rPh>
    <phoneticPr fontId="2"/>
  </si>
  <si>
    <t>福井市会計管理者</t>
    <rPh sb="0" eb="3">
      <t>フクイシ</t>
    </rPh>
    <rPh sb="3" eb="5">
      <t>カイケイ</t>
    </rPh>
    <rPh sb="5" eb="8">
      <t>カンリシャ</t>
    </rPh>
    <phoneticPr fontId="2"/>
  </si>
  <si>
    <t>･</t>
    <phoneticPr fontId="2"/>
  </si>
  <si>
    <t>所在地及び法人名</t>
    <phoneticPr fontId="2"/>
  </si>
  <si>
    <t>から</t>
    <phoneticPr fontId="2"/>
  </si>
  <si>
    <t>この納付書は、３枚１組となっていますので、切り離さずに提出してください。</t>
  </si>
  <si>
    <t>日　計</t>
    <rPh sb="0" eb="1">
      <t>ヒ</t>
    </rPh>
    <rPh sb="2" eb="3">
      <t>ケイ</t>
    </rPh>
    <phoneticPr fontId="2"/>
  </si>
  <si>
    <t>納期限</t>
    <rPh sb="0" eb="1">
      <t>オサム</t>
    </rPh>
    <rPh sb="1" eb="2">
      <t>キ</t>
    </rPh>
    <rPh sb="2" eb="3">
      <t>キリ</t>
    </rPh>
    <phoneticPr fontId="2"/>
  </si>
  <si>
    <t>㈱福井銀行</t>
    <rPh sb="1" eb="3">
      <t>フクイ</t>
    </rPh>
    <rPh sb="3" eb="5">
      <t>ギンコウ</t>
    </rPh>
    <phoneticPr fontId="2"/>
  </si>
  <si>
    <t>金沢貯金事務センター</t>
    <rPh sb="0" eb="2">
      <t>カナザワ</t>
    </rPh>
    <rPh sb="2" eb="4">
      <t>チョキン</t>
    </rPh>
    <rPh sb="4" eb="6">
      <t>ジム</t>
    </rPh>
    <phoneticPr fontId="2"/>
  </si>
  <si>
    <t>00740-1-960074</t>
    <phoneticPr fontId="2"/>
  </si>
  <si>
    <t>様</t>
    <rPh sb="0" eb="1">
      <t>サマ</t>
    </rPh>
    <phoneticPr fontId="2"/>
  </si>
  <si>
    <t>納</t>
    <rPh sb="0" eb="1">
      <t>ノウ</t>
    </rPh>
    <phoneticPr fontId="2"/>
  </si>
  <si>
    <t>上記のとおり領収しました。</t>
  </si>
  <si>
    <r>
      <t>指定金融
機 関 名
(</t>
    </r>
    <r>
      <rPr>
        <sz val="6"/>
        <rFont val="ＭＳ Ｐ明朝"/>
        <family val="1"/>
        <charset val="128"/>
      </rPr>
      <t>取りまとめ店)</t>
    </r>
    <rPh sb="0" eb="2">
      <t>シテイ</t>
    </rPh>
    <rPh sb="2" eb="4">
      <t>キンユウ</t>
    </rPh>
    <phoneticPr fontId="2"/>
  </si>
  <si>
    <t>（福井市保管）</t>
    <rPh sb="1" eb="4">
      <t>フクイシ</t>
    </rPh>
    <rPh sb="4" eb="6">
      <t>ホカン</t>
    </rPh>
    <phoneticPr fontId="2"/>
  </si>
  <si>
    <t>（納税者保管）</t>
    <phoneticPr fontId="2"/>
  </si>
  <si>
    <t>納付場所</t>
    <rPh sb="0" eb="2">
      <t>ノウフ</t>
    </rPh>
    <rPh sb="2" eb="4">
      <t>バショ</t>
    </rPh>
    <phoneticPr fontId="2"/>
  </si>
  <si>
    <t>(010010102)</t>
    <phoneticPr fontId="2"/>
  </si>
  <si>
    <t>◎</t>
    <phoneticPr fontId="2"/>
  </si>
  <si>
    <t>〒</t>
    <phoneticPr fontId="2"/>
  </si>
  <si>
    <t>年</t>
    <rPh sb="0" eb="1">
      <t>ネン</t>
    </rPh>
    <phoneticPr fontId="2"/>
  </si>
  <si>
    <t>月</t>
    <rPh sb="0" eb="1">
      <t>ガツ</t>
    </rPh>
    <phoneticPr fontId="2"/>
  </si>
  <si>
    <t>日</t>
    <rPh sb="0" eb="1">
      <t>ニチ</t>
    </rPh>
    <phoneticPr fontId="2"/>
  </si>
  <si>
    <t>.</t>
    <phoneticPr fontId="2"/>
  </si>
  <si>
    <t>その他</t>
    <rPh sb="2" eb="3">
      <t>タ</t>
    </rPh>
    <phoneticPr fontId="2"/>
  </si>
  <si>
    <t>管　理　番　号</t>
    <rPh sb="0" eb="1">
      <t>カン</t>
    </rPh>
    <rPh sb="2" eb="3">
      <t>リ</t>
    </rPh>
    <rPh sb="4" eb="5">
      <t>バン</t>
    </rPh>
    <rPh sb="6" eb="7">
      <t>ゴウ</t>
    </rPh>
    <phoneticPr fontId="2"/>
  </si>
  <si>
    <t>（金融機関又は郵便局保管）</t>
    <rPh sb="1" eb="3">
      <t>キンユウ</t>
    </rPh>
    <rPh sb="3" eb="5">
      <t>キカン</t>
    </rPh>
    <rPh sb="5" eb="6">
      <t>マタ</t>
    </rPh>
    <rPh sb="7" eb="10">
      <t>ユウビンキョク</t>
    </rPh>
    <rPh sb="10" eb="12">
      <t>ホカン</t>
    </rPh>
    <phoneticPr fontId="2"/>
  </si>
  <si>
    <t>令和</t>
    <rPh sb="0" eb="2">
      <t>レイワ</t>
    </rPh>
    <phoneticPr fontId="2"/>
  </si>
  <si>
    <t>R</t>
    <phoneticPr fontId="2"/>
  </si>
  <si>
    <t>【福井市内】福井銀行、福邦銀行、北陸銀行、北國銀行、福井信用金庫、越前信用金庫、北陸労働金庫、横浜幸銀信用組合、イオ信用組合、</t>
    <phoneticPr fontId="2"/>
  </si>
  <si>
    <t>【福井県外】福井銀行、福邦銀行、北陸銀行、北國銀行及び石川県・富山県内のゆうちょ銀行・郵便局</t>
    <rPh sb="1" eb="4">
      <t>フクイケン</t>
    </rPh>
    <rPh sb="4" eb="5">
      <t>ガイ</t>
    </rPh>
    <rPh sb="21" eb="23">
      <t>ホッコク</t>
    </rPh>
    <rPh sb="23" eb="25">
      <t>ギンコウ</t>
    </rPh>
    <rPh sb="25" eb="26">
      <t>オヨ</t>
    </rPh>
    <rPh sb="27" eb="30">
      <t>イシカワケン</t>
    </rPh>
    <rPh sb="31" eb="33">
      <t>トヤマ</t>
    </rPh>
    <rPh sb="33" eb="35">
      <t>ケンナイ</t>
    </rPh>
    <rPh sb="40" eb="42">
      <t>ギンコウ</t>
    </rPh>
    <rPh sb="43" eb="46">
      <t>ユウビンキョク</t>
    </rPh>
    <phoneticPr fontId="2"/>
  </si>
  <si>
    <t>事業年度（算定期間）</t>
    <rPh sb="0" eb="1">
      <t>コト</t>
    </rPh>
    <rPh sb="1" eb="2">
      <t>ギョウ</t>
    </rPh>
    <rPh sb="2" eb="3">
      <t>トシ</t>
    </rPh>
    <rPh sb="3" eb="4">
      <t>ド</t>
    </rPh>
    <rPh sb="5" eb="9">
      <t>サンテイキカン</t>
    </rPh>
    <phoneticPr fontId="2"/>
  </si>
  <si>
    <t>　東日本信用漁業協同組合連合会、ゆうちょ銀行・郵便局及び福井県農業協同組合</t>
    <rPh sb="1" eb="2">
      <t>ヒガシ</t>
    </rPh>
    <rPh sb="2" eb="4">
      <t>ニホン</t>
    </rPh>
    <rPh sb="26" eb="27">
      <t>オヨ</t>
    </rPh>
    <rPh sb="28" eb="31">
      <t>フクイケン</t>
    </rPh>
    <rPh sb="31" eb="33">
      <t>ノウギョウ</t>
    </rPh>
    <rPh sb="33" eb="35">
      <t>キョウドウ</t>
    </rPh>
    <rPh sb="35" eb="37">
      <t>クミアイ</t>
    </rPh>
    <phoneticPr fontId="2"/>
  </si>
  <si>
    <t>福井市指定金融機関及び福井市収納代理金融機関…下記金融機関（令和7年1月1日現在）</t>
    <rPh sb="0" eb="3">
      <t>フクイシ</t>
    </rPh>
    <rPh sb="3" eb="5">
      <t>シテイ</t>
    </rPh>
    <rPh sb="5" eb="7">
      <t>キンユウ</t>
    </rPh>
    <rPh sb="7" eb="9">
      <t>キカン</t>
    </rPh>
    <rPh sb="9" eb="10">
      <t>オヨ</t>
    </rPh>
    <rPh sb="11" eb="14">
      <t>フクイシ</t>
    </rPh>
    <rPh sb="14" eb="16">
      <t>シュウノウ</t>
    </rPh>
    <rPh sb="16" eb="18">
      <t>ダイリ</t>
    </rPh>
    <rPh sb="18" eb="20">
      <t>キンユウ</t>
    </rPh>
    <rPh sb="20" eb="22">
      <t>キカン</t>
    </rPh>
    <rPh sb="23" eb="25">
      <t>カキ</t>
    </rPh>
    <rPh sb="25" eb="27">
      <t>キンユウ</t>
    </rPh>
    <rPh sb="27" eb="29">
      <t>キカン</t>
    </rPh>
    <rPh sb="30" eb="32">
      <t>レイワ</t>
    </rPh>
    <rPh sb="33" eb="34">
      <t>ネン</t>
    </rPh>
    <rPh sb="36" eb="37">
      <t>ニチ</t>
    </rPh>
    <rPh sb="37" eb="39">
      <t>ゲンザイ</t>
    </rPh>
    <phoneticPr fontId="2"/>
  </si>
  <si>
    <t>【福井県内】福井銀行、福邦銀行、北陸銀行、北國銀行、福井信用金庫、越前信用金庫、北陸労働金庫、ゆうちょ銀行・郵便局及び福井県農業協同組合</t>
    <rPh sb="1" eb="4">
      <t>フクイケン</t>
    </rPh>
    <rPh sb="4" eb="5">
      <t>ナイ</t>
    </rPh>
    <rPh sb="57" eb="58">
      <t>オヨ</t>
    </rPh>
    <rPh sb="59" eb="62">
      <t>フクイケン</t>
    </rPh>
    <rPh sb="62" eb="64">
      <t>ノウギョウ</t>
    </rPh>
    <rPh sb="64" eb="66">
      <t>キョウドウ</t>
    </rPh>
    <rPh sb="66" eb="68">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</si>
</sst>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明朝"/>
      <family val="1"/>
      <charset val="128"/>
    </font>
    <font>
      <sz val="6"/>
      <name val="ＭＳ Ｐ明朝"/>
      <family val="1"/>
      <charset val="128"/>
    </font>
    <font>
      <sz val="14"/>
      <name val="ＭＳ 明朝"/>
      <family val="1"/>
      <charset val="128"/>
    </font>
    <font>
      <sz val="15"/>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6"/>
      <name val="ＭＳ 明朝"/>
      <family val="1"/>
      <charset val="128"/>
    </font>
    <font>
      <sz val="16"/>
      <name val="ＭＳ 明朝"/>
      <family val="1"/>
      <charset val="128"/>
    </font>
    <font>
      <sz val="9"/>
      <name val="ＭＳ Ｐ明朝"/>
      <family val="1"/>
      <charset val="128"/>
    </font>
    <font>
      <sz val="8"/>
      <name val="ＭＳ Ｐ明朝"/>
      <family val="1"/>
      <charset val="128"/>
    </font>
    <font>
      <sz val="7"/>
      <name val="ＭＳ Ｐ明朝"/>
      <family val="1"/>
      <charset val="128"/>
    </font>
    <font>
      <sz val="12"/>
      <name val="明朝"/>
      <family val="1"/>
      <charset val="128"/>
    </font>
    <font>
      <b/>
      <sz val="12"/>
      <name val="ＭＳ 明朝"/>
      <family val="1"/>
      <charset val="128"/>
    </font>
    <font>
      <sz val="11"/>
      <color theme="0" tint="-0.249977111117893"/>
      <name val="ＭＳ 明朝"/>
      <family val="1"/>
      <charset val="128"/>
    </font>
  </fonts>
  <fills count="3">
    <fill>
      <patternFill patternType="none"/>
    </fill>
    <fill>
      <patternFill patternType="gray125"/>
    </fill>
    <fill>
      <patternFill patternType="solid">
        <fgColor theme="0" tint="-0.249977111117893"/>
        <bgColor indexed="64"/>
      </patternFill>
    </fill>
  </fills>
  <borders count="66">
    <border>
      <left/>
      <right/>
      <top/>
      <bottom/>
      <diagonal/>
    </border>
    <border>
      <left style="hair">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xf numFmtId="0" fontId="1" fillId="0" borderId="0"/>
  </cellStyleXfs>
  <cellXfs count="254">
    <xf numFmtId="0" fontId="0" fillId="0" borderId="0" xfId="0"/>
    <xf numFmtId="0" fontId="1" fillId="0" borderId="0" xfId="1" applyBorder="1"/>
    <xf numFmtId="0" fontId="1" fillId="0" borderId="0" xfId="1"/>
    <xf numFmtId="0" fontId="6" fillId="0" borderId="0" xfId="1" applyFont="1" applyBorder="1" applyAlignment="1"/>
    <xf numFmtId="0" fontId="1" fillId="0" borderId="0" xfId="1" applyBorder="1" applyAlignment="1"/>
    <xf numFmtId="0" fontId="1" fillId="0" borderId="0" xfId="1" applyFont="1" applyBorder="1" applyAlignment="1">
      <alignment vertical="center"/>
    </xf>
    <xf numFmtId="49" fontId="1" fillId="0" borderId="0" xfId="1" applyNumberFormat="1" applyBorder="1" applyAlignment="1">
      <alignment vertical="center"/>
    </xf>
    <xf numFmtId="0" fontId="1" fillId="0" borderId="0" xfId="1" applyFont="1"/>
    <xf numFmtId="0" fontId="1" fillId="0" borderId="1" xfId="1" applyBorder="1"/>
    <xf numFmtId="0" fontId="3" fillId="0" borderId="0" xfId="1" applyFont="1" applyBorder="1" applyAlignment="1">
      <alignment vertical="center"/>
    </xf>
    <xf numFmtId="0" fontId="1" fillId="0" borderId="0" xfId="1" applyBorder="1" applyAlignment="1">
      <alignment vertical="center" shrinkToFit="1"/>
    </xf>
    <xf numFmtId="49" fontId="4" fillId="0" borderId="0" xfId="1" applyNumberFormat="1" applyFont="1" applyBorder="1" applyAlignment="1">
      <alignment vertical="center" shrinkToFit="1"/>
    </xf>
    <xf numFmtId="0" fontId="1" fillId="0" borderId="2" xfId="1" applyBorder="1"/>
    <xf numFmtId="0" fontId="1" fillId="0" borderId="3" xfId="1" applyBorder="1"/>
    <xf numFmtId="0" fontId="1" fillId="0" borderId="4" xfId="1" applyBorder="1"/>
    <xf numFmtId="0" fontId="1" fillId="0" borderId="5" xfId="1" applyBorder="1"/>
    <xf numFmtId="0" fontId="1" fillId="0" borderId="6" xfId="1" applyBorder="1"/>
    <xf numFmtId="0" fontId="6" fillId="0" borderId="6" xfId="1" applyFont="1" applyBorder="1" applyAlignment="1"/>
    <xf numFmtId="0" fontId="1" fillId="0" borderId="6" xfId="1" applyBorder="1" applyAlignment="1">
      <alignment horizontal="center" vertical="center" shrinkToFit="1"/>
    </xf>
    <xf numFmtId="0" fontId="1" fillId="0" borderId="6" xfId="1" applyBorder="1" applyAlignment="1"/>
    <xf numFmtId="0" fontId="1" fillId="0" borderId="6" xfId="1" applyBorder="1" applyAlignment="1">
      <alignment horizontal="center" vertical="center"/>
    </xf>
    <xf numFmtId="0" fontId="9" fillId="0" borderId="6" xfId="1" applyFont="1" applyBorder="1" applyAlignment="1">
      <alignment horizontal="center" vertical="center"/>
    </xf>
    <xf numFmtId="0" fontId="7" fillId="0" borderId="6" xfId="1" applyFont="1" applyBorder="1" applyAlignment="1">
      <alignment horizontal="right" vertical="top"/>
    </xf>
    <xf numFmtId="0" fontId="1" fillId="0" borderId="7" xfId="1" applyBorder="1"/>
    <xf numFmtId="0" fontId="1" fillId="0" borderId="8" xfId="1" applyBorder="1"/>
    <xf numFmtId="0" fontId="1" fillId="0" borderId="9" xfId="1" applyBorder="1"/>
    <xf numFmtId="0" fontId="1" fillId="0" borderId="5" xfId="1" applyBorder="1" applyAlignment="1"/>
    <xf numFmtId="0" fontId="6" fillId="0" borderId="0" xfId="1" applyFont="1" applyBorder="1" applyAlignment="1">
      <alignment horizontal="center" vertical="center"/>
    </xf>
    <xf numFmtId="0" fontId="9" fillId="0" borderId="0" xfId="1" applyFont="1" applyBorder="1" applyAlignment="1">
      <alignment wrapText="1"/>
    </xf>
    <xf numFmtId="0" fontId="5" fillId="0" borderId="10" xfId="1" applyNumberFormat="1" applyFont="1" applyBorder="1" applyAlignment="1">
      <alignment horizontal="center" vertical="center"/>
    </xf>
    <xf numFmtId="0" fontId="9" fillId="0" borderId="11" xfId="1" applyFont="1" applyBorder="1" applyAlignment="1">
      <alignment wrapText="1"/>
    </xf>
    <xf numFmtId="0" fontId="5" fillId="0" borderId="11" xfId="1" applyFont="1" applyBorder="1" applyAlignment="1">
      <alignment horizontal="center" vertical="center"/>
    </xf>
    <xf numFmtId="0" fontId="1" fillId="0" borderId="12" xfId="1" applyFont="1" applyBorder="1" applyAlignment="1"/>
    <xf numFmtId="0" fontId="1" fillId="0" borderId="13" xfId="1" applyBorder="1"/>
    <xf numFmtId="0" fontId="1" fillId="0" borderId="14" xfId="1" applyBorder="1"/>
    <xf numFmtId="0" fontId="1" fillId="0" borderId="15" xfId="1" applyBorder="1"/>
    <xf numFmtId="0" fontId="1" fillId="0" borderId="16" xfId="1" applyBorder="1"/>
    <xf numFmtId="0" fontId="1" fillId="0" borderId="17" xfId="1" applyBorder="1"/>
    <xf numFmtId="0" fontId="5" fillId="0" borderId="18" xfId="1" applyNumberFormat="1" applyFont="1" applyBorder="1" applyAlignment="1">
      <alignment horizontal="center" vertical="center"/>
    </xf>
    <xf numFmtId="0" fontId="5" fillId="0" borderId="19"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20" xfId="1" applyNumberFormat="1" applyFont="1" applyBorder="1" applyAlignment="1">
      <alignment horizontal="center" vertical="center"/>
    </xf>
    <xf numFmtId="0" fontId="9" fillId="0" borderId="22" xfId="1" applyFont="1" applyBorder="1" applyAlignment="1">
      <alignment vertical="center"/>
    </xf>
    <xf numFmtId="0" fontId="5" fillId="0" borderId="18" xfId="1" applyNumberFormat="1" applyFont="1" applyBorder="1" applyAlignment="1">
      <alignment horizontal="center"/>
    </xf>
    <xf numFmtId="0" fontId="5" fillId="0" borderId="23" xfId="1" applyNumberFormat="1" applyFont="1" applyBorder="1" applyAlignment="1">
      <alignment horizontal="center"/>
    </xf>
    <xf numFmtId="0" fontId="9" fillId="0" borderId="17" xfId="1" applyFont="1" applyBorder="1" applyAlignment="1">
      <alignment vertical="center"/>
    </xf>
    <xf numFmtId="0" fontId="5" fillId="0" borderId="0" xfId="1" applyFont="1" applyBorder="1" applyAlignment="1">
      <alignment horizontal="left" vertical="center"/>
    </xf>
    <xf numFmtId="0" fontId="8" fillId="0" borderId="0" xfId="1" applyFont="1" applyBorder="1" applyAlignment="1">
      <alignment horizontal="right" vertical="center" shrinkToFit="1"/>
    </xf>
    <xf numFmtId="0" fontId="5" fillId="0" borderId="3" xfId="1" applyFont="1" applyBorder="1"/>
    <xf numFmtId="0" fontId="1" fillId="0" borderId="24" xfId="1" applyBorder="1"/>
    <xf numFmtId="0" fontId="1" fillId="0" borderId="11" xfId="1" applyBorder="1"/>
    <xf numFmtId="0" fontId="1" fillId="0" borderId="25" xfId="1" applyBorder="1"/>
    <xf numFmtId="0" fontId="1" fillId="0" borderId="23" xfId="1" applyBorder="1"/>
    <xf numFmtId="0" fontId="5" fillId="0" borderId="11" xfId="1" applyFont="1" applyBorder="1" applyAlignment="1">
      <alignment horizontal="center"/>
    </xf>
    <xf numFmtId="0" fontId="8" fillId="0" borderId="16" xfId="1" applyFont="1" applyBorder="1" applyAlignment="1">
      <alignment vertical="top" wrapText="1" shrinkToFit="1"/>
    </xf>
    <xf numFmtId="49" fontId="1" fillId="0" borderId="17" xfId="1" applyNumberFormat="1" applyFont="1" applyBorder="1" applyAlignment="1">
      <alignment horizontal="right"/>
    </xf>
    <xf numFmtId="0" fontId="1" fillId="0" borderId="0" xfId="1" applyFont="1" applyBorder="1" applyAlignment="1">
      <alignment horizontal="right"/>
    </xf>
    <xf numFmtId="0" fontId="11" fillId="0" borderId="0" xfId="1" applyFont="1" applyBorder="1" applyAlignment="1">
      <alignment vertical="top" wrapText="1" shrinkToFit="1"/>
    </xf>
    <xf numFmtId="0" fontId="5" fillId="0" borderId="11" xfId="1" applyFont="1" applyBorder="1" applyAlignment="1">
      <alignment horizontal="center" vertical="center" shrinkToFit="1"/>
    </xf>
    <xf numFmtId="0" fontId="5" fillId="0" borderId="0" xfId="1" applyFont="1" applyBorder="1" applyAlignment="1">
      <alignment horizontal="left"/>
    </xf>
    <xf numFmtId="0" fontId="8" fillId="0" borderId="0" xfId="1" applyFont="1" applyBorder="1" applyAlignment="1">
      <alignment horizontal="right" vertical="top"/>
    </xf>
    <xf numFmtId="0" fontId="5" fillId="0" borderId="14" xfId="1" applyFont="1" applyBorder="1" applyAlignment="1">
      <alignment horizontal="left"/>
    </xf>
    <xf numFmtId="0" fontId="8" fillId="0" borderId="14" xfId="1" applyFont="1" applyBorder="1" applyAlignment="1">
      <alignment horizontal="right" vertical="top"/>
    </xf>
    <xf numFmtId="0" fontId="5" fillId="0" borderId="0" xfId="1" applyFont="1" applyBorder="1" applyAlignment="1"/>
    <xf numFmtId="0" fontId="5" fillId="0" borderId="14" xfId="1" applyFont="1" applyBorder="1" applyAlignment="1"/>
    <xf numFmtId="0" fontId="5" fillId="0" borderId="0" xfId="1" applyFont="1" applyBorder="1" applyAlignment="1">
      <alignment horizontal="right" vertical="top"/>
    </xf>
    <xf numFmtId="0" fontId="5" fillId="0" borderId="26" xfId="1" applyNumberFormat="1" applyFont="1" applyBorder="1" applyAlignment="1">
      <alignment horizontal="center"/>
    </xf>
    <xf numFmtId="0" fontId="1" fillId="0" borderId="0" xfId="1" applyAlignment="1"/>
    <xf numFmtId="0" fontId="5" fillId="0" borderId="0" xfId="1" applyFont="1"/>
    <xf numFmtId="0" fontId="8" fillId="0" borderId="0" xfId="1" applyFont="1"/>
    <xf numFmtId="0" fontId="8" fillId="0" borderId="0" xfId="1" applyFont="1" applyBorder="1" applyAlignment="1">
      <alignment horizontal="left"/>
    </xf>
    <xf numFmtId="0" fontId="8" fillId="0" borderId="0" xfId="1" applyFont="1" applyBorder="1" applyAlignment="1"/>
    <xf numFmtId="0" fontId="8" fillId="0" borderId="14" xfId="1" applyFont="1" applyBorder="1" applyAlignment="1"/>
    <xf numFmtId="0" fontId="5" fillId="0" borderId="13" xfId="1" applyNumberFormat="1" applyFont="1" applyBorder="1" applyAlignment="1">
      <alignment horizontal="center"/>
    </xf>
    <xf numFmtId="0" fontId="5" fillId="0" borderId="6" xfId="1" applyFont="1" applyBorder="1" applyAlignment="1"/>
    <xf numFmtId="0" fontId="5" fillId="0" borderId="28" xfId="1" applyFont="1" applyBorder="1" applyAlignment="1">
      <alignment shrinkToFit="1"/>
    </xf>
    <xf numFmtId="0" fontId="5" fillId="0" borderId="29" xfId="1" applyFont="1" applyBorder="1" applyAlignment="1">
      <alignment shrinkToFit="1"/>
    </xf>
    <xf numFmtId="0" fontId="5" fillId="0" borderId="0" xfId="1" applyNumberFormat="1" applyFont="1" applyBorder="1" applyAlignment="1">
      <alignment shrinkToFit="1"/>
    </xf>
    <xf numFmtId="0" fontId="5" fillId="0" borderId="30" xfId="1" applyFont="1" applyBorder="1" applyAlignment="1">
      <alignment shrinkToFit="1"/>
    </xf>
    <xf numFmtId="0" fontId="5" fillId="0" borderId="31" xfId="1" applyFont="1" applyBorder="1" applyAlignment="1">
      <alignment shrinkToFit="1"/>
    </xf>
    <xf numFmtId="0" fontId="6" fillId="0" borderId="0" xfId="1" applyFont="1" applyBorder="1"/>
    <xf numFmtId="0" fontId="5" fillId="0" borderId="13" xfId="1" applyNumberFormat="1" applyFont="1" applyBorder="1" applyAlignment="1" applyProtection="1">
      <alignment horizontal="center"/>
      <protection locked="0"/>
    </xf>
    <xf numFmtId="0" fontId="1" fillId="2" borderId="0" xfId="1" applyFill="1"/>
    <xf numFmtId="0" fontId="1" fillId="2" borderId="0" xfId="1" applyFill="1" applyAlignment="1"/>
    <xf numFmtId="0" fontId="16" fillId="2" borderId="0" xfId="1" applyFont="1" applyFill="1"/>
    <xf numFmtId="0" fontId="1" fillId="0" borderId="0" xfId="1" applyFill="1"/>
    <xf numFmtId="0" fontId="1" fillId="0" borderId="0" xfId="1" applyFill="1" applyAlignment="1"/>
    <xf numFmtId="0" fontId="1" fillId="0" borderId="0" xfId="1" applyFont="1" applyFill="1" applyAlignment="1"/>
    <xf numFmtId="0" fontId="9" fillId="0" borderId="0" xfId="1" applyFont="1" applyFill="1" applyBorder="1" applyAlignment="1">
      <alignment vertical="center" shrinkToFit="1"/>
    </xf>
    <xf numFmtId="0" fontId="9" fillId="0" borderId="0" xfId="1" applyFont="1" applyFill="1" applyBorder="1" applyAlignment="1">
      <alignment vertical="center" textRotation="255" shrinkToFit="1"/>
    </xf>
    <xf numFmtId="0" fontId="1" fillId="0" borderId="0" xfId="1" applyFill="1" applyBorder="1" applyAlignment="1">
      <alignment vertical="center" shrinkToFit="1"/>
    </xf>
    <xf numFmtId="0" fontId="8" fillId="0" borderId="0" xfId="1" applyFont="1" applyBorder="1" applyAlignment="1">
      <alignment horizontal="center" vertical="top"/>
    </xf>
    <xf numFmtId="0" fontId="5" fillId="0" borderId="48" xfId="1" applyFont="1" applyBorder="1" applyAlignment="1">
      <alignment horizontal="center" vertical="center" shrinkToFit="1"/>
    </xf>
    <xf numFmtId="0" fontId="5" fillId="0" borderId="33" xfId="1" applyFont="1" applyBorder="1" applyAlignment="1">
      <alignment horizontal="center" vertical="center" shrinkToFit="1"/>
    </xf>
    <xf numFmtId="0" fontId="12" fillId="0" borderId="62" xfId="1" applyFont="1" applyBorder="1" applyAlignment="1">
      <alignment horizontal="center" vertical="center" wrapText="1"/>
    </xf>
    <xf numFmtId="0" fontId="12" fillId="0" borderId="60" xfId="1" applyFont="1" applyBorder="1" applyAlignment="1">
      <alignment horizontal="center" vertical="center"/>
    </xf>
    <xf numFmtId="0" fontId="12" fillId="0" borderId="62" xfId="1" applyFont="1" applyBorder="1" applyAlignment="1">
      <alignment horizontal="center" vertical="center"/>
    </xf>
    <xf numFmtId="0" fontId="1" fillId="0" borderId="60" xfId="1" applyFont="1" applyBorder="1" applyAlignment="1">
      <alignment horizontal="center" vertical="center"/>
    </xf>
    <xf numFmtId="0" fontId="1" fillId="0" borderId="64" xfId="1" applyFont="1" applyBorder="1" applyAlignment="1">
      <alignment horizontal="center" vertical="center"/>
    </xf>
    <xf numFmtId="0" fontId="8" fillId="0" borderId="55" xfId="1" applyFont="1" applyBorder="1" applyAlignment="1">
      <alignment horizontal="center" vertical="center"/>
    </xf>
    <xf numFmtId="0" fontId="8" fillId="0" borderId="56" xfId="1" applyFont="1" applyBorder="1" applyAlignment="1">
      <alignment horizontal="center" vertical="center"/>
    </xf>
    <xf numFmtId="0" fontId="13" fillId="0" borderId="54" xfId="1" applyFont="1" applyBorder="1" applyAlignment="1">
      <alignment horizontal="center" vertical="center"/>
    </xf>
    <xf numFmtId="0" fontId="13" fillId="0" borderId="55" xfId="1" applyFont="1" applyBorder="1" applyAlignment="1">
      <alignment horizontal="center" vertical="center"/>
    </xf>
    <xf numFmtId="0" fontId="8" fillId="0" borderId="0" xfId="1" applyFont="1" applyBorder="1" applyAlignment="1">
      <alignment vertical="top" wrapText="1" shrinkToFit="1"/>
    </xf>
    <xf numFmtId="0" fontId="8" fillId="0" borderId="14" xfId="1" applyFont="1" applyBorder="1" applyAlignment="1">
      <alignment vertical="top" wrapText="1" shrinkToFit="1"/>
    </xf>
    <xf numFmtId="0" fontId="5" fillId="0" borderId="12" xfId="1" applyFont="1" applyBorder="1" applyAlignment="1">
      <alignment horizontal="center" vertical="center" textRotation="255" shrinkToFit="1"/>
    </xf>
    <xf numFmtId="0" fontId="5" fillId="0" borderId="58" xfId="1" applyFont="1" applyBorder="1" applyAlignment="1">
      <alignment horizontal="center" vertical="center" textRotation="255" shrinkToFit="1"/>
    </xf>
    <xf numFmtId="0" fontId="5" fillId="0" borderId="13" xfId="1" applyFont="1" applyBorder="1" applyAlignment="1">
      <alignment horizontal="center" vertical="center" textRotation="255" shrinkToFit="1"/>
    </xf>
    <xf numFmtId="0" fontId="5" fillId="0" borderId="27" xfId="1" applyFont="1" applyBorder="1" applyAlignment="1">
      <alignment horizontal="center" vertical="center" textRotation="255" shrinkToFit="1"/>
    </xf>
    <xf numFmtId="0" fontId="5" fillId="0" borderId="15" xfId="1" applyFont="1" applyBorder="1" applyAlignment="1">
      <alignment horizontal="center" vertical="center" textRotation="255" shrinkToFit="1"/>
    </xf>
    <xf numFmtId="0" fontId="5" fillId="0" borderId="26" xfId="1" applyFont="1" applyBorder="1" applyAlignment="1">
      <alignment horizontal="center" vertical="center" textRotation="255" shrinkToFit="1"/>
    </xf>
    <xf numFmtId="0" fontId="5" fillId="0" borderId="39" xfId="1" applyFont="1" applyBorder="1" applyAlignment="1">
      <alignment horizontal="center" vertical="center" shrinkToFit="1"/>
    </xf>
    <xf numFmtId="0" fontId="5" fillId="0" borderId="40"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65" xfId="1" applyFont="1" applyBorder="1" applyAlignment="1" applyProtection="1">
      <alignment horizontal="center" vertical="center" shrinkToFit="1"/>
      <protection locked="0"/>
    </xf>
    <xf numFmtId="0" fontId="5" fillId="0" borderId="28" xfId="1" applyFont="1" applyBorder="1" applyAlignment="1" applyProtection="1">
      <alignment horizontal="center" vertical="center" shrinkToFit="1"/>
      <protection locked="0"/>
    </xf>
    <xf numFmtId="0" fontId="8" fillId="0" borderId="61" xfId="1" applyFont="1" applyBorder="1" applyAlignment="1">
      <alignment horizontal="distributed" vertical="center" shrinkToFit="1"/>
    </xf>
    <xf numFmtId="0" fontId="8" fillId="0" borderId="53" xfId="1" applyFont="1" applyBorder="1" applyAlignment="1">
      <alignment horizontal="distributed" vertical="center" shrinkToFit="1"/>
    </xf>
    <xf numFmtId="0" fontId="8" fillId="0" borderId="54" xfId="1" applyFont="1" applyBorder="1" applyAlignment="1">
      <alignment horizontal="distributed" vertical="center" shrinkToFit="1"/>
    </xf>
    <xf numFmtId="0" fontId="8" fillId="0" borderId="55" xfId="1" applyFont="1" applyBorder="1" applyAlignment="1">
      <alignment horizontal="distributed" vertical="center" shrinkToFit="1"/>
    </xf>
    <xf numFmtId="49" fontId="6" fillId="0" borderId="53" xfId="1" applyNumberFormat="1" applyFont="1" applyBorder="1" applyAlignment="1">
      <alignment horizontal="center" vertical="center"/>
    </xf>
    <xf numFmtId="0" fontId="6" fillId="0" borderId="53" xfId="1" applyFont="1" applyBorder="1" applyAlignment="1">
      <alignment horizontal="center" vertical="center"/>
    </xf>
    <xf numFmtId="0" fontId="6" fillId="0" borderId="55" xfId="1" applyFont="1" applyBorder="1" applyAlignment="1">
      <alignment horizontal="center" vertical="center"/>
    </xf>
    <xf numFmtId="0" fontId="6" fillId="0" borderId="1" xfId="1" applyFont="1" applyBorder="1" applyAlignment="1">
      <alignment horizontal="center"/>
    </xf>
    <xf numFmtId="0" fontId="6" fillId="0" borderId="0" xfId="1" applyFont="1" applyBorder="1" applyAlignment="1">
      <alignment horizontal="center"/>
    </xf>
    <xf numFmtId="0" fontId="6" fillId="0" borderId="27" xfId="1" applyFont="1" applyBorder="1" applyAlignment="1">
      <alignment horizontal="center"/>
    </xf>
    <xf numFmtId="0" fontId="6" fillId="0" borderId="19" xfId="1" applyFont="1" applyBorder="1" applyAlignment="1">
      <alignment horizontal="center" vertical="center"/>
    </xf>
    <xf numFmtId="0" fontId="9" fillId="0" borderId="11" xfId="1" applyFont="1" applyBorder="1" applyAlignment="1">
      <alignment wrapText="1"/>
    </xf>
    <xf numFmtId="0" fontId="9" fillId="0" borderId="25" xfId="1" applyFont="1" applyBorder="1" applyAlignment="1">
      <alignment wrapText="1"/>
    </xf>
    <xf numFmtId="0" fontId="9" fillId="0" borderId="0" xfId="1" applyFont="1" applyBorder="1" applyAlignment="1">
      <alignment wrapText="1"/>
    </xf>
    <xf numFmtId="0" fontId="9" fillId="0" borderId="14" xfId="1" applyFont="1" applyBorder="1" applyAlignment="1">
      <alignment wrapText="1"/>
    </xf>
    <xf numFmtId="0" fontId="5" fillId="0" borderId="23" xfId="1" applyNumberFormat="1" applyFont="1" applyBorder="1" applyAlignment="1">
      <alignment horizontal="center" vertical="center"/>
    </xf>
    <xf numFmtId="0" fontId="5" fillId="0" borderId="26" xfId="1" applyNumberFormat="1" applyFont="1" applyBorder="1" applyAlignment="1">
      <alignment horizontal="center" vertical="center"/>
    </xf>
    <xf numFmtId="0" fontId="0" fillId="0" borderId="26" xfId="0" applyBorder="1"/>
    <xf numFmtId="0" fontId="8" fillId="0" borderId="62" xfId="1" applyFont="1" applyBorder="1" applyAlignment="1">
      <alignment horizontal="distributed" vertical="center" shrinkToFit="1"/>
    </xf>
    <xf numFmtId="0" fontId="8" fillId="0" borderId="60" xfId="1" applyFont="1" applyBorder="1" applyAlignment="1">
      <alignment horizontal="distributed" vertical="center" shrinkToFit="1"/>
    </xf>
    <xf numFmtId="49" fontId="6" fillId="0" borderId="60" xfId="1" applyNumberFormat="1" applyFont="1" applyBorder="1" applyAlignment="1">
      <alignment horizontal="center" vertical="center"/>
    </xf>
    <xf numFmtId="0" fontId="6" fillId="0" borderId="60" xfId="1" applyFont="1" applyBorder="1" applyAlignment="1">
      <alignment horizontal="center" vertical="center"/>
    </xf>
    <xf numFmtId="0" fontId="15" fillId="0" borderId="10" xfId="1" applyFont="1" applyBorder="1" applyAlignment="1">
      <alignment horizontal="center"/>
    </xf>
    <xf numFmtId="0" fontId="9" fillId="0" borderId="11" xfId="1" applyFont="1" applyBorder="1" applyAlignment="1">
      <alignment horizontal="right" vertical="top"/>
    </xf>
    <xf numFmtId="0" fontId="9" fillId="0" borderId="25" xfId="1" applyFont="1" applyBorder="1" applyAlignment="1">
      <alignment horizontal="right" vertical="top"/>
    </xf>
    <xf numFmtId="0" fontId="7" fillId="0" borderId="35"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1" fillId="0" borderId="49" xfId="1" applyNumberFormat="1" applyFont="1" applyBorder="1" applyAlignment="1">
      <alignment horizontal="center" vertical="center" shrinkToFit="1"/>
    </xf>
    <xf numFmtId="0" fontId="1" fillId="0" borderId="43" xfId="1" applyNumberFormat="1" applyFont="1" applyBorder="1" applyAlignment="1">
      <alignment horizontal="center" vertical="center" shrinkToFit="1"/>
    </xf>
    <xf numFmtId="0" fontId="1" fillId="0" borderId="63" xfId="1" applyNumberFormat="1" applyFont="1" applyBorder="1" applyAlignment="1">
      <alignment horizontal="center" vertical="center" shrinkToFit="1"/>
    </xf>
    <xf numFmtId="0" fontId="1" fillId="0" borderId="49" xfId="1" applyFont="1" applyBorder="1" applyAlignment="1">
      <alignment horizontal="center" vertical="center" shrinkToFit="1"/>
    </xf>
    <xf numFmtId="0" fontId="1" fillId="0" borderId="43" xfId="1" applyFont="1" applyBorder="1" applyAlignment="1">
      <alignment horizontal="center" vertical="center" shrinkToFit="1"/>
    </xf>
    <xf numFmtId="0" fontId="1" fillId="0" borderId="63" xfId="1" applyFont="1" applyBorder="1" applyAlignment="1">
      <alignment horizontal="center" vertical="center" shrinkToFit="1"/>
    </xf>
    <xf numFmtId="0" fontId="1" fillId="0" borderId="21"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22" xfId="1" applyFont="1" applyBorder="1" applyAlignment="1">
      <alignment horizontal="center" vertical="center" shrinkToFit="1"/>
    </xf>
    <xf numFmtId="0" fontId="10" fillId="0" borderId="0" xfId="1" applyFont="1" applyBorder="1" applyAlignment="1">
      <alignment horizontal="center" vertical="center"/>
    </xf>
    <xf numFmtId="0" fontId="10" fillId="0" borderId="41" xfId="1" applyFont="1" applyBorder="1" applyAlignment="1">
      <alignment horizontal="center" vertical="center"/>
    </xf>
    <xf numFmtId="0" fontId="9" fillId="0" borderId="59" xfId="1" applyFont="1" applyBorder="1" applyAlignment="1">
      <alignment horizontal="right" vertical="top"/>
    </xf>
    <xf numFmtId="0" fontId="9" fillId="0" borderId="24" xfId="1" applyFont="1" applyBorder="1" applyAlignment="1">
      <alignment horizontal="right" vertical="top"/>
    </xf>
    <xf numFmtId="0" fontId="7" fillId="0" borderId="10" xfId="1" applyFont="1" applyBorder="1" applyAlignment="1">
      <alignment horizontal="center" vertical="center" textRotation="255" shrinkToFit="1"/>
    </xf>
    <xf numFmtId="0" fontId="7" fillId="0" borderId="37" xfId="1" applyFont="1" applyBorder="1" applyAlignment="1">
      <alignment horizontal="center" vertical="center" textRotation="255" shrinkToFit="1"/>
    </xf>
    <xf numFmtId="0" fontId="7" fillId="0" borderId="16" xfId="1" applyFont="1" applyBorder="1" applyAlignment="1">
      <alignment horizontal="center" vertical="center" textRotation="255" shrinkToFit="1"/>
    </xf>
    <xf numFmtId="0" fontId="7" fillId="0" borderId="26" xfId="1" applyFont="1" applyBorder="1" applyAlignment="1">
      <alignment horizontal="center" vertical="center" textRotation="255" shrinkToFit="1"/>
    </xf>
    <xf numFmtId="49" fontId="6" fillId="0" borderId="33" xfId="1" applyNumberFormat="1" applyFont="1" applyBorder="1" applyAlignment="1">
      <alignment horizontal="center" vertical="center"/>
    </xf>
    <xf numFmtId="0" fontId="6" fillId="0" borderId="33" xfId="1" applyFont="1" applyBorder="1" applyAlignment="1">
      <alignment horizontal="center" vertical="center"/>
    </xf>
    <xf numFmtId="0" fontId="6" fillId="0" borderId="53" xfId="1" applyFont="1" applyBorder="1" applyAlignment="1">
      <alignment horizontal="center"/>
    </xf>
    <xf numFmtId="0" fontId="8" fillId="0" borderId="48" xfId="1" applyFont="1" applyBorder="1" applyAlignment="1">
      <alignment horizontal="distributed" vertical="center" shrinkToFit="1"/>
    </xf>
    <xf numFmtId="0" fontId="8" fillId="0" borderId="33" xfId="1" applyFont="1" applyBorder="1" applyAlignment="1">
      <alignment horizontal="distributed" vertical="center" shrinkToFit="1"/>
    </xf>
    <xf numFmtId="0" fontId="5" fillId="0" borderId="10" xfId="1" applyNumberFormat="1" applyFont="1" applyBorder="1" applyAlignment="1" applyProtection="1">
      <alignment horizontal="distributed"/>
      <protection locked="0"/>
    </xf>
    <xf numFmtId="0" fontId="5" fillId="0" borderId="37" xfId="1" applyNumberFormat="1" applyFont="1" applyBorder="1" applyAlignment="1" applyProtection="1">
      <alignment horizontal="distributed"/>
      <protection locked="0"/>
    </xf>
    <xf numFmtId="49" fontId="5" fillId="0" borderId="10" xfId="1" applyNumberFormat="1" applyFont="1" applyBorder="1" applyAlignment="1" applyProtection="1">
      <alignment horizontal="center" vertical="center"/>
      <protection locked="0"/>
    </xf>
    <xf numFmtId="0" fontId="6" fillId="0" borderId="1" xfId="1" applyFont="1" applyBorder="1" applyAlignment="1" applyProtection="1">
      <alignment horizontal="center"/>
      <protection locked="0"/>
    </xf>
    <xf numFmtId="0" fontId="6" fillId="0" borderId="0" xfId="1" applyFont="1" applyBorder="1" applyAlignment="1" applyProtection="1">
      <alignment horizontal="center"/>
      <protection locked="0"/>
    </xf>
    <xf numFmtId="49" fontId="5" fillId="0" borderId="21" xfId="1" applyNumberFormat="1" applyFont="1" applyBorder="1" applyAlignment="1" applyProtection="1">
      <alignment horizontal="center" vertical="center"/>
      <protection locked="0"/>
    </xf>
    <xf numFmtId="0" fontId="6" fillId="0" borderId="57" xfId="1" applyFont="1" applyBorder="1" applyAlignment="1">
      <alignment horizontal="center" vertical="center"/>
    </xf>
    <xf numFmtId="0" fontId="15" fillId="0" borderId="22" xfId="1" applyFont="1" applyBorder="1" applyAlignment="1">
      <alignment horizontal="center"/>
    </xf>
    <xf numFmtId="0" fontId="9" fillId="0" borderId="58" xfId="1" applyFont="1" applyBorder="1" applyAlignment="1">
      <alignment horizontal="right" vertical="top"/>
    </xf>
    <xf numFmtId="0" fontId="15" fillId="0" borderId="0" xfId="1" applyFont="1" applyBorder="1" applyAlignment="1">
      <alignment horizontal="center"/>
    </xf>
    <xf numFmtId="0" fontId="15" fillId="0" borderId="14" xfId="1" applyFont="1" applyBorder="1" applyAlignment="1">
      <alignment horizontal="center"/>
    </xf>
    <xf numFmtId="0" fontId="6" fillId="0" borderId="27" xfId="1" applyFont="1" applyBorder="1" applyAlignment="1" applyProtection="1">
      <alignment horizontal="center"/>
      <protection locked="0"/>
    </xf>
    <xf numFmtId="0" fontId="6" fillId="0" borderId="1" xfId="1" applyFont="1" applyBorder="1" applyAlignment="1" applyProtection="1">
      <alignment horizontal="center"/>
    </xf>
    <xf numFmtId="0" fontId="6" fillId="0" borderId="0" xfId="1" applyFont="1" applyBorder="1" applyAlignment="1" applyProtection="1">
      <alignment horizontal="center"/>
    </xf>
    <xf numFmtId="0" fontId="6" fillId="0" borderId="27" xfId="1" applyFont="1" applyBorder="1" applyAlignment="1" applyProtection="1">
      <alignment horizontal="center"/>
    </xf>
    <xf numFmtId="0" fontId="6" fillId="0" borderId="10" xfId="1" applyFont="1" applyBorder="1" applyAlignment="1" applyProtection="1">
      <alignment horizontal="center"/>
      <protection locked="0"/>
    </xf>
    <xf numFmtId="0" fontId="6" fillId="0" borderId="22" xfId="1" applyFont="1" applyBorder="1" applyAlignment="1" applyProtection="1">
      <alignment horizontal="center"/>
      <protection locked="0"/>
    </xf>
    <xf numFmtId="0" fontId="6" fillId="0" borderId="10" xfId="1" applyFont="1" applyBorder="1" applyAlignment="1">
      <alignment horizontal="center"/>
    </xf>
    <xf numFmtId="0" fontId="6" fillId="0" borderId="22" xfId="1" applyFont="1" applyBorder="1" applyAlignment="1">
      <alignment horizontal="center"/>
    </xf>
    <xf numFmtId="0" fontId="6" fillId="0" borderId="20" xfId="1" applyFont="1" applyBorder="1" applyAlignment="1">
      <alignment horizontal="center" vertical="center"/>
    </xf>
    <xf numFmtId="0" fontId="6" fillId="0" borderId="10" xfId="1" applyFont="1" applyBorder="1" applyAlignment="1" applyProtection="1">
      <alignment horizontal="center"/>
    </xf>
    <xf numFmtId="0" fontId="6" fillId="0" borderId="22" xfId="1" applyFont="1" applyBorder="1" applyAlignment="1" applyProtection="1">
      <alignment horizontal="center"/>
    </xf>
    <xf numFmtId="0" fontId="7" fillId="0" borderId="33" xfId="1" applyFont="1" applyBorder="1" applyAlignment="1">
      <alignment horizontal="center" vertical="center" shrinkToFit="1"/>
    </xf>
    <xf numFmtId="0" fontId="1" fillId="0" borderId="33" xfId="1" applyBorder="1" applyAlignment="1">
      <alignment horizontal="center" vertical="center" shrinkToFit="1"/>
    </xf>
    <xf numFmtId="0" fontId="1" fillId="0" borderId="34" xfId="1" applyBorder="1" applyAlignment="1">
      <alignment horizontal="center" vertical="center" shrinkToFit="1"/>
    </xf>
    <xf numFmtId="0" fontId="7" fillId="0" borderId="48" xfId="1" applyFont="1" applyBorder="1" applyAlignment="1">
      <alignment horizontal="center" vertical="top"/>
    </xf>
    <xf numFmtId="0" fontId="7" fillId="0" borderId="33" xfId="1" applyFont="1" applyBorder="1" applyAlignment="1">
      <alignment horizontal="center" vertical="top"/>
    </xf>
    <xf numFmtId="0" fontId="1" fillId="0" borderId="33" xfId="1" applyBorder="1" applyAlignment="1"/>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7" fillId="0" borderId="32" xfId="1" applyFont="1" applyBorder="1" applyAlignment="1">
      <alignment horizontal="center" vertical="center"/>
    </xf>
    <xf numFmtId="0" fontId="7" fillId="0" borderId="30" xfId="1"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xf>
    <xf numFmtId="0" fontId="7" fillId="0" borderId="30" xfId="1" applyFont="1" applyBorder="1" applyAlignment="1">
      <alignment horizontal="center"/>
    </xf>
    <xf numFmtId="0" fontId="7" fillId="0" borderId="36" xfId="1" applyFont="1" applyBorder="1" applyAlignment="1">
      <alignment horizontal="center"/>
    </xf>
    <xf numFmtId="0" fontId="7" fillId="0" borderId="32" xfId="1" applyFont="1" applyBorder="1" applyAlignment="1">
      <alignment horizontal="center"/>
    </xf>
    <xf numFmtId="0" fontId="7" fillId="0" borderId="31" xfId="1" applyFont="1" applyBorder="1" applyAlignment="1">
      <alignment horizontal="center"/>
    </xf>
    <xf numFmtId="0" fontId="1" fillId="0" borderId="11" xfId="1" applyFont="1" applyBorder="1" applyAlignment="1">
      <alignment horizontal="center" vertical="center"/>
    </xf>
    <xf numFmtId="0" fontId="9" fillId="0" borderId="38" xfId="1" applyFont="1" applyBorder="1" applyAlignment="1" applyProtection="1">
      <alignment horizontal="center" vertical="center" textRotation="255" shrinkToFit="1"/>
      <protection locked="0"/>
    </xf>
    <xf numFmtId="0" fontId="1" fillId="0" borderId="23" xfId="1" applyBorder="1" applyAlignment="1" applyProtection="1">
      <alignment horizontal="center" vertical="center" textRotation="255" shrinkToFit="1"/>
      <protection locked="0"/>
    </xf>
    <xf numFmtId="0" fontId="3" fillId="0" borderId="0" xfId="1" applyFont="1" applyBorder="1" applyAlignment="1">
      <alignment horizontal="center" vertical="center" shrinkToFit="1"/>
    </xf>
    <xf numFmtId="0" fontId="3" fillId="0" borderId="41" xfId="1" applyFont="1" applyBorder="1" applyAlignment="1">
      <alignment horizontal="center" vertical="center" shrinkToFit="1"/>
    </xf>
    <xf numFmtId="0" fontId="7" fillId="0" borderId="35" xfId="1" applyFont="1" applyBorder="1" applyAlignment="1">
      <alignment horizontal="center" vertical="center"/>
    </xf>
    <xf numFmtId="0" fontId="7" fillId="0" borderId="31" xfId="1" applyFont="1" applyBorder="1" applyAlignment="1">
      <alignment horizontal="center" vertical="center"/>
    </xf>
    <xf numFmtId="0" fontId="1" fillId="0" borderId="0" xfId="1" applyBorder="1" applyAlignment="1">
      <alignment horizontal="center" vertical="center"/>
    </xf>
    <xf numFmtId="0" fontId="1" fillId="0" borderId="0" xfId="1" applyBorder="1" applyAlignment="1">
      <alignment horizontal="left" vertical="center"/>
    </xf>
    <xf numFmtId="0" fontId="6" fillId="0" borderId="0" xfId="1" applyFont="1" applyBorder="1" applyAlignment="1">
      <alignment wrapText="1"/>
    </xf>
    <xf numFmtId="0" fontId="6" fillId="0" borderId="0" xfId="1" applyFont="1" applyBorder="1" applyAlignment="1">
      <alignment vertical="top" wrapText="1"/>
    </xf>
    <xf numFmtId="0" fontId="1" fillId="0" borderId="0" xfId="1" applyBorder="1" applyAlignment="1" applyProtection="1">
      <alignment horizontal="left" vertical="center"/>
      <protection locked="0"/>
    </xf>
    <xf numFmtId="0" fontId="6" fillId="0" borderId="0" xfId="1" applyFont="1" applyBorder="1" applyAlignment="1" applyProtection="1">
      <alignment horizontal="left" vertical="top" wrapText="1"/>
      <protection locked="0"/>
    </xf>
    <xf numFmtId="0" fontId="6" fillId="0" borderId="0" xfId="1" applyFont="1" applyBorder="1" applyAlignment="1" applyProtection="1">
      <alignment horizontal="left" wrapText="1"/>
      <protection locked="0"/>
    </xf>
    <xf numFmtId="0" fontId="5" fillId="0" borderId="10" xfId="1" applyNumberFormat="1" applyFont="1" applyBorder="1" applyAlignment="1" applyProtection="1">
      <alignment horizontal="center" vertical="center"/>
      <protection locked="0"/>
    </xf>
    <xf numFmtId="0" fontId="6" fillId="0" borderId="10" xfId="1" applyFont="1" applyBorder="1" applyAlignment="1" applyProtection="1">
      <alignment horizontal="center" vertical="center" shrinkToFit="1"/>
      <protection locked="0"/>
    </xf>
    <xf numFmtId="0" fontId="6" fillId="0" borderId="16" xfId="1" applyFont="1" applyBorder="1" applyAlignment="1" applyProtection="1">
      <alignment horizontal="center" vertical="center" shrinkToFit="1"/>
      <protection locked="0"/>
    </xf>
    <xf numFmtId="0" fontId="14" fillId="0" borderId="38" xfId="1" applyNumberFormat="1" applyFont="1" applyBorder="1" applyAlignment="1">
      <alignment horizontal="center"/>
    </xf>
    <xf numFmtId="0" fontId="14" fillId="0" borderId="10" xfId="1" applyNumberFormat="1" applyFont="1" applyBorder="1" applyAlignment="1">
      <alignment horizontal="center"/>
    </xf>
    <xf numFmtId="0" fontId="14" fillId="0" borderId="22" xfId="1" applyNumberFormat="1" applyFont="1" applyBorder="1" applyAlignment="1">
      <alignment horizontal="center"/>
    </xf>
    <xf numFmtId="0" fontId="9" fillId="0" borderId="10" xfId="1" applyFont="1" applyBorder="1" applyAlignment="1">
      <alignment horizontal="center" vertical="center" textRotation="255" shrinkToFit="1"/>
    </xf>
    <xf numFmtId="0" fontId="9" fillId="0" borderId="16" xfId="1" applyFont="1" applyBorder="1" applyAlignment="1">
      <alignment horizontal="center" vertical="center" textRotation="255" shrinkToFit="1"/>
    </xf>
    <xf numFmtId="0" fontId="5" fillId="0" borderId="21" xfId="1" applyNumberFormat="1" applyFont="1" applyBorder="1" applyAlignment="1" applyProtection="1">
      <alignment horizontal="center" vertical="center"/>
      <protection locked="0"/>
    </xf>
    <xf numFmtId="0" fontId="5" fillId="0" borderId="10"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textRotation="255" shrinkToFit="1"/>
      <protection locked="0"/>
    </xf>
    <xf numFmtId="49" fontId="14" fillId="0" borderId="38" xfId="1" applyNumberFormat="1" applyFont="1" applyBorder="1" applyAlignment="1" applyProtection="1">
      <alignment horizontal="center"/>
      <protection locked="0"/>
    </xf>
    <xf numFmtId="49" fontId="14" fillId="0" borderId="10" xfId="1" applyNumberFormat="1" applyFont="1" applyBorder="1" applyAlignment="1" applyProtection="1">
      <alignment horizontal="center"/>
      <protection locked="0"/>
    </xf>
    <xf numFmtId="49" fontId="14" fillId="0" borderId="37" xfId="1" applyNumberFormat="1" applyFont="1" applyBorder="1" applyAlignment="1" applyProtection="1">
      <alignment horizontal="center"/>
      <protection locked="0"/>
    </xf>
    <xf numFmtId="0" fontId="14" fillId="0" borderId="37" xfId="1" applyNumberFormat="1" applyFont="1" applyBorder="1" applyAlignment="1">
      <alignment horizontal="center"/>
    </xf>
    <xf numFmtId="0" fontId="14" fillId="0" borderId="38" xfId="1" applyNumberFormat="1" applyFont="1" applyBorder="1" applyAlignment="1" applyProtection="1">
      <alignment horizontal="distributed"/>
      <protection locked="0"/>
    </xf>
    <xf numFmtId="0" fontId="14" fillId="0" borderId="10" xfId="1" applyNumberFormat="1" applyFont="1" applyBorder="1" applyAlignment="1" applyProtection="1">
      <alignment horizontal="distributed"/>
      <protection locked="0"/>
    </xf>
    <xf numFmtId="0" fontId="14" fillId="0" borderId="22" xfId="1" applyNumberFormat="1" applyFont="1" applyBorder="1" applyAlignment="1" applyProtection="1">
      <alignment horizontal="distributed"/>
      <protection locked="0"/>
    </xf>
    <xf numFmtId="0" fontId="16" fillId="2" borderId="0" xfId="1" applyNumberFormat="1" applyFont="1" applyFill="1" applyAlignment="1">
      <alignment horizontal="center"/>
    </xf>
    <xf numFmtId="0" fontId="16" fillId="2" borderId="0" xfId="1" applyFont="1" applyFill="1" applyAlignment="1">
      <alignment horizontal="center"/>
    </xf>
    <xf numFmtId="0" fontId="5" fillId="0" borderId="42" xfId="1" applyFont="1" applyBorder="1" applyAlignment="1">
      <alignment horizontal="right" vertical="center"/>
    </xf>
    <xf numFmtId="0" fontId="5" fillId="0" borderId="43" xfId="1" applyFont="1" applyBorder="1" applyAlignment="1">
      <alignment horizontal="right" vertical="center"/>
    </xf>
    <xf numFmtId="0" fontId="5" fillId="0" borderId="41" xfId="1" applyFont="1" applyBorder="1" applyAlignment="1">
      <alignment horizontal="right" vertical="center"/>
    </xf>
    <xf numFmtId="0" fontId="5" fillId="0" borderId="44" xfId="1" applyFont="1" applyBorder="1" applyAlignment="1">
      <alignment horizontal="right" vertical="center"/>
    </xf>
    <xf numFmtId="0" fontId="5" fillId="0" borderId="45" xfId="1" applyFont="1" applyBorder="1" applyAlignment="1">
      <alignment horizontal="right" vertical="center"/>
    </xf>
    <xf numFmtId="0" fontId="5" fillId="0" borderId="46" xfId="1" applyFont="1" applyBorder="1" applyAlignment="1">
      <alignment horizontal="right" vertical="center"/>
    </xf>
    <xf numFmtId="0" fontId="5" fillId="0" borderId="47" xfId="1" applyFont="1" applyBorder="1" applyAlignment="1">
      <alignment horizontal="right" vertical="center"/>
    </xf>
    <xf numFmtId="0" fontId="5" fillId="0" borderId="49" xfId="1" applyFont="1" applyBorder="1" applyAlignment="1">
      <alignment horizontal="center" vertical="center"/>
    </xf>
    <xf numFmtId="0" fontId="5" fillId="0" borderId="43"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46" xfId="1" applyFont="1" applyBorder="1" applyAlignment="1">
      <alignment horizontal="center" vertical="center"/>
    </xf>
    <xf numFmtId="0" fontId="5" fillId="0" borderId="52" xfId="1" applyFont="1" applyBorder="1" applyAlignment="1">
      <alignment horizontal="center" vertical="center"/>
    </xf>
  </cellXfs>
  <cellStyles count="2">
    <cellStyle name="標準" xfId="0" builtinId="0"/>
    <cellStyle name="標準_法人市民税納付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57150</xdr:colOff>
      <xdr:row>3</xdr:row>
      <xdr:rowOff>76200</xdr:rowOff>
    </xdr:from>
    <xdr:to>
      <xdr:col>30</xdr:col>
      <xdr:colOff>38100</xdr:colOff>
      <xdr:row>4</xdr:row>
      <xdr:rowOff>161925</xdr:rowOff>
    </xdr:to>
    <xdr:sp macro="" textlink="">
      <xdr:nvSpPr>
        <xdr:cNvPr id="1026" name="Oval 2">
          <a:extLst>
            <a:ext uri="{FF2B5EF4-FFF2-40B4-BE49-F238E27FC236}">
              <a16:creationId xmlns:a16="http://schemas.microsoft.com/office/drawing/2014/main" id="{00000000-0008-0000-0000-000002040000}"/>
            </a:ext>
          </a:extLst>
        </xdr:cNvPr>
        <xdr:cNvSpPr>
          <a:spLocks noChangeArrowheads="1"/>
        </xdr:cNvSpPr>
      </xdr:nvSpPr>
      <xdr:spPr bwMode="auto">
        <a:xfrm>
          <a:off x="3190875" y="581025"/>
          <a:ext cx="323850" cy="32385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公</a:t>
          </a:r>
        </a:p>
      </xdr:txBody>
    </xdr:sp>
    <xdr:clientData/>
  </xdr:twoCellAnchor>
  <xdr:twoCellAnchor>
    <xdr:from>
      <xdr:col>25</xdr:col>
      <xdr:colOff>66675</xdr:colOff>
      <xdr:row>21</xdr:row>
      <xdr:rowOff>47625</xdr:rowOff>
    </xdr:from>
    <xdr:to>
      <xdr:col>30</xdr:col>
      <xdr:colOff>47625</xdr:colOff>
      <xdr:row>22</xdr:row>
      <xdr:rowOff>38100</xdr:rowOff>
    </xdr:to>
    <xdr:sp macro="" textlink="">
      <xdr:nvSpPr>
        <xdr:cNvPr id="1101" name="AutoShape 13">
          <a:extLst>
            <a:ext uri="{FF2B5EF4-FFF2-40B4-BE49-F238E27FC236}">
              <a16:creationId xmlns:a16="http://schemas.microsoft.com/office/drawing/2014/main" id="{00000000-0008-0000-0000-00004D040000}"/>
            </a:ext>
          </a:extLst>
        </xdr:cNvPr>
        <xdr:cNvSpPr>
          <a:spLocks noChangeArrowheads="1"/>
        </xdr:cNvSpPr>
      </xdr:nvSpPr>
      <xdr:spPr bwMode="auto">
        <a:xfrm>
          <a:off x="297180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57150</xdr:colOff>
      <xdr:row>3</xdr:row>
      <xdr:rowOff>76200</xdr:rowOff>
    </xdr:from>
    <xdr:to>
      <xdr:col>62</xdr:col>
      <xdr:colOff>38100</xdr:colOff>
      <xdr:row>4</xdr:row>
      <xdr:rowOff>161925</xdr:rowOff>
    </xdr:to>
    <xdr:sp macro="" textlink="">
      <xdr:nvSpPr>
        <xdr:cNvPr id="1038" name="Oval 14">
          <a:extLst>
            <a:ext uri="{FF2B5EF4-FFF2-40B4-BE49-F238E27FC236}">
              <a16:creationId xmlns:a16="http://schemas.microsoft.com/office/drawing/2014/main" id="{00000000-0008-0000-0000-00000E040000}"/>
            </a:ext>
          </a:extLst>
        </xdr:cNvPr>
        <xdr:cNvSpPr>
          <a:spLocks noChangeArrowheads="1"/>
        </xdr:cNvSpPr>
      </xdr:nvSpPr>
      <xdr:spPr bwMode="auto">
        <a:xfrm>
          <a:off x="6943725" y="581025"/>
          <a:ext cx="323850" cy="32385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公</a:t>
          </a:r>
        </a:p>
      </xdr:txBody>
    </xdr:sp>
    <xdr:clientData/>
  </xdr:twoCellAnchor>
  <xdr:twoCellAnchor>
    <xdr:from>
      <xdr:col>91</xdr:col>
      <xdr:colOff>57150</xdr:colOff>
      <xdr:row>3</xdr:row>
      <xdr:rowOff>85725</xdr:rowOff>
    </xdr:from>
    <xdr:to>
      <xdr:col>94</xdr:col>
      <xdr:colOff>38100</xdr:colOff>
      <xdr:row>4</xdr:row>
      <xdr:rowOff>171450</xdr:rowOff>
    </xdr:to>
    <xdr:sp macro="" textlink="">
      <xdr:nvSpPr>
        <xdr:cNvPr id="1041" name="Oval 17">
          <a:extLst>
            <a:ext uri="{FF2B5EF4-FFF2-40B4-BE49-F238E27FC236}">
              <a16:creationId xmlns:a16="http://schemas.microsoft.com/office/drawing/2014/main" id="{00000000-0008-0000-0000-000011040000}"/>
            </a:ext>
          </a:extLst>
        </xdr:cNvPr>
        <xdr:cNvSpPr>
          <a:spLocks noChangeArrowheads="1"/>
        </xdr:cNvSpPr>
      </xdr:nvSpPr>
      <xdr:spPr bwMode="auto">
        <a:xfrm>
          <a:off x="10696575" y="590550"/>
          <a:ext cx="323850" cy="32385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公</a:t>
          </a:r>
        </a:p>
      </xdr:txBody>
    </xdr:sp>
    <xdr:clientData/>
  </xdr:twoCellAnchor>
  <xdr:twoCellAnchor>
    <xdr:from>
      <xdr:col>57</xdr:col>
      <xdr:colOff>66675</xdr:colOff>
      <xdr:row>21</xdr:row>
      <xdr:rowOff>47625</xdr:rowOff>
    </xdr:from>
    <xdr:to>
      <xdr:col>62</xdr:col>
      <xdr:colOff>47625</xdr:colOff>
      <xdr:row>22</xdr:row>
      <xdr:rowOff>38100</xdr:rowOff>
    </xdr:to>
    <xdr:sp macro="" textlink="">
      <xdr:nvSpPr>
        <xdr:cNvPr id="1104" name="AutoShape 21">
          <a:extLst>
            <a:ext uri="{FF2B5EF4-FFF2-40B4-BE49-F238E27FC236}">
              <a16:creationId xmlns:a16="http://schemas.microsoft.com/office/drawing/2014/main" id="{00000000-0008-0000-0000-000050040000}"/>
            </a:ext>
          </a:extLst>
        </xdr:cNvPr>
        <xdr:cNvSpPr>
          <a:spLocks noChangeArrowheads="1"/>
        </xdr:cNvSpPr>
      </xdr:nvSpPr>
      <xdr:spPr bwMode="auto">
        <a:xfrm>
          <a:off x="6724650" y="4057650"/>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105" name="AutoShape 22">
          <a:extLst>
            <a:ext uri="{FF2B5EF4-FFF2-40B4-BE49-F238E27FC236}">
              <a16:creationId xmlns:a16="http://schemas.microsoft.com/office/drawing/2014/main" id="{00000000-0008-0000-0000-000051040000}"/>
            </a:ext>
          </a:extLst>
        </xdr:cNvPr>
        <xdr:cNvSpPr>
          <a:spLocks noChangeArrowheads="1"/>
        </xdr:cNvSpPr>
      </xdr:nvSpPr>
      <xdr:spPr bwMode="auto">
        <a:xfrm>
          <a:off x="1047750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51487</xdr:colOff>
      <xdr:row>0</xdr:row>
      <xdr:rowOff>167330</xdr:rowOff>
    </xdr:from>
    <xdr:to>
      <xdr:col>63</xdr:col>
      <xdr:colOff>0</xdr:colOff>
      <xdr:row>2</xdr:row>
      <xdr:rowOff>141588</xdr:rowOff>
    </xdr:to>
    <xdr:sp macro="" textlink="">
      <xdr:nvSpPr>
        <xdr:cNvPr id="1050" name="AutoShape 26">
          <a:extLst>
            <a:ext uri="{FF2B5EF4-FFF2-40B4-BE49-F238E27FC236}">
              <a16:creationId xmlns:a16="http://schemas.microsoft.com/office/drawing/2014/main" id="{00000000-0008-0000-0000-00001A040000}"/>
            </a:ext>
          </a:extLst>
        </xdr:cNvPr>
        <xdr:cNvSpPr>
          <a:spLocks noChangeArrowheads="1"/>
        </xdr:cNvSpPr>
      </xdr:nvSpPr>
      <xdr:spPr bwMode="auto">
        <a:xfrm>
          <a:off x="6809088" y="167330"/>
          <a:ext cx="643581" cy="28317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明朝"/>
              <a:ea typeface="ＭＳ 明朝"/>
            </a:rPr>
            <a:t>福･法</a:t>
          </a:r>
        </a:p>
      </xdr:txBody>
    </xdr:sp>
    <xdr:clientData/>
  </xdr:twoCellAnchor>
  <xdr:twoCellAnchor>
    <xdr:from>
      <xdr:col>89</xdr:col>
      <xdr:colOff>51487</xdr:colOff>
      <xdr:row>1</xdr:row>
      <xdr:rowOff>0</xdr:rowOff>
    </xdr:from>
    <xdr:to>
      <xdr:col>95</xdr:col>
      <xdr:colOff>0</xdr:colOff>
      <xdr:row>2</xdr:row>
      <xdr:rowOff>141588</xdr:rowOff>
    </xdr:to>
    <xdr:sp macro="" textlink="">
      <xdr:nvSpPr>
        <xdr:cNvPr id="1052" name="AutoShape 28">
          <a:extLst>
            <a:ext uri="{FF2B5EF4-FFF2-40B4-BE49-F238E27FC236}">
              <a16:creationId xmlns:a16="http://schemas.microsoft.com/office/drawing/2014/main" id="{00000000-0008-0000-0000-00001C040000}"/>
            </a:ext>
          </a:extLst>
        </xdr:cNvPr>
        <xdr:cNvSpPr>
          <a:spLocks noChangeArrowheads="1"/>
        </xdr:cNvSpPr>
      </xdr:nvSpPr>
      <xdr:spPr bwMode="auto">
        <a:xfrm>
          <a:off x="10619088" y="167331"/>
          <a:ext cx="643581" cy="28317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明朝"/>
              <a:ea typeface="ＭＳ 明朝"/>
            </a:rPr>
            <a:t>福･法</a:t>
          </a:r>
        </a:p>
      </xdr:txBody>
    </xdr:sp>
    <xdr:clientData/>
  </xdr:twoCellAnchor>
  <xdr:twoCellAnchor>
    <xdr:from>
      <xdr:col>25</xdr:col>
      <xdr:colOff>64358</xdr:colOff>
      <xdr:row>1</xdr:row>
      <xdr:rowOff>0</xdr:rowOff>
    </xdr:from>
    <xdr:to>
      <xdr:col>31</xdr:col>
      <xdr:colOff>0</xdr:colOff>
      <xdr:row>2</xdr:row>
      <xdr:rowOff>141588</xdr:rowOff>
    </xdr:to>
    <xdr:sp macro="" textlink="">
      <xdr:nvSpPr>
        <xdr:cNvPr id="1053" name="AutoShape 29">
          <a:extLst>
            <a:ext uri="{FF2B5EF4-FFF2-40B4-BE49-F238E27FC236}">
              <a16:creationId xmlns:a16="http://schemas.microsoft.com/office/drawing/2014/main" id="{00000000-0008-0000-0000-00001D040000}"/>
            </a:ext>
          </a:extLst>
        </xdr:cNvPr>
        <xdr:cNvSpPr>
          <a:spLocks noChangeArrowheads="1"/>
        </xdr:cNvSpPr>
      </xdr:nvSpPr>
      <xdr:spPr bwMode="auto">
        <a:xfrm>
          <a:off x="3011959" y="167331"/>
          <a:ext cx="630710" cy="28317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明朝"/>
              <a:ea typeface="ＭＳ 明朝"/>
            </a:rPr>
            <a:t>福･法</a:t>
          </a:r>
        </a:p>
      </xdr:txBody>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1" name="AutoShape 21">
          <a:extLst>
            <a:ext uri="{FF2B5EF4-FFF2-40B4-BE49-F238E27FC236}">
              <a16:creationId xmlns:a16="http://schemas.microsoft.com/office/drawing/2014/main" id="{00000000-0008-0000-0000-00000B000000}"/>
            </a:ext>
          </a:extLst>
        </xdr:cNvPr>
        <xdr:cNvSpPr>
          <a:spLocks noChangeArrowheads="1"/>
        </xdr:cNvSpPr>
      </xdr:nvSpPr>
      <xdr:spPr bwMode="auto">
        <a:xfrm>
          <a:off x="672465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66675</xdr:colOff>
      <xdr:row>21</xdr:row>
      <xdr:rowOff>47625</xdr:rowOff>
    </xdr:from>
    <xdr:to>
      <xdr:col>62</xdr:col>
      <xdr:colOff>47625</xdr:colOff>
      <xdr:row>22</xdr:row>
      <xdr:rowOff>38100</xdr:rowOff>
    </xdr:to>
    <xdr:sp macro="" textlink="">
      <xdr:nvSpPr>
        <xdr:cNvPr id="14" name="AutoShape 13">
          <a:extLst>
            <a:ext uri="{FF2B5EF4-FFF2-40B4-BE49-F238E27FC236}">
              <a16:creationId xmlns:a16="http://schemas.microsoft.com/office/drawing/2014/main" id="{00000000-0008-0000-0000-00000E000000}"/>
            </a:ext>
          </a:extLst>
        </xdr:cNvPr>
        <xdr:cNvSpPr>
          <a:spLocks noChangeArrowheads="1"/>
        </xdr:cNvSpPr>
      </xdr:nvSpPr>
      <xdr:spPr bwMode="auto">
        <a:xfrm>
          <a:off x="297180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5" name="AutoShape 21">
          <a:extLst>
            <a:ext uri="{FF2B5EF4-FFF2-40B4-BE49-F238E27FC236}">
              <a16:creationId xmlns:a16="http://schemas.microsoft.com/office/drawing/2014/main" id="{00000000-0008-0000-0000-00000F000000}"/>
            </a:ext>
          </a:extLst>
        </xdr:cNvPr>
        <xdr:cNvSpPr>
          <a:spLocks noChangeArrowheads="1"/>
        </xdr:cNvSpPr>
      </xdr:nvSpPr>
      <xdr:spPr bwMode="auto">
        <a:xfrm>
          <a:off x="672465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6" name="AutoShape 13">
          <a:extLst>
            <a:ext uri="{FF2B5EF4-FFF2-40B4-BE49-F238E27FC236}">
              <a16:creationId xmlns:a16="http://schemas.microsoft.com/office/drawing/2014/main" id="{00000000-0008-0000-0000-000010000000}"/>
            </a:ext>
          </a:extLst>
        </xdr:cNvPr>
        <xdr:cNvSpPr>
          <a:spLocks noChangeArrowheads="1"/>
        </xdr:cNvSpPr>
      </xdr:nvSpPr>
      <xdr:spPr bwMode="auto">
        <a:xfrm>
          <a:off x="672465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7" name="AutoShape 21">
          <a:extLst>
            <a:ext uri="{FF2B5EF4-FFF2-40B4-BE49-F238E27FC236}">
              <a16:creationId xmlns:a16="http://schemas.microsoft.com/office/drawing/2014/main" id="{00000000-0008-0000-0000-000011000000}"/>
            </a:ext>
          </a:extLst>
        </xdr:cNvPr>
        <xdr:cNvSpPr>
          <a:spLocks noChangeArrowheads="1"/>
        </xdr:cNvSpPr>
      </xdr:nvSpPr>
      <xdr:spPr bwMode="auto">
        <a:xfrm>
          <a:off x="672465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89</xdr:col>
      <xdr:colOff>66675</xdr:colOff>
      <xdr:row>21</xdr:row>
      <xdr:rowOff>47625</xdr:rowOff>
    </xdr:from>
    <xdr:to>
      <xdr:col>94</xdr:col>
      <xdr:colOff>47625</xdr:colOff>
      <xdr:row>22</xdr:row>
      <xdr:rowOff>38100</xdr:rowOff>
    </xdr:to>
    <xdr:sp macro="" textlink="">
      <xdr:nvSpPr>
        <xdr:cNvPr id="18" name="AutoShape 13">
          <a:extLst>
            <a:ext uri="{FF2B5EF4-FFF2-40B4-BE49-F238E27FC236}">
              <a16:creationId xmlns:a16="http://schemas.microsoft.com/office/drawing/2014/main" id="{00000000-0008-0000-0000-000012000000}"/>
            </a:ext>
          </a:extLst>
        </xdr:cNvPr>
        <xdr:cNvSpPr>
          <a:spLocks noChangeArrowheads="1"/>
        </xdr:cNvSpPr>
      </xdr:nvSpPr>
      <xdr:spPr bwMode="auto">
        <a:xfrm>
          <a:off x="6724650" y="3914775"/>
          <a:ext cx="552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70"/>
  <sheetViews>
    <sheetView tabSelected="1" topLeftCell="A16" zoomScale="112" zoomScaleNormal="112" workbookViewId="0">
      <selection activeCell="DY38" sqref="DY38"/>
    </sheetView>
  </sheetViews>
  <sheetFormatPr defaultRowHeight="13.5"/>
  <cols>
    <col min="1" max="1" width="2.125" style="2" customWidth="1"/>
    <col min="2" max="31" width="1.5" style="2" customWidth="1"/>
    <col min="32" max="33" width="2.125" style="2" customWidth="1"/>
    <col min="34" max="63" width="1.5" style="2" customWidth="1"/>
    <col min="64" max="65" width="2.125" style="2" customWidth="1"/>
    <col min="66" max="95" width="1.5" style="2" customWidth="1"/>
    <col min="96" max="96" width="2.125" style="2" customWidth="1"/>
    <col min="97" max="114" width="1.25" style="85" customWidth="1"/>
    <col min="115" max="139" width="1.25" style="82" customWidth="1"/>
    <col min="140" max="142" width="1.25" style="2" customWidth="1"/>
    <col min="143" max="16384" width="9" style="2"/>
  </cols>
  <sheetData>
    <row r="1" spans="1:96">
      <c r="A1" s="12"/>
      <c r="B1" s="48"/>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4"/>
      <c r="AG1" s="12"/>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4"/>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4"/>
    </row>
    <row r="2" spans="1:96" ht="11.25" customHeight="1">
      <c r="A2" s="15"/>
      <c r="B2" s="143" t="s">
        <v>0</v>
      </c>
      <c r="C2" s="144"/>
      <c r="D2" s="144"/>
      <c r="E2" s="144"/>
      <c r="F2" s="144"/>
      <c r="G2" s="145"/>
      <c r="H2" s="1"/>
      <c r="I2" s="10"/>
      <c r="J2" s="1"/>
      <c r="K2" s="1"/>
      <c r="L2" s="1"/>
      <c r="M2" s="9"/>
      <c r="N2" s="9"/>
      <c r="O2" s="9"/>
      <c r="P2" s="9"/>
      <c r="Q2" s="9"/>
      <c r="R2" s="9"/>
      <c r="S2" s="9"/>
      <c r="T2" s="9"/>
      <c r="U2" s="9"/>
      <c r="V2" s="9"/>
      <c r="W2" s="9"/>
      <c r="X2" s="9"/>
      <c r="Y2" s="1"/>
      <c r="Z2" s="1"/>
      <c r="AA2" s="1"/>
      <c r="AB2" s="1"/>
      <c r="AC2" s="1"/>
      <c r="AD2" s="1"/>
      <c r="AE2" s="1"/>
      <c r="AF2" s="16"/>
      <c r="AG2" s="15"/>
      <c r="AH2" s="143" t="s">
        <v>0</v>
      </c>
      <c r="AI2" s="144"/>
      <c r="AJ2" s="144"/>
      <c r="AK2" s="144"/>
      <c r="AL2" s="144"/>
      <c r="AM2" s="145"/>
      <c r="AN2" s="1"/>
      <c r="AO2" s="10"/>
      <c r="AP2" s="1"/>
      <c r="AQ2" s="1"/>
      <c r="AR2" s="1"/>
      <c r="AS2" s="9"/>
      <c r="AT2" s="9"/>
      <c r="AU2" s="9"/>
      <c r="AV2" s="9"/>
      <c r="AW2" s="9"/>
      <c r="AX2" s="9"/>
      <c r="AY2" s="9"/>
      <c r="AZ2" s="9"/>
      <c r="BA2" s="9"/>
      <c r="BB2" s="9"/>
      <c r="BC2" s="9"/>
      <c r="BD2" s="9"/>
      <c r="BE2" s="9"/>
      <c r="BF2" s="1"/>
      <c r="BG2" s="1"/>
      <c r="BH2" s="1"/>
      <c r="BI2" s="1"/>
      <c r="BJ2" s="1"/>
      <c r="BK2" s="1"/>
      <c r="BL2" s="16"/>
      <c r="BM2" s="1"/>
      <c r="BN2" s="143" t="s">
        <v>0</v>
      </c>
      <c r="BO2" s="144"/>
      <c r="BP2" s="144"/>
      <c r="BQ2" s="144"/>
      <c r="BR2" s="144"/>
      <c r="BS2" s="145"/>
      <c r="BT2" s="1"/>
      <c r="BU2" s="10"/>
      <c r="BV2" s="1"/>
      <c r="BW2" s="1"/>
      <c r="BX2" s="1"/>
      <c r="BY2" s="9"/>
      <c r="BZ2" s="9"/>
      <c r="CA2" s="9"/>
      <c r="CB2" s="9"/>
      <c r="CC2" s="9"/>
      <c r="CD2" s="9"/>
      <c r="CE2" s="9"/>
      <c r="CF2" s="9"/>
      <c r="CG2" s="9"/>
      <c r="CH2" s="9"/>
      <c r="CI2" s="9"/>
      <c r="CJ2" s="9"/>
      <c r="CK2" s="9"/>
      <c r="CL2" s="1"/>
      <c r="CM2" s="1"/>
      <c r="CN2" s="1"/>
      <c r="CO2" s="1"/>
      <c r="CP2" s="1"/>
      <c r="CQ2" s="1"/>
      <c r="CR2" s="16"/>
    </row>
    <row r="3" spans="1:96" ht="15" customHeight="1">
      <c r="A3" s="15"/>
      <c r="B3" s="146">
        <v>182010</v>
      </c>
      <c r="C3" s="147"/>
      <c r="D3" s="147"/>
      <c r="E3" s="147"/>
      <c r="F3" s="147"/>
      <c r="G3" s="148"/>
      <c r="H3" s="11"/>
      <c r="I3" s="10"/>
      <c r="J3" s="1"/>
      <c r="K3" s="1"/>
      <c r="L3" s="1"/>
      <c r="M3" s="9"/>
      <c r="N3" s="9"/>
      <c r="O3" s="9"/>
      <c r="P3" s="9"/>
      <c r="Q3" s="9"/>
      <c r="R3" s="9"/>
      <c r="S3" s="9"/>
      <c r="T3" s="9"/>
      <c r="U3" s="9"/>
      <c r="V3" s="9"/>
      <c r="W3" s="9"/>
      <c r="X3" s="9"/>
      <c r="Y3" s="1"/>
      <c r="Z3" s="1"/>
      <c r="AA3" s="1"/>
      <c r="AB3" s="1"/>
      <c r="AC3" s="1"/>
      <c r="AD3" s="1"/>
      <c r="AE3" s="1"/>
      <c r="AF3" s="16"/>
      <c r="AG3" s="15"/>
      <c r="AH3" s="146">
        <v>182010</v>
      </c>
      <c r="AI3" s="147"/>
      <c r="AJ3" s="147"/>
      <c r="AK3" s="147"/>
      <c r="AL3" s="147"/>
      <c r="AM3" s="148"/>
      <c r="AN3" s="11"/>
      <c r="AO3" s="10"/>
      <c r="AP3" s="1"/>
      <c r="AQ3" s="1"/>
      <c r="AR3" s="1"/>
      <c r="AS3" s="9"/>
      <c r="AT3" s="9"/>
      <c r="AU3" s="9"/>
      <c r="AV3" s="9"/>
      <c r="AW3" s="9"/>
      <c r="AX3" s="9"/>
      <c r="AY3" s="9"/>
      <c r="AZ3" s="9"/>
      <c r="BA3" s="9"/>
      <c r="BB3" s="9"/>
      <c r="BC3" s="9"/>
      <c r="BD3" s="9"/>
      <c r="BE3" s="9"/>
      <c r="BF3" s="1"/>
      <c r="BG3" s="1"/>
      <c r="BH3" s="1"/>
      <c r="BI3" s="1"/>
      <c r="BJ3" s="1"/>
      <c r="BK3" s="1"/>
      <c r="BL3" s="16"/>
      <c r="BM3" s="1"/>
      <c r="BN3" s="146">
        <v>182010</v>
      </c>
      <c r="BO3" s="147"/>
      <c r="BP3" s="147"/>
      <c r="BQ3" s="147"/>
      <c r="BR3" s="147"/>
      <c r="BS3" s="148"/>
      <c r="BT3" s="11"/>
      <c r="BU3" s="10"/>
      <c r="BV3" s="1"/>
      <c r="BW3" s="1"/>
      <c r="BX3" s="1"/>
      <c r="BY3" s="9"/>
      <c r="BZ3" s="9"/>
      <c r="CA3" s="9"/>
      <c r="CB3" s="9"/>
      <c r="CC3" s="9"/>
      <c r="CD3" s="9"/>
      <c r="CE3" s="9"/>
      <c r="CF3" s="9"/>
      <c r="CG3" s="9"/>
      <c r="CH3" s="9"/>
      <c r="CI3" s="9"/>
      <c r="CJ3" s="9"/>
      <c r="CK3" s="9"/>
      <c r="CL3" s="1"/>
      <c r="CM3" s="1"/>
      <c r="CN3" s="1"/>
      <c r="CO3" s="1"/>
      <c r="CP3" s="1"/>
      <c r="CQ3" s="1"/>
      <c r="CR3" s="16"/>
    </row>
    <row r="4" spans="1:96" ht="18.75" customHeight="1">
      <c r="A4" s="15"/>
      <c r="B4" s="149" t="s">
        <v>39</v>
      </c>
      <c r="C4" s="150"/>
      <c r="D4" s="150"/>
      <c r="E4" s="150"/>
      <c r="F4" s="150"/>
      <c r="G4" s="151"/>
      <c r="H4" s="27"/>
      <c r="I4" s="155" t="s">
        <v>1</v>
      </c>
      <c r="J4" s="155"/>
      <c r="K4" s="155"/>
      <c r="L4" s="155"/>
      <c r="M4" s="155"/>
      <c r="N4" s="155"/>
      <c r="O4" s="155"/>
      <c r="P4" s="155"/>
      <c r="Q4" s="155"/>
      <c r="R4" s="155"/>
      <c r="S4" s="155"/>
      <c r="T4" s="155"/>
      <c r="U4" s="155"/>
      <c r="V4" s="155"/>
      <c r="W4" s="155"/>
      <c r="X4" s="155"/>
      <c r="Y4" s="155"/>
      <c r="Z4" s="155"/>
      <c r="AA4" s="155"/>
      <c r="AB4" s="3"/>
      <c r="AC4" s="3"/>
      <c r="AD4" s="3"/>
      <c r="AE4" s="3"/>
      <c r="AF4" s="17"/>
      <c r="AG4" s="15"/>
      <c r="AH4" s="149" t="s">
        <v>39</v>
      </c>
      <c r="AI4" s="150"/>
      <c r="AJ4" s="150"/>
      <c r="AK4" s="150"/>
      <c r="AL4" s="150"/>
      <c r="AM4" s="151"/>
      <c r="AN4" s="27"/>
      <c r="AO4" s="155" t="s">
        <v>2</v>
      </c>
      <c r="AP4" s="155"/>
      <c r="AQ4" s="155"/>
      <c r="AR4" s="155"/>
      <c r="AS4" s="155"/>
      <c r="AT4" s="155"/>
      <c r="AU4" s="155"/>
      <c r="AV4" s="155"/>
      <c r="AW4" s="155"/>
      <c r="AX4" s="155"/>
      <c r="AY4" s="155"/>
      <c r="AZ4" s="155"/>
      <c r="BA4" s="155"/>
      <c r="BB4" s="155"/>
      <c r="BC4" s="155"/>
      <c r="BD4" s="155"/>
      <c r="BE4" s="155"/>
      <c r="BF4" s="155"/>
      <c r="BG4" s="155"/>
      <c r="BH4" s="3"/>
      <c r="BI4" s="3"/>
      <c r="BJ4" s="3"/>
      <c r="BK4" s="3"/>
      <c r="BL4" s="17"/>
      <c r="BM4" s="1"/>
      <c r="BN4" s="149" t="s">
        <v>39</v>
      </c>
      <c r="BO4" s="150"/>
      <c r="BP4" s="150"/>
      <c r="BQ4" s="150"/>
      <c r="BR4" s="150"/>
      <c r="BS4" s="151"/>
      <c r="BT4" s="27"/>
      <c r="BU4" s="210" t="s">
        <v>36</v>
      </c>
      <c r="BV4" s="210"/>
      <c r="BW4" s="210"/>
      <c r="BX4" s="210"/>
      <c r="BY4" s="210"/>
      <c r="BZ4" s="210"/>
      <c r="CA4" s="210"/>
      <c r="CB4" s="210"/>
      <c r="CC4" s="210"/>
      <c r="CD4" s="210"/>
      <c r="CE4" s="210"/>
      <c r="CF4" s="210"/>
      <c r="CG4" s="210"/>
      <c r="CH4" s="210"/>
      <c r="CI4" s="210"/>
      <c r="CJ4" s="210"/>
      <c r="CK4" s="210"/>
      <c r="CL4" s="210"/>
      <c r="CM4" s="210"/>
      <c r="CN4" s="3"/>
      <c r="CO4" s="3"/>
      <c r="CP4" s="3"/>
      <c r="CQ4" s="3"/>
      <c r="CR4" s="17"/>
    </row>
    <row r="5" spans="1:96" ht="18.75" customHeight="1">
      <c r="A5" s="15"/>
      <c r="B5" s="152" t="s">
        <v>40</v>
      </c>
      <c r="C5" s="153"/>
      <c r="D5" s="153"/>
      <c r="E5" s="153"/>
      <c r="F5" s="153"/>
      <c r="G5" s="154"/>
      <c r="H5" s="27"/>
      <c r="I5" s="155"/>
      <c r="J5" s="155"/>
      <c r="K5" s="155"/>
      <c r="L5" s="155"/>
      <c r="M5" s="155"/>
      <c r="N5" s="155"/>
      <c r="O5" s="155"/>
      <c r="P5" s="155"/>
      <c r="Q5" s="155"/>
      <c r="R5" s="155"/>
      <c r="S5" s="155"/>
      <c r="T5" s="155"/>
      <c r="U5" s="155"/>
      <c r="V5" s="155"/>
      <c r="W5" s="155"/>
      <c r="X5" s="155"/>
      <c r="Y5" s="155"/>
      <c r="Z5" s="155"/>
      <c r="AA5" s="155"/>
      <c r="AB5" s="3"/>
      <c r="AC5" s="3"/>
      <c r="AD5" s="3"/>
      <c r="AE5" s="3"/>
      <c r="AF5" s="17"/>
      <c r="AG5" s="15"/>
      <c r="AH5" s="152" t="s">
        <v>40</v>
      </c>
      <c r="AI5" s="153"/>
      <c r="AJ5" s="153"/>
      <c r="AK5" s="153"/>
      <c r="AL5" s="153"/>
      <c r="AM5" s="154"/>
      <c r="AN5" s="27"/>
      <c r="AO5" s="156"/>
      <c r="AP5" s="156"/>
      <c r="AQ5" s="156"/>
      <c r="AR5" s="156"/>
      <c r="AS5" s="156"/>
      <c r="AT5" s="156"/>
      <c r="AU5" s="156"/>
      <c r="AV5" s="156"/>
      <c r="AW5" s="156"/>
      <c r="AX5" s="156"/>
      <c r="AY5" s="156"/>
      <c r="AZ5" s="156"/>
      <c r="BA5" s="156"/>
      <c r="BB5" s="156"/>
      <c r="BC5" s="156"/>
      <c r="BD5" s="156"/>
      <c r="BE5" s="156"/>
      <c r="BF5" s="156"/>
      <c r="BG5" s="156"/>
      <c r="BH5" s="3"/>
      <c r="BI5" s="3"/>
      <c r="BJ5" s="3"/>
      <c r="BK5" s="3"/>
      <c r="BL5" s="17"/>
      <c r="BM5" s="1"/>
      <c r="BN5" s="152" t="s">
        <v>40</v>
      </c>
      <c r="BO5" s="153"/>
      <c r="BP5" s="153"/>
      <c r="BQ5" s="153"/>
      <c r="BR5" s="153"/>
      <c r="BS5" s="154"/>
      <c r="BT5" s="27"/>
      <c r="BU5" s="211"/>
      <c r="BV5" s="211"/>
      <c r="BW5" s="211"/>
      <c r="BX5" s="211"/>
      <c r="BY5" s="211"/>
      <c r="BZ5" s="211"/>
      <c r="CA5" s="211"/>
      <c r="CB5" s="211"/>
      <c r="CC5" s="211"/>
      <c r="CD5" s="211"/>
      <c r="CE5" s="211"/>
      <c r="CF5" s="211"/>
      <c r="CG5" s="211"/>
      <c r="CH5" s="211"/>
      <c r="CI5" s="211"/>
      <c r="CJ5" s="211"/>
      <c r="CK5" s="211"/>
      <c r="CL5" s="211"/>
      <c r="CM5" s="211"/>
      <c r="CN5" s="3"/>
      <c r="CO5" s="3"/>
      <c r="CP5" s="3"/>
      <c r="CQ5" s="3"/>
      <c r="CR5" s="17"/>
    </row>
    <row r="6" spans="1:96" ht="11.25" customHeight="1">
      <c r="A6" s="15"/>
      <c r="B6" s="193" t="s">
        <v>29</v>
      </c>
      <c r="C6" s="194"/>
      <c r="D6" s="194"/>
      <c r="E6" s="194"/>
      <c r="F6" s="194"/>
      <c r="G6" s="194"/>
      <c r="H6" s="194"/>
      <c r="I6" s="194"/>
      <c r="J6" s="194"/>
      <c r="K6" s="195"/>
      <c r="L6" s="195"/>
      <c r="M6" s="195"/>
      <c r="N6" s="195"/>
      <c r="O6" s="190" t="s">
        <v>30</v>
      </c>
      <c r="P6" s="191"/>
      <c r="Q6" s="191"/>
      <c r="R6" s="191"/>
      <c r="S6" s="191"/>
      <c r="T6" s="191"/>
      <c r="U6" s="191"/>
      <c r="V6" s="191"/>
      <c r="W6" s="191"/>
      <c r="X6" s="191"/>
      <c r="Y6" s="191"/>
      <c r="Z6" s="191"/>
      <c r="AA6" s="191"/>
      <c r="AB6" s="191"/>
      <c r="AC6" s="191"/>
      <c r="AD6" s="191"/>
      <c r="AE6" s="192"/>
      <c r="AF6" s="18"/>
      <c r="AG6" s="15"/>
      <c r="AH6" s="193" t="s">
        <v>29</v>
      </c>
      <c r="AI6" s="194"/>
      <c r="AJ6" s="194"/>
      <c r="AK6" s="194"/>
      <c r="AL6" s="194"/>
      <c r="AM6" s="194"/>
      <c r="AN6" s="194"/>
      <c r="AO6" s="194"/>
      <c r="AP6" s="194"/>
      <c r="AQ6" s="195"/>
      <c r="AR6" s="195"/>
      <c r="AS6" s="195"/>
      <c r="AT6" s="195"/>
      <c r="AU6" s="190" t="s">
        <v>30</v>
      </c>
      <c r="AV6" s="191"/>
      <c r="AW6" s="191"/>
      <c r="AX6" s="191"/>
      <c r="AY6" s="191"/>
      <c r="AZ6" s="191"/>
      <c r="BA6" s="191"/>
      <c r="BB6" s="191"/>
      <c r="BC6" s="191"/>
      <c r="BD6" s="191"/>
      <c r="BE6" s="191"/>
      <c r="BF6" s="191"/>
      <c r="BG6" s="191"/>
      <c r="BH6" s="191"/>
      <c r="BI6" s="191"/>
      <c r="BJ6" s="191"/>
      <c r="BK6" s="192"/>
      <c r="BL6" s="18"/>
      <c r="BM6" s="1"/>
      <c r="BN6" s="193" t="s">
        <v>29</v>
      </c>
      <c r="BO6" s="194"/>
      <c r="BP6" s="194"/>
      <c r="BQ6" s="194"/>
      <c r="BR6" s="194"/>
      <c r="BS6" s="194"/>
      <c r="BT6" s="194"/>
      <c r="BU6" s="194"/>
      <c r="BV6" s="194"/>
      <c r="BW6" s="195"/>
      <c r="BX6" s="195"/>
      <c r="BY6" s="195"/>
      <c r="BZ6" s="195"/>
      <c r="CA6" s="190" t="s">
        <v>30</v>
      </c>
      <c r="CB6" s="191"/>
      <c r="CC6" s="191"/>
      <c r="CD6" s="191"/>
      <c r="CE6" s="191"/>
      <c r="CF6" s="191"/>
      <c r="CG6" s="191"/>
      <c r="CH6" s="191"/>
      <c r="CI6" s="191"/>
      <c r="CJ6" s="191"/>
      <c r="CK6" s="191"/>
      <c r="CL6" s="191"/>
      <c r="CM6" s="191"/>
      <c r="CN6" s="191"/>
      <c r="CO6" s="191"/>
      <c r="CP6" s="191"/>
      <c r="CQ6" s="192"/>
      <c r="CR6" s="18"/>
    </row>
    <row r="7" spans="1:96" ht="18.75" customHeight="1">
      <c r="A7" s="15"/>
      <c r="B7" s="196" t="s">
        <v>50</v>
      </c>
      <c r="C7" s="197"/>
      <c r="D7" s="197"/>
      <c r="E7" s="197"/>
      <c r="F7" s="197"/>
      <c r="G7" s="197"/>
      <c r="H7" s="197"/>
      <c r="I7" s="197"/>
      <c r="J7" s="197"/>
      <c r="K7" s="197"/>
      <c r="L7" s="197"/>
      <c r="M7" s="197"/>
      <c r="N7" s="197"/>
      <c r="O7" s="197" t="s">
        <v>41</v>
      </c>
      <c r="P7" s="197"/>
      <c r="Q7" s="197"/>
      <c r="R7" s="197"/>
      <c r="S7" s="197"/>
      <c r="T7" s="197"/>
      <c r="U7" s="197"/>
      <c r="V7" s="197"/>
      <c r="W7" s="197"/>
      <c r="X7" s="197"/>
      <c r="Y7" s="197"/>
      <c r="Z7" s="197"/>
      <c r="AA7" s="197"/>
      <c r="AB7" s="197"/>
      <c r="AC7" s="197"/>
      <c r="AD7" s="197"/>
      <c r="AE7" s="198"/>
      <c r="AF7" s="19"/>
      <c r="AG7" s="15"/>
      <c r="AH7" s="196" t="s">
        <v>50</v>
      </c>
      <c r="AI7" s="197"/>
      <c r="AJ7" s="197"/>
      <c r="AK7" s="197"/>
      <c r="AL7" s="197"/>
      <c r="AM7" s="197"/>
      <c r="AN7" s="197"/>
      <c r="AO7" s="197"/>
      <c r="AP7" s="197"/>
      <c r="AQ7" s="197"/>
      <c r="AR7" s="197"/>
      <c r="AS7" s="197"/>
      <c r="AT7" s="197"/>
      <c r="AU7" s="197" t="s">
        <v>41</v>
      </c>
      <c r="AV7" s="197"/>
      <c r="AW7" s="197"/>
      <c r="AX7" s="197"/>
      <c r="AY7" s="197"/>
      <c r="AZ7" s="197"/>
      <c r="BA7" s="197"/>
      <c r="BB7" s="197"/>
      <c r="BC7" s="197"/>
      <c r="BD7" s="197"/>
      <c r="BE7" s="197"/>
      <c r="BF7" s="197"/>
      <c r="BG7" s="197"/>
      <c r="BH7" s="197"/>
      <c r="BI7" s="197"/>
      <c r="BJ7" s="197"/>
      <c r="BK7" s="198"/>
      <c r="BL7" s="19"/>
      <c r="BM7" s="1"/>
      <c r="BN7" s="196" t="s">
        <v>50</v>
      </c>
      <c r="BO7" s="197"/>
      <c r="BP7" s="197"/>
      <c r="BQ7" s="197"/>
      <c r="BR7" s="197"/>
      <c r="BS7" s="197"/>
      <c r="BT7" s="197"/>
      <c r="BU7" s="197"/>
      <c r="BV7" s="197"/>
      <c r="BW7" s="197"/>
      <c r="BX7" s="197"/>
      <c r="BY7" s="197"/>
      <c r="BZ7" s="197"/>
      <c r="CA7" s="197" t="s">
        <v>41</v>
      </c>
      <c r="CB7" s="197"/>
      <c r="CC7" s="197"/>
      <c r="CD7" s="197"/>
      <c r="CE7" s="197"/>
      <c r="CF7" s="197"/>
      <c r="CG7" s="197"/>
      <c r="CH7" s="197"/>
      <c r="CI7" s="197"/>
      <c r="CJ7" s="197"/>
      <c r="CK7" s="197"/>
      <c r="CL7" s="197"/>
      <c r="CM7" s="197"/>
      <c r="CN7" s="197"/>
      <c r="CO7" s="197"/>
      <c r="CP7" s="197"/>
      <c r="CQ7" s="198"/>
      <c r="CR7" s="19"/>
    </row>
    <row r="8" spans="1:96" ht="15" customHeight="1">
      <c r="A8" s="15"/>
      <c r="B8" s="32"/>
      <c r="C8" s="207" t="s">
        <v>43</v>
      </c>
      <c r="D8" s="207"/>
      <c r="E8" s="207"/>
      <c r="F8" s="207"/>
      <c r="G8" s="207"/>
      <c r="H8" s="207"/>
      <c r="I8" s="207"/>
      <c r="J8" s="207"/>
      <c r="K8" s="207"/>
      <c r="L8" s="207"/>
      <c r="M8" s="207"/>
      <c r="N8" s="30"/>
      <c r="O8" s="129" t="s">
        <v>38</v>
      </c>
      <c r="P8" s="129"/>
      <c r="Q8" s="129"/>
      <c r="R8" s="129"/>
      <c r="S8" s="129"/>
      <c r="T8" s="129"/>
      <c r="U8" s="129"/>
      <c r="V8" s="129"/>
      <c r="W8" s="129"/>
      <c r="X8" s="129"/>
      <c r="Y8" s="129"/>
      <c r="Z8" s="129"/>
      <c r="AA8" s="129"/>
      <c r="AB8" s="129"/>
      <c r="AC8" s="129"/>
      <c r="AD8" s="129"/>
      <c r="AE8" s="130"/>
      <c r="AF8" s="16"/>
      <c r="AG8" s="15"/>
      <c r="AH8" s="32"/>
      <c r="AI8" s="207" t="s">
        <v>43</v>
      </c>
      <c r="AJ8" s="207"/>
      <c r="AK8" s="207"/>
      <c r="AL8" s="207"/>
      <c r="AM8" s="207"/>
      <c r="AN8" s="207"/>
      <c r="AO8" s="207"/>
      <c r="AP8" s="207"/>
      <c r="AQ8" s="207"/>
      <c r="AR8" s="207"/>
      <c r="AS8" s="207"/>
      <c r="AT8" s="30"/>
      <c r="AU8" s="129" t="s">
        <v>38</v>
      </c>
      <c r="AV8" s="129"/>
      <c r="AW8" s="129"/>
      <c r="AX8" s="129"/>
      <c r="AY8" s="129"/>
      <c r="AZ8" s="129"/>
      <c r="BA8" s="129"/>
      <c r="BB8" s="129"/>
      <c r="BC8" s="129"/>
      <c r="BD8" s="129"/>
      <c r="BE8" s="129"/>
      <c r="BF8" s="129"/>
      <c r="BG8" s="129"/>
      <c r="BH8" s="129"/>
      <c r="BI8" s="129"/>
      <c r="BJ8" s="129"/>
      <c r="BK8" s="130"/>
      <c r="BL8" s="16"/>
      <c r="BM8" s="1"/>
      <c r="BN8" s="32"/>
      <c r="BO8" s="207" t="s">
        <v>43</v>
      </c>
      <c r="BP8" s="207"/>
      <c r="BQ8" s="207"/>
      <c r="BR8" s="207"/>
      <c r="BS8" s="207"/>
      <c r="BT8" s="207"/>
      <c r="BU8" s="207"/>
      <c r="BV8" s="207"/>
      <c r="BW8" s="207"/>
      <c r="BX8" s="207"/>
      <c r="BY8" s="207"/>
      <c r="BZ8" s="30"/>
      <c r="CA8" s="129" t="s">
        <v>38</v>
      </c>
      <c r="CB8" s="129"/>
      <c r="CC8" s="129"/>
      <c r="CD8" s="129"/>
      <c r="CE8" s="129"/>
      <c r="CF8" s="129"/>
      <c r="CG8" s="129"/>
      <c r="CH8" s="129"/>
      <c r="CI8" s="129"/>
      <c r="CJ8" s="129"/>
      <c r="CK8" s="129"/>
      <c r="CL8" s="129"/>
      <c r="CM8" s="129"/>
      <c r="CN8" s="129"/>
      <c r="CO8" s="129"/>
      <c r="CP8" s="129"/>
      <c r="CQ8" s="130"/>
      <c r="CR8" s="16"/>
    </row>
    <row r="9" spans="1:96" ht="15" customHeight="1">
      <c r="A9" s="15"/>
      <c r="B9" s="33"/>
      <c r="C9" s="1"/>
      <c r="D9" s="1"/>
      <c r="E9" s="1"/>
      <c r="F9" s="5"/>
      <c r="G9" s="5"/>
      <c r="H9" s="5"/>
      <c r="I9" s="1"/>
      <c r="J9" s="6"/>
      <c r="K9" s="6"/>
      <c r="L9" s="6"/>
      <c r="M9" s="6"/>
      <c r="N9" s="28"/>
      <c r="O9" s="131"/>
      <c r="P9" s="131"/>
      <c r="Q9" s="131"/>
      <c r="R9" s="131"/>
      <c r="S9" s="131"/>
      <c r="T9" s="131"/>
      <c r="U9" s="131"/>
      <c r="V9" s="131"/>
      <c r="W9" s="131"/>
      <c r="X9" s="131"/>
      <c r="Y9" s="131"/>
      <c r="Z9" s="131"/>
      <c r="AA9" s="131"/>
      <c r="AB9" s="131"/>
      <c r="AC9" s="131"/>
      <c r="AD9" s="131"/>
      <c r="AE9" s="132"/>
      <c r="AF9" s="16"/>
      <c r="AG9" s="15"/>
      <c r="AH9" s="33"/>
      <c r="AI9" s="1"/>
      <c r="AJ9" s="1"/>
      <c r="AK9" s="1"/>
      <c r="AL9" s="5"/>
      <c r="AM9" s="5"/>
      <c r="AN9" s="5"/>
      <c r="AO9" s="1"/>
      <c r="AP9" s="6"/>
      <c r="AQ9" s="6"/>
      <c r="AR9" s="6"/>
      <c r="AS9" s="6"/>
      <c r="AT9" s="28"/>
      <c r="AU9" s="131"/>
      <c r="AV9" s="131"/>
      <c r="AW9" s="131"/>
      <c r="AX9" s="131"/>
      <c r="AY9" s="131"/>
      <c r="AZ9" s="131"/>
      <c r="BA9" s="131"/>
      <c r="BB9" s="131"/>
      <c r="BC9" s="131"/>
      <c r="BD9" s="131"/>
      <c r="BE9" s="131"/>
      <c r="BF9" s="131"/>
      <c r="BG9" s="131"/>
      <c r="BH9" s="131"/>
      <c r="BI9" s="131"/>
      <c r="BJ9" s="131"/>
      <c r="BK9" s="132"/>
      <c r="BL9" s="16"/>
      <c r="BM9" s="1"/>
      <c r="BN9" s="33"/>
      <c r="BO9" s="1"/>
      <c r="BP9" s="1"/>
      <c r="BQ9" s="1"/>
      <c r="BR9" s="5"/>
      <c r="BS9" s="5"/>
      <c r="BT9" s="5"/>
      <c r="BU9" s="1"/>
      <c r="BV9" s="6"/>
      <c r="BW9" s="6"/>
      <c r="BX9" s="6"/>
      <c r="BY9" s="6"/>
      <c r="BZ9" s="28"/>
      <c r="CA9" s="131"/>
      <c r="CB9" s="131"/>
      <c r="CC9" s="131"/>
      <c r="CD9" s="131"/>
      <c r="CE9" s="131"/>
      <c r="CF9" s="131"/>
      <c r="CG9" s="131"/>
      <c r="CH9" s="131"/>
      <c r="CI9" s="131"/>
      <c r="CJ9" s="131"/>
      <c r="CK9" s="131"/>
      <c r="CL9" s="131"/>
      <c r="CM9" s="131"/>
      <c r="CN9" s="131"/>
      <c r="CO9" s="131"/>
      <c r="CP9" s="131"/>
      <c r="CQ9" s="132"/>
      <c r="CR9" s="16"/>
    </row>
    <row r="10" spans="1:96" ht="15" customHeight="1">
      <c r="A10" s="15"/>
      <c r="B10" s="33"/>
      <c r="C10" s="214" t="s">
        <v>60</v>
      </c>
      <c r="D10" s="214"/>
      <c r="E10" s="218"/>
      <c r="F10" s="218"/>
      <c r="G10" s="218"/>
      <c r="H10" s="218"/>
      <c r="I10" s="218"/>
      <c r="J10" s="218"/>
      <c r="K10" s="218"/>
      <c r="L10" s="218"/>
      <c r="M10" s="218"/>
      <c r="N10" s="218"/>
      <c r="O10" s="218"/>
      <c r="P10" s="218"/>
      <c r="Q10" s="1"/>
      <c r="R10" s="1"/>
      <c r="S10" s="1"/>
      <c r="T10" s="1"/>
      <c r="U10" s="1"/>
      <c r="V10" s="1"/>
      <c r="W10" s="1"/>
      <c r="X10" s="1"/>
      <c r="Y10" s="1"/>
      <c r="Z10" s="1"/>
      <c r="AA10" s="1"/>
      <c r="AB10" s="1"/>
      <c r="AC10" s="1"/>
      <c r="AD10" s="1"/>
      <c r="AE10" s="34"/>
      <c r="AF10" s="16"/>
      <c r="AG10" s="15"/>
      <c r="AH10" s="33"/>
      <c r="AI10" s="214" t="s">
        <v>60</v>
      </c>
      <c r="AJ10" s="214"/>
      <c r="AK10" s="215" t="str">
        <f>IF(E10="","",E10)</f>
        <v/>
      </c>
      <c r="AL10" s="215"/>
      <c r="AM10" s="215"/>
      <c r="AN10" s="215"/>
      <c r="AO10" s="215"/>
      <c r="AP10" s="215"/>
      <c r="AQ10" s="215"/>
      <c r="AR10" s="215"/>
      <c r="AS10" s="215"/>
      <c r="AT10" s="215"/>
      <c r="AU10" s="215"/>
      <c r="AV10" s="215"/>
      <c r="AW10" s="1"/>
      <c r="AX10" s="1"/>
      <c r="AY10" s="1"/>
      <c r="AZ10" s="1"/>
      <c r="BA10" s="1"/>
      <c r="BB10" s="1"/>
      <c r="BC10" s="1"/>
      <c r="BD10" s="1"/>
      <c r="BE10" s="1"/>
      <c r="BF10" s="1"/>
      <c r="BG10" s="1"/>
      <c r="BH10" s="1"/>
      <c r="BI10" s="1"/>
      <c r="BJ10" s="1"/>
      <c r="BK10" s="34"/>
      <c r="BL10" s="16"/>
      <c r="BM10" s="1"/>
      <c r="BN10" s="33"/>
      <c r="BO10" s="214" t="s">
        <v>60</v>
      </c>
      <c r="BP10" s="214"/>
      <c r="BQ10" s="215" t="str">
        <f>IF(E10="","",E10)</f>
        <v/>
      </c>
      <c r="BR10" s="215"/>
      <c r="BS10" s="215"/>
      <c r="BT10" s="215"/>
      <c r="BU10" s="215"/>
      <c r="BV10" s="215"/>
      <c r="BW10" s="215"/>
      <c r="BX10" s="215"/>
      <c r="BY10" s="215"/>
      <c r="BZ10" s="215"/>
      <c r="CA10" s="215"/>
      <c r="CB10" s="215"/>
      <c r="CC10" s="1"/>
      <c r="CD10" s="1"/>
      <c r="CE10" s="1"/>
      <c r="CF10" s="1"/>
      <c r="CG10" s="1"/>
      <c r="CH10" s="1"/>
      <c r="CI10" s="1"/>
      <c r="CJ10" s="1"/>
      <c r="CK10" s="1"/>
      <c r="CL10" s="1"/>
      <c r="CM10" s="1"/>
      <c r="CN10" s="1"/>
      <c r="CO10" s="1"/>
      <c r="CP10" s="1"/>
      <c r="CQ10" s="34"/>
      <c r="CR10" s="16"/>
    </row>
    <row r="11" spans="1:96" ht="15" customHeight="1">
      <c r="A11" s="15"/>
      <c r="B11" s="33"/>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1"/>
      <c r="AE11" s="34"/>
      <c r="AF11" s="16"/>
      <c r="AG11" s="15"/>
      <c r="AH11" s="33"/>
      <c r="AI11" s="217" t="str">
        <f>IF(C11="","",C11)</f>
        <v/>
      </c>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1"/>
      <c r="BK11" s="34"/>
      <c r="BL11" s="16"/>
      <c r="BM11" s="1"/>
      <c r="BN11" s="33"/>
      <c r="BO11" s="217" t="str">
        <f>IF(C11="","",C11)</f>
        <v/>
      </c>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1"/>
      <c r="CQ11" s="34"/>
      <c r="CR11" s="16"/>
    </row>
    <row r="12" spans="1:96" ht="15" customHeight="1">
      <c r="A12" s="15"/>
      <c r="B12" s="33"/>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1"/>
      <c r="AE12" s="34"/>
      <c r="AF12" s="16"/>
      <c r="AG12" s="15"/>
      <c r="AH12" s="33"/>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1"/>
      <c r="BK12" s="34"/>
      <c r="BL12" s="16"/>
      <c r="BM12" s="1"/>
      <c r="BN12" s="33"/>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1"/>
      <c r="CQ12" s="34"/>
      <c r="CR12" s="16"/>
    </row>
    <row r="13" spans="1:96" ht="15" customHeight="1">
      <c r="A13" s="15"/>
      <c r="B13" s="33"/>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1"/>
      <c r="AE13" s="34"/>
      <c r="AF13" s="16"/>
      <c r="AG13" s="15"/>
      <c r="AH13" s="33"/>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1"/>
      <c r="BK13" s="34"/>
      <c r="BL13" s="16"/>
      <c r="BM13" s="1"/>
      <c r="BN13" s="33"/>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1"/>
      <c r="CQ13" s="34"/>
      <c r="CR13" s="16"/>
    </row>
    <row r="14" spans="1:96" ht="15" customHeight="1">
      <c r="A14" s="15"/>
      <c r="B14" s="33"/>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80"/>
      <c r="AD14" s="1"/>
      <c r="AE14" s="34"/>
      <c r="AF14" s="16"/>
      <c r="AG14" s="15"/>
      <c r="AH14" s="33"/>
      <c r="AI14" s="216" t="str">
        <f>IF(C14="","",C14)</f>
        <v/>
      </c>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1"/>
      <c r="BJ14" s="1"/>
      <c r="BK14" s="34"/>
      <c r="BL14" s="16"/>
      <c r="BM14" s="1"/>
      <c r="BN14" s="33"/>
      <c r="BO14" s="216" t="str">
        <f>IF(C14="","",C14)</f>
        <v/>
      </c>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1"/>
      <c r="CP14" s="1"/>
      <c r="CQ14" s="34"/>
      <c r="CR14" s="16"/>
    </row>
    <row r="15" spans="1:96" ht="15" customHeight="1">
      <c r="A15" s="15"/>
      <c r="B15" s="33"/>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80"/>
      <c r="AD15" s="1"/>
      <c r="AE15" s="34"/>
      <c r="AF15" s="16"/>
      <c r="AG15" s="15"/>
      <c r="AH15" s="33"/>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1"/>
      <c r="BJ15" s="1"/>
      <c r="BK15" s="34"/>
      <c r="BL15" s="16"/>
      <c r="BM15" s="1"/>
      <c r="BN15" s="33"/>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c r="CN15" s="216"/>
      <c r="CO15" s="1"/>
      <c r="CP15" s="1"/>
      <c r="CQ15" s="34"/>
      <c r="CR15" s="16"/>
    </row>
    <row r="16" spans="1:96" ht="15" customHeight="1">
      <c r="A16" s="15"/>
      <c r="B16" s="33"/>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80"/>
      <c r="AD16" s="56" t="s">
        <v>51</v>
      </c>
      <c r="AE16" s="34"/>
      <c r="AF16" s="16"/>
      <c r="AG16" s="15"/>
      <c r="AH16" s="33"/>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1"/>
      <c r="BJ16" s="56" t="s">
        <v>52</v>
      </c>
      <c r="BK16" s="34"/>
      <c r="BL16" s="16"/>
      <c r="BM16" s="1"/>
      <c r="BN16" s="33"/>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1"/>
      <c r="CP16" s="56" t="s">
        <v>52</v>
      </c>
      <c r="CQ16" s="34"/>
      <c r="CR16" s="16"/>
    </row>
    <row r="17" spans="1:139" ht="15" customHeight="1">
      <c r="A17" s="15"/>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55" t="s">
        <v>58</v>
      </c>
      <c r="AF17" s="16"/>
      <c r="AG17" s="15"/>
      <c r="AH17" s="35"/>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55" t="s">
        <v>58</v>
      </c>
      <c r="BL17" s="16"/>
      <c r="BM17" s="1"/>
      <c r="BN17" s="35"/>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55" t="s">
        <v>58</v>
      </c>
      <c r="CR17" s="16"/>
    </row>
    <row r="18" spans="1:139" ht="11.25" customHeight="1">
      <c r="A18" s="15"/>
      <c r="B18" s="212" t="s">
        <v>31</v>
      </c>
      <c r="C18" s="200"/>
      <c r="D18" s="200"/>
      <c r="E18" s="201"/>
      <c r="F18" s="199" t="s">
        <v>32</v>
      </c>
      <c r="G18" s="200"/>
      <c r="H18" s="200"/>
      <c r="I18" s="200"/>
      <c r="J18" s="200"/>
      <c r="K18" s="200"/>
      <c r="L18" s="200"/>
      <c r="M18" s="200"/>
      <c r="N18" s="200"/>
      <c r="O18" s="200"/>
      <c r="P18" s="200"/>
      <c r="Q18" s="200"/>
      <c r="R18" s="200"/>
      <c r="S18" s="200"/>
      <c r="T18" s="200"/>
      <c r="U18" s="201"/>
      <c r="V18" s="199" t="s">
        <v>66</v>
      </c>
      <c r="W18" s="200"/>
      <c r="X18" s="200"/>
      <c r="Y18" s="200"/>
      <c r="Z18" s="200"/>
      <c r="AA18" s="200"/>
      <c r="AB18" s="200"/>
      <c r="AC18" s="200"/>
      <c r="AD18" s="200"/>
      <c r="AE18" s="213"/>
      <c r="AF18" s="20"/>
      <c r="AG18" s="15"/>
      <c r="AH18" s="212" t="s">
        <v>31</v>
      </c>
      <c r="AI18" s="200"/>
      <c r="AJ18" s="200"/>
      <c r="AK18" s="201"/>
      <c r="AL18" s="199" t="s">
        <v>32</v>
      </c>
      <c r="AM18" s="200"/>
      <c r="AN18" s="200"/>
      <c r="AO18" s="200"/>
      <c r="AP18" s="200"/>
      <c r="AQ18" s="200"/>
      <c r="AR18" s="200"/>
      <c r="AS18" s="200"/>
      <c r="AT18" s="200"/>
      <c r="AU18" s="200"/>
      <c r="AV18" s="200"/>
      <c r="AW18" s="200"/>
      <c r="AX18" s="200"/>
      <c r="AY18" s="200"/>
      <c r="AZ18" s="200"/>
      <c r="BA18" s="201"/>
      <c r="BB18" s="199" t="s">
        <v>66</v>
      </c>
      <c r="BC18" s="200"/>
      <c r="BD18" s="200"/>
      <c r="BE18" s="200"/>
      <c r="BF18" s="200"/>
      <c r="BG18" s="200"/>
      <c r="BH18" s="200"/>
      <c r="BI18" s="200"/>
      <c r="BJ18" s="200"/>
      <c r="BK18" s="213"/>
      <c r="BL18" s="20"/>
      <c r="BM18" s="1"/>
      <c r="BN18" s="212" t="s">
        <v>31</v>
      </c>
      <c r="BO18" s="200"/>
      <c r="BP18" s="200"/>
      <c r="BQ18" s="201"/>
      <c r="BR18" s="199" t="s">
        <v>32</v>
      </c>
      <c r="BS18" s="200"/>
      <c r="BT18" s="200"/>
      <c r="BU18" s="200"/>
      <c r="BV18" s="200"/>
      <c r="BW18" s="200"/>
      <c r="BX18" s="200"/>
      <c r="BY18" s="200"/>
      <c r="BZ18" s="200"/>
      <c r="CA18" s="200"/>
      <c r="CB18" s="200"/>
      <c r="CC18" s="200"/>
      <c r="CD18" s="200"/>
      <c r="CE18" s="200"/>
      <c r="CF18" s="200"/>
      <c r="CG18" s="201"/>
      <c r="CH18" s="199" t="s">
        <v>66</v>
      </c>
      <c r="CI18" s="200"/>
      <c r="CJ18" s="200"/>
      <c r="CK18" s="200"/>
      <c r="CL18" s="200"/>
      <c r="CM18" s="200"/>
      <c r="CN18" s="200"/>
      <c r="CO18" s="200"/>
      <c r="CP18" s="200"/>
      <c r="CQ18" s="213"/>
      <c r="CR18" s="20"/>
    </row>
    <row r="19" spans="1:139" s="67" customFormat="1" ht="18.75" customHeight="1">
      <c r="A19" s="26"/>
      <c r="B19" s="81" t="s">
        <v>69</v>
      </c>
      <c r="C19" s="77" t="s">
        <v>64</v>
      </c>
      <c r="D19" s="168"/>
      <c r="E19" s="169"/>
      <c r="F19" s="232"/>
      <c r="G19" s="233"/>
      <c r="H19" s="233"/>
      <c r="I19" s="233"/>
      <c r="J19" s="233"/>
      <c r="K19" s="233"/>
      <c r="L19" s="233"/>
      <c r="M19" s="233"/>
      <c r="N19" s="233"/>
      <c r="O19" s="233"/>
      <c r="P19" s="233"/>
      <c r="Q19" s="233"/>
      <c r="R19" s="233"/>
      <c r="S19" s="233"/>
      <c r="T19" s="233"/>
      <c r="U19" s="234"/>
      <c r="V19" s="236"/>
      <c r="W19" s="237"/>
      <c r="X19" s="237"/>
      <c r="Y19" s="237"/>
      <c r="Z19" s="237"/>
      <c r="AA19" s="237"/>
      <c r="AB19" s="237"/>
      <c r="AC19" s="237"/>
      <c r="AD19" s="237"/>
      <c r="AE19" s="238"/>
      <c r="AF19" s="74"/>
      <c r="AG19" s="26"/>
      <c r="AH19" s="73" t="str">
        <f>B19</f>
        <v>R</v>
      </c>
      <c r="AI19" s="77" t="s">
        <v>64</v>
      </c>
      <c r="AJ19" s="168" t="str">
        <f>IF(D19="","",D19)</f>
        <v/>
      </c>
      <c r="AK19" s="169"/>
      <c r="AL19" s="224" t="str">
        <f>IF(F19="","",F19)</f>
        <v/>
      </c>
      <c r="AM19" s="225"/>
      <c r="AN19" s="225"/>
      <c r="AO19" s="225"/>
      <c r="AP19" s="225"/>
      <c r="AQ19" s="225"/>
      <c r="AR19" s="225"/>
      <c r="AS19" s="225"/>
      <c r="AT19" s="225"/>
      <c r="AU19" s="225"/>
      <c r="AV19" s="225"/>
      <c r="AW19" s="225"/>
      <c r="AX19" s="225"/>
      <c r="AY19" s="225"/>
      <c r="AZ19" s="225"/>
      <c r="BA19" s="235"/>
      <c r="BB19" s="224" t="str">
        <f>IF(V19="","",V19)</f>
        <v/>
      </c>
      <c r="BC19" s="225"/>
      <c r="BD19" s="225"/>
      <c r="BE19" s="225"/>
      <c r="BF19" s="225"/>
      <c r="BG19" s="225"/>
      <c r="BH19" s="225"/>
      <c r="BI19" s="225"/>
      <c r="BJ19" s="225"/>
      <c r="BK19" s="226"/>
      <c r="BL19" s="74"/>
      <c r="BM19" s="4"/>
      <c r="BN19" s="73" t="str">
        <f>B19</f>
        <v>R</v>
      </c>
      <c r="BO19" s="77" t="s">
        <v>64</v>
      </c>
      <c r="BP19" s="168" t="str">
        <f>IF(D19="","",D19)</f>
        <v/>
      </c>
      <c r="BQ19" s="169"/>
      <c r="BR19" s="224" t="str">
        <f>IF(AL19="","",AL19)</f>
        <v/>
      </c>
      <c r="BS19" s="225"/>
      <c r="BT19" s="225"/>
      <c r="BU19" s="225"/>
      <c r="BV19" s="225"/>
      <c r="BW19" s="225"/>
      <c r="BX19" s="225"/>
      <c r="BY19" s="225"/>
      <c r="BZ19" s="225"/>
      <c r="CA19" s="225"/>
      <c r="CB19" s="225"/>
      <c r="CC19" s="225"/>
      <c r="CD19" s="225"/>
      <c r="CE19" s="225"/>
      <c r="CF19" s="225"/>
      <c r="CG19" s="235"/>
      <c r="CH19" s="224" t="str">
        <f>IF(V19="","",V19)</f>
        <v/>
      </c>
      <c r="CI19" s="225"/>
      <c r="CJ19" s="225"/>
      <c r="CK19" s="225"/>
      <c r="CL19" s="225"/>
      <c r="CM19" s="225"/>
      <c r="CN19" s="225"/>
      <c r="CO19" s="225"/>
      <c r="CP19" s="225"/>
      <c r="CQ19" s="226"/>
      <c r="CR19" s="74"/>
      <c r="CS19" s="86"/>
      <c r="CT19" s="86"/>
      <c r="CU19" s="86"/>
      <c r="CV19" s="86"/>
      <c r="CW19" s="86"/>
      <c r="CX19" s="86"/>
      <c r="CY19" s="86"/>
      <c r="CZ19" s="86"/>
      <c r="DA19" s="86"/>
      <c r="DB19" s="86"/>
      <c r="DC19" s="86"/>
      <c r="DD19" s="86"/>
      <c r="DE19" s="86"/>
      <c r="DF19" s="86"/>
      <c r="DG19" s="86"/>
      <c r="DH19" s="86"/>
      <c r="DI19" s="86"/>
      <c r="DJ19" s="87"/>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row>
    <row r="20" spans="1:139" ht="6" customHeight="1">
      <c r="A20" s="15"/>
      <c r="B20" s="3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40"/>
      <c r="AC20" s="39"/>
      <c r="AD20" s="39"/>
      <c r="AE20" s="41"/>
      <c r="AF20" s="16"/>
      <c r="AG20" s="15"/>
      <c r="AH20" s="38"/>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40"/>
      <c r="BI20" s="39"/>
      <c r="BJ20" s="39"/>
      <c r="BK20" s="41"/>
      <c r="BL20" s="16"/>
      <c r="BM20" s="1"/>
      <c r="BN20" s="38"/>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40"/>
      <c r="CO20" s="39"/>
      <c r="CP20" s="39"/>
      <c r="CQ20" s="41"/>
      <c r="CR20" s="16"/>
    </row>
    <row r="21" spans="1:139" ht="11.25" customHeight="1">
      <c r="A21" s="15"/>
      <c r="B21" s="202" t="s">
        <v>72</v>
      </c>
      <c r="C21" s="203"/>
      <c r="D21" s="203"/>
      <c r="E21" s="203"/>
      <c r="F21" s="203"/>
      <c r="G21" s="203"/>
      <c r="H21" s="203"/>
      <c r="I21" s="203"/>
      <c r="J21" s="203"/>
      <c r="K21" s="203"/>
      <c r="L21" s="203"/>
      <c r="M21" s="203"/>
      <c r="N21" s="203"/>
      <c r="O21" s="203"/>
      <c r="P21" s="203"/>
      <c r="Q21" s="204"/>
      <c r="R21" s="205" t="s">
        <v>33</v>
      </c>
      <c r="S21" s="203"/>
      <c r="T21" s="203"/>
      <c r="U21" s="203"/>
      <c r="V21" s="203"/>
      <c r="W21" s="203"/>
      <c r="X21" s="203"/>
      <c r="Y21" s="203"/>
      <c r="Z21" s="203"/>
      <c r="AA21" s="203"/>
      <c r="AB21" s="203"/>
      <c r="AC21" s="203"/>
      <c r="AD21" s="203"/>
      <c r="AE21" s="206"/>
      <c r="AF21" s="16"/>
      <c r="AG21" s="15"/>
      <c r="AH21" s="202" t="s">
        <v>72</v>
      </c>
      <c r="AI21" s="203"/>
      <c r="AJ21" s="203"/>
      <c r="AK21" s="203"/>
      <c r="AL21" s="203"/>
      <c r="AM21" s="203"/>
      <c r="AN21" s="203"/>
      <c r="AO21" s="203"/>
      <c r="AP21" s="203"/>
      <c r="AQ21" s="203"/>
      <c r="AR21" s="203"/>
      <c r="AS21" s="203"/>
      <c r="AT21" s="203"/>
      <c r="AU21" s="203"/>
      <c r="AV21" s="203"/>
      <c r="AW21" s="204"/>
      <c r="AX21" s="205" t="s">
        <v>33</v>
      </c>
      <c r="AY21" s="203"/>
      <c r="AZ21" s="203"/>
      <c r="BA21" s="203"/>
      <c r="BB21" s="203"/>
      <c r="BC21" s="203"/>
      <c r="BD21" s="203"/>
      <c r="BE21" s="203"/>
      <c r="BF21" s="203"/>
      <c r="BG21" s="203"/>
      <c r="BH21" s="203"/>
      <c r="BI21" s="203"/>
      <c r="BJ21" s="203"/>
      <c r="BK21" s="206"/>
      <c r="BL21" s="16"/>
      <c r="BM21" s="1"/>
      <c r="BN21" s="202" t="s">
        <v>72</v>
      </c>
      <c r="BO21" s="203"/>
      <c r="BP21" s="203"/>
      <c r="BQ21" s="203"/>
      <c r="BR21" s="203"/>
      <c r="BS21" s="203"/>
      <c r="BT21" s="203"/>
      <c r="BU21" s="203"/>
      <c r="BV21" s="203"/>
      <c r="BW21" s="203"/>
      <c r="BX21" s="203"/>
      <c r="BY21" s="203"/>
      <c r="BZ21" s="203"/>
      <c r="CA21" s="203"/>
      <c r="CB21" s="203"/>
      <c r="CC21" s="204"/>
      <c r="CD21" s="205" t="s">
        <v>33</v>
      </c>
      <c r="CE21" s="203"/>
      <c r="CF21" s="203"/>
      <c r="CG21" s="203"/>
      <c r="CH21" s="203"/>
      <c r="CI21" s="203"/>
      <c r="CJ21" s="203"/>
      <c r="CK21" s="203"/>
      <c r="CL21" s="203"/>
      <c r="CM21" s="203"/>
      <c r="CN21" s="203"/>
      <c r="CO21" s="203"/>
      <c r="CP21" s="203"/>
      <c r="CQ21" s="206"/>
      <c r="CR21" s="16"/>
    </row>
    <row r="22" spans="1:139" ht="18.75" customHeight="1">
      <c r="A22" s="15"/>
      <c r="B22" s="173"/>
      <c r="C22" s="170"/>
      <c r="D22" s="170"/>
      <c r="E22" s="170"/>
      <c r="F22" s="170"/>
      <c r="G22" s="170"/>
      <c r="H22" s="159" t="s">
        <v>44</v>
      </c>
      <c r="I22" s="159"/>
      <c r="J22" s="170"/>
      <c r="K22" s="170"/>
      <c r="L22" s="170"/>
      <c r="M22" s="170"/>
      <c r="N22" s="170"/>
      <c r="O22" s="170"/>
      <c r="P22" s="159" t="s">
        <v>34</v>
      </c>
      <c r="Q22" s="160"/>
      <c r="R22" s="208"/>
      <c r="S22" s="230" t="s">
        <v>3</v>
      </c>
      <c r="T22" s="230"/>
      <c r="U22" s="230"/>
      <c r="V22" s="230"/>
      <c r="W22" s="230"/>
      <c r="X22" s="230"/>
      <c r="Y22" s="227"/>
      <c r="Z22" s="29"/>
      <c r="AA22" s="222"/>
      <c r="AB22" s="222"/>
      <c r="AC22" s="222"/>
      <c r="AD22" s="222"/>
      <c r="AE22" s="42"/>
      <c r="AF22" s="21"/>
      <c r="AG22" s="26"/>
      <c r="AH22" s="229" t="str">
        <f>IF($B$22="","",$B$22)</f>
        <v/>
      </c>
      <c r="AI22" s="221"/>
      <c r="AJ22" s="221" t="str">
        <f>IF($D$22="","",$D$22)</f>
        <v/>
      </c>
      <c r="AK22" s="221"/>
      <c r="AL22" s="221" t="str">
        <f>IF($F$22="","",$F$22)</f>
        <v/>
      </c>
      <c r="AM22" s="221"/>
      <c r="AN22" s="159" t="s">
        <v>44</v>
      </c>
      <c r="AO22" s="159"/>
      <c r="AP22" s="221" t="str">
        <f>IF($J$22="","",$J$22)</f>
        <v/>
      </c>
      <c r="AQ22" s="221"/>
      <c r="AR22" s="221" t="str">
        <f>IF($L$22="","",$L$22)</f>
        <v/>
      </c>
      <c r="AS22" s="221"/>
      <c r="AT22" s="221" t="str">
        <f>IF($N$22="","",$N$22)</f>
        <v/>
      </c>
      <c r="AU22" s="221"/>
      <c r="AV22" s="159" t="s">
        <v>34</v>
      </c>
      <c r="AW22" s="160"/>
      <c r="AX22" s="208"/>
      <c r="AY22" s="230" t="str">
        <f>IF($S$22="","",$S$22)</f>
        <v>確定</v>
      </c>
      <c r="AZ22" s="230"/>
      <c r="BA22" s="230"/>
      <c r="BB22" s="230"/>
      <c r="BC22" s="230"/>
      <c r="BD22" s="230"/>
      <c r="BE22" s="227"/>
      <c r="BF22" s="29"/>
      <c r="BG22" s="222" t="str">
        <f>IF($AA$22="","",$AA$22)</f>
        <v/>
      </c>
      <c r="BH22" s="222"/>
      <c r="BI22" s="222"/>
      <c r="BJ22" s="222"/>
      <c r="BK22" s="42"/>
      <c r="BL22" s="21"/>
      <c r="BM22" s="4"/>
      <c r="BN22" s="229" t="str">
        <f>IF($B$22="","",$B$22)</f>
        <v/>
      </c>
      <c r="BO22" s="221"/>
      <c r="BP22" s="221" t="str">
        <f>IF($D$22="","",$D$22)</f>
        <v/>
      </c>
      <c r="BQ22" s="221"/>
      <c r="BR22" s="221" t="str">
        <f>IF($F$22="","",$F$22)</f>
        <v/>
      </c>
      <c r="BS22" s="221"/>
      <c r="BT22" s="159" t="s">
        <v>44</v>
      </c>
      <c r="BU22" s="159"/>
      <c r="BV22" s="221" t="str">
        <f>IF($J$22="","",$J$22)</f>
        <v/>
      </c>
      <c r="BW22" s="221"/>
      <c r="BX22" s="221" t="str">
        <f>IF($L$22="","",$L$22)</f>
        <v/>
      </c>
      <c r="BY22" s="221"/>
      <c r="BZ22" s="221" t="str">
        <f>IF($N$22="","",$N$22)</f>
        <v/>
      </c>
      <c r="CA22" s="221"/>
      <c r="CB22" s="159" t="s">
        <v>34</v>
      </c>
      <c r="CC22" s="160"/>
      <c r="CD22" s="208"/>
      <c r="CE22" s="230" t="str">
        <f>IF($S$22="","",$S$22)</f>
        <v>確定</v>
      </c>
      <c r="CF22" s="230"/>
      <c r="CG22" s="230"/>
      <c r="CH22" s="230"/>
      <c r="CI22" s="230"/>
      <c r="CJ22" s="230"/>
      <c r="CK22" s="227"/>
      <c r="CL22" s="29"/>
      <c r="CM22" s="222" t="str">
        <f>IF($AA$22="","",$AA$22)</f>
        <v/>
      </c>
      <c r="CN22" s="222"/>
      <c r="CO22" s="222"/>
      <c r="CP22" s="222"/>
      <c r="CQ22" s="42"/>
      <c r="CR22" s="21"/>
      <c r="CT22" s="88"/>
      <c r="CU22" s="88"/>
      <c r="CV22" s="88"/>
      <c r="CW22" s="88"/>
      <c r="CX22" s="88"/>
      <c r="CY22" s="88"/>
      <c r="CZ22" s="88"/>
      <c r="DA22" s="89"/>
      <c r="DB22" s="89"/>
      <c r="DC22" s="89"/>
      <c r="DD22" s="89"/>
      <c r="DE22" s="89"/>
    </row>
    <row r="23" spans="1:139" ht="6" customHeight="1">
      <c r="A23" s="15"/>
      <c r="B23" s="43"/>
      <c r="C23" s="133" t="s">
        <v>42</v>
      </c>
      <c r="D23" s="135"/>
      <c r="E23" s="133" t="s">
        <v>42</v>
      </c>
      <c r="F23" s="134"/>
      <c r="G23" s="44"/>
      <c r="H23" s="161"/>
      <c r="I23" s="161"/>
      <c r="J23" s="66"/>
      <c r="K23" s="133" t="s">
        <v>42</v>
      </c>
      <c r="L23" s="134"/>
      <c r="M23" s="133" t="s">
        <v>42</v>
      </c>
      <c r="N23" s="134"/>
      <c r="O23" s="44"/>
      <c r="P23" s="161"/>
      <c r="Q23" s="162"/>
      <c r="R23" s="209"/>
      <c r="S23" s="231"/>
      <c r="T23" s="231"/>
      <c r="U23" s="231"/>
      <c r="V23" s="231"/>
      <c r="W23" s="231"/>
      <c r="X23" s="231"/>
      <c r="Y23" s="228"/>
      <c r="Z23" s="40"/>
      <c r="AA23" s="223"/>
      <c r="AB23" s="223"/>
      <c r="AC23" s="223"/>
      <c r="AD23" s="223"/>
      <c r="AE23" s="45"/>
      <c r="AF23" s="21"/>
      <c r="AG23" s="26"/>
      <c r="AH23" s="43"/>
      <c r="AI23" s="133" t="s">
        <v>42</v>
      </c>
      <c r="AJ23" s="135"/>
      <c r="AK23" s="133" t="s">
        <v>42</v>
      </c>
      <c r="AL23" s="134"/>
      <c r="AM23" s="44"/>
      <c r="AN23" s="161"/>
      <c r="AO23" s="161"/>
      <c r="AP23" s="66"/>
      <c r="AQ23" s="133" t="s">
        <v>42</v>
      </c>
      <c r="AR23" s="134"/>
      <c r="AS23" s="133" t="s">
        <v>42</v>
      </c>
      <c r="AT23" s="134"/>
      <c r="AU23" s="44"/>
      <c r="AV23" s="161"/>
      <c r="AW23" s="162"/>
      <c r="AX23" s="209"/>
      <c r="AY23" s="231"/>
      <c r="AZ23" s="231"/>
      <c r="BA23" s="231"/>
      <c r="BB23" s="231"/>
      <c r="BC23" s="231"/>
      <c r="BD23" s="231"/>
      <c r="BE23" s="228"/>
      <c r="BF23" s="40"/>
      <c r="BG23" s="223"/>
      <c r="BH23" s="223"/>
      <c r="BI23" s="223"/>
      <c r="BJ23" s="223"/>
      <c r="BK23" s="45"/>
      <c r="BL23" s="21"/>
      <c r="BM23" s="4"/>
      <c r="BN23" s="43"/>
      <c r="BO23" s="133" t="s">
        <v>42</v>
      </c>
      <c r="BP23" s="135"/>
      <c r="BQ23" s="133" t="s">
        <v>42</v>
      </c>
      <c r="BR23" s="134"/>
      <c r="BS23" s="44"/>
      <c r="BT23" s="161"/>
      <c r="BU23" s="161"/>
      <c r="BV23" s="66"/>
      <c r="BW23" s="133" t="s">
        <v>42</v>
      </c>
      <c r="BX23" s="134"/>
      <c r="BY23" s="133" t="s">
        <v>42</v>
      </c>
      <c r="BZ23" s="134"/>
      <c r="CA23" s="44"/>
      <c r="CB23" s="161"/>
      <c r="CC23" s="162"/>
      <c r="CD23" s="209"/>
      <c r="CE23" s="231"/>
      <c r="CF23" s="231"/>
      <c r="CG23" s="231"/>
      <c r="CH23" s="231"/>
      <c r="CI23" s="231"/>
      <c r="CJ23" s="231"/>
      <c r="CK23" s="228"/>
      <c r="CL23" s="40"/>
      <c r="CM23" s="223"/>
      <c r="CN23" s="223"/>
      <c r="CO23" s="223"/>
      <c r="CP23" s="223"/>
      <c r="CQ23" s="45"/>
      <c r="CR23" s="21"/>
      <c r="CT23" s="90"/>
      <c r="CU23" s="88"/>
      <c r="CV23" s="88"/>
      <c r="CW23" s="88"/>
      <c r="CX23" s="90"/>
      <c r="CY23" s="88"/>
      <c r="CZ23" s="88"/>
      <c r="DA23" s="89"/>
      <c r="DB23" s="90"/>
      <c r="DC23" s="90"/>
      <c r="DD23" s="89"/>
      <c r="DE23" s="89"/>
    </row>
    <row r="24" spans="1:139">
      <c r="A24" s="15"/>
      <c r="B24" s="166" t="s">
        <v>9</v>
      </c>
      <c r="C24" s="167"/>
      <c r="D24" s="167"/>
      <c r="E24" s="167"/>
      <c r="F24" s="167"/>
      <c r="G24" s="167"/>
      <c r="H24" s="163" t="s">
        <v>10</v>
      </c>
      <c r="I24" s="164"/>
      <c r="J24" s="158" t="s">
        <v>11</v>
      </c>
      <c r="K24" s="141"/>
      <c r="L24" s="176" t="s">
        <v>12</v>
      </c>
      <c r="M24" s="157"/>
      <c r="N24" s="157" t="s">
        <v>13</v>
      </c>
      <c r="O24" s="158"/>
      <c r="P24" s="141" t="s">
        <v>14</v>
      </c>
      <c r="Q24" s="141"/>
      <c r="R24" s="176" t="s">
        <v>11</v>
      </c>
      <c r="S24" s="157"/>
      <c r="T24" s="157" t="s">
        <v>12</v>
      </c>
      <c r="U24" s="158"/>
      <c r="V24" s="141" t="s">
        <v>15</v>
      </c>
      <c r="W24" s="141"/>
      <c r="X24" s="176" t="s">
        <v>14</v>
      </c>
      <c r="Y24" s="157"/>
      <c r="Z24" s="157" t="s">
        <v>11</v>
      </c>
      <c r="AA24" s="158"/>
      <c r="AB24" s="141" t="s">
        <v>12</v>
      </c>
      <c r="AC24" s="141"/>
      <c r="AD24" s="141" t="s">
        <v>16</v>
      </c>
      <c r="AE24" s="142"/>
      <c r="AF24" s="22"/>
      <c r="AG24" s="15"/>
      <c r="AH24" s="166" t="s">
        <v>9</v>
      </c>
      <c r="AI24" s="167"/>
      <c r="AJ24" s="167"/>
      <c r="AK24" s="167"/>
      <c r="AL24" s="167"/>
      <c r="AM24" s="167"/>
      <c r="AN24" s="163" t="s">
        <v>10</v>
      </c>
      <c r="AO24" s="164"/>
      <c r="AP24" s="158" t="s">
        <v>11</v>
      </c>
      <c r="AQ24" s="141"/>
      <c r="AR24" s="176" t="s">
        <v>12</v>
      </c>
      <c r="AS24" s="157"/>
      <c r="AT24" s="157" t="s">
        <v>13</v>
      </c>
      <c r="AU24" s="158"/>
      <c r="AV24" s="141" t="s">
        <v>14</v>
      </c>
      <c r="AW24" s="141"/>
      <c r="AX24" s="176" t="s">
        <v>11</v>
      </c>
      <c r="AY24" s="157"/>
      <c r="AZ24" s="157" t="s">
        <v>12</v>
      </c>
      <c r="BA24" s="158"/>
      <c r="BB24" s="141" t="s">
        <v>15</v>
      </c>
      <c r="BC24" s="141"/>
      <c r="BD24" s="176" t="s">
        <v>14</v>
      </c>
      <c r="BE24" s="157"/>
      <c r="BF24" s="157" t="s">
        <v>11</v>
      </c>
      <c r="BG24" s="158"/>
      <c r="BH24" s="141" t="s">
        <v>12</v>
      </c>
      <c r="BI24" s="141"/>
      <c r="BJ24" s="141" t="s">
        <v>16</v>
      </c>
      <c r="BK24" s="142"/>
      <c r="BL24" s="22"/>
      <c r="BM24" s="1"/>
      <c r="BN24" s="166" t="s">
        <v>9</v>
      </c>
      <c r="BO24" s="167"/>
      <c r="BP24" s="167"/>
      <c r="BQ24" s="167"/>
      <c r="BR24" s="167"/>
      <c r="BS24" s="167"/>
      <c r="BT24" s="163" t="s">
        <v>10</v>
      </c>
      <c r="BU24" s="164"/>
      <c r="BV24" s="158" t="s">
        <v>11</v>
      </c>
      <c r="BW24" s="141"/>
      <c r="BX24" s="176" t="s">
        <v>12</v>
      </c>
      <c r="BY24" s="157"/>
      <c r="BZ24" s="157" t="s">
        <v>13</v>
      </c>
      <c r="CA24" s="158"/>
      <c r="CB24" s="141" t="s">
        <v>14</v>
      </c>
      <c r="CC24" s="141"/>
      <c r="CD24" s="176" t="s">
        <v>11</v>
      </c>
      <c r="CE24" s="157"/>
      <c r="CF24" s="157" t="s">
        <v>12</v>
      </c>
      <c r="CG24" s="158"/>
      <c r="CH24" s="141" t="s">
        <v>15</v>
      </c>
      <c r="CI24" s="141"/>
      <c r="CJ24" s="176" t="s">
        <v>14</v>
      </c>
      <c r="CK24" s="157"/>
      <c r="CL24" s="157" t="s">
        <v>11</v>
      </c>
      <c r="CM24" s="158"/>
      <c r="CN24" s="141" t="s">
        <v>12</v>
      </c>
      <c r="CO24" s="141"/>
      <c r="CP24" s="141" t="s">
        <v>16</v>
      </c>
      <c r="CQ24" s="142"/>
      <c r="CR24" s="22"/>
      <c r="CT24" s="88"/>
    </row>
    <row r="25" spans="1:139" ht="21.75" customHeight="1">
      <c r="A25" s="15"/>
      <c r="B25" s="118"/>
      <c r="C25" s="119"/>
      <c r="D25" s="119"/>
      <c r="E25" s="119"/>
      <c r="F25" s="119"/>
      <c r="G25" s="119"/>
      <c r="H25" s="122"/>
      <c r="I25" s="123"/>
      <c r="J25" s="171"/>
      <c r="K25" s="172"/>
      <c r="L25" s="172"/>
      <c r="M25" s="179"/>
      <c r="N25" s="171"/>
      <c r="O25" s="172"/>
      <c r="P25" s="172"/>
      <c r="Q25" s="172"/>
      <c r="R25" s="172"/>
      <c r="S25" s="179"/>
      <c r="T25" s="171"/>
      <c r="U25" s="172"/>
      <c r="V25" s="172"/>
      <c r="W25" s="172"/>
      <c r="X25" s="172"/>
      <c r="Y25" s="179"/>
      <c r="Z25" s="171"/>
      <c r="AA25" s="172"/>
      <c r="AB25" s="177">
        <v>0</v>
      </c>
      <c r="AC25" s="177"/>
      <c r="AD25" s="177">
        <v>0</v>
      </c>
      <c r="AE25" s="178"/>
      <c r="AF25" s="22"/>
      <c r="AG25" s="15"/>
      <c r="AH25" s="118"/>
      <c r="AI25" s="119"/>
      <c r="AJ25" s="119"/>
      <c r="AK25" s="119"/>
      <c r="AL25" s="119"/>
      <c r="AM25" s="119"/>
      <c r="AN25" s="122"/>
      <c r="AO25" s="123"/>
      <c r="AP25" s="125" t="str">
        <f>IF($J$25="","",$J$25)</f>
        <v/>
      </c>
      <c r="AQ25" s="126"/>
      <c r="AR25" s="126" t="str">
        <f>IF($L$25="","",$L$25)</f>
        <v/>
      </c>
      <c r="AS25" s="127"/>
      <c r="AT25" s="125" t="str">
        <f>IF($N$25="","",$N$25)</f>
        <v/>
      </c>
      <c r="AU25" s="126"/>
      <c r="AV25" s="126" t="str">
        <f>IF($P$25="","",$P$25)</f>
        <v/>
      </c>
      <c r="AW25" s="126"/>
      <c r="AX25" s="126" t="str">
        <f>IF($R$25="","",$R$25)</f>
        <v/>
      </c>
      <c r="AY25" s="127"/>
      <c r="AZ25" s="125" t="str">
        <f>IF($T$25="","",$T$25)</f>
        <v/>
      </c>
      <c r="BA25" s="126"/>
      <c r="BB25" s="126" t="str">
        <f>IF($V$25="","",$V$25)</f>
        <v/>
      </c>
      <c r="BC25" s="126"/>
      <c r="BD25" s="126" t="str">
        <f>IF($X$25="","",$X$25)</f>
        <v/>
      </c>
      <c r="BE25" s="127"/>
      <c r="BF25" s="125" t="str">
        <f>IF($Z$25="","",$Z$25)</f>
        <v/>
      </c>
      <c r="BG25" s="126"/>
      <c r="BH25" s="177">
        <v>0</v>
      </c>
      <c r="BI25" s="177"/>
      <c r="BJ25" s="177">
        <v>0</v>
      </c>
      <c r="BK25" s="178"/>
      <c r="BL25" s="22"/>
      <c r="BM25" s="1"/>
      <c r="BN25" s="118"/>
      <c r="BO25" s="119"/>
      <c r="BP25" s="119"/>
      <c r="BQ25" s="119"/>
      <c r="BR25" s="119"/>
      <c r="BS25" s="119"/>
      <c r="BT25" s="122"/>
      <c r="BU25" s="123"/>
      <c r="BV25" s="125" t="str">
        <f>IF($J$25="","",$J$25)</f>
        <v/>
      </c>
      <c r="BW25" s="126"/>
      <c r="BX25" s="126" t="str">
        <f>IF($L$25="","",$L$25)</f>
        <v/>
      </c>
      <c r="BY25" s="127"/>
      <c r="BZ25" s="125" t="str">
        <f>IF($N$25="","",$N$25)</f>
        <v/>
      </c>
      <c r="CA25" s="126"/>
      <c r="CB25" s="126" t="str">
        <f>IF($P$25="","",$P$25)</f>
        <v/>
      </c>
      <c r="CC25" s="126"/>
      <c r="CD25" s="126" t="str">
        <f>IF($R$25="","",$R$25)</f>
        <v/>
      </c>
      <c r="CE25" s="127"/>
      <c r="CF25" s="125" t="str">
        <f>IF($T$25="","",$T$25)</f>
        <v/>
      </c>
      <c r="CG25" s="126"/>
      <c r="CH25" s="126" t="str">
        <f>IF($V$25="","",$V$25)</f>
        <v/>
      </c>
      <c r="CI25" s="126"/>
      <c r="CJ25" s="126" t="str">
        <f>IF($X$25="","",$X$25)</f>
        <v/>
      </c>
      <c r="CK25" s="127"/>
      <c r="CL25" s="125" t="str">
        <f>IF($Z$25="","",$Z$25)</f>
        <v/>
      </c>
      <c r="CM25" s="126"/>
      <c r="CN25" s="177">
        <v>0</v>
      </c>
      <c r="CO25" s="177"/>
      <c r="CP25" s="177">
        <v>0</v>
      </c>
      <c r="CQ25" s="178"/>
      <c r="CR25" s="22"/>
      <c r="CT25" s="88"/>
    </row>
    <row r="26" spans="1:139" ht="6" customHeight="1">
      <c r="A26" s="15"/>
      <c r="B26" s="136"/>
      <c r="C26" s="137"/>
      <c r="D26" s="137"/>
      <c r="E26" s="137"/>
      <c r="F26" s="137"/>
      <c r="G26" s="137"/>
      <c r="H26" s="139"/>
      <c r="I26" s="139"/>
      <c r="J26" s="165"/>
      <c r="K26" s="165"/>
      <c r="L26" s="165"/>
      <c r="M26" s="165"/>
      <c r="N26" s="165"/>
      <c r="O26" s="165"/>
      <c r="P26" s="165"/>
      <c r="Q26" s="165"/>
      <c r="R26" s="165"/>
      <c r="S26" s="165"/>
      <c r="T26" s="165"/>
      <c r="U26" s="165"/>
      <c r="V26" s="165"/>
      <c r="W26" s="165"/>
      <c r="X26" s="165"/>
      <c r="Y26" s="165"/>
      <c r="Z26" s="123"/>
      <c r="AA26" s="123"/>
      <c r="AB26" s="123" t="s">
        <v>28</v>
      </c>
      <c r="AC26" s="123"/>
      <c r="AD26" s="123" t="s">
        <v>28</v>
      </c>
      <c r="AE26" s="174"/>
      <c r="AF26" s="16"/>
      <c r="AG26" s="15"/>
      <c r="AH26" s="136"/>
      <c r="AI26" s="137"/>
      <c r="AJ26" s="137"/>
      <c r="AK26" s="137"/>
      <c r="AL26" s="137"/>
      <c r="AM26" s="137"/>
      <c r="AN26" s="139"/>
      <c r="AO26" s="139"/>
      <c r="AP26" s="123" t="s">
        <v>28</v>
      </c>
      <c r="AQ26" s="123"/>
      <c r="AR26" s="123" t="s">
        <v>28</v>
      </c>
      <c r="AS26" s="123"/>
      <c r="AT26" s="123" t="s">
        <v>28</v>
      </c>
      <c r="AU26" s="123"/>
      <c r="AV26" s="123" t="s">
        <v>28</v>
      </c>
      <c r="AW26" s="123"/>
      <c r="AX26" s="123" t="s">
        <v>28</v>
      </c>
      <c r="AY26" s="123"/>
      <c r="AZ26" s="123" t="s">
        <v>28</v>
      </c>
      <c r="BA26" s="123"/>
      <c r="BB26" s="123" t="s">
        <v>28</v>
      </c>
      <c r="BC26" s="123"/>
      <c r="BD26" s="123" t="s">
        <v>28</v>
      </c>
      <c r="BE26" s="123"/>
      <c r="BF26" s="123" t="s">
        <v>28</v>
      </c>
      <c r="BG26" s="123"/>
      <c r="BH26" s="123" t="s">
        <v>28</v>
      </c>
      <c r="BI26" s="123"/>
      <c r="BJ26" s="123" t="s">
        <v>28</v>
      </c>
      <c r="BK26" s="174"/>
      <c r="BL26" s="16"/>
      <c r="BM26" s="1"/>
      <c r="BN26" s="136"/>
      <c r="BO26" s="137"/>
      <c r="BP26" s="137"/>
      <c r="BQ26" s="137"/>
      <c r="BR26" s="137"/>
      <c r="BS26" s="137"/>
      <c r="BT26" s="139"/>
      <c r="BU26" s="139"/>
      <c r="BV26" s="123" t="s">
        <v>28</v>
      </c>
      <c r="BW26" s="123"/>
      <c r="BX26" s="123" t="s">
        <v>28</v>
      </c>
      <c r="BY26" s="123"/>
      <c r="BZ26" s="123" t="s">
        <v>28</v>
      </c>
      <c r="CA26" s="123"/>
      <c r="CB26" s="123" t="s">
        <v>28</v>
      </c>
      <c r="CC26" s="123"/>
      <c r="CD26" s="123" t="s">
        <v>28</v>
      </c>
      <c r="CE26" s="123"/>
      <c r="CF26" s="123" t="s">
        <v>28</v>
      </c>
      <c r="CG26" s="123"/>
      <c r="CH26" s="123" t="s">
        <v>28</v>
      </c>
      <c r="CI26" s="123"/>
      <c r="CJ26" s="123" t="s">
        <v>28</v>
      </c>
      <c r="CK26" s="123"/>
      <c r="CL26" s="123" t="s">
        <v>28</v>
      </c>
      <c r="CM26" s="123"/>
      <c r="CN26" s="123" t="s">
        <v>28</v>
      </c>
      <c r="CO26" s="123"/>
      <c r="CP26" s="123" t="s">
        <v>28</v>
      </c>
      <c r="CQ26" s="174"/>
      <c r="CR26" s="16"/>
      <c r="CT26" s="88"/>
    </row>
    <row r="27" spans="1:139" ht="24" customHeight="1">
      <c r="A27" s="15"/>
      <c r="B27" s="136" t="s">
        <v>17</v>
      </c>
      <c r="C27" s="137"/>
      <c r="D27" s="137"/>
      <c r="E27" s="137"/>
      <c r="F27" s="137"/>
      <c r="G27" s="137"/>
      <c r="H27" s="138" t="s">
        <v>18</v>
      </c>
      <c r="I27" s="139"/>
      <c r="J27" s="125"/>
      <c r="K27" s="126"/>
      <c r="L27" s="126"/>
      <c r="M27" s="127"/>
      <c r="N27" s="125"/>
      <c r="O27" s="126"/>
      <c r="P27" s="126"/>
      <c r="Q27" s="126"/>
      <c r="R27" s="172"/>
      <c r="S27" s="179"/>
      <c r="T27" s="171"/>
      <c r="U27" s="172"/>
      <c r="V27" s="172"/>
      <c r="W27" s="172"/>
      <c r="X27" s="172"/>
      <c r="Y27" s="179"/>
      <c r="Z27" s="171"/>
      <c r="AA27" s="172"/>
      <c r="AB27" s="140">
        <v>0</v>
      </c>
      <c r="AC27" s="140"/>
      <c r="AD27" s="140">
        <v>0</v>
      </c>
      <c r="AE27" s="175"/>
      <c r="AF27" s="22"/>
      <c r="AG27" s="15"/>
      <c r="AH27" s="136" t="s">
        <v>17</v>
      </c>
      <c r="AI27" s="137"/>
      <c r="AJ27" s="137"/>
      <c r="AK27" s="137"/>
      <c r="AL27" s="137"/>
      <c r="AM27" s="137"/>
      <c r="AN27" s="138" t="s">
        <v>18</v>
      </c>
      <c r="AO27" s="139"/>
      <c r="AP27" s="125"/>
      <c r="AQ27" s="126"/>
      <c r="AR27" s="126"/>
      <c r="AS27" s="127"/>
      <c r="AT27" s="125"/>
      <c r="AU27" s="126"/>
      <c r="AV27" s="126"/>
      <c r="AW27" s="126"/>
      <c r="AX27" s="126" t="str">
        <f>IF($R$27="","",$R$27)</f>
        <v/>
      </c>
      <c r="AY27" s="127"/>
      <c r="AZ27" s="125" t="str">
        <f>IF($T$27="","",$T$27)</f>
        <v/>
      </c>
      <c r="BA27" s="126"/>
      <c r="BB27" s="126" t="str">
        <f>IF($V$27="","",$V$27)</f>
        <v/>
      </c>
      <c r="BC27" s="126"/>
      <c r="BD27" s="126" t="str">
        <f>IF($X$27="","",$X$27)</f>
        <v/>
      </c>
      <c r="BE27" s="127"/>
      <c r="BF27" s="125" t="str">
        <f>IF($Z$27="","",$Z$27)</f>
        <v/>
      </c>
      <c r="BG27" s="126"/>
      <c r="BH27" s="140">
        <v>0</v>
      </c>
      <c r="BI27" s="140"/>
      <c r="BJ27" s="140">
        <v>0</v>
      </c>
      <c r="BK27" s="175"/>
      <c r="BL27" s="22"/>
      <c r="BM27" s="1"/>
      <c r="BN27" s="136" t="s">
        <v>17</v>
      </c>
      <c r="BO27" s="137"/>
      <c r="BP27" s="137"/>
      <c r="BQ27" s="137"/>
      <c r="BR27" s="137"/>
      <c r="BS27" s="137"/>
      <c r="BT27" s="138" t="s">
        <v>18</v>
      </c>
      <c r="BU27" s="139"/>
      <c r="BV27" s="125"/>
      <c r="BW27" s="126"/>
      <c r="BX27" s="126"/>
      <c r="BY27" s="127"/>
      <c r="BZ27" s="125"/>
      <c r="CA27" s="126"/>
      <c r="CB27" s="126"/>
      <c r="CC27" s="126"/>
      <c r="CD27" s="126" t="str">
        <f>IF($R$27="","",$R$27)</f>
        <v/>
      </c>
      <c r="CE27" s="127"/>
      <c r="CF27" s="125" t="str">
        <f>IF($T$27="","",$T$27)</f>
        <v/>
      </c>
      <c r="CG27" s="126"/>
      <c r="CH27" s="126" t="str">
        <f>IF($V$27="","",$V$27)</f>
        <v/>
      </c>
      <c r="CI27" s="126"/>
      <c r="CJ27" s="126" t="str">
        <f>IF($X$27="","",$X$27)</f>
        <v/>
      </c>
      <c r="CK27" s="127"/>
      <c r="CL27" s="125" t="str">
        <f>IF($Z$27="","",$Z$27)</f>
        <v/>
      </c>
      <c r="CM27" s="126"/>
      <c r="CN27" s="140">
        <v>0</v>
      </c>
      <c r="CO27" s="140"/>
      <c r="CP27" s="140">
        <v>0</v>
      </c>
      <c r="CQ27" s="175"/>
      <c r="CR27" s="22"/>
      <c r="CT27" s="88"/>
    </row>
    <row r="28" spans="1:139" ht="6" customHeight="1">
      <c r="A28" s="15"/>
      <c r="B28" s="136"/>
      <c r="C28" s="137"/>
      <c r="D28" s="137"/>
      <c r="E28" s="137"/>
      <c r="F28" s="137"/>
      <c r="G28" s="137"/>
      <c r="H28" s="139"/>
      <c r="I28" s="139"/>
      <c r="J28" s="123"/>
      <c r="K28" s="123"/>
      <c r="L28" s="123"/>
      <c r="M28" s="123"/>
      <c r="N28" s="123"/>
      <c r="O28" s="123"/>
      <c r="P28" s="123"/>
      <c r="Q28" s="123"/>
      <c r="R28" s="123"/>
      <c r="S28" s="123"/>
      <c r="T28" s="123"/>
      <c r="U28" s="123"/>
      <c r="V28" s="123"/>
      <c r="W28" s="123"/>
      <c r="X28" s="123"/>
      <c r="Y28" s="123"/>
      <c r="Z28" s="123"/>
      <c r="AA28" s="123"/>
      <c r="AB28" s="123" t="s">
        <v>28</v>
      </c>
      <c r="AC28" s="123"/>
      <c r="AD28" s="123" t="s">
        <v>28</v>
      </c>
      <c r="AE28" s="174"/>
      <c r="AF28" s="16"/>
      <c r="AG28" s="15"/>
      <c r="AH28" s="136"/>
      <c r="AI28" s="137"/>
      <c r="AJ28" s="137"/>
      <c r="AK28" s="137"/>
      <c r="AL28" s="137"/>
      <c r="AM28" s="137"/>
      <c r="AN28" s="139"/>
      <c r="AO28" s="139"/>
      <c r="AP28" s="123" t="s">
        <v>28</v>
      </c>
      <c r="AQ28" s="123"/>
      <c r="AR28" s="123" t="s">
        <v>28</v>
      </c>
      <c r="AS28" s="123"/>
      <c r="AT28" s="123" t="s">
        <v>28</v>
      </c>
      <c r="AU28" s="123"/>
      <c r="AV28" s="123" t="s">
        <v>28</v>
      </c>
      <c r="AW28" s="123"/>
      <c r="AX28" s="123" t="s">
        <v>28</v>
      </c>
      <c r="AY28" s="123"/>
      <c r="AZ28" s="123" t="s">
        <v>28</v>
      </c>
      <c r="BA28" s="123"/>
      <c r="BB28" s="123" t="s">
        <v>28</v>
      </c>
      <c r="BC28" s="123"/>
      <c r="BD28" s="123" t="s">
        <v>28</v>
      </c>
      <c r="BE28" s="123"/>
      <c r="BF28" s="123" t="s">
        <v>28</v>
      </c>
      <c r="BG28" s="123"/>
      <c r="BH28" s="123" t="s">
        <v>28</v>
      </c>
      <c r="BI28" s="123"/>
      <c r="BJ28" s="123" t="s">
        <v>28</v>
      </c>
      <c r="BK28" s="174"/>
      <c r="BL28" s="16"/>
      <c r="BM28" s="1"/>
      <c r="BN28" s="136"/>
      <c r="BO28" s="137"/>
      <c r="BP28" s="137"/>
      <c r="BQ28" s="137"/>
      <c r="BR28" s="137"/>
      <c r="BS28" s="137"/>
      <c r="BT28" s="139"/>
      <c r="BU28" s="139"/>
      <c r="BV28" s="123" t="s">
        <v>28</v>
      </c>
      <c r="BW28" s="123"/>
      <c r="BX28" s="123" t="s">
        <v>28</v>
      </c>
      <c r="BY28" s="123"/>
      <c r="BZ28" s="123" t="s">
        <v>28</v>
      </c>
      <c r="CA28" s="123"/>
      <c r="CB28" s="123" t="s">
        <v>28</v>
      </c>
      <c r="CC28" s="123"/>
      <c r="CD28" s="123" t="s">
        <v>28</v>
      </c>
      <c r="CE28" s="123"/>
      <c r="CF28" s="123" t="s">
        <v>28</v>
      </c>
      <c r="CG28" s="123"/>
      <c r="CH28" s="123" t="s">
        <v>28</v>
      </c>
      <c r="CI28" s="123"/>
      <c r="CJ28" s="123" t="s">
        <v>28</v>
      </c>
      <c r="CK28" s="123"/>
      <c r="CL28" s="123" t="s">
        <v>28</v>
      </c>
      <c r="CM28" s="123"/>
      <c r="CN28" s="123" t="s">
        <v>28</v>
      </c>
      <c r="CO28" s="123"/>
      <c r="CP28" s="123" t="s">
        <v>28</v>
      </c>
      <c r="CQ28" s="174"/>
      <c r="CR28" s="16"/>
      <c r="CT28" s="88"/>
    </row>
    <row r="29" spans="1:139" ht="24" customHeight="1">
      <c r="A29" s="15"/>
      <c r="B29" s="136" t="s">
        <v>19</v>
      </c>
      <c r="C29" s="137"/>
      <c r="D29" s="137"/>
      <c r="E29" s="137"/>
      <c r="F29" s="137"/>
      <c r="G29" s="137"/>
      <c r="H29" s="138" t="s">
        <v>20</v>
      </c>
      <c r="I29" s="139"/>
      <c r="J29" s="171"/>
      <c r="K29" s="172"/>
      <c r="L29" s="172"/>
      <c r="M29" s="179"/>
      <c r="N29" s="171"/>
      <c r="O29" s="172"/>
      <c r="P29" s="172"/>
      <c r="Q29" s="172"/>
      <c r="R29" s="172"/>
      <c r="S29" s="179"/>
      <c r="T29" s="171"/>
      <c r="U29" s="172"/>
      <c r="V29" s="172"/>
      <c r="W29" s="172"/>
      <c r="X29" s="172"/>
      <c r="Y29" s="179"/>
      <c r="Z29" s="171"/>
      <c r="AA29" s="172"/>
      <c r="AB29" s="183"/>
      <c r="AC29" s="183"/>
      <c r="AD29" s="183"/>
      <c r="AE29" s="184"/>
      <c r="AF29" s="22"/>
      <c r="AG29" s="15"/>
      <c r="AH29" s="136" t="s">
        <v>19</v>
      </c>
      <c r="AI29" s="137"/>
      <c r="AJ29" s="137"/>
      <c r="AK29" s="137"/>
      <c r="AL29" s="137"/>
      <c r="AM29" s="137"/>
      <c r="AN29" s="138" t="s">
        <v>20</v>
      </c>
      <c r="AO29" s="139"/>
      <c r="AP29" s="125" t="str">
        <f>IF($J$29="","",$J$29)</f>
        <v/>
      </c>
      <c r="AQ29" s="126"/>
      <c r="AR29" s="126" t="str">
        <f>IF($L$29="","",$L$29)</f>
        <v/>
      </c>
      <c r="AS29" s="127"/>
      <c r="AT29" s="125" t="str">
        <f>IF($N$29="","",$N$29)</f>
        <v/>
      </c>
      <c r="AU29" s="126"/>
      <c r="AV29" s="126" t="str">
        <f>IF($P$29="","",$P$29)</f>
        <v/>
      </c>
      <c r="AW29" s="126"/>
      <c r="AX29" s="126" t="str">
        <f>IF($R$29="","",$R$29)</f>
        <v/>
      </c>
      <c r="AY29" s="127"/>
      <c r="AZ29" s="125" t="str">
        <f>IF($T$29="","",$T$29)</f>
        <v/>
      </c>
      <c r="BA29" s="126"/>
      <c r="BB29" s="126" t="str">
        <f>IF($V$29="","",$V$29)</f>
        <v/>
      </c>
      <c r="BC29" s="126"/>
      <c r="BD29" s="126" t="str">
        <f>IF($X$29="","",$X$29)</f>
        <v/>
      </c>
      <c r="BE29" s="127"/>
      <c r="BF29" s="125" t="str">
        <f>IF($Z$29="","",$Z$29)</f>
        <v/>
      </c>
      <c r="BG29" s="126"/>
      <c r="BH29" s="126" t="str">
        <f>IF($AB$29="","",$AB$29)</f>
        <v/>
      </c>
      <c r="BI29" s="126"/>
      <c r="BJ29" s="185" t="str">
        <f>IF($AD$29="","",$AD$29)</f>
        <v/>
      </c>
      <c r="BK29" s="186"/>
      <c r="BL29" s="22"/>
      <c r="BM29" s="1"/>
      <c r="BN29" s="136" t="s">
        <v>19</v>
      </c>
      <c r="BO29" s="137"/>
      <c r="BP29" s="137"/>
      <c r="BQ29" s="137"/>
      <c r="BR29" s="137"/>
      <c r="BS29" s="137"/>
      <c r="BT29" s="138" t="s">
        <v>20</v>
      </c>
      <c r="BU29" s="139"/>
      <c r="BV29" s="125" t="str">
        <f>IF($J$29="","",$J$29)</f>
        <v/>
      </c>
      <c r="BW29" s="126"/>
      <c r="BX29" s="126" t="str">
        <f>IF($L$29="","",$L$29)</f>
        <v/>
      </c>
      <c r="BY29" s="127"/>
      <c r="BZ29" s="125" t="str">
        <f>IF($N$29="","",$N$29)</f>
        <v/>
      </c>
      <c r="CA29" s="126"/>
      <c r="CB29" s="126" t="str">
        <f>IF($P$29="","",$P$29)</f>
        <v/>
      </c>
      <c r="CC29" s="126"/>
      <c r="CD29" s="126" t="str">
        <f>IF($R$29="","",$R$29)</f>
        <v/>
      </c>
      <c r="CE29" s="127"/>
      <c r="CF29" s="125" t="str">
        <f>IF($T$29="","",$T$29)</f>
        <v/>
      </c>
      <c r="CG29" s="126"/>
      <c r="CH29" s="126" t="str">
        <f>IF($V$29="","",$V$29)</f>
        <v/>
      </c>
      <c r="CI29" s="126"/>
      <c r="CJ29" s="126" t="str">
        <f>IF($X$29="","",$X$29)</f>
        <v/>
      </c>
      <c r="CK29" s="127"/>
      <c r="CL29" s="125" t="str">
        <f>IF($Z$29="","",$Z$29)</f>
        <v/>
      </c>
      <c r="CM29" s="126"/>
      <c r="CN29" s="126" t="str">
        <f>IF($AB$29="","",$AB$29)</f>
        <v/>
      </c>
      <c r="CO29" s="126"/>
      <c r="CP29" s="185" t="str">
        <f>IF($AD$29="","",$AD$29)</f>
        <v/>
      </c>
      <c r="CQ29" s="186"/>
      <c r="CR29" s="22"/>
      <c r="CT29" s="88"/>
    </row>
    <row r="30" spans="1:139" ht="6" customHeight="1">
      <c r="A30" s="15"/>
      <c r="B30" s="136"/>
      <c r="C30" s="137"/>
      <c r="D30" s="137"/>
      <c r="E30" s="137"/>
      <c r="F30" s="137"/>
      <c r="G30" s="137"/>
      <c r="H30" s="139"/>
      <c r="I30" s="139"/>
      <c r="J30" s="123"/>
      <c r="K30" s="123"/>
      <c r="L30" s="123"/>
      <c r="M30" s="123"/>
      <c r="N30" s="123"/>
      <c r="O30" s="123"/>
      <c r="P30" s="123"/>
      <c r="Q30" s="123"/>
      <c r="R30" s="123"/>
      <c r="S30" s="123"/>
      <c r="T30" s="123"/>
      <c r="U30" s="123"/>
      <c r="V30" s="123"/>
      <c r="W30" s="123"/>
      <c r="X30" s="123"/>
      <c r="Y30" s="123"/>
      <c r="Z30" s="123"/>
      <c r="AA30" s="123"/>
      <c r="AB30" s="123"/>
      <c r="AC30" s="123"/>
      <c r="AD30" s="123"/>
      <c r="AE30" s="174"/>
      <c r="AF30" s="16"/>
      <c r="AG30" s="15"/>
      <c r="AH30" s="136"/>
      <c r="AI30" s="137"/>
      <c r="AJ30" s="137"/>
      <c r="AK30" s="137"/>
      <c r="AL30" s="137"/>
      <c r="AM30" s="137"/>
      <c r="AN30" s="139"/>
      <c r="AO30" s="139"/>
      <c r="AP30" s="123" t="s">
        <v>28</v>
      </c>
      <c r="AQ30" s="123"/>
      <c r="AR30" s="123" t="s">
        <v>28</v>
      </c>
      <c r="AS30" s="123"/>
      <c r="AT30" s="123" t="s">
        <v>28</v>
      </c>
      <c r="AU30" s="123"/>
      <c r="AV30" s="123" t="s">
        <v>28</v>
      </c>
      <c r="AW30" s="123"/>
      <c r="AX30" s="123" t="s">
        <v>28</v>
      </c>
      <c r="AY30" s="123"/>
      <c r="AZ30" s="123" t="s">
        <v>28</v>
      </c>
      <c r="BA30" s="123"/>
      <c r="BB30" s="123" t="s">
        <v>28</v>
      </c>
      <c r="BC30" s="123"/>
      <c r="BD30" s="123" t="s">
        <v>28</v>
      </c>
      <c r="BE30" s="123"/>
      <c r="BF30" s="123" t="s">
        <v>28</v>
      </c>
      <c r="BG30" s="123"/>
      <c r="BH30" s="123" t="s">
        <v>28</v>
      </c>
      <c r="BI30" s="123"/>
      <c r="BJ30" s="123" t="s">
        <v>28</v>
      </c>
      <c r="BK30" s="174"/>
      <c r="BL30" s="16"/>
      <c r="BM30" s="1"/>
      <c r="BN30" s="136"/>
      <c r="BO30" s="137"/>
      <c r="BP30" s="137"/>
      <c r="BQ30" s="137"/>
      <c r="BR30" s="137"/>
      <c r="BS30" s="137"/>
      <c r="BT30" s="139"/>
      <c r="BU30" s="139"/>
      <c r="BV30" s="123" t="s">
        <v>28</v>
      </c>
      <c r="BW30" s="123"/>
      <c r="BX30" s="123" t="s">
        <v>28</v>
      </c>
      <c r="BY30" s="123"/>
      <c r="BZ30" s="123" t="s">
        <v>28</v>
      </c>
      <c r="CA30" s="123"/>
      <c r="CB30" s="123" t="s">
        <v>28</v>
      </c>
      <c r="CC30" s="123"/>
      <c r="CD30" s="123" t="s">
        <v>28</v>
      </c>
      <c r="CE30" s="123"/>
      <c r="CF30" s="123" t="s">
        <v>28</v>
      </c>
      <c r="CG30" s="123"/>
      <c r="CH30" s="123" t="s">
        <v>28</v>
      </c>
      <c r="CI30" s="123"/>
      <c r="CJ30" s="123" t="s">
        <v>28</v>
      </c>
      <c r="CK30" s="123"/>
      <c r="CL30" s="123" t="s">
        <v>28</v>
      </c>
      <c r="CM30" s="123"/>
      <c r="CN30" s="123" t="s">
        <v>28</v>
      </c>
      <c r="CO30" s="123"/>
      <c r="CP30" s="123" t="s">
        <v>28</v>
      </c>
      <c r="CQ30" s="174"/>
      <c r="CR30" s="16"/>
      <c r="CT30" s="88"/>
    </row>
    <row r="31" spans="1:139" ht="24" customHeight="1">
      <c r="A31" s="15"/>
      <c r="B31" s="136" t="s">
        <v>35</v>
      </c>
      <c r="C31" s="137"/>
      <c r="D31" s="137"/>
      <c r="E31" s="137"/>
      <c r="F31" s="137"/>
      <c r="G31" s="137"/>
      <c r="H31" s="138" t="s">
        <v>21</v>
      </c>
      <c r="I31" s="139"/>
      <c r="J31" s="171"/>
      <c r="K31" s="172"/>
      <c r="L31" s="172"/>
      <c r="M31" s="179"/>
      <c r="N31" s="171"/>
      <c r="O31" s="172"/>
      <c r="P31" s="172"/>
      <c r="Q31" s="172"/>
      <c r="R31" s="172"/>
      <c r="S31" s="179"/>
      <c r="T31" s="171"/>
      <c r="U31" s="172"/>
      <c r="V31" s="172"/>
      <c r="W31" s="172"/>
      <c r="X31" s="172"/>
      <c r="Y31" s="179"/>
      <c r="Z31" s="171"/>
      <c r="AA31" s="172"/>
      <c r="AB31" s="183"/>
      <c r="AC31" s="183"/>
      <c r="AD31" s="183"/>
      <c r="AE31" s="184"/>
      <c r="AF31" s="22"/>
      <c r="AG31" s="15"/>
      <c r="AH31" s="136" t="s">
        <v>35</v>
      </c>
      <c r="AI31" s="137"/>
      <c r="AJ31" s="137"/>
      <c r="AK31" s="137"/>
      <c r="AL31" s="137"/>
      <c r="AM31" s="137"/>
      <c r="AN31" s="138" t="s">
        <v>21</v>
      </c>
      <c r="AO31" s="139"/>
      <c r="AP31" s="125" t="str">
        <f>IF($J$31="","",$J$31)</f>
        <v/>
      </c>
      <c r="AQ31" s="126"/>
      <c r="AR31" s="126" t="str">
        <f>IF($L$31="","",$L$31)</f>
        <v/>
      </c>
      <c r="AS31" s="127"/>
      <c r="AT31" s="125" t="str">
        <f>IF($N$31="","",$N$31)</f>
        <v/>
      </c>
      <c r="AU31" s="126"/>
      <c r="AV31" s="126" t="str">
        <f>IF($P$31="","",$P$31)</f>
        <v/>
      </c>
      <c r="AW31" s="126"/>
      <c r="AX31" s="126" t="str">
        <f>IF($R$31="","",$R$31)</f>
        <v/>
      </c>
      <c r="AY31" s="127"/>
      <c r="AZ31" s="125" t="str">
        <f>IF($T$31="","",$T$31)</f>
        <v/>
      </c>
      <c r="BA31" s="126"/>
      <c r="BB31" s="126" t="str">
        <f>IF($V$31="","",$V$31)</f>
        <v/>
      </c>
      <c r="BC31" s="126"/>
      <c r="BD31" s="126" t="str">
        <f>IF($X$31="","",$X$31)</f>
        <v/>
      </c>
      <c r="BE31" s="127"/>
      <c r="BF31" s="125" t="str">
        <f>IF($Z$31="","",$Z$31)</f>
        <v/>
      </c>
      <c r="BG31" s="126"/>
      <c r="BH31" s="126" t="str">
        <f>IF($AB$31="","",$AB$31)</f>
        <v/>
      </c>
      <c r="BI31" s="126"/>
      <c r="BJ31" s="185" t="str">
        <f>IF($AD$31="","",$AD$31)</f>
        <v/>
      </c>
      <c r="BK31" s="186"/>
      <c r="BL31" s="22"/>
      <c r="BM31" s="1"/>
      <c r="BN31" s="136" t="s">
        <v>35</v>
      </c>
      <c r="BO31" s="137"/>
      <c r="BP31" s="137"/>
      <c r="BQ31" s="137"/>
      <c r="BR31" s="137"/>
      <c r="BS31" s="137"/>
      <c r="BT31" s="138" t="s">
        <v>21</v>
      </c>
      <c r="BU31" s="139"/>
      <c r="BV31" s="125" t="str">
        <f>IF($J$31="","",$J$31)</f>
        <v/>
      </c>
      <c r="BW31" s="126"/>
      <c r="BX31" s="126" t="str">
        <f>IF($L$31="","",$L$31)</f>
        <v/>
      </c>
      <c r="BY31" s="127"/>
      <c r="BZ31" s="125" t="str">
        <f>IF($N$31="","",$N$31)</f>
        <v/>
      </c>
      <c r="CA31" s="126"/>
      <c r="CB31" s="126" t="str">
        <f>IF($P$31="","",$P$31)</f>
        <v/>
      </c>
      <c r="CC31" s="126"/>
      <c r="CD31" s="126" t="str">
        <f>IF($R$31="","",$R$31)</f>
        <v/>
      </c>
      <c r="CE31" s="127"/>
      <c r="CF31" s="125" t="str">
        <f>IF($T$31="","",$T$31)</f>
        <v/>
      </c>
      <c r="CG31" s="126"/>
      <c r="CH31" s="126" t="str">
        <f>IF($V$31="","",$V$31)</f>
        <v/>
      </c>
      <c r="CI31" s="126"/>
      <c r="CJ31" s="126" t="str">
        <f>IF($X$31="","",$X$31)</f>
        <v/>
      </c>
      <c r="CK31" s="127"/>
      <c r="CL31" s="125" t="str">
        <f>IF($Z$31="","",$Z$31)</f>
        <v/>
      </c>
      <c r="CM31" s="126"/>
      <c r="CN31" s="126" t="str">
        <f>IF($AB$31="","",$AB$31)</f>
        <v/>
      </c>
      <c r="CO31" s="126"/>
      <c r="CP31" s="185" t="str">
        <f>IF($AD$31="","",$AD$31)</f>
        <v/>
      </c>
      <c r="CQ31" s="186"/>
      <c r="CR31" s="22"/>
      <c r="CT31" s="90"/>
    </row>
    <row r="32" spans="1:139" ht="6" customHeight="1">
      <c r="A32" s="15"/>
      <c r="B32" s="136"/>
      <c r="C32" s="137"/>
      <c r="D32" s="137"/>
      <c r="E32" s="137"/>
      <c r="F32" s="137"/>
      <c r="G32" s="137"/>
      <c r="H32" s="139"/>
      <c r="I32" s="139"/>
      <c r="J32" s="123"/>
      <c r="K32" s="123"/>
      <c r="L32" s="123"/>
      <c r="M32" s="123"/>
      <c r="N32" s="123"/>
      <c r="O32" s="123"/>
      <c r="P32" s="123"/>
      <c r="Q32" s="123"/>
      <c r="R32" s="123"/>
      <c r="S32" s="123"/>
      <c r="T32" s="123"/>
      <c r="U32" s="123"/>
      <c r="V32" s="123"/>
      <c r="W32" s="123"/>
      <c r="X32" s="123"/>
      <c r="Y32" s="123"/>
      <c r="Z32" s="123"/>
      <c r="AA32" s="123"/>
      <c r="AB32" s="123"/>
      <c r="AC32" s="123"/>
      <c r="AD32" s="123"/>
      <c r="AE32" s="174"/>
      <c r="AF32" s="16"/>
      <c r="AG32" s="15"/>
      <c r="AH32" s="136"/>
      <c r="AI32" s="137"/>
      <c r="AJ32" s="137"/>
      <c r="AK32" s="137"/>
      <c r="AL32" s="137"/>
      <c r="AM32" s="137"/>
      <c r="AN32" s="139"/>
      <c r="AO32" s="139"/>
      <c r="AP32" s="123" t="s">
        <v>28</v>
      </c>
      <c r="AQ32" s="123"/>
      <c r="AR32" s="123" t="s">
        <v>28</v>
      </c>
      <c r="AS32" s="123"/>
      <c r="AT32" s="123" t="s">
        <v>28</v>
      </c>
      <c r="AU32" s="123"/>
      <c r="AV32" s="123" t="s">
        <v>28</v>
      </c>
      <c r="AW32" s="123"/>
      <c r="AX32" s="123" t="s">
        <v>28</v>
      </c>
      <c r="AY32" s="123"/>
      <c r="AZ32" s="123" t="s">
        <v>28</v>
      </c>
      <c r="BA32" s="123"/>
      <c r="BB32" s="123" t="s">
        <v>28</v>
      </c>
      <c r="BC32" s="123"/>
      <c r="BD32" s="123" t="s">
        <v>28</v>
      </c>
      <c r="BE32" s="123"/>
      <c r="BF32" s="123" t="s">
        <v>28</v>
      </c>
      <c r="BG32" s="123"/>
      <c r="BH32" s="123" t="s">
        <v>28</v>
      </c>
      <c r="BI32" s="123"/>
      <c r="BJ32" s="123" t="s">
        <v>28</v>
      </c>
      <c r="BK32" s="174"/>
      <c r="BL32" s="16"/>
      <c r="BM32" s="1"/>
      <c r="BN32" s="136"/>
      <c r="BO32" s="137"/>
      <c r="BP32" s="137"/>
      <c r="BQ32" s="137"/>
      <c r="BR32" s="137"/>
      <c r="BS32" s="137"/>
      <c r="BT32" s="139"/>
      <c r="BU32" s="139"/>
      <c r="BV32" s="123" t="s">
        <v>28</v>
      </c>
      <c r="BW32" s="123"/>
      <c r="BX32" s="123" t="s">
        <v>28</v>
      </c>
      <c r="BY32" s="123"/>
      <c r="BZ32" s="123" t="s">
        <v>28</v>
      </c>
      <c r="CA32" s="123"/>
      <c r="CB32" s="123" t="s">
        <v>28</v>
      </c>
      <c r="CC32" s="123"/>
      <c r="CD32" s="123" t="s">
        <v>28</v>
      </c>
      <c r="CE32" s="123"/>
      <c r="CF32" s="123" t="s">
        <v>28</v>
      </c>
      <c r="CG32" s="123"/>
      <c r="CH32" s="123" t="s">
        <v>28</v>
      </c>
      <c r="CI32" s="123"/>
      <c r="CJ32" s="123" t="s">
        <v>28</v>
      </c>
      <c r="CK32" s="123"/>
      <c r="CL32" s="123" t="s">
        <v>28</v>
      </c>
      <c r="CM32" s="123"/>
      <c r="CN32" s="123" t="s">
        <v>28</v>
      </c>
      <c r="CO32" s="123"/>
      <c r="CP32" s="123" t="s">
        <v>28</v>
      </c>
      <c r="CQ32" s="174"/>
      <c r="CR32" s="16"/>
      <c r="CT32" s="88"/>
    </row>
    <row r="33" spans="1:98" ht="24" customHeight="1">
      <c r="A33" s="15"/>
      <c r="B33" s="118" t="s">
        <v>22</v>
      </c>
      <c r="C33" s="119"/>
      <c r="D33" s="119"/>
      <c r="E33" s="119"/>
      <c r="F33" s="119"/>
      <c r="G33" s="119"/>
      <c r="H33" s="122" t="s">
        <v>23</v>
      </c>
      <c r="I33" s="123"/>
      <c r="J33" s="180" t="str">
        <f>IF(LEN(G57)=11,MID(G57,1,1),"")</f>
        <v/>
      </c>
      <c r="K33" s="181"/>
      <c r="L33" s="181" t="str">
        <f>IF(LEN($G$57)&gt;9,MID($G$57,LEN($G$57)-9,1),"")</f>
        <v/>
      </c>
      <c r="M33" s="182"/>
      <c r="N33" s="181" t="str">
        <f>IF(LEN($G$57)&gt;8,MID($G$57,LEN($G$57)-8,1),"")</f>
        <v/>
      </c>
      <c r="O33" s="181"/>
      <c r="P33" s="181" t="str">
        <f>IF(LEN($G$57)&gt;7,MID($G$57,LEN($G$57)-7,1),"")</f>
        <v/>
      </c>
      <c r="Q33" s="181"/>
      <c r="R33" s="181" t="str">
        <f>IF(LEN($G$57)&gt;6,MID($G$57,LEN($G$57)-6,1),"")</f>
        <v/>
      </c>
      <c r="S33" s="182"/>
      <c r="T33" s="180" t="str">
        <f>IF(LEN($G$57)&gt;5,MID($G$57,LEN($G$57)-5,1),"")</f>
        <v/>
      </c>
      <c r="U33" s="181"/>
      <c r="V33" s="181" t="str">
        <f>IF(LEN($G$57)&gt;4,MID($G$57,LEN($G$57)-4,1),"")</f>
        <v/>
      </c>
      <c r="W33" s="181"/>
      <c r="X33" s="181" t="str">
        <f>IF(LEN($G$57)&gt;3,MID($G$57,LEN($G$57)-3,1),"")</f>
        <v/>
      </c>
      <c r="Y33" s="182"/>
      <c r="Z33" s="180" t="str">
        <f>IF(LEN($G$57)&gt;2,MID($G$57,LEN($G$57)-2,1),"")</f>
        <v/>
      </c>
      <c r="AA33" s="181"/>
      <c r="AB33" s="188" t="str">
        <f>IF(LEN($G$57)&gt;1,MID($G$57,LEN($G$57)-1,1),"")</f>
        <v/>
      </c>
      <c r="AC33" s="188"/>
      <c r="AD33" s="188" t="str">
        <f>IF(LEN($G$57)&gt;0,MID($G$57,LEN($G$57),1),"0")</f>
        <v>0</v>
      </c>
      <c r="AE33" s="189"/>
      <c r="AF33" s="22"/>
      <c r="AG33" s="15"/>
      <c r="AH33" s="118" t="s">
        <v>22</v>
      </c>
      <c r="AI33" s="119"/>
      <c r="AJ33" s="119"/>
      <c r="AK33" s="119"/>
      <c r="AL33" s="119"/>
      <c r="AM33" s="119"/>
      <c r="AN33" s="122" t="s">
        <v>23</v>
      </c>
      <c r="AO33" s="123"/>
      <c r="AP33" s="125" t="str">
        <f>IF($J$33="","",$J$33)</f>
        <v/>
      </c>
      <c r="AQ33" s="126"/>
      <c r="AR33" s="126" t="str">
        <f>IF($L$33="","",$L$33)</f>
        <v/>
      </c>
      <c r="AS33" s="127"/>
      <c r="AT33" s="125" t="str">
        <f>IF($N$33="","",$N$33)</f>
        <v/>
      </c>
      <c r="AU33" s="126"/>
      <c r="AV33" s="126" t="str">
        <f>IF($P$33="","",$P$33)</f>
        <v/>
      </c>
      <c r="AW33" s="126"/>
      <c r="AX33" s="126" t="str">
        <f>IF($R$33="","",$R$33)</f>
        <v/>
      </c>
      <c r="AY33" s="127"/>
      <c r="AZ33" s="125" t="str">
        <f>IF($T$33="","",$T$33)</f>
        <v/>
      </c>
      <c r="BA33" s="126"/>
      <c r="BB33" s="126" t="str">
        <f>IF($V$33="","",$V$33)</f>
        <v/>
      </c>
      <c r="BC33" s="126"/>
      <c r="BD33" s="126" t="str">
        <f>IF($X$33="","",$X$33)</f>
        <v/>
      </c>
      <c r="BE33" s="127"/>
      <c r="BF33" s="125" t="str">
        <f>IF($Z$33="","",$Z$33)</f>
        <v/>
      </c>
      <c r="BG33" s="126"/>
      <c r="BH33" s="126" t="str">
        <f>IF($AB$33="","",$AB$33)</f>
        <v/>
      </c>
      <c r="BI33" s="126"/>
      <c r="BJ33" s="185" t="str">
        <f>IF($AD$33="","",$AD$33)</f>
        <v>0</v>
      </c>
      <c r="BK33" s="186"/>
      <c r="BL33" s="22"/>
      <c r="BM33" s="1"/>
      <c r="BN33" s="118" t="s">
        <v>22</v>
      </c>
      <c r="BO33" s="119"/>
      <c r="BP33" s="119"/>
      <c r="BQ33" s="119"/>
      <c r="BR33" s="119"/>
      <c r="BS33" s="119"/>
      <c r="BT33" s="122" t="s">
        <v>23</v>
      </c>
      <c r="BU33" s="123"/>
      <c r="BV33" s="125" t="str">
        <f>IF($J$33="","",$J$33)</f>
        <v/>
      </c>
      <c r="BW33" s="126"/>
      <c r="BX33" s="126" t="str">
        <f>IF($L$33="","",$L$33)</f>
        <v/>
      </c>
      <c r="BY33" s="127"/>
      <c r="BZ33" s="125" t="str">
        <f>IF($N$33="","",$N$33)</f>
        <v/>
      </c>
      <c r="CA33" s="126"/>
      <c r="CB33" s="126" t="str">
        <f>IF($P$33="","",$P$33)</f>
        <v/>
      </c>
      <c r="CC33" s="126"/>
      <c r="CD33" s="126" t="str">
        <f>IF($R$33="","",$R$33)</f>
        <v/>
      </c>
      <c r="CE33" s="127"/>
      <c r="CF33" s="125" t="str">
        <f>IF($T$33="","",$T$33)</f>
        <v/>
      </c>
      <c r="CG33" s="126"/>
      <c r="CH33" s="126" t="str">
        <f>IF($V$33="","",$V$33)</f>
        <v/>
      </c>
      <c r="CI33" s="126"/>
      <c r="CJ33" s="126" t="str">
        <f>IF($X$33="","",$X$33)</f>
        <v/>
      </c>
      <c r="CK33" s="127"/>
      <c r="CL33" s="125" t="str">
        <f>IF($Z$33="","",$Z$33)</f>
        <v/>
      </c>
      <c r="CM33" s="126"/>
      <c r="CN33" s="126" t="str">
        <f>IF($AB$33="","",$AB$33)</f>
        <v/>
      </c>
      <c r="CO33" s="126"/>
      <c r="CP33" s="185" t="str">
        <f>IF($AD$33="","",$AD$33)</f>
        <v>0</v>
      </c>
      <c r="CQ33" s="186"/>
      <c r="CR33" s="22"/>
      <c r="CT33" s="88"/>
    </row>
    <row r="34" spans="1:98" ht="6" customHeight="1">
      <c r="A34" s="15"/>
      <c r="B34" s="120"/>
      <c r="C34" s="121"/>
      <c r="D34" s="121"/>
      <c r="E34" s="121"/>
      <c r="F34" s="121"/>
      <c r="G34" s="121"/>
      <c r="H34" s="124"/>
      <c r="I34" s="124"/>
      <c r="J34" s="128" t="s">
        <v>28</v>
      </c>
      <c r="K34" s="128"/>
      <c r="L34" s="128" t="s">
        <v>28</v>
      </c>
      <c r="M34" s="128"/>
      <c r="N34" s="128" t="s">
        <v>28</v>
      </c>
      <c r="O34" s="128"/>
      <c r="P34" s="128" t="s">
        <v>28</v>
      </c>
      <c r="Q34" s="128"/>
      <c r="R34" s="128" t="s">
        <v>28</v>
      </c>
      <c r="S34" s="128"/>
      <c r="T34" s="128" t="s">
        <v>28</v>
      </c>
      <c r="U34" s="128"/>
      <c r="V34" s="128" t="s">
        <v>28</v>
      </c>
      <c r="W34" s="128"/>
      <c r="X34" s="128" t="s">
        <v>28</v>
      </c>
      <c r="Y34" s="128"/>
      <c r="Z34" s="128" t="s">
        <v>28</v>
      </c>
      <c r="AA34" s="128"/>
      <c r="AB34" s="128" t="s">
        <v>28</v>
      </c>
      <c r="AC34" s="128"/>
      <c r="AD34" s="128" t="s">
        <v>28</v>
      </c>
      <c r="AE34" s="187"/>
      <c r="AF34" s="16"/>
      <c r="AG34" s="15"/>
      <c r="AH34" s="120"/>
      <c r="AI34" s="121"/>
      <c r="AJ34" s="121"/>
      <c r="AK34" s="121"/>
      <c r="AL34" s="121"/>
      <c r="AM34" s="121"/>
      <c r="AN34" s="124"/>
      <c r="AO34" s="124"/>
      <c r="AP34" s="128" t="s">
        <v>28</v>
      </c>
      <c r="AQ34" s="128"/>
      <c r="AR34" s="128" t="s">
        <v>28</v>
      </c>
      <c r="AS34" s="128"/>
      <c r="AT34" s="128" t="s">
        <v>28</v>
      </c>
      <c r="AU34" s="128"/>
      <c r="AV34" s="128" t="s">
        <v>28</v>
      </c>
      <c r="AW34" s="128"/>
      <c r="AX34" s="128" t="s">
        <v>28</v>
      </c>
      <c r="AY34" s="128"/>
      <c r="AZ34" s="128" t="s">
        <v>28</v>
      </c>
      <c r="BA34" s="128"/>
      <c r="BB34" s="128" t="s">
        <v>28</v>
      </c>
      <c r="BC34" s="128"/>
      <c r="BD34" s="128" t="s">
        <v>28</v>
      </c>
      <c r="BE34" s="128"/>
      <c r="BF34" s="128" t="s">
        <v>28</v>
      </c>
      <c r="BG34" s="128"/>
      <c r="BH34" s="128" t="s">
        <v>28</v>
      </c>
      <c r="BI34" s="128"/>
      <c r="BJ34" s="128" t="s">
        <v>28</v>
      </c>
      <c r="BK34" s="187"/>
      <c r="BL34" s="16"/>
      <c r="BM34" s="1"/>
      <c r="BN34" s="120"/>
      <c r="BO34" s="121"/>
      <c r="BP34" s="121"/>
      <c r="BQ34" s="121"/>
      <c r="BR34" s="121"/>
      <c r="BS34" s="121"/>
      <c r="BT34" s="124"/>
      <c r="BU34" s="124"/>
      <c r="BV34" s="128" t="s">
        <v>28</v>
      </c>
      <c r="BW34" s="128"/>
      <c r="BX34" s="128" t="s">
        <v>28</v>
      </c>
      <c r="BY34" s="128"/>
      <c r="BZ34" s="128" t="s">
        <v>28</v>
      </c>
      <c r="CA34" s="128"/>
      <c r="CB34" s="128" t="s">
        <v>28</v>
      </c>
      <c r="CC34" s="128"/>
      <c r="CD34" s="128" t="s">
        <v>28</v>
      </c>
      <c r="CE34" s="128"/>
      <c r="CF34" s="128" t="s">
        <v>28</v>
      </c>
      <c r="CG34" s="128"/>
      <c r="CH34" s="128" t="s">
        <v>28</v>
      </c>
      <c r="CI34" s="128"/>
      <c r="CJ34" s="128" t="s">
        <v>28</v>
      </c>
      <c r="CK34" s="128"/>
      <c r="CL34" s="128" t="s">
        <v>28</v>
      </c>
      <c r="CM34" s="128"/>
      <c r="CN34" s="128" t="s">
        <v>28</v>
      </c>
      <c r="CO34" s="128"/>
      <c r="CP34" s="128" t="s">
        <v>28</v>
      </c>
      <c r="CQ34" s="187"/>
      <c r="CR34" s="16"/>
      <c r="CT34" s="88"/>
    </row>
    <row r="35" spans="1:98" ht="30" customHeight="1">
      <c r="A35" s="15"/>
      <c r="B35" s="111" t="s">
        <v>47</v>
      </c>
      <c r="C35" s="112"/>
      <c r="D35" s="112"/>
      <c r="E35" s="112"/>
      <c r="F35" s="112"/>
      <c r="G35" s="116" t="s">
        <v>68</v>
      </c>
      <c r="H35" s="117"/>
      <c r="I35" s="117"/>
      <c r="J35" s="117"/>
      <c r="K35" s="117"/>
      <c r="L35" s="75" t="s">
        <v>61</v>
      </c>
      <c r="M35" s="117"/>
      <c r="N35" s="117"/>
      <c r="O35" s="75" t="s">
        <v>62</v>
      </c>
      <c r="P35" s="117"/>
      <c r="Q35" s="117"/>
      <c r="R35" s="76" t="s">
        <v>63</v>
      </c>
      <c r="S35" s="105" t="s">
        <v>24</v>
      </c>
      <c r="T35" s="106"/>
      <c r="U35" s="49"/>
      <c r="V35" s="50"/>
      <c r="W35" s="50"/>
      <c r="X35" s="50"/>
      <c r="Y35" s="50"/>
      <c r="Z35" s="53"/>
      <c r="AA35" s="50"/>
      <c r="AB35" s="50"/>
      <c r="AC35" s="50"/>
      <c r="AD35" s="50"/>
      <c r="AE35" s="51"/>
      <c r="AF35" s="16"/>
      <c r="AG35" s="15"/>
      <c r="AH35" s="92" t="s">
        <v>47</v>
      </c>
      <c r="AI35" s="93"/>
      <c r="AJ35" s="93"/>
      <c r="AK35" s="93"/>
      <c r="AL35" s="93"/>
      <c r="AM35" s="113" t="str">
        <f>G35</f>
        <v>令和</v>
      </c>
      <c r="AN35" s="114"/>
      <c r="AO35" s="114"/>
      <c r="AP35" s="115" t="str">
        <f>IF(J35="","",J35)</f>
        <v/>
      </c>
      <c r="AQ35" s="115"/>
      <c r="AR35" s="78" t="s">
        <v>61</v>
      </c>
      <c r="AS35" s="115" t="str">
        <f>IF(M35="","",M35)</f>
        <v/>
      </c>
      <c r="AT35" s="115"/>
      <c r="AU35" s="78" t="s">
        <v>62</v>
      </c>
      <c r="AV35" s="115" t="str">
        <f>IF(P35="","",P35)</f>
        <v/>
      </c>
      <c r="AW35" s="115"/>
      <c r="AX35" s="79" t="s">
        <v>63</v>
      </c>
      <c r="AY35" s="105" t="s">
        <v>24</v>
      </c>
      <c r="AZ35" s="106"/>
      <c r="BA35" s="49"/>
      <c r="BB35" s="50"/>
      <c r="BC35" s="50"/>
      <c r="BD35" s="50"/>
      <c r="BE35" s="50"/>
      <c r="BF35" s="53"/>
      <c r="BG35" s="50"/>
      <c r="BH35" s="50"/>
      <c r="BI35" s="50"/>
      <c r="BJ35" s="50"/>
      <c r="BK35" s="51"/>
      <c r="BL35" s="16"/>
      <c r="BM35" s="1"/>
      <c r="BN35" s="92" t="s">
        <v>47</v>
      </c>
      <c r="BO35" s="93"/>
      <c r="BP35" s="93"/>
      <c r="BQ35" s="93"/>
      <c r="BR35" s="93"/>
      <c r="BS35" s="113" t="str">
        <f>G35</f>
        <v>令和</v>
      </c>
      <c r="BT35" s="114"/>
      <c r="BU35" s="114"/>
      <c r="BV35" s="115" t="str">
        <f>IF(J35="","",J35)</f>
        <v/>
      </c>
      <c r="BW35" s="115"/>
      <c r="BX35" s="78" t="s">
        <v>61</v>
      </c>
      <c r="BY35" s="115" t="str">
        <f>IF(M35="","",M35)</f>
        <v/>
      </c>
      <c r="BZ35" s="115"/>
      <c r="CA35" s="78" t="s">
        <v>62</v>
      </c>
      <c r="CB35" s="115" t="str">
        <f>IF(P35="","",P35)</f>
        <v/>
      </c>
      <c r="CC35" s="115"/>
      <c r="CD35" s="79" t="s">
        <v>63</v>
      </c>
      <c r="CE35" s="105" t="s">
        <v>24</v>
      </c>
      <c r="CF35" s="106"/>
      <c r="CG35" s="49"/>
      <c r="CH35" s="50"/>
      <c r="CI35" s="50"/>
      <c r="CJ35" s="50"/>
      <c r="CK35" s="50"/>
      <c r="CL35" s="53"/>
      <c r="CM35" s="50"/>
      <c r="CN35" s="50"/>
      <c r="CO35" s="50"/>
      <c r="CP35" s="50"/>
      <c r="CQ35" s="51"/>
      <c r="CR35" s="16"/>
      <c r="CT35" s="88"/>
    </row>
    <row r="36" spans="1:98" ht="21" customHeight="1">
      <c r="A36" s="15"/>
      <c r="B36" s="71" t="s">
        <v>53</v>
      </c>
      <c r="C36" s="71"/>
      <c r="D36" s="71"/>
      <c r="E36" s="71"/>
      <c r="F36" s="71"/>
      <c r="G36" s="71"/>
      <c r="H36" s="71"/>
      <c r="I36" s="71"/>
      <c r="J36" s="71"/>
      <c r="K36" s="71"/>
      <c r="L36" s="71"/>
      <c r="M36" s="71"/>
      <c r="N36" s="71"/>
      <c r="O36" s="71"/>
      <c r="P36" s="71"/>
      <c r="Q36" s="71"/>
      <c r="R36" s="72"/>
      <c r="S36" s="107"/>
      <c r="T36" s="108"/>
      <c r="U36" s="8"/>
      <c r="V36" s="1"/>
      <c r="W36" s="1"/>
      <c r="X36" s="1"/>
      <c r="Y36" s="1"/>
      <c r="Z36" s="1"/>
      <c r="AA36" s="1"/>
      <c r="AB36" s="1"/>
      <c r="AC36" s="1"/>
      <c r="AD36" s="1"/>
      <c r="AE36" s="34"/>
      <c r="AF36" s="16"/>
      <c r="AG36" s="15"/>
      <c r="AH36" s="248" t="s">
        <v>46</v>
      </c>
      <c r="AI36" s="249"/>
      <c r="AJ36" s="249"/>
      <c r="AK36" s="249"/>
      <c r="AL36" s="250"/>
      <c r="AM36" s="241" t="s">
        <v>25</v>
      </c>
      <c r="AN36" s="242"/>
      <c r="AO36" s="242"/>
      <c r="AP36" s="243"/>
      <c r="AQ36" s="243"/>
      <c r="AR36" s="243"/>
      <c r="AS36" s="243"/>
      <c r="AT36" s="243"/>
      <c r="AU36" s="243"/>
      <c r="AV36" s="243"/>
      <c r="AW36" s="243"/>
      <c r="AX36" s="244"/>
      <c r="AY36" s="107"/>
      <c r="AZ36" s="108"/>
      <c r="BA36" s="8"/>
      <c r="BB36" s="1"/>
      <c r="BC36" s="1"/>
      <c r="BD36" s="1"/>
      <c r="BE36" s="1"/>
      <c r="BF36" s="1"/>
      <c r="BG36" s="1"/>
      <c r="BH36" s="1"/>
      <c r="BI36" s="1"/>
      <c r="BJ36" s="1"/>
      <c r="BK36" s="34"/>
      <c r="BL36" s="16"/>
      <c r="BM36" s="1"/>
      <c r="BN36" s="94" t="s">
        <v>54</v>
      </c>
      <c r="BO36" s="95"/>
      <c r="BP36" s="95"/>
      <c r="BQ36" s="95"/>
      <c r="BR36" s="95"/>
      <c r="BS36" s="97" t="s">
        <v>48</v>
      </c>
      <c r="BT36" s="97"/>
      <c r="BU36" s="97"/>
      <c r="BV36" s="97"/>
      <c r="BW36" s="97"/>
      <c r="BX36" s="97"/>
      <c r="BY36" s="97"/>
      <c r="BZ36" s="97"/>
      <c r="CA36" s="97"/>
      <c r="CB36" s="97"/>
      <c r="CC36" s="97"/>
      <c r="CD36" s="98"/>
      <c r="CE36" s="107"/>
      <c r="CF36" s="108"/>
      <c r="CG36" s="8"/>
      <c r="CH36" s="1"/>
      <c r="CI36" s="1"/>
      <c r="CJ36" s="1"/>
      <c r="CK36" s="1"/>
      <c r="CL36" s="1"/>
      <c r="CM36" s="1"/>
      <c r="CN36" s="1"/>
      <c r="CO36" s="1"/>
      <c r="CP36" s="1"/>
      <c r="CQ36" s="34"/>
      <c r="CR36" s="16"/>
    </row>
    <row r="37" spans="1:98" ht="21" customHeight="1">
      <c r="A37" s="15"/>
      <c r="B37" s="1"/>
      <c r="C37" s="1"/>
      <c r="D37" s="1"/>
      <c r="E37" s="1"/>
      <c r="F37" s="1"/>
      <c r="G37" s="1"/>
      <c r="H37" s="1"/>
      <c r="I37" s="1"/>
      <c r="J37" s="1"/>
      <c r="K37" s="1"/>
      <c r="L37" s="1"/>
      <c r="M37" s="1"/>
      <c r="N37" s="1"/>
      <c r="O37" s="1"/>
      <c r="P37" s="1"/>
      <c r="Q37" s="1"/>
      <c r="R37" s="60" t="s">
        <v>56</v>
      </c>
      <c r="S37" s="107"/>
      <c r="T37" s="108"/>
      <c r="U37" s="8"/>
      <c r="V37" s="1"/>
      <c r="W37" s="1"/>
      <c r="X37" s="1"/>
      <c r="Y37" s="1"/>
      <c r="Z37" s="1"/>
      <c r="AA37" s="1"/>
      <c r="AB37" s="1"/>
      <c r="AC37" s="1"/>
      <c r="AD37" s="1"/>
      <c r="AE37" s="34"/>
      <c r="AF37" s="16"/>
      <c r="AG37" s="15"/>
      <c r="AH37" s="251"/>
      <c r="AI37" s="252"/>
      <c r="AJ37" s="252"/>
      <c r="AK37" s="252"/>
      <c r="AL37" s="253"/>
      <c r="AM37" s="245" t="s">
        <v>16</v>
      </c>
      <c r="AN37" s="246"/>
      <c r="AO37" s="246"/>
      <c r="AP37" s="246"/>
      <c r="AQ37" s="246"/>
      <c r="AR37" s="246"/>
      <c r="AS37" s="246"/>
      <c r="AT37" s="246"/>
      <c r="AU37" s="246"/>
      <c r="AV37" s="246"/>
      <c r="AW37" s="246"/>
      <c r="AX37" s="247"/>
      <c r="AY37" s="107"/>
      <c r="AZ37" s="108"/>
      <c r="BA37" s="8"/>
      <c r="BB37" s="1"/>
      <c r="BC37" s="1"/>
      <c r="BD37" s="1"/>
      <c r="BE37" s="1"/>
      <c r="BF37" s="1"/>
      <c r="BG37" s="1"/>
      <c r="BH37" s="1"/>
      <c r="BI37" s="1"/>
      <c r="BJ37" s="1"/>
      <c r="BK37" s="34"/>
      <c r="BL37" s="16"/>
      <c r="BM37" s="1"/>
      <c r="BN37" s="96"/>
      <c r="BO37" s="95"/>
      <c r="BP37" s="95"/>
      <c r="BQ37" s="95"/>
      <c r="BR37" s="95"/>
      <c r="BS37" s="97"/>
      <c r="BT37" s="97"/>
      <c r="BU37" s="97"/>
      <c r="BV37" s="97"/>
      <c r="BW37" s="97"/>
      <c r="BX37" s="97"/>
      <c r="BY37" s="97"/>
      <c r="BZ37" s="97"/>
      <c r="CA37" s="97"/>
      <c r="CB37" s="97"/>
      <c r="CC37" s="97"/>
      <c r="CD37" s="98"/>
      <c r="CE37" s="107"/>
      <c r="CF37" s="108"/>
      <c r="CG37" s="8"/>
      <c r="CH37" s="1"/>
      <c r="CI37" s="1"/>
      <c r="CJ37" s="1"/>
      <c r="CK37" s="1"/>
      <c r="CL37" s="1"/>
      <c r="CM37" s="1"/>
      <c r="CN37" s="1"/>
      <c r="CO37" s="1"/>
      <c r="CP37" s="1"/>
      <c r="CQ37" s="34"/>
      <c r="CR37" s="16"/>
    </row>
    <row r="38" spans="1:98" ht="22.5" customHeight="1">
      <c r="A38" s="15"/>
      <c r="B38" s="91" t="s">
        <v>59</v>
      </c>
      <c r="C38" s="91"/>
      <c r="D38" s="103" t="s">
        <v>45</v>
      </c>
      <c r="E38" s="103"/>
      <c r="F38" s="103"/>
      <c r="G38" s="103"/>
      <c r="H38" s="103"/>
      <c r="I38" s="103"/>
      <c r="J38" s="103"/>
      <c r="K38" s="103"/>
      <c r="L38" s="103"/>
      <c r="M38" s="103"/>
      <c r="N38" s="103"/>
      <c r="O38" s="103"/>
      <c r="P38" s="103"/>
      <c r="Q38" s="103"/>
      <c r="R38" s="104"/>
      <c r="S38" s="107"/>
      <c r="T38" s="108"/>
      <c r="U38" s="8"/>
      <c r="V38" s="1"/>
      <c r="W38" s="1"/>
      <c r="X38" s="1"/>
      <c r="Y38" s="1"/>
      <c r="Z38" s="47"/>
      <c r="AA38" s="1"/>
      <c r="AB38" s="1"/>
      <c r="AC38" s="1"/>
      <c r="AD38" s="1"/>
      <c r="AE38" s="34"/>
      <c r="AF38" s="16"/>
      <c r="AG38" s="15"/>
      <c r="AH38" s="31"/>
      <c r="AI38" s="31"/>
      <c r="AJ38" s="31"/>
      <c r="AK38" s="31"/>
      <c r="AL38" s="31"/>
      <c r="AM38" s="58"/>
      <c r="AN38" s="58"/>
      <c r="AO38" s="58"/>
      <c r="AP38" s="58"/>
      <c r="AQ38" s="58"/>
      <c r="AR38" s="58"/>
      <c r="AS38" s="58"/>
      <c r="AT38" s="58"/>
      <c r="AU38" s="58"/>
      <c r="AV38" s="58"/>
      <c r="AW38" s="58"/>
      <c r="AX38" s="58"/>
      <c r="AY38" s="107"/>
      <c r="AZ38" s="108"/>
      <c r="BA38" s="8"/>
      <c r="BB38" s="1"/>
      <c r="BC38" s="1"/>
      <c r="BD38" s="1"/>
      <c r="BE38" s="1"/>
      <c r="BF38" s="47"/>
      <c r="BG38" s="1"/>
      <c r="BH38" s="1"/>
      <c r="BI38" s="1"/>
      <c r="BJ38" s="1"/>
      <c r="BK38" s="34"/>
      <c r="BL38" s="16"/>
      <c r="BM38" s="1"/>
      <c r="BN38" s="101" t="s">
        <v>37</v>
      </c>
      <c r="BO38" s="102"/>
      <c r="BP38" s="102"/>
      <c r="BQ38" s="102"/>
      <c r="BR38" s="102"/>
      <c r="BS38" s="99" t="s">
        <v>49</v>
      </c>
      <c r="BT38" s="99"/>
      <c r="BU38" s="99"/>
      <c r="BV38" s="99"/>
      <c r="BW38" s="99"/>
      <c r="BX38" s="99"/>
      <c r="BY38" s="99"/>
      <c r="BZ38" s="99"/>
      <c r="CA38" s="99"/>
      <c r="CB38" s="99"/>
      <c r="CC38" s="99"/>
      <c r="CD38" s="100"/>
      <c r="CE38" s="107"/>
      <c r="CF38" s="108"/>
      <c r="CG38" s="8"/>
      <c r="CH38" s="1"/>
      <c r="CI38" s="1"/>
      <c r="CJ38" s="1"/>
      <c r="CK38" s="1"/>
      <c r="CL38" s="47"/>
      <c r="CM38" s="1"/>
      <c r="CN38" s="1"/>
      <c r="CO38" s="1"/>
      <c r="CP38" s="1"/>
      <c r="CQ38" s="34"/>
      <c r="CR38" s="16"/>
    </row>
    <row r="39" spans="1:98" ht="15" customHeight="1">
      <c r="A39" s="15"/>
      <c r="B39" s="1"/>
      <c r="C39" s="57"/>
      <c r="D39" s="103"/>
      <c r="E39" s="103"/>
      <c r="F39" s="103"/>
      <c r="G39" s="103"/>
      <c r="H39" s="103"/>
      <c r="I39" s="103"/>
      <c r="J39" s="103"/>
      <c r="K39" s="103"/>
      <c r="L39" s="103"/>
      <c r="M39" s="103"/>
      <c r="N39" s="103"/>
      <c r="O39" s="103"/>
      <c r="P39" s="103"/>
      <c r="Q39" s="103"/>
      <c r="R39" s="104"/>
      <c r="S39" s="107"/>
      <c r="T39" s="108"/>
      <c r="U39" s="8"/>
      <c r="V39" s="1"/>
      <c r="W39" s="1"/>
      <c r="X39" s="1"/>
      <c r="Y39" s="1"/>
      <c r="Z39" s="46"/>
      <c r="AA39" s="1"/>
      <c r="AB39" s="1"/>
      <c r="AC39" s="1"/>
      <c r="AD39" s="1"/>
      <c r="AE39" s="34"/>
      <c r="AF39" s="16"/>
      <c r="AG39" s="15"/>
      <c r="AH39" s="71" t="s">
        <v>27</v>
      </c>
      <c r="AI39" s="63"/>
      <c r="AJ39" s="63"/>
      <c r="AK39" s="63"/>
      <c r="AL39" s="63"/>
      <c r="AM39" s="63"/>
      <c r="AN39" s="63"/>
      <c r="AO39" s="63"/>
      <c r="AP39" s="63"/>
      <c r="AQ39" s="63"/>
      <c r="AR39" s="63"/>
      <c r="AS39" s="63"/>
      <c r="AT39" s="63"/>
      <c r="AU39" s="63"/>
      <c r="AV39" s="63"/>
      <c r="AW39" s="63"/>
      <c r="AX39" s="64"/>
      <c r="AY39" s="107"/>
      <c r="AZ39" s="108"/>
      <c r="BA39" s="8"/>
      <c r="BB39" s="1"/>
      <c r="BC39" s="1"/>
      <c r="BD39" s="1"/>
      <c r="BE39" s="1"/>
      <c r="BF39" s="46"/>
      <c r="BG39" s="1"/>
      <c r="BH39" s="1"/>
      <c r="BI39" s="1"/>
      <c r="BJ39" s="1"/>
      <c r="BK39" s="34"/>
      <c r="BL39" s="16"/>
      <c r="BM39" s="1"/>
      <c r="BN39" s="70" t="s">
        <v>26</v>
      </c>
      <c r="BO39" s="59"/>
      <c r="BP39" s="59"/>
      <c r="BQ39" s="59"/>
      <c r="BR39" s="59"/>
      <c r="BS39" s="59"/>
      <c r="BT39" s="59"/>
      <c r="BU39" s="59"/>
      <c r="BV39" s="59"/>
      <c r="BW39" s="59"/>
      <c r="BX39" s="59"/>
      <c r="BY39" s="59"/>
      <c r="BZ39" s="59"/>
      <c r="CA39" s="59"/>
      <c r="CB39" s="59"/>
      <c r="CC39" s="59"/>
      <c r="CD39" s="61"/>
      <c r="CE39" s="107"/>
      <c r="CF39" s="108"/>
      <c r="CG39" s="8"/>
      <c r="CH39" s="1"/>
      <c r="CI39" s="1"/>
      <c r="CJ39" s="1"/>
      <c r="CK39" s="1"/>
      <c r="CL39" s="46"/>
      <c r="CM39" s="1"/>
      <c r="CN39" s="1"/>
      <c r="CO39" s="1"/>
      <c r="CP39" s="1"/>
      <c r="CQ39" s="34"/>
      <c r="CR39" s="16"/>
    </row>
    <row r="40" spans="1:98" ht="15" customHeight="1">
      <c r="A40" s="15"/>
      <c r="B40" s="57"/>
      <c r="C40" s="57"/>
      <c r="D40" s="103"/>
      <c r="E40" s="103"/>
      <c r="F40" s="103"/>
      <c r="G40" s="103"/>
      <c r="H40" s="103"/>
      <c r="I40" s="103"/>
      <c r="J40" s="103"/>
      <c r="K40" s="103"/>
      <c r="L40" s="103"/>
      <c r="M40" s="103"/>
      <c r="N40" s="103"/>
      <c r="O40" s="103"/>
      <c r="P40" s="103"/>
      <c r="Q40" s="103"/>
      <c r="R40" s="104"/>
      <c r="S40" s="109"/>
      <c r="T40" s="110"/>
      <c r="U40" s="52"/>
      <c r="V40" s="36"/>
      <c r="W40" s="36"/>
      <c r="X40" s="36"/>
      <c r="Y40" s="36"/>
      <c r="Z40" s="54"/>
      <c r="AA40" s="36"/>
      <c r="AB40" s="36"/>
      <c r="AC40" s="36"/>
      <c r="AD40" s="36"/>
      <c r="AE40" s="37"/>
      <c r="AF40" s="16"/>
      <c r="AG40" s="15"/>
      <c r="AH40" s="65"/>
      <c r="AI40" s="65"/>
      <c r="AJ40" s="65"/>
      <c r="AK40" s="65"/>
      <c r="AL40" s="65"/>
      <c r="AM40" s="65"/>
      <c r="AN40" s="65"/>
      <c r="AO40" s="65"/>
      <c r="AP40" s="65"/>
      <c r="AQ40" s="65"/>
      <c r="AR40" s="65"/>
      <c r="AS40" s="65"/>
      <c r="AT40" s="65"/>
      <c r="AU40" s="65"/>
      <c r="AV40" s="65"/>
      <c r="AW40" s="65"/>
      <c r="AX40" s="60" t="s">
        <v>67</v>
      </c>
      <c r="AY40" s="109"/>
      <c r="AZ40" s="110"/>
      <c r="BA40" s="52"/>
      <c r="BB40" s="36"/>
      <c r="BC40" s="36"/>
      <c r="BD40" s="36"/>
      <c r="BE40" s="36"/>
      <c r="BF40" s="54"/>
      <c r="BG40" s="36"/>
      <c r="BH40" s="36"/>
      <c r="BI40" s="36"/>
      <c r="BJ40" s="36"/>
      <c r="BK40" s="37"/>
      <c r="BL40" s="16"/>
      <c r="BM40" s="1"/>
      <c r="BN40" s="60"/>
      <c r="BO40" s="60"/>
      <c r="BP40" s="60"/>
      <c r="BQ40" s="60"/>
      <c r="BR40" s="60"/>
      <c r="BS40" s="60"/>
      <c r="BT40" s="60"/>
      <c r="BU40" s="60"/>
      <c r="BV40" s="60"/>
      <c r="BW40" s="60"/>
      <c r="BX40" s="60"/>
      <c r="BY40" s="60"/>
      <c r="BZ40" s="60"/>
      <c r="CA40" s="60"/>
      <c r="CB40" s="60"/>
      <c r="CC40" s="60"/>
      <c r="CD40" s="62" t="s">
        <v>55</v>
      </c>
      <c r="CE40" s="109"/>
      <c r="CF40" s="110"/>
      <c r="CG40" s="52"/>
      <c r="CH40" s="36"/>
      <c r="CI40" s="36"/>
      <c r="CJ40" s="36"/>
      <c r="CK40" s="36"/>
      <c r="CL40" s="54"/>
      <c r="CM40" s="36"/>
      <c r="CN40" s="36"/>
      <c r="CO40" s="36"/>
      <c r="CP40" s="36"/>
      <c r="CQ40" s="37"/>
      <c r="CR40" s="16"/>
    </row>
    <row r="41" spans="1:98" ht="15" customHeight="1">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5"/>
      <c r="AG41" s="23"/>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5"/>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5"/>
    </row>
    <row r="42" spans="1:98">
      <c r="A42" s="7" t="s">
        <v>57</v>
      </c>
      <c r="B42" s="69"/>
      <c r="C42" s="69"/>
      <c r="D42" s="69"/>
      <c r="E42" s="69"/>
      <c r="F42" s="68"/>
      <c r="BF42" s="7"/>
    </row>
    <row r="43" spans="1:98">
      <c r="A43" s="68" t="s">
        <v>74</v>
      </c>
      <c r="B43" s="69"/>
      <c r="C43" s="69"/>
      <c r="D43" s="69"/>
      <c r="E43" s="69"/>
      <c r="F43" s="68"/>
      <c r="BF43" s="7"/>
      <c r="BH43" s="7"/>
      <c r="BY43" s="7"/>
    </row>
    <row r="44" spans="1:98">
      <c r="A44" s="69"/>
      <c r="B44" s="69" t="s">
        <v>70</v>
      </c>
      <c r="C44" s="69"/>
      <c r="D44" s="69"/>
      <c r="E44" s="69"/>
      <c r="BG44" s="7"/>
      <c r="BX44" s="7"/>
    </row>
    <row r="45" spans="1:98">
      <c r="A45" s="69"/>
      <c r="B45" s="69" t="s">
        <v>73</v>
      </c>
      <c r="C45" s="69"/>
      <c r="D45" s="69"/>
      <c r="E45" s="69"/>
      <c r="BG45" s="7"/>
      <c r="BX45" s="7"/>
    </row>
    <row r="46" spans="1:98">
      <c r="A46" s="69"/>
      <c r="B46" s="69" t="s">
        <v>75</v>
      </c>
      <c r="C46" s="69"/>
      <c r="D46" s="69"/>
      <c r="E46" s="68"/>
      <c r="BG46" s="7"/>
      <c r="BX46" s="7"/>
    </row>
    <row r="47" spans="1:98">
      <c r="A47" s="69"/>
      <c r="B47" s="69" t="s">
        <v>71</v>
      </c>
      <c r="C47" s="69"/>
      <c r="D47" s="69"/>
      <c r="BH47" s="7"/>
    </row>
    <row r="48" spans="1:98">
      <c r="C48" s="7"/>
      <c r="BH48" s="7"/>
    </row>
    <row r="49" spans="1:20" s="82" customFormat="1"/>
    <row r="50" spans="1:20" s="82" customFormat="1">
      <c r="A50" s="84"/>
      <c r="B50" s="84" t="s">
        <v>5</v>
      </c>
      <c r="C50" s="84"/>
      <c r="D50" s="84"/>
      <c r="E50" s="84"/>
      <c r="F50" s="84"/>
      <c r="G50" s="239">
        <f>J25*10000000000+L25*1000000000+N25*100000000+P25*10000000+R25*1000000+T25*100000+V25*10000+X25*1000+Z25*100</f>
        <v>0</v>
      </c>
      <c r="H50" s="239"/>
      <c r="I50" s="239"/>
      <c r="J50" s="239"/>
      <c r="K50" s="239"/>
      <c r="L50" s="239"/>
      <c r="M50" s="239"/>
      <c r="N50" s="239"/>
      <c r="O50" s="239"/>
      <c r="P50" s="239"/>
      <c r="Q50" s="83"/>
      <c r="R50" s="83"/>
      <c r="S50" s="83"/>
      <c r="T50" s="83"/>
    </row>
    <row r="51" spans="1:20" s="82" customFormat="1">
      <c r="A51" s="84"/>
      <c r="B51" s="84" t="s">
        <v>4</v>
      </c>
      <c r="C51" s="84"/>
      <c r="D51" s="84"/>
      <c r="E51" s="84"/>
      <c r="F51" s="84"/>
      <c r="G51" s="239">
        <f>J26*10000000000+L26*1000000000+N26*100000000+P26*10000000+R26*1000000+T26*100000+V26*10000+X26*1000+Z26*100</f>
        <v>0</v>
      </c>
      <c r="H51" s="239"/>
      <c r="I51" s="239"/>
      <c r="J51" s="239"/>
      <c r="K51" s="239"/>
      <c r="L51" s="239"/>
      <c r="M51" s="239"/>
      <c r="N51" s="239"/>
      <c r="O51" s="239"/>
      <c r="P51" s="239"/>
      <c r="R51" s="83"/>
      <c r="S51" s="83"/>
      <c r="T51" s="83"/>
    </row>
    <row r="52" spans="1:20" s="82" customFormat="1">
      <c r="A52" s="84"/>
      <c r="B52" s="84" t="s">
        <v>3</v>
      </c>
      <c r="C52" s="84"/>
      <c r="D52" s="84"/>
      <c r="E52" s="84"/>
      <c r="F52" s="84"/>
      <c r="G52" s="239">
        <f>J27*10000000000+L27*1000000000+N27*100000000+P27*10000000+R27*1000000+T27*100000+V27*10000+X27*1000+Z27*100</f>
        <v>0</v>
      </c>
      <c r="H52" s="239"/>
      <c r="I52" s="239"/>
      <c r="J52" s="239"/>
      <c r="K52" s="239"/>
      <c r="L52" s="239"/>
      <c r="M52" s="239"/>
      <c r="N52" s="239"/>
      <c r="O52" s="239"/>
      <c r="P52" s="239"/>
      <c r="R52" s="83"/>
      <c r="S52" s="83"/>
      <c r="T52" s="83"/>
    </row>
    <row r="53" spans="1:20" s="82" customFormat="1">
      <c r="A53" s="84"/>
      <c r="B53" s="84" t="s">
        <v>6</v>
      </c>
      <c r="C53" s="84"/>
      <c r="D53" s="84"/>
      <c r="E53" s="84"/>
      <c r="F53" s="84"/>
      <c r="G53" s="239">
        <f>J28*10000000000+L28*1000000000+N28*100000000+P28*10000000+R28*1000000+T28*100000+V28*10000+X28*1000+Z28*100</f>
        <v>0</v>
      </c>
      <c r="H53" s="239"/>
      <c r="I53" s="239"/>
      <c r="J53" s="239"/>
      <c r="K53" s="239"/>
      <c r="L53" s="239"/>
      <c r="M53" s="239"/>
      <c r="N53" s="239"/>
      <c r="O53" s="239"/>
      <c r="P53" s="239"/>
      <c r="R53" s="83"/>
      <c r="S53" s="83"/>
      <c r="T53" s="83"/>
    </row>
    <row r="54" spans="1:20" s="82" customFormat="1">
      <c r="A54" s="84"/>
      <c r="B54" s="84" t="s">
        <v>7</v>
      </c>
      <c r="C54" s="84"/>
      <c r="D54" s="84"/>
      <c r="E54" s="84"/>
      <c r="F54" s="84"/>
      <c r="G54" s="239">
        <f>J29*10000000000+L29*1000000000+N29*100000000+P29*10000000+R29*1000000+T29*100000+V29*10000+X29*1000+Z29*100+AB29*10+AD29</f>
        <v>0</v>
      </c>
      <c r="H54" s="239"/>
      <c r="I54" s="239"/>
      <c r="J54" s="239"/>
      <c r="K54" s="239"/>
      <c r="L54" s="239"/>
      <c r="M54" s="239"/>
      <c r="N54" s="239"/>
      <c r="O54" s="239"/>
      <c r="P54" s="239"/>
      <c r="R54" s="83"/>
      <c r="S54" s="83"/>
      <c r="T54" s="83"/>
    </row>
    <row r="55" spans="1:20" s="82" customFormat="1">
      <c r="A55" s="84"/>
      <c r="B55" s="84" t="s">
        <v>8</v>
      </c>
      <c r="C55" s="84"/>
      <c r="D55" s="84"/>
      <c r="E55" s="84"/>
      <c r="F55" s="84"/>
      <c r="G55" s="239">
        <f>J30*10000000000+L30*1000000000+N30*100000000+P30*10000000+R30*1000000+T30*100000+V30*10000+X30*1000+Z30*100</f>
        <v>0</v>
      </c>
      <c r="H55" s="239"/>
      <c r="I55" s="239"/>
      <c r="J55" s="239"/>
      <c r="K55" s="239"/>
      <c r="L55" s="239"/>
      <c r="M55" s="239"/>
      <c r="N55" s="239"/>
      <c r="O55" s="239"/>
      <c r="P55" s="239"/>
      <c r="R55" s="83"/>
      <c r="S55" s="83"/>
      <c r="T55" s="83"/>
    </row>
    <row r="56" spans="1:20" s="82" customFormat="1">
      <c r="A56" s="84"/>
      <c r="B56" s="84" t="s">
        <v>65</v>
      </c>
      <c r="C56" s="84"/>
      <c r="D56" s="84"/>
      <c r="E56" s="84"/>
      <c r="F56" s="84"/>
      <c r="G56" s="239">
        <f>J31*10000000000+L31*1000000000+N31*100000000+P31*10000000+R31*1000000+T31*100000+V31*10000+X31*1000+Z31*100+AB31*10+AD31</f>
        <v>0</v>
      </c>
      <c r="H56" s="239"/>
      <c r="I56" s="239"/>
      <c r="J56" s="239"/>
      <c r="K56" s="239"/>
      <c r="L56" s="239"/>
      <c r="M56" s="239"/>
      <c r="N56" s="239"/>
      <c r="O56" s="239"/>
      <c r="P56" s="239"/>
      <c r="R56" s="83"/>
      <c r="S56" s="83"/>
      <c r="T56" s="83"/>
    </row>
    <row r="57" spans="1:20" s="82" customFormat="1">
      <c r="C57" s="84"/>
      <c r="D57" s="84"/>
      <c r="E57" s="84"/>
      <c r="F57" s="84"/>
      <c r="G57" s="240">
        <f>SUM(G50:P56)</f>
        <v>0</v>
      </c>
      <c r="H57" s="240"/>
      <c r="I57" s="240"/>
      <c r="J57" s="240"/>
      <c r="K57" s="240"/>
      <c r="L57" s="240"/>
      <c r="M57" s="240"/>
      <c r="N57" s="240"/>
      <c r="O57" s="240"/>
      <c r="P57" s="240"/>
      <c r="R57" s="83"/>
      <c r="S57" s="83"/>
      <c r="T57" s="83"/>
    </row>
    <row r="58" spans="1:20" s="82" customFormat="1">
      <c r="I58" s="83"/>
      <c r="J58" s="83"/>
      <c r="K58" s="83"/>
      <c r="L58" s="83"/>
      <c r="M58" s="83"/>
      <c r="N58" s="83"/>
      <c r="O58" s="83"/>
      <c r="P58" s="83"/>
      <c r="Q58" s="83"/>
      <c r="R58" s="83"/>
      <c r="S58" s="83"/>
      <c r="T58" s="83"/>
    </row>
    <row r="59" spans="1:20" s="82" customFormat="1">
      <c r="I59" s="83"/>
      <c r="J59" s="83"/>
      <c r="K59" s="83"/>
      <c r="L59" s="83"/>
      <c r="M59" s="83"/>
      <c r="N59" s="83"/>
      <c r="O59" s="83"/>
      <c r="P59" s="83"/>
      <c r="Q59" s="83"/>
      <c r="R59" s="83"/>
      <c r="S59" s="83"/>
      <c r="T59" s="83"/>
    </row>
    <row r="60" spans="1:20" s="82" customFormat="1"/>
    <row r="61" spans="1:20" s="82" customFormat="1"/>
    <row r="62" spans="1:20" s="82" customFormat="1"/>
    <row r="63" spans="1:20" s="82" customFormat="1"/>
    <row r="64" spans="1:20" s="82" customFormat="1"/>
    <row r="65" s="82" customFormat="1"/>
    <row r="66" s="82" customFormat="1"/>
    <row r="67" s="82" customFormat="1"/>
    <row r="68" s="82" customFormat="1"/>
    <row r="69" s="82" customFormat="1"/>
    <row r="70" s="82" customFormat="1"/>
  </sheetData>
  <sheetProtection selectLockedCells="1"/>
  <mergeCells count="548">
    <mergeCell ref="G55:P55"/>
    <mergeCell ref="G56:P56"/>
    <mergeCell ref="G57:P57"/>
    <mergeCell ref="AY23:BD23"/>
    <mergeCell ref="G50:P50"/>
    <mergeCell ref="G51:P51"/>
    <mergeCell ref="G52:P52"/>
    <mergeCell ref="G53:P53"/>
    <mergeCell ref="G54:P54"/>
    <mergeCell ref="R25:S25"/>
    <mergeCell ref="AP25:AQ25"/>
    <mergeCell ref="AR25:AS25"/>
    <mergeCell ref="AT25:AU25"/>
    <mergeCell ref="AS35:AT35"/>
    <mergeCell ref="AV35:AW35"/>
    <mergeCell ref="AM36:AX36"/>
    <mergeCell ref="AM37:AX37"/>
    <mergeCell ref="AH36:AL37"/>
    <mergeCell ref="Z30:AA30"/>
    <mergeCell ref="AV32:AW32"/>
    <mergeCell ref="AX32:AY32"/>
    <mergeCell ref="AX31:AY31"/>
    <mergeCell ref="AQ23:AR23"/>
    <mergeCell ref="AV22:AW23"/>
    <mergeCell ref="F19:U19"/>
    <mergeCell ref="AL19:BA19"/>
    <mergeCell ref="BR19:CG19"/>
    <mergeCell ref="AD34:AE34"/>
    <mergeCell ref="AH22:AI22"/>
    <mergeCell ref="V19:AE19"/>
    <mergeCell ref="S23:X23"/>
    <mergeCell ref="AB33:AC33"/>
    <mergeCell ref="X31:Y31"/>
    <mergeCell ref="Z31:AA31"/>
    <mergeCell ref="X33:Y33"/>
    <mergeCell ref="S22:X22"/>
    <mergeCell ref="AA22:AD23"/>
    <mergeCell ref="AT22:AU22"/>
    <mergeCell ref="AB25:AC25"/>
    <mergeCell ref="Z25:AA25"/>
    <mergeCell ref="T25:U25"/>
    <mergeCell ref="V25:W25"/>
    <mergeCell ref="X25:Y25"/>
    <mergeCell ref="AP24:AQ24"/>
    <mergeCell ref="AT32:AU32"/>
    <mergeCell ref="Y22:Y23"/>
    <mergeCell ref="AN22:AO23"/>
    <mergeCell ref="AX22:AX23"/>
    <mergeCell ref="BD24:BE24"/>
    <mergeCell ref="BD26:BE26"/>
    <mergeCell ref="BH25:BI25"/>
    <mergeCell ref="AX24:AY24"/>
    <mergeCell ref="BH24:BI24"/>
    <mergeCell ref="BF24:BG24"/>
    <mergeCell ref="AY22:BD22"/>
    <mergeCell ref="CE22:CJ22"/>
    <mergeCell ref="CE23:CJ23"/>
    <mergeCell ref="BG22:BJ23"/>
    <mergeCell ref="BE22:BE23"/>
    <mergeCell ref="BV22:BW22"/>
    <mergeCell ref="BX22:BY22"/>
    <mergeCell ref="CD22:CD23"/>
    <mergeCell ref="BX26:BY26"/>
    <mergeCell ref="AZ26:BA26"/>
    <mergeCell ref="BB26:BC26"/>
    <mergeCell ref="CP28:CQ28"/>
    <mergeCell ref="BB28:BC28"/>
    <mergeCell ref="BX28:BY28"/>
    <mergeCell ref="BZ28:CA28"/>
    <mergeCell ref="BJ24:BK24"/>
    <mergeCell ref="BZ25:CA25"/>
    <mergeCell ref="BJ25:BK25"/>
    <mergeCell ref="BV25:BW25"/>
    <mergeCell ref="BX25:BY25"/>
    <mergeCell ref="CD25:CE25"/>
    <mergeCell ref="CL25:CM25"/>
    <mergeCell ref="CB24:CC24"/>
    <mergeCell ref="CD24:CE24"/>
    <mergeCell ref="CH24:CI24"/>
    <mergeCell ref="BZ24:CA24"/>
    <mergeCell ref="CJ26:CK26"/>
    <mergeCell ref="CL26:CM26"/>
    <mergeCell ref="BT24:BU26"/>
    <mergeCell ref="BV24:BW24"/>
    <mergeCell ref="BX24:BY24"/>
    <mergeCell ref="BV26:BW26"/>
    <mergeCell ref="BZ26:CA26"/>
    <mergeCell ref="BB25:BC25"/>
    <mergeCell ref="BD25:BE25"/>
    <mergeCell ref="AH6:AT6"/>
    <mergeCell ref="AH7:AT7"/>
    <mergeCell ref="BN6:BZ6"/>
    <mergeCell ref="AX21:BK21"/>
    <mergeCell ref="CA7:CQ7"/>
    <mergeCell ref="BN7:BZ7"/>
    <mergeCell ref="BP22:BQ22"/>
    <mergeCell ref="BR22:BS22"/>
    <mergeCell ref="AS23:AT23"/>
    <mergeCell ref="AI10:AJ10"/>
    <mergeCell ref="BZ22:CA22"/>
    <mergeCell ref="CM22:CP23"/>
    <mergeCell ref="AJ19:AK19"/>
    <mergeCell ref="BP19:BQ19"/>
    <mergeCell ref="BB19:BK19"/>
    <mergeCell ref="CH19:CQ19"/>
    <mergeCell ref="BO11:CO13"/>
    <mergeCell ref="CK22:CK23"/>
    <mergeCell ref="BN22:BO22"/>
    <mergeCell ref="AR22:AS22"/>
    <mergeCell ref="AP22:AQ22"/>
    <mergeCell ref="AL22:AM22"/>
    <mergeCell ref="AJ22:AK22"/>
    <mergeCell ref="AH21:AW21"/>
    <mergeCell ref="V24:W24"/>
    <mergeCell ref="CH18:CQ18"/>
    <mergeCell ref="BT22:BU23"/>
    <mergeCell ref="CB22:CC23"/>
    <mergeCell ref="BO23:BP23"/>
    <mergeCell ref="BQ23:BR23"/>
    <mergeCell ref="BW23:BX23"/>
    <mergeCell ref="AB24:AC24"/>
    <mergeCell ref="AD24:AE24"/>
    <mergeCell ref="Z24:AA24"/>
    <mergeCell ref="X24:Y24"/>
    <mergeCell ref="BN21:CC21"/>
    <mergeCell ref="CD21:CQ21"/>
    <mergeCell ref="AT24:AU24"/>
    <mergeCell ref="AV24:AW24"/>
    <mergeCell ref="AZ24:BA24"/>
    <mergeCell ref="BB24:BC24"/>
    <mergeCell ref="AH24:AM26"/>
    <mergeCell ref="BN24:BS26"/>
    <mergeCell ref="AX26:AY26"/>
    <mergeCell ref="AR24:AS24"/>
    <mergeCell ref="AX25:AY25"/>
    <mergeCell ref="AZ25:BA25"/>
    <mergeCell ref="BF25:BG25"/>
    <mergeCell ref="P34:Q34"/>
    <mergeCell ref="R34:S34"/>
    <mergeCell ref="T34:U34"/>
    <mergeCell ref="R30:S30"/>
    <mergeCell ref="AB30:AC30"/>
    <mergeCell ref="J25:K25"/>
    <mergeCell ref="L25:M25"/>
    <mergeCell ref="V33:W33"/>
    <mergeCell ref="T33:U33"/>
    <mergeCell ref="N34:O34"/>
    <mergeCell ref="T29:U29"/>
    <mergeCell ref="N29:O29"/>
    <mergeCell ref="P29:Q29"/>
    <mergeCell ref="V34:W34"/>
    <mergeCell ref="X34:Y34"/>
    <mergeCell ref="Z34:AA34"/>
    <mergeCell ref="AB34:AC34"/>
    <mergeCell ref="X26:Y26"/>
    <mergeCell ref="V26:W26"/>
    <mergeCell ref="N32:O32"/>
    <mergeCell ref="P32:Q32"/>
    <mergeCell ref="N31:O31"/>
    <mergeCell ref="P31:Q31"/>
    <mergeCell ref="R31:S31"/>
    <mergeCell ref="BU4:CM5"/>
    <mergeCell ref="AI8:AS8"/>
    <mergeCell ref="BO8:BY8"/>
    <mergeCell ref="AH18:AK18"/>
    <mergeCell ref="AL18:BA18"/>
    <mergeCell ref="BB18:BK18"/>
    <mergeCell ref="BN18:BQ18"/>
    <mergeCell ref="BR18:CG18"/>
    <mergeCell ref="B18:E18"/>
    <mergeCell ref="CA6:CQ6"/>
    <mergeCell ref="C10:D10"/>
    <mergeCell ref="BO10:BP10"/>
    <mergeCell ref="BQ10:CB10"/>
    <mergeCell ref="BO14:CN16"/>
    <mergeCell ref="AU6:BK6"/>
    <mergeCell ref="AU7:BK7"/>
    <mergeCell ref="I4:AA5"/>
    <mergeCell ref="AK10:AV10"/>
    <mergeCell ref="AI11:BI13"/>
    <mergeCell ref="AI14:BH16"/>
    <mergeCell ref="E10:P10"/>
    <mergeCell ref="C11:AC13"/>
    <mergeCell ref="C14:AB16"/>
    <mergeCell ref="V18:AE18"/>
    <mergeCell ref="AD33:AE33"/>
    <mergeCell ref="O6:AE6"/>
    <mergeCell ref="B6:N6"/>
    <mergeCell ref="B7:N7"/>
    <mergeCell ref="O7:AE7"/>
    <mergeCell ref="F18:U18"/>
    <mergeCell ref="B21:Q21"/>
    <mergeCell ref="R21:AE21"/>
    <mergeCell ref="C8:M8"/>
    <mergeCell ref="R22:R23"/>
    <mergeCell ref="V31:W31"/>
    <mergeCell ref="P28:Q28"/>
    <mergeCell ref="R28:S28"/>
    <mergeCell ref="N30:O30"/>
    <mergeCell ref="P30:Q30"/>
    <mergeCell ref="N33:O33"/>
    <mergeCell ref="P33:Q33"/>
    <mergeCell ref="R33:S33"/>
    <mergeCell ref="Z33:AA33"/>
    <mergeCell ref="Z32:AA32"/>
    <mergeCell ref="AD31:AE31"/>
    <mergeCell ref="AB31:AC31"/>
    <mergeCell ref="V32:W32"/>
    <mergeCell ref="AB32:AC32"/>
    <mergeCell ref="CF29:CG29"/>
    <mergeCell ref="CP33:CQ33"/>
    <mergeCell ref="CN33:CO33"/>
    <mergeCell ref="CN32:CO32"/>
    <mergeCell ref="CF34:CG34"/>
    <mergeCell ref="CP34:CQ34"/>
    <mergeCell ref="CH34:CI34"/>
    <mergeCell ref="CJ34:CK34"/>
    <mergeCell ref="CH33:CI33"/>
    <mergeCell ref="CL33:CM33"/>
    <mergeCell ref="CL32:CM32"/>
    <mergeCell ref="CF32:CG32"/>
    <mergeCell ref="CH32:CI32"/>
    <mergeCell ref="CL34:CM34"/>
    <mergeCell ref="CN34:CO34"/>
    <mergeCell ref="CH29:CI29"/>
    <mergeCell ref="CD29:CE29"/>
    <mergeCell ref="BJ26:BK26"/>
    <mergeCell ref="CB30:CC30"/>
    <mergeCell ref="CD30:CE30"/>
    <mergeCell ref="CF30:CG30"/>
    <mergeCell ref="CH30:CI30"/>
    <mergeCell ref="CP32:CQ32"/>
    <mergeCell ref="CD28:CE28"/>
    <mergeCell ref="CF28:CG28"/>
    <mergeCell ref="CH28:CI28"/>
    <mergeCell ref="CJ28:CK28"/>
    <mergeCell ref="CL28:CM28"/>
    <mergeCell ref="CN28:CO28"/>
    <mergeCell ref="CJ29:CK29"/>
    <mergeCell ref="CL29:CM29"/>
    <mergeCell ref="CN29:CO29"/>
    <mergeCell ref="CP31:CQ31"/>
    <mergeCell ref="CP29:CQ29"/>
    <mergeCell ref="CJ30:CK30"/>
    <mergeCell ref="CL30:CM30"/>
    <mergeCell ref="CN30:CO30"/>
    <mergeCell ref="CP30:CQ30"/>
    <mergeCell ref="CN31:CO31"/>
    <mergeCell ref="CL31:CM31"/>
    <mergeCell ref="CB28:CC28"/>
    <mergeCell ref="BZ29:CA29"/>
    <mergeCell ref="CB29:CC29"/>
    <mergeCell ref="BV30:BW30"/>
    <mergeCell ref="BX30:BY30"/>
    <mergeCell ref="BZ30:CA30"/>
    <mergeCell ref="BN27:BS28"/>
    <mergeCell ref="BT27:BU28"/>
    <mergeCell ref="BV27:BW27"/>
    <mergeCell ref="BX27:BY27"/>
    <mergeCell ref="BZ27:CA27"/>
    <mergeCell ref="BN29:BS30"/>
    <mergeCell ref="BT29:BU30"/>
    <mergeCell ref="BV29:BW29"/>
    <mergeCell ref="BX29:BY29"/>
    <mergeCell ref="AZ34:BA34"/>
    <mergeCell ref="BF27:BG27"/>
    <mergeCell ref="BH27:BI27"/>
    <mergeCell ref="BJ27:BK27"/>
    <mergeCell ref="BF26:BG26"/>
    <mergeCell ref="BD27:BE27"/>
    <mergeCell ref="BJ29:BK29"/>
    <mergeCell ref="BV28:BW28"/>
    <mergeCell ref="AZ32:BA32"/>
    <mergeCell ref="BD30:BE30"/>
    <mergeCell ref="BF30:BG30"/>
    <mergeCell ref="AZ29:BA29"/>
    <mergeCell ref="BB30:BC30"/>
    <mergeCell ref="AZ30:BA30"/>
    <mergeCell ref="BB32:BC32"/>
    <mergeCell ref="BD32:BE32"/>
    <mergeCell ref="BF32:BG32"/>
    <mergeCell ref="BB33:BC33"/>
    <mergeCell ref="BF33:BG33"/>
    <mergeCell ref="BD31:BE31"/>
    <mergeCell ref="BF31:BG31"/>
    <mergeCell ref="AZ31:BA31"/>
    <mergeCell ref="BB31:BC31"/>
    <mergeCell ref="BJ34:BK34"/>
    <mergeCell ref="BH34:BI34"/>
    <mergeCell ref="BJ33:BK33"/>
    <mergeCell ref="BJ32:BK32"/>
    <mergeCell ref="BH31:BI31"/>
    <mergeCell ref="BJ28:BK28"/>
    <mergeCell ref="BH26:BI26"/>
    <mergeCell ref="BD28:BE28"/>
    <mergeCell ref="BF28:BG28"/>
    <mergeCell ref="BH28:BI28"/>
    <mergeCell ref="BD34:BE34"/>
    <mergeCell ref="BF34:BG34"/>
    <mergeCell ref="BH29:BI29"/>
    <mergeCell ref="BD29:BE29"/>
    <mergeCell ref="BF29:BG29"/>
    <mergeCell ref="BH30:BI30"/>
    <mergeCell ref="BJ30:BK30"/>
    <mergeCell ref="BJ31:BK31"/>
    <mergeCell ref="AD32:AE32"/>
    <mergeCell ref="V29:W29"/>
    <mergeCell ref="V27:W27"/>
    <mergeCell ref="X27:Y27"/>
    <mergeCell ref="Z27:AA27"/>
    <mergeCell ref="AB27:AC27"/>
    <mergeCell ref="AD29:AE29"/>
    <mergeCell ref="AD28:AE28"/>
    <mergeCell ref="Z29:AA29"/>
    <mergeCell ref="AB29:AC29"/>
    <mergeCell ref="Z28:AA28"/>
    <mergeCell ref="AB28:AC28"/>
    <mergeCell ref="V28:W28"/>
    <mergeCell ref="X28:Y28"/>
    <mergeCell ref="X30:Y30"/>
    <mergeCell ref="V30:W30"/>
    <mergeCell ref="X29:Y29"/>
    <mergeCell ref="X32:Y32"/>
    <mergeCell ref="AD27:AE27"/>
    <mergeCell ref="AP29:AQ29"/>
    <mergeCell ref="Z26:AA26"/>
    <mergeCell ref="AN27:AO28"/>
    <mergeCell ref="AD30:AE30"/>
    <mergeCell ref="AT26:AU26"/>
    <mergeCell ref="AB26:AC26"/>
    <mergeCell ref="AD26:AE26"/>
    <mergeCell ref="AV29:AW29"/>
    <mergeCell ref="AP26:AQ26"/>
    <mergeCell ref="AP30:AQ30"/>
    <mergeCell ref="AP28:AQ28"/>
    <mergeCell ref="AP27:AQ27"/>
    <mergeCell ref="AR28:AS28"/>
    <mergeCell ref="AT28:AU28"/>
    <mergeCell ref="AT30:AU30"/>
    <mergeCell ref="AV30:AW30"/>
    <mergeCell ref="AR26:AS26"/>
    <mergeCell ref="AV26:AW26"/>
    <mergeCell ref="AR30:AS30"/>
    <mergeCell ref="AT29:AU29"/>
    <mergeCell ref="AN24:AO26"/>
    <mergeCell ref="AV25:AW25"/>
    <mergeCell ref="AD25:AE25"/>
    <mergeCell ref="T31:U31"/>
    <mergeCell ref="N27:O27"/>
    <mergeCell ref="P27:Q27"/>
    <mergeCell ref="R27:S27"/>
    <mergeCell ref="T27:U27"/>
    <mergeCell ref="N28:O28"/>
    <mergeCell ref="R32:S32"/>
    <mergeCell ref="T32:U32"/>
    <mergeCell ref="B33:G34"/>
    <mergeCell ref="H33:I34"/>
    <mergeCell ref="J33:K33"/>
    <mergeCell ref="L33:M33"/>
    <mergeCell ref="J34:K34"/>
    <mergeCell ref="L34:M34"/>
    <mergeCell ref="B31:G32"/>
    <mergeCell ref="H31:I32"/>
    <mergeCell ref="J31:K31"/>
    <mergeCell ref="L31:M31"/>
    <mergeCell ref="J32:K32"/>
    <mergeCell ref="L32:M32"/>
    <mergeCell ref="B27:G28"/>
    <mergeCell ref="H27:I28"/>
    <mergeCell ref="J27:K27"/>
    <mergeCell ref="L27:M27"/>
    <mergeCell ref="J28:K28"/>
    <mergeCell ref="L28:M28"/>
    <mergeCell ref="T30:U30"/>
    <mergeCell ref="L24:M24"/>
    <mergeCell ref="J24:K24"/>
    <mergeCell ref="T24:U24"/>
    <mergeCell ref="R24:S24"/>
    <mergeCell ref="L26:M26"/>
    <mergeCell ref="R26:S26"/>
    <mergeCell ref="P26:Q26"/>
    <mergeCell ref="T26:U26"/>
    <mergeCell ref="N26:O26"/>
    <mergeCell ref="T28:U28"/>
    <mergeCell ref="B29:G30"/>
    <mergeCell ref="H29:I30"/>
    <mergeCell ref="J29:K29"/>
    <mergeCell ref="L29:M29"/>
    <mergeCell ref="J30:K30"/>
    <mergeCell ref="L30:M30"/>
    <mergeCell ref="R29:S29"/>
    <mergeCell ref="AR34:AS34"/>
    <mergeCell ref="BH32:BI32"/>
    <mergeCell ref="BH33:BI33"/>
    <mergeCell ref="AH31:AM32"/>
    <mergeCell ref="AN31:AO32"/>
    <mergeCell ref="AP31:AQ31"/>
    <mergeCell ref="AR31:AS31"/>
    <mergeCell ref="AP32:AQ32"/>
    <mergeCell ref="AR32:AS32"/>
    <mergeCell ref="AT31:AU31"/>
    <mergeCell ref="BD33:BE33"/>
    <mergeCell ref="AT33:AU33"/>
    <mergeCell ref="AZ33:BA33"/>
    <mergeCell ref="AV33:AW33"/>
    <mergeCell ref="AX33:AY33"/>
    <mergeCell ref="AH33:AM34"/>
    <mergeCell ref="AN33:AO34"/>
    <mergeCell ref="AP33:AQ33"/>
    <mergeCell ref="AR33:AS33"/>
    <mergeCell ref="AP34:AQ34"/>
    <mergeCell ref="AT34:AU34"/>
    <mergeCell ref="AV34:AW34"/>
    <mergeCell ref="AX34:AY34"/>
    <mergeCell ref="BB34:BC34"/>
    <mergeCell ref="BB29:BC29"/>
    <mergeCell ref="AH27:AM28"/>
    <mergeCell ref="AZ27:BA27"/>
    <mergeCell ref="BB27:BC27"/>
    <mergeCell ref="AR27:AS27"/>
    <mergeCell ref="AT27:AU27"/>
    <mergeCell ref="AV27:AW27"/>
    <mergeCell ref="AZ28:BA28"/>
    <mergeCell ref="AX27:AY27"/>
    <mergeCell ref="AX28:AY28"/>
    <mergeCell ref="AR29:AS29"/>
    <mergeCell ref="AV31:AW31"/>
    <mergeCell ref="AX29:AY29"/>
    <mergeCell ref="AV28:AW28"/>
    <mergeCell ref="AH29:AM30"/>
    <mergeCell ref="AX30:AY30"/>
    <mergeCell ref="AN29:AO30"/>
    <mergeCell ref="CP26:CQ26"/>
    <mergeCell ref="CP27:CQ27"/>
    <mergeCell ref="CJ24:CK24"/>
    <mergeCell ref="CL24:CM24"/>
    <mergeCell ref="CB26:CC26"/>
    <mergeCell ref="CD26:CE26"/>
    <mergeCell ref="CF26:CG26"/>
    <mergeCell ref="CH26:CI26"/>
    <mergeCell ref="CB25:CC25"/>
    <mergeCell ref="CF25:CG25"/>
    <mergeCell ref="CH25:CI25"/>
    <mergeCell ref="CJ25:CK25"/>
    <mergeCell ref="CF27:CG27"/>
    <mergeCell ref="CH27:CI27"/>
    <mergeCell ref="CP25:CQ25"/>
    <mergeCell ref="CF24:CG24"/>
    <mergeCell ref="CN26:CO26"/>
    <mergeCell ref="CD27:CE27"/>
    <mergeCell ref="CN25:CO25"/>
    <mergeCell ref="CB27:CC27"/>
    <mergeCell ref="CE35:CF40"/>
    <mergeCell ref="BZ34:CA34"/>
    <mergeCell ref="CJ31:CK31"/>
    <mergeCell ref="BZ31:CA31"/>
    <mergeCell ref="CB31:CC31"/>
    <mergeCell ref="BZ32:CA32"/>
    <mergeCell ref="CB32:CC32"/>
    <mergeCell ref="CB34:CC34"/>
    <mergeCell ref="CD34:CE34"/>
    <mergeCell ref="CJ33:CK33"/>
    <mergeCell ref="CF33:CG33"/>
    <mergeCell ref="CJ32:CK32"/>
    <mergeCell ref="CD31:CE31"/>
    <mergeCell ref="CF31:CG31"/>
    <mergeCell ref="CD33:CE33"/>
    <mergeCell ref="CH31:CI31"/>
    <mergeCell ref="CD32:CE32"/>
    <mergeCell ref="BZ33:CA33"/>
    <mergeCell ref="BY35:BZ35"/>
    <mergeCell ref="CB35:CC35"/>
    <mergeCell ref="B2:G2"/>
    <mergeCell ref="B3:G3"/>
    <mergeCell ref="B4:G4"/>
    <mergeCell ref="B5:G5"/>
    <mergeCell ref="P24:Q24"/>
    <mergeCell ref="N24:O24"/>
    <mergeCell ref="P22:Q23"/>
    <mergeCell ref="H24:I26"/>
    <mergeCell ref="J26:K26"/>
    <mergeCell ref="B24:G26"/>
    <mergeCell ref="C23:D23"/>
    <mergeCell ref="E23:F23"/>
    <mergeCell ref="K23:L23"/>
    <mergeCell ref="M23:N23"/>
    <mergeCell ref="H22:I23"/>
    <mergeCell ref="D19:E19"/>
    <mergeCell ref="D22:E22"/>
    <mergeCell ref="F22:G22"/>
    <mergeCell ref="J22:K22"/>
    <mergeCell ref="L22:M22"/>
    <mergeCell ref="N22:O22"/>
    <mergeCell ref="N25:O25"/>
    <mergeCell ref="P25:Q25"/>
    <mergeCell ref="B22:C22"/>
    <mergeCell ref="AH2:AM2"/>
    <mergeCell ref="AH3:AM3"/>
    <mergeCell ref="AH4:AM4"/>
    <mergeCell ref="BN5:BS5"/>
    <mergeCell ref="AO4:BG5"/>
    <mergeCell ref="AH5:AM5"/>
    <mergeCell ref="BN2:BS2"/>
    <mergeCell ref="BN3:BS3"/>
    <mergeCell ref="BN4:BS4"/>
    <mergeCell ref="BN33:BS34"/>
    <mergeCell ref="BT33:BU34"/>
    <mergeCell ref="BV33:BW33"/>
    <mergeCell ref="BX33:BY33"/>
    <mergeCell ref="BV34:BW34"/>
    <mergeCell ref="BX34:BY34"/>
    <mergeCell ref="CB33:CC33"/>
    <mergeCell ref="O8:AE9"/>
    <mergeCell ref="AU8:BK9"/>
    <mergeCell ref="BY23:BZ23"/>
    <mergeCell ref="CA8:CQ9"/>
    <mergeCell ref="AI23:AJ23"/>
    <mergeCell ref="AK23:AL23"/>
    <mergeCell ref="BN31:BS32"/>
    <mergeCell ref="BT31:BU32"/>
    <mergeCell ref="BV31:BW31"/>
    <mergeCell ref="BX31:BY31"/>
    <mergeCell ref="BV32:BW32"/>
    <mergeCell ref="BX32:BY32"/>
    <mergeCell ref="CJ27:CK27"/>
    <mergeCell ref="CL27:CM27"/>
    <mergeCell ref="CN27:CO27"/>
    <mergeCell ref="CN24:CO24"/>
    <mergeCell ref="CP24:CQ24"/>
    <mergeCell ref="B38:C38"/>
    <mergeCell ref="BN35:BR35"/>
    <mergeCell ref="BN36:BR37"/>
    <mergeCell ref="BS36:CD37"/>
    <mergeCell ref="BS38:CD38"/>
    <mergeCell ref="BN38:BR38"/>
    <mergeCell ref="D38:R40"/>
    <mergeCell ref="AY35:AZ40"/>
    <mergeCell ref="S35:T40"/>
    <mergeCell ref="B35:F35"/>
    <mergeCell ref="BS35:BU35"/>
    <mergeCell ref="BV35:BW35"/>
    <mergeCell ref="AM35:AO35"/>
    <mergeCell ref="AP35:AQ35"/>
    <mergeCell ref="G35:I35"/>
    <mergeCell ref="J35:K35"/>
    <mergeCell ref="M35:N35"/>
    <mergeCell ref="P35:Q35"/>
    <mergeCell ref="AH35:AL35"/>
  </mergeCells>
  <phoneticPr fontId="2"/>
  <dataValidations count="1">
    <dataValidation type="list" allowBlank="1" showInputMessage="1" showErrorMessage="1" sqref="S22:X22" xr:uid="{00000000-0002-0000-0000-000000000000}">
      <formula1>$B$50:$B$56</formula1>
    </dataValidation>
  </dataValidations>
  <printOptions horizontalCentered="1"/>
  <pageMargins left="0.19685039370078741" right="0.19685039370078741" top="0.19685039370078741" bottom="0.19685039370078741" header="0" footer="0"/>
  <pageSetup paperSize="9" scale="8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takaoka</dc:creator>
  <cp:lastModifiedBy>1970196</cp:lastModifiedBy>
  <cp:lastPrinted>2021-03-26T05:45:35Z</cp:lastPrinted>
  <dcterms:created xsi:type="dcterms:W3CDTF">2003-12-04T02:53:13Z</dcterms:created>
  <dcterms:modified xsi:type="dcterms:W3CDTF">2025-01-23T02:42:35Z</dcterms:modified>
</cp:coreProperties>
</file>