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2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3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　個人賦課\JD申告係\★様式集★\医療費控除明細書\"/>
    </mc:Choice>
  </mc:AlternateContent>
  <xr:revisionPtr revIDLastSave="0" documentId="13_ncr:1_{3568335E-5275-4325-9919-E12D398BBB5D}" xr6:coauthVersionLast="36" xr6:coauthVersionMax="36" xr10:uidLastSave="{00000000-0000-0000-0000-000000000000}"/>
  <bookViews>
    <workbookView xWindow="480" yWindow="15" windowWidth="18180" windowHeight="11925" xr2:uid="{00000000-000D-0000-FFFF-FFFF00000000}"/>
  </bookViews>
  <sheets>
    <sheet name="医療費控除１件～２０件目①" sheetId="1" r:id="rId1"/>
    <sheet name="医療費控除 ２１件～６０件目②" sheetId="3" r:id="rId2"/>
    <sheet name="医療費控除６１件～１００件目③" sheetId="2" r:id="rId3"/>
  </sheets>
  <definedNames>
    <definedName name="_xlnm.Print_Area" localSheetId="1">'医療費控除 ２１件～６０件目②'!$A$1:$Q$45</definedName>
    <definedName name="_xlnm.Print_Area" localSheetId="0">'医療費控除１件～２０件目①'!$A$1:$R$46</definedName>
    <definedName name="_xlnm.Print_Area" localSheetId="2">'医療費控除６１件～１００件目③'!$A$1:$Q$45</definedName>
  </definedNames>
  <calcPr calcId="191029"/>
</workbook>
</file>

<file path=xl/calcChain.xml><?xml version="1.0" encoding="utf-8"?>
<calcChain xmlns="http://schemas.openxmlformats.org/spreadsheetml/2006/main">
  <c r="R6" i="3" l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M46" i="3"/>
  <c r="P46" i="3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M46" i="2"/>
  <c r="P46" i="2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2" i="1" l="1"/>
  <c r="D43" i="1" s="1"/>
  <c r="M32" i="1"/>
  <c r="D44" i="1"/>
  <c r="J34" i="1"/>
  <c r="P32" i="1"/>
  <c r="O34" i="1" s="1"/>
  <c r="D38" i="1" s="1"/>
  <c r="D37" i="1"/>
  <c r="D40" i="1" l="1"/>
  <c r="D46" i="1" s="1"/>
</calcChain>
</file>

<file path=xl/sharedStrings.xml><?xml version="1.0" encoding="utf-8"?>
<sst xmlns="http://schemas.openxmlformats.org/spreadsheetml/2006/main" count="181" uniqueCount="60">
  <si>
    <t>（最高200万円、赤字のときは0円）</t>
    <rPh sb="1" eb="3">
      <t>サイコウ</t>
    </rPh>
    <rPh sb="6" eb="8">
      <t>マンエン</t>
    </rPh>
    <rPh sb="9" eb="11">
      <t>アカジ</t>
    </rPh>
    <rPh sb="16" eb="17">
      <t>エン</t>
    </rPh>
    <phoneticPr fontId="1"/>
  </si>
  <si>
    <t>医療費控除額（円）
（Ｃ－Ｆ）</t>
    <rPh sb="7" eb="8">
      <t>エン</t>
    </rPh>
    <phoneticPr fontId="1"/>
  </si>
  <si>
    <t>Ｇ</t>
    <phoneticPr fontId="1"/>
  </si>
  <si>
    <t>Ｅと10万円のいずれか
少ない方の金額（円）</t>
    <rPh sb="20" eb="21">
      <t>エン</t>
    </rPh>
    <phoneticPr fontId="1"/>
  </si>
  <si>
    <t>Ｆ</t>
    <phoneticPr fontId="1"/>
  </si>
  <si>
    <t>（赤字のときは0円）</t>
    <phoneticPr fontId="1"/>
  </si>
  <si>
    <t>Ｄ×0.05</t>
    <phoneticPr fontId="1"/>
  </si>
  <si>
    <t>Ｅ</t>
    <phoneticPr fontId="1"/>
  </si>
  <si>
    <t>所得金額の合計額（円）</t>
    <phoneticPr fontId="1"/>
  </si>
  <si>
    <t>Ｄ</t>
    <phoneticPr fontId="1"/>
  </si>
  <si>
    <t>差引金額（円）
（ A － B ）</t>
    <rPh sb="5" eb="6">
      <t>エン</t>
    </rPh>
    <phoneticPr fontId="1"/>
  </si>
  <si>
    <t>C</t>
    <phoneticPr fontId="1"/>
  </si>
  <si>
    <t>保険金などで
補てんされる金額（円）　</t>
    <rPh sb="16" eb="17">
      <t>エン</t>
    </rPh>
    <phoneticPr fontId="1"/>
  </si>
  <si>
    <t>B</t>
    <phoneticPr fontId="1"/>
  </si>
  <si>
    <t>（合計）</t>
    <phoneticPr fontId="1"/>
  </si>
  <si>
    <t>支払った医療費合計（円）</t>
    <rPh sb="4" eb="7">
      <t>イリョウヒ</t>
    </rPh>
    <rPh sb="7" eb="9">
      <t>ゴウケイ</t>
    </rPh>
    <rPh sb="10" eb="11">
      <t>エン</t>
    </rPh>
    <phoneticPr fontId="1"/>
  </si>
  <si>
    <t>A</t>
    <phoneticPr fontId="1"/>
  </si>
  <si>
    <t>３ 控除額の計算</t>
    <phoneticPr fontId="1"/>
  </si>
  <si>
    <t>(イ＋エ）　左下Ｂの欄へ　　</t>
    <phoneticPr fontId="1"/>
  </si>
  <si>
    <t>(ア＋ウ）左下Ａの欄へ　　　</t>
    <phoneticPr fontId="1"/>
  </si>
  <si>
    <t>Ａ</t>
    <phoneticPr fontId="1"/>
  </si>
  <si>
    <t>医療費の合計（円）</t>
    <rPh sb="0" eb="3">
      <t>イリョウヒ</t>
    </rPh>
    <rPh sb="4" eb="6">
      <t>ゴウケイ</t>
    </rPh>
    <rPh sb="7" eb="8">
      <t>エン</t>
    </rPh>
    <phoneticPr fontId="1"/>
  </si>
  <si>
    <t>エ</t>
    <phoneticPr fontId="1"/>
  </si>
  <si>
    <t>ウ</t>
    <phoneticPr fontId="1"/>
  </si>
  <si>
    <t>２　　　　の　　　　合　　　計</t>
    <rPh sb="10" eb="11">
      <t>ア</t>
    </rPh>
    <rPh sb="14" eb="15">
      <t>ケイ</t>
    </rPh>
    <phoneticPr fontId="1"/>
  </si>
  <si>
    <t>　　　　　診療 ・治療　　　　　　 　　介護保険サービス
　　　　　医薬品購入　　　　　　　　その他の医療費</t>
    <phoneticPr fontId="1"/>
  </si>
  <si>
    <t>(5)(4)のうち生命保険
や社会保険などで補てんされる金額（円）</t>
    <rPh sb="9" eb="11">
      <t>セイメイ</t>
    </rPh>
    <rPh sb="11" eb="13">
      <t>ホケン</t>
    </rPh>
    <rPh sb="15" eb="17">
      <t>シャカイ</t>
    </rPh>
    <rPh sb="17" eb="19">
      <t>ホケン</t>
    </rPh>
    <rPh sb="22" eb="23">
      <t>ホ</t>
    </rPh>
    <rPh sb="28" eb="30">
      <t>キンガク</t>
    </rPh>
    <rPh sb="31" eb="32">
      <t>エン</t>
    </rPh>
    <phoneticPr fontId="1"/>
  </si>
  <si>
    <t>⑷ 支払った医療費の額
（円）</t>
    <rPh sb="2" eb="4">
      <t>シハラ</t>
    </rPh>
    <rPh sb="6" eb="9">
      <t>イリョウヒ</t>
    </rPh>
    <rPh sb="10" eb="11">
      <t>ガク</t>
    </rPh>
    <rPh sb="13" eb="14">
      <t>エン</t>
    </rPh>
    <phoneticPr fontId="1"/>
  </si>
  <si>
    <t>⑶ 医療費の区分</t>
    <rPh sb="2" eb="5">
      <t>イリョウヒ</t>
    </rPh>
    <rPh sb="6" eb="8">
      <t>クブン</t>
    </rPh>
    <phoneticPr fontId="1"/>
  </si>
  <si>
    <t>⑵ 病院・薬局などの
支払先の名称</t>
    <rPh sb="2" eb="4">
      <t>ビョウイン</t>
    </rPh>
    <rPh sb="5" eb="7">
      <t>ヤッキョク</t>
    </rPh>
    <rPh sb="11" eb="13">
      <t>シハライ</t>
    </rPh>
    <rPh sb="13" eb="14">
      <t>サキ</t>
    </rPh>
    <rPh sb="15" eb="17">
      <t>メイショウ</t>
    </rPh>
    <phoneticPr fontId="1"/>
  </si>
  <si>
    <t>⑴ 医療を受けた方の氏名</t>
    <rPh sb="2" eb="4">
      <t>イリョウ</t>
    </rPh>
    <rPh sb="5" eb="6">
      <t>ウ</t>
    </rPh>
    <rPh sb="8" eb="9">
      <t>カタ</t>
    </rPh>
    <rPh sb="10" eb="12">
      <t>シメイ</t>
    </rPh>
    <phoneticPr fontId="1"/>
  </si>
  <si>
    <t>「医療を受けた方の氏名」、「病院・薬局などの支払先の名称」ごとにまとめて記入することができます。上記１に記入したものについては記入しないでください。</t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7" eb="19">
      <t>ヤッキョク</t>
    </rPh>
    <rPh sb="48" eb="50">
      <t>ジョウキ</t>
    </rPh>
    <rPh sb="52" eb="54">
      <t>キニュウ</t>
    </rPh>
    <rPh sb="63" eb="65">
      <t>キニュウ</t>
    </rPh>
    <phoneticPr fontId="1"/>
  </si>
  <si>
    <t>２ 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</si>
  <si>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イ　　　　　　　　　　　　　　　</t>
    <phoneticPr fontId="1"/>
  </si>
  <si>
    <t>ア　　　　　　　　　　　　　　　　　</t>
    <phoneticPr fontId="1"/>
  </si>
  <si>
    <t>　</t>
    <phoneticPr fontId="1"/>
  </si>
  <si>
    <t>※医療保険者が発行する医療費の額等を通知する書類で、所定の事項が記載されたものをいいます。
（例：健康保険組合等が発行する「医療費のお知らせ」）</t>
    <rPh sb="1" eb="3">
      <t>イリョウ</t>
    </rPh>
    <rPh sb="3" eb="5">
      <t>ホケン</t>
    </rPh>
    <rPh sb="5" eb="6">
      <t>シャ</t>
    </rPh>
    <rPh sb="7" eb="9">
      <t>ハッコウ</t>
    </rPh>
    <rPh sb="11" eb="14">
      <t>イリョウヒ</t>
    </rPh>
    <rPh sb="15" eb="17">
      <t>ガクトウ</t>
    </rPh>
    <rPh sb="47" eb="48">
      <t>レイ</t>
    </rPh>
    <rPh sb="49" eb="51">
      <t>ケンコウ</t>
    </rPh>
    <rPh sb="51" eb="53">
      <t>ホケン</t>
    </rPh>
    <rPh sb="53" eb="55">
      <t>クミアイ</t>
    </rPh>
    <rPh sb="55" eb="56">
      <t>トウ</t>
    </rPh>
    <rPh sb="57" eb="59">
      <t>ハッコウ</t>
    </rPh>
    <rPh sb="62" eb="65">
      <t>イリョウヒ</t>
    </rPh>
    <rPh sb="67" eb="68">
      <t>シ</t>
    </rPh>
    <phoneticPr fontId="1"/>
  </si>
  <si>
    <t>(3)　(2)のうち生命保険や社会保険などで補てんされる金額（円）</t>
    <rPh sb="10" eb="12">
      <t>セイメイ</t>
    </rPh>
    <rPh sb="12" eb="14">
      <t>ホケン</t>
    </rPh>
    <rPh sb="15" eb="17">
      <t>シャカイ</t>
    </rPh>
    <rPh sb="17" eb="19">
      <t>ホケン</t>
    </rPh>
    <rPh sb="22" eb="23">
      <t>ホ</t>
    </rPh>
    <rPh sb="28" eb="30">
      <t>キンガク</t>
    </rPh>
    <rPh sb="31" eb="32">
      <t>エン</t>
    </rPh>
    <phoneticPr fontId="1"/>
  </si>
  <si>
    <t>（2)　(1)のうちその年中に実際に支払った医療費の額（円）</t>
    <rPh sb="12" eb="14">
      <t>ネンチュウ</t>
    </rPh>
    <rPh sb="15" eb="17">
      <t>ジッサイ</t>
    </rPh>
    <rPh sb="18" eb="20">
      <t>シハラ</t>
    </rPh>
    <rPh sb="22" eb="25">
      <t>イリョウヒ</t>
    </rPh>
    <rPh sb="26" eb="27">
      <t>ガク</t>
    </rPh>
    <rPh sb="28" eb="29">
      <t>エン</t>
    </rPh>
    <phoneticPr fontId="1"/>
  </si>
  <si>
    <t>(1)　医療費通知に記載された医療
　　　費の額（円）</t>
    <rPh sb="4" eb="7">
      <t>イリョウヒ</t>
    </rPh>
    <rPh sb="7" eb="9">
      <t>ツウチ</t>
    </rPh>
    <rPh sb="10" eb="12">
      <t>キサイ</t>
    </rPh>
    <rPh sb="15" eb="17">
      <t>イリョウ</t>
    </rPh>
    <rPh sb="21" eb="22">
      <t>ヒ</t>
    </rPh>
    <rPh sb="23" eb="24">
      <t>ガク</t>
    </rPh>
    <rPh sb="25" eb="26">
      <t>エン</t>
    </rPh>
    <phoneticPr fontId="1"/>
  </si>
  <si>
    <t>医療費通知（※）添付する場合、右記の⑴～⑶を記入します。</t>
    <rPh sb="0" eb="3">
      <t>イリョウヒ</t>
    </rPh>
    <rPh sb="3" eb="5">
      <t>ツウチ</t>
    </rPh>
    <phoneticPr fontId="1"/>
  </si>
  <si>
    <t>１ 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1"/>
  </si>
  <si>
    <t>氏　　名</t>
    <rPh sb="0" eb="1">
      <t>シ</t>
    </rPh>
    <rPh sb="3" eb="4">
      <t>メイ</t>
    </rPh>
    <phoneticPr fontId="1"/>
  </si>
  <si>
    <t>１枚で書ききれない場合は、シート②、③に記載してください。合計金額はシート①に合計されます。</t>
    <rPh sb="1" eb="2">
      <t>マイ</t>
    </rPh>
    <rPh sb="3" eb="4">
      <t>カ</t>
    </rPh>
    <rPh sb="9" eb="11">
      <t>バアイ</t>
    </rPh>
    <rPh sb="20" eb="22">
      <t>キサイ</t>
    </rPh>
    <rPh sb="29" eb="31">
      <t>ゴウケイ</t>
    </rPh>
    <rPh sb="31" eb="33">
      <t>キンガク</t>
    </rPh>
    <rPh sb="39" eb="41">
      <t>ゴウケイ</t>
    </rPh>
    <phoneticPr fontId="1"/>
  </si>
  <si>
    <t>※この控除を受ける方は、セルフメディケーション税制は受けられません。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1"/>
  </si>
  <si>
    <t>データ入力する場合は、白色のセルにのみ入力してください。</t>
    <phoneticPr fontId="1"/>
  </si>
  <si>
    <t>年分　医療費控除の明細書</t>
    <phoneticPr fontId="1"/>
  </si>
  <si>
    <t xml:space="preserve">     　　　</t>
    <phoneticPr fontId="1"/>
  </si>
  <si>
    <t>合計金額①へ加算</t>
    <rPh sb="0" eb="2">
      <t>ゴウケイ</t>
    </rPh>
    <rPh sb="2" eb="4">
      <t>キンガク</t>
    </rPh>
    <rPh sb="6" eb="8">
      <t>カサン</t>
    </rPh>
    <phoneticPr fontId="1"/>
  </si>
  <si>
    <t>「医療を受けた方の氏名」、「病院・薬局などの支払先の名称」ごとにまとめて記入することができます。前頁１に記入したものについては記入しないでください。</t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7" eb="19">
      <t>ヤッキョク</t>
    </rPh>
    <rPh sb="48" eb="49">
      <t>ゼン</t>
    </rPh>
    <rPh sb="49" eb="50">
      <t>ページ</t>
    </rPh>
    <rPh sb="52" eb="54">
      <t>キニュウ</t>
    </rPh>
    <rPh sb="63" eb="65">
      <t>キニュウ</t>
    </rPh>
    <phoneticPr fontId="1"/>
  </si>
  <si>
    <t>医療費（前頁１以外）の明細</t>
    <rPh sb="0" eb="3">
      <t>イリョウヒ</t>
    </rPh>
    <rPh sb="4" eb="5">
      <t>ゼン</t>
    </rPh>
    <rPh sb="5" eb="6">
      <t>ページ</t>
    </rPh>
    <rPh sb="7" eb="9">
      <t>イガイ</t>
    </rPh>
    <rPh sb="11" eb="13">
      <t>メイサイ</t>
    </rPh>
    <phoneticPr fontId="1"/>
  </si>
  <si>
    <t>年分　医療費控除の明細書３</t>
    <phoneticPr fontId="1"/>
  </si>
  <si>
    <t>　　　　　診療 ・治療　　　　　　 　　介護保険サービス
　　　　　医薬品購入　　　　　　　　その他の医療費</t>
    <phoneticPr fontId="1"/>
  </si>
  <si>
    <t>データ入力する場合は、白色のセルにのみ入力してください。</t>
    <phoneticPr fontId="1"/>
  </si>
  <si>
    <t>年分　医療費控除の明細書２</t>
    <phoneticPr fontId="1"/>
  </si>
  <si>
    <t xml:space="preserve">     　　　</t>
    <phoneticPr fontId="1"/>
  </si>
  <si>
    <t>令和</t>
    <rPh sb="0" eb="1">
      <t>レイ</t>
    </rPh>
    <rPh sb="1" eb="2">
      <t>ワ</t>
    </rPh>
    <phoneticPr fontId="1"/>
  </si>
  <si>
    <t>申告書表面の所得金額の合計を転記。</t>
    <rPh sb="0" eb="2">
      <t>シンコク</t>
    </rPh>
    <rPh sb="2" eb="3">
      <t>ショ</t>
    </rPh>
    <rPh sb="3" eb="4">
      <t>オモテ</t>
    </rPh>
    <rPh sb="4" eb="5">
      <t>メン</t>
    </rPh>
    <rPh sb="6" eb="8">
      <t>ショトク</t>
    </rPh>
    <rPh sb="8" eb="10">
      <t>キンガク</t>
    </rPh>
    <rPh sb="11" eb="13">
      <t>ゴウケイ</t>
    </rPh>
    <rPh sb="13" eb="15">
      <t>テンキ</t>
    </rPh>
    <phoneticPr fontId="1"/>
  </si>
  <si>
    <t>申告書表面右側　「所得から差し引かれる金額に関する事項」の「医療費控除」欄に転記。</t>
    <phoneticPr fontId="1"/>
  </si>
  <si>
    <t>申告書表面左側　「所得から差し引かれる金額」の「医療費控除」欄に転記します。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</si>
</sst>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176" fontId="0" fillId="0" borderId="0" xfId="0" applyNumberFormat="1" applyProtection="1">
      <alignment vertical="center"/>
    </xf>
    <xf numFmtId="176" fontId="0" fillId="0" borderId="0" xfId="0" applyNumberFormat="1" applyAlignment="1" applyProtection="1">
      <alignment horizontal="center" vertical="center"/>
    </xf>
    <xf numFmtId="176" fontId="2" fillId="2" borderId="0" xfId="0" applyNumberFormat="1" applyFont="1" applyFill="1" applyProtection="1">
      <alignment vertical="center"/>
    </xf>
    <xf numFmtId="176" fontId="3" fillId="2" borderId="0" xfId="0" applyNumberFormat="1" applyFont="1" applyFill="1" applyProtection="1">
      <alignment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vertical="center" wrapText="1"/>
    </xf>
    <xf numFmtId="176" fontId="2" fillId="2" borderId="20" xfId="0" applyNumberFormat="1" applyFont="1" applyFill="1" applyBorder="1" applyAlignment="1" applyProtection="1">
      <alignment vertical="center" wrapText="1"/>
    </xf>
    <xf numFmtId="176" fontId="3" fillId="2" borderId="18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Protection="1">
      <alignment vertical="center"/>
    </xf>
    <xf numFmtId="176" fontId="6" fillId="2" borderId="0" xfId="0" applyNumberFormat="1" applyFont="1" applyFill="1" applyProtection="1">
      <alignment vertical="center"/>
    </xf>
    <xf numFmtId="176" fontId="0" fillId="2" borderId="10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4" fillId="2" borderId="0" xfId="0" applyNumberFormat="1" applyFont="1" applyFill="1" applyProtection="1">
      <alignment vertical="center"/>
    </xf>
    <xf numFmtId="176" fontId="0" fillId="2" borderId="0" xfId="0" applyNumberFormat="1" applyFont="1" applyFill="1" applyAlignment="1" applyProtection="1">
      <alignment horizontal="center" vertical="center"/>
    </xf>
    <xf numFmtId="176" fontId="3" fillId="2" borderId="21" xfId="0" applyNumberFormat="1" applyFont="1" applyFill="1" applyBorder="1" applyProtection="1">
      <alignment vertical="center"/>
    </xf>
    <xf numFmtId="176" fontId="3" fillId="2" borderId="0" xfId="0" applyNumberFormat="1" applyFont="1" applyFill="1" applyAlignment="1" applyProtection="1">
      <alignment horizontal="center" vertical="center"/>
    </xf>
    <xf numFmtId="176" fontId="0" fillId="0" borderId="0" xfId="0" applyNumberFormat="1" applyFont="1" applyProtection="1">
      <alignment vertical="center"/>
    </xf>
    <xf numFmtId="176" fontId="9" fillId="2" borderId="0" xfId="0" applyNumberFormat="1" applyFont="1" applyFill="1" applyAlignment="1" applyProtection="1">
      <alignment vertical="center"/>
    </xf>
    <xf numFmtId="176" fontId="9" fillId="2" borderId="0" xfId="0" applyNumberFormat="1" applyFont="1" applyFill="1" applyAlignment="1" applyProtection="1">
      <alignment horizontal="right" vertical="center"/>
    </xf>
    <xf numFmtId="177" fontId="0" fillId="0" borderId="0" xfId="0" applyNumberFormat="1" applyProtection="1">
      <alignment vertical="center"/>
    </xf>
    <xf numFmtId="177" fontId="6" fillId="2" borderId="0" xfId="0" applyNumberFormat="1" applyFont="1" applyFill="1" applyProtection="1">
      <alignment vertical="center"/>
    </xf>
    <xf numFmtId="176" fontId="8" fillId="2" borderId="0" xfId="0" applyNumberFormat="1" applyFont="1" applyFill="1" applyAlignment="1" applyProtection="1">
      <alignment horizontal="right" vertical="center"/>
    </xf>
    <xf numFmtId="177" fontId="9" fillId="2" borderId="0" xfId="0" applyNumberFormat="1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horizontal="right" vertical="center"/>
    </xf>
    <xf numFmtId="177" fontId="0" fillId="2" borderId="0" xfId="0" applyNumberFormat="1" applyFont="1" applyFill="1" applyAlignment="1" applyProtection="1">
      <alignment horizontal="center" vertical="center"/>
    </xf>
    <xf numFmtId="176" fontId="0" fillId="0" borderId="0" xfId="0" applyNumberFormat="1" applyAlignment="1" applyProtection="1">
      <alignment vertical="center" shrinkToFit="1"/>
    </xf>
    <xf numFmtId="177" fontId="10" fillId="0" borderId="0" xfId="0" applyNumberFormat="1" applyFont="1" applyFill="1" applyAlignment="1" applyProtection="1">
      <alignment vertical="center"/>
      <protection locked="0"/>
    </xf>
    <xf numFmtId="176" fontId="10" fillId="0" borderId="0" xfId="0" applyNumberFormat="1" applyFont="1" applyFill="1" applyAlignment="1" applyProtection="1">
      <alignment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 wrapText="1"/>
    </xf>
    <xf numFmtId="176" fontId="4" fillId="2" borderId="8" xfId="0" applyNumberFormat="1" applyFont="1" applyFill="1" applyBorder="1" applyAlignment="1" applyProtection="1">
      <alignment horizontal="center" vertical="center" wrapText="1"/>
    </xf>
    <xf numFmtId="176" fontId="2" fillId="2" borderId="7" xfId="0" applyNumberFormat="1" applyFont="1" applyFill="1" applyBorder="1" applyAlignment="1" applyProtection="1">
      <alignment horizontal="left" vertical="center" shrinkToFit="1"/>
    </xf>
    <xf numFmtId="176" fontId="2" fillId="2" borderId="6" xfId="0" applyNumberFormat="1" applyFont="1" applyFill="1" applyBorder="1" applyAlignment="1" applyProtection="1">
      <alignment horizontal="left" vertical="center" shrinkToFit="1"/>
    </xf>
    <xf numFmtId="176" fontId="2" fillId="2" borderId="5" xfId="0" applyNumberFormat="1" applyFont="1" applyFill="1" applyBorder="1" applyAlignment="1" applyProtection="1">
      <alignment horizontal="left" vertical="center" shrinkToFit="1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2" fillId="2" borderId="16" xfId="0" applyNumberFormat="1" applyFont="1" applyFill="1" applyBorder="1" applyAlignment="1" applyProtection="1">
      <alignment horizontal="center" vertical="center" shrinkToFit="1"/>
    </xf>
    <xf numFmtId="176" fontId="2" fillId="2" borderId="15" xfId="0" applyNumberFormat="1" applyFont="1" applyFill="1" applyBorder="1" applyAlignment="1" applyProtection="1">
      <alignment horizontal="center" vertical="center" shrinkToFit="1"/>
    </xf>
    <xf numFmtId="176" fontId="2" fillId="2" borderId="14" xfId="0" applyNumberFormat="1" applyFont="1" applyFill="1" applyBorder="1" applyAlignment="1" applyProtection="1">
      <alignment horizontal="center" vertical="center" shrinkToFit="1"/>
    </xf>
    <xf numFmtId="176" fontId="2" fillId="2" borderId="13" xfId="0" applyNumberFormat="1" applyFont="1" applyFill="1" applyBorder="1" applyAlignment="1" applyProtection="1">
      <alignment horizontal="center" vertical="center" wrapText="1"/>
    </xf>
    <xf numFmtId="176" fontId="2" fillId="2" borderId="12" xfId="0" applyNumberFormat="1" applyFont="1" applyFill="1" applyBorder="1" applyAlignment="1" applyProtection="1">
      <alignment horizontal="center" vertical="center" wrapText="1"/>
    </xf>
    <xf numFmtId="176" fontId="2" fillId="2" borderId="11" xfId="0" applyNumberFormat="1" applyFont="1" applyFill="1" applyBorder="1" applyAlignment="1" applyProtection="1">
      <alignment horizontal="center" vertical="center" wrapText="1"/>
    </xf>
    <xf numFmtId="176" fontId="2" fillId="2" borderId="7" xfId="0" applyNumberFormat="1" applyFont="1" applyFill="1" applyBorder="1" applyAlignment="1" applyProtection="1">
      <alignment horizontal="left" vertical="center" wrapText="1"/>
    </xf>
    <xf numFmtId="176" fontId="2" fillId="2" borderId="6" xfId="0" applyNumberFormat="1" applyFont="1" applyFill="1" applyBorder="1" applyAlignment="1" applyProtection="1">
      <alignment horizontal="left" vertical="center" wrapText="1"/>
    </xf>
    <xf numFmtId="176" fontId="2" fillId="2" borderId="5" xfId="0" applyNumberFormat="1" applyFont="1" applyFill="1" applyBorder="1" applyAlignment="1" applyProtection="1">
      <alignment horizontal="left" vertical="center" wrapText="1"/>
    </xf>
    <xf numFmtId="176" fontId="0" fillId="0" borderId="18" xfId="0" applyNumberFormat="1" applyFill="1" applyBorder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Border="1" applyAlignment="1" applyProtection="1">
      <alignment horizontal="left" vertical="center"/>
    </xf>
    <xf numFmtId="176" fontId="4" fillId="2" borderId="22" xfId="0" applyNumberFormat="1" applyFont="1" applyFill="1" applyBorder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left" vertical="top" wrapText="1"/>
    </xf>
    <xf numFmtId="176" fontId="2" fillId="2" borderId="22" xfId="0" applyNumberFormat="1" applyFont="1" applyFill="1" applyBorder="1" applyAlignment="1" applyProtection="1">
      <alignment horizontal="left" vertical="top" wrapText="1"/>
    </xf>
    <xf numFmtId="176" fontId="4" fillId="2" borderId="18" xfId="0" applyNumberFormat="1" applyFont="1" applyFill="1" applyBorder="1" applyAlignment="1" applyProtection="1">
      <alignment horizontal="center" vertical="center" wrapText="1"/>
    </xf>
    <xf numFmtId="176" fontId="2" fillId="2" borderId="19" xfId="0" applyNumberFormat="1" applyFont="1" applyFill="1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176" fontId="4" fillId="2" borderId="18" xfId="0" applyNumberFormat="1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12" xfId="0" applyNumberFormat="1" applyFont="1" applyFill="1" applyBorder="1" applyAlignment="1" applyProtection="1">
      <alignment horizontal="left" vertical="center"/>
      <protection locked="0"/>
    </xf>
    <xf numFmtId="176" fontId="7" fillId="0" borderId="11" xfId="0" applyNumberFormat="1" applyFont="1" applyFill="1" applyBorder="1" applyAlignment="1" applyProtection="1">
      <alignment horizontal="left" vertical="center"/>
      <protection locked="0"/>
    </xf>
    <xf numFmtId="176" fontId="0" fillId="0" borderId="18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left" vertical="center" wrapText="1"/>
    </xf>
    <xf numFmtId="176" fontId="2" fillId="2" borderId="0" xfId="0" applyNumberFormat="1" applyFont="1" applyFill="1" applyAlignment="1" applyProtection="1">
      <alignment horizontal="center" vertical="center" shrinkToFit="1"/>
    </xf>
    <xf numFmtId="176" fontId="2" fillId="2" borderId="0" xfId="0" applyNumberFormat="1" applyFont="1" applyFill="1" applyAlignment="1" applyProtection="1">
      <alignment horizontal="left" vertical="center"/>
    </xf>
    <xf numFmtId="176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center" vertical="center" wrapText="1"/>
    </xf>
    <xf numFmtId="176" fontId="4" fillId="2" borderId="11" xfId="0" applyNumberFormat="1" applyFont="1" applyFill="1" applyBorder="1" applyAlignment="1" applyProtection="1">
      <alignment horizontal="center" vertical="center" wrapText="1"/>
    </xf>
    <xf numFmtId="176" fontId="2" fillId="2" borderId="13" xfId="0" applyNumberFormat="1" applyFont="1" applyFill="1" applyBorder="1" applyAlignment="1" applyProtection="1">
      <alignment horizontal="center" vertical="center" shrinkToFit="1"/>
    </xf>
    <xf numFmtId="176" fontId="2" fillId="2" borderId="12" xfId="0" applyNumberFormat="1" applyFont="1" applyFill="1" applyBorder="1" applyAlignment="1" applyProtection="1">
      <alignment horizontal="center" vertical="center" shrinkToFit="1"/>
    </xf>
    <xf numFmtId="176" fontId="2" fillId="2" borderId="11" xfId="0" applyNumberFormat="1" applyFont="1" applyFill="1" applyBorder="1" applyAlignment="1" applyProtection="1">
      <alignment horizontal="center" vertical="center" shrinkToFit="1"/>
    </xf>
    <xf numFmtId="176" fontId="3" fillId="2" borderId="18" xfId="0" applyNumberFormat="1" applyFont="1" applyFill="1" applyBorder="1" applyAlignment="1" applyProtection="1">
      <alignment horizontal="center" vertical="center"/>
    </xf>
    <xf numFmtId="176" fontId="2" fillId="2" borderId="19" xfId="0" applyNumberFormat="1" applyFont="1" applyFill="1" applyBorder="1" applyAlignment="1" applyProtection="1">
      <alignment horizontal="left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6" xfId="0" applyNumberFormat="1" applyFont="1" applyFill="1" applyBorder="1" applyAlignment="1" applyProtection="1">
      <alignment horizontal="left" vertical="center"/>
    </xf>
    <xf numFmtId="176" fontId="2" fillId="2" borderId="5" xfId="0" applyNumberFormat="1" applyFont="1" applyFill="1" applyBorder="1" applyAlignment="1" applyProtection="1">
      <alignment horizontal="left" vertical="center"/>
    </xf>
    <xf numFmtId="176" fontId="2" fillId="2" borderId="18" xfId="0" applyNumberFormat="1" applyFont="1" applyFill="1" applyBorder="1" applyAlignment="1" applyProtection="1">
      <alignment horizontal="center" vertical="center" wrapText="1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3" fillId="2" borderId="21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176" fontId="2" fillId="2" borderId="16" xfId="0" applyNumberFormat="1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0" xfId="0" applyNumberFormat="1" applyFont="1" applyFill="1" applyAlignment="1" applyProtection="1">
      <alignment horizontal="right" vertical="center"/>
    </xf>
    <xf numFmtId="176" fontId="2" fillId="2" borderId="13" xfId="0" applyNumberFormat="1" applyFont="1" applyFill="1" applyBorder="1" applyAlignment="1" applyProtection="1">
      <alignment horizontal="left" vertical="center" wrapText="1"/>
    </xf>
    <xf numFmtId="176" fontId="2" fillId="2" borderId="12" xfId="0" applyNumberFormat="1" applyFont="1" applyFill="1" applyBorder="1" applyAlignment="1" applyProtection="1">
      <alignment horizontal="left" vertical="center" wrapText="1"/>
    </xf>
    <xf numFmtId="176" fontId="2" fillId="2" borderId="1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/>
      <protection locked="0"/>
    </xf>
    <xf numFmtId="176" fontId="2" fillId="2" borderId="21" xfId="0" applyNumberFormat="1" applyFont="1" applyFill="1" applyBorder="1" applyAlignment="1" applyProtection="1">
      <alignment horizontal="left" vertical="center" wrapText="1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21" xfId="0" applyNumberFormat="1" applyFill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Fill="1" applyBorder="1" applyAlignment="1" applyProtection="1">
      <alignment horizontal="right" wrapText="1"/>
      <protection locked="0"/>
    </xf>
    <xf numFmtId="176" fontId="2" fillId="0" borderId="17" xfId="0" applyNumberFormat="1" applyFont="1" applyFill="1" applyBorder="1" applyAlignment="1" applyProtection="1">
      <alignment horizontal="right" wrapText="1"/>
      <protection locked="0"/>
    </xf>
    <xf numFmtId="176" fontId="2" fillId="0" borderId="8" xfId="0" applyNumberFormat="1" applyFont="1" applyFill="1" applyBorder="1" applyAlignment="1" applyProtection="1">
      <alignment horizontal="right" wrapText="1"/>
      <protection locked="0"/>
    </xf>
    <xf numFmtId="176" fontId="2" fillId="0" borderId="3" xfId="0" applyNumberFormat="1" applyFont="1" applyFill="1" applyBorder="1" applyAlignment="1" applyProtection="1">
      <alignment horizontal="right" wrapText="1"/>
      <protection locked="0"/>
    </xf>
    <xf numFmtId="176" fontId="2" fillId="0" borderId="21" xfId="0" applyNumberFormat="1" applyFont="1" applyFill="1" applyBorder="1" applyAlignment="1" applyProtection="1">
      <alignment horizontal="right" wrapText="1"/>
      <protection locked="0"/>
    </xf>
    <xf numFmtId="176" fontId="2" fillId="0" borderId="2" xfId="0" applyNumberFormat="1" applyFont="1" applyFill="1" applyBorder="1" applyAlignment="1" applyProtection="1">
      <alignment horizontal="right" wrapText="1"/>
      <protection locked="0"/>
    </xf>
    <xf numFmtId="176" fontId="2" fillId="0" borderId="16" xfId="0" applyNumberFormat="1" applyFont="1" applyFill="1" applyBorder="1" applyAlignment="1" applyProtection="1">
      <alignment horizontal="right"/>
      <protection locked="0"/>
    </xf>
    <xf numFmtId="176" fontId="2" fillId="0" borderId="15" xfId="0" applyNumberFormat="1" applyFont="1" applyFill="1" applyBorder="1" applyAlignment="1" applyProtection="1">
      <alignment horizontal="right"/>
      <protection locked="0"/>
    </xf>
    <xf numFmtId="176" fontId="2" fillId="0" borderId="14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vertical="center" wrapText="1"/>
    </xf>
    <xf numFmtId="177" fontId="2" fillId="2" borderId="21" xfId="0" applyNumberFormat="1" applyFont="1" applyFill="1" applyBorder="1" applyAlignment="1" applyProtection="1">
      <alignment horizontal="left" vertical="center" wrapText="1"/>
    </xf>
    <xf numFmtId="176" fontId="0" fillId="0" borderId="13" xfId="0" applyNumberFormat="1" applyFill="1" applyBorder="1" applyAlignment="1" applyProtection="1">
      <alignment horizontal="center" vertical="center" shrinkToFit="1"/>
      <protection locked="0"/>
    </xf>
    <xf numFmtId="176" fontId="0" fillId="0" borderId="12" xfId="0" applyNumberFormat="1" applyFill="1" applyBorder="1" applyAlignment="1" applyProtection="1">
      <alignment horizontal="center" vertical="center" shrinkToFit="1"/>
      <protection locked="0"/>
    </xf>
    <xf numFmtId="176" fontId="0" fillId="0" borderId="11" xfId="0" applyNumberFormat="1" applyFill="1" applyBorder="1" applyAlignment="1" applyProtection="1">
      <alignment horizontal="center" vertical="center" shrinkToFit="1"/>
      <protection locked="0"/>
    </xf>
    <xf numFmtId="176" fontId="0" fillId="0" borderId="17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36</xdr:row>
      <xdr:rowOff>45554</xdr:rowOff>
    </xdr:from>
    <xdr:to>
      <xdr:col>8</xdr:col>
      <xdr:colOff>9525</xdr:colOff>
      <xdr:row>37</xdr:row>
      <xdr:rowOff>219075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026019" y="8940439"/>
          <a:ext cx="991333" cy="400655"/>
          <a:chOff x="3019425" y="8951429"/>
          <a:chExt cx="990600" cy="402121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3019425" y="8951429"/>
            <a:ext cx="24847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3019425" y="9349823"/>
            <a:ext cx="24847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267075" y="8963025"/>
            <a:ext cx="0" cy="390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3276600" y="9134475"/>
            <a:ext cx="733425" cy="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45</xdr:row>
      <xdr:rowOff>131653</xdr:rowOff>
    </xdr:from>
    <xdr:to>
      <xdr:col>8</xdr:col>
      <xdr:colOff>109904</xdr:colOff>
      <xdr:row>45</xdr:row>
      <xdr:rowOff>139211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114800" y="7846903"/>
          <a:ext cx="1481504" cy="755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14655</xdr:colOff>
      <xdr:row>40</xdr:row>
      <xdr:rowOff>230065</xdr:rowOff>
    </xdr:from>
    <xdr:to>
      <xdr:col>8</xdr:col>
      <xdr:colOff>2198</xdr:colOff>
      <xdr:row>40</xdr:row>
      <xdr:rowOff>230065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4129455" y="7030915"/>
          <a:ext cx="135914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485775</xdr:rowOff>
        </xdr:from>
        <xdr:to>
          <xdr:col>7</xdr:col>
          <xdr:colOff>247650</xdr:colOff>
          <xdr:row>10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85725</xdr:rowOff>
        </xdr:from>
        <xdr:to>
          <xdr:col>7</xdr:col>
          <xdr:colOff>238125</xdr:colOff>
          <xdr:row>11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76200</xdr:rowOff>
        </xdr:from>
        <xdr:to>
          <xdr:col>9</xdr:col>
          <xdr:colOff>123825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</xdr:row>
          <xdr:rowOff>485775</xdr:rowOff>
        </xdr:from>
        <xdr:to>
          <xdr:col>9</xdr:col>
          <xdr:colOff>123825</xdr:colOff>
          <xdr:row>10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219075</xdr:rowOff>
        </xdr:from>
        <xdr:to>
          <xdr:col>7</xdr:col>
          <xdr:colOff>247650</xdr:colOff>
          <xdr:row>11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76200</xdr:rowOff>
        </xdr:from>
        <xdr:to>
          <xdr:col>7</xdr:col>
          <xdr:colOff>238125</xdr:colOff>
          <xdr:row>12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85725</xdr:rowOff>
        </xdr:from>
        <xdr:to>
          <xdr:col>9</xdr:col>
          <xdr:colOff>123825</xdr:colOff>
          <xdr:row>12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219075</xdr:rowOff>
        </xdr:from>
        <xdr:to>
          <xdr:col>7</xdr:col>
          <xdr:colOff>247650</xdr:colOff>
          <xdr:row>12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76200</xdr:rowOff>
        </xdr:from>
        <xdr:to>
          <xdr:col>7</xdr:col>
          <xdr:colOff>238125</xdr:colOff>
          <xdr:row>13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85725</xdr:rowOff>
        </xdr:from>
        <xdr:to>
          <xdr:col>9</xdr:col>
          <xdr:colOff>123825</xdr:colOff>
          <xdr:row>13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219075</xdr:rowOff>
        </xdr:from>
        <xdr:to>
          <xdr:col>9</xdr:col>
          <xdr:colOff>123825</xdr:colOff>
          <xdr:row>12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219075</xdr:rowOff>
        </xdr:from>
        <xdr:to>
          <xdr:col>7</xdr:col>
          <xdr:colOff>247650</xdr:colOff>
          <xdr:row>13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76200</xdr:rowOff>
        </xdr:from>
        <xdr:to>
          <xdr:col>7</xdr:col>
          <xdr:colOff>238125</xdr:colOff>
          <xdr:row>14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85725</xdr:rowOff>
        </xdr:from>
        <xdr:to>
          <xdr:col>9</xdr:col>
          <xdr:colOff>123825</xdr:colOff>
          <xdr:row>14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219075</xdr:rowOff>
        </xdr:from>
        <xdr:to>
          <xdr:col>9</xdr:col>
          <xdr:colOff>123825</xdr:colOff>
          <xdr:row>13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219075</xdr:rowOff>
        </xdr:from>
        <xdr:to>
          <xdr:col>7</xdr:col>
          <xdr:colOff>247650</xdr:colOff>
          <xdr:row>14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76200</xdr:rowOff>
        </xdr:from>
        <xdr:to>
          <xdr:col>7</xdr:col>
          <xdr:colOff>238125</xdr:colOff>
          <xdr:row>15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85725</xdr:rowOff>
        </xdr:from>
        <xdr:to>
          <xdr:col>9</xdr:col>
          <xdr:colOff>123825</xdr:colOff>
          <xdr:row>15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209550</xdr:rowOff>
        </xdr:from>
        <xdr:to>
          <xdr:col>9</xdr:col>
          <xdr:colOff>123825</xdr:colOff>
          <xdr:row>14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219075</xdr:rowOff>
        </xdr:from>
        <xdr:to>
          <xdr:col>7</xdr:col>
          <xdr:colOff>247650</xdr:colOff>
          <xdr:row>15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219075</xdr:rowOff>
        </xdr:from>
        <xdr:to>
          <xdr:col>9</xdr:col>
          <xdr:colOff>123825</xdr:colOff>
          <xdr:row>15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85725</xdr:rowOff>
        </xdr:from>
        <xdr:to>
          <xdr:col>7</xdr:col>
          <xdr:colOff>238125</xdr:colOff>
          <xdr:row>16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85725</xdr:rowOff>
        </xdr:from>
        <xdr:to>
          <xdr:col>9</xdr:col>
          <xdr:colOff>123825</xdr:colOff>
          <xdr:row>16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219075</xdr:rowOff>
        </xdr:from>
        <xdr:to>
          <xdr:col>7</xdr:col>
          <xdr:colOff>247650</xdr:colOff>
          <xdr:row>16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219075</xdr:rowOff>
        </xdr:from>
        <xdr:to>
          <xdr:col>9</xdr:col>
          <xdr:colOff>123825</xdr:colOff>
          <xdr:row>16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85725</xdr:rowOff>
        </xdr:from>
        <xdr:to>
          <xdr:col>7</xdr:col>
          <xdr:colOff>238125</xdr:colOff>
          <xdr:row>17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85725</xdr:rowOff>
        </xdr:from>
        <xdr:to>
          <xdr:col>9</xdr:col>
          <xdr:colOff>123825</xdr:colOff>
          <xdr:row>17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0</xdr:rowOff>
        </xdr:from>
        <xdr:to>
          <xdr:col>7</xdr:col>
          <xdr:colOff>247650</xdr:colOff>
          <xdr:row>17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219075</xdr:rowOff>
        </xdr:from>
        <xdr:to>
          <xdr:col>9</xdr:col>
          <xdr:colOff>123825</xdr:colOff>
          <xdr:row>17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219075</xdr:rowOff>
        </xdr:from>
        <xdr:to>
          <xdr:col>7</xdr:col>
          <xdr:colOff>247650</xdr:colOff>
          <xdr:row>17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85725</xdr:rowOff>
        </xdr:from>
        <xdr:to>
          <xdr:col>7</xdr:col>
          <xdr:colOff>238125</xdr:colOff>
          <xdr:row>18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95250</xdr:rowOff>
        </xdr:from>
        <xdr:to>
          <xdr:col>9</xdr:col>
          <xdr:colOff>123825</xdr:colOff>
          <xdr:row>18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0</xdr:rowOff>
        </xdr:from>
        <xdr:to>
          <xdr:col>7</xdr:col>
          <xdr:colOff>247650</xdr:colOff>
          <xdr:row>18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219075</xdr:rowOff>
        </xdr:from>
        <xdr:to>
          <xdr:col>9</xdr:col>
          <xdr:colOff>123825</xdr:colOff>
          <xdr:row>18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85725</xdr:rowOff>
        </xdr:from>
        <xdr:to>
          <xdr:col>9</xdr:col>
          <xdr:colOff>123825</xdr:colOff>
          <xdr:row>18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0</xdr:rowOff>
        </xdr:from>
        <xdr:to>
          <xdr:col>7</xdr:col>
          <xdr:colOff>247650</xdr:colOff>
          <xdr:row>18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219075</xdr:rowOff>
        </xdr:from>
        <xdr:to>
          <xdr:col>7</xdr:col>
          <xdr:colOff>247650</xdr:colOff>
          <xdr:row>19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85725</xdr:rowOff>
        </xdr:from>
        <xdr:to>
          <xdr:col>7</xdr:col>
          <xdr:colOff>238125</xdr:colOff>
          <xdr:row>20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95250</xdr:rowOff>
        </xdr:from>
        <xdr:to>
          <xdr:col>9</xdr:col>
          <xdr:colOff>123825</xdr:colOff>
          <xdr:row>20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219075</xdr:rowOff>
        </xdr:from>
        <xdr:to>
          <xdr:col>9</xdr:col>
          <xdr:colOff>123825</xdr:colOff>
          <xdr:row>19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7</xdr:col>
          <xdr:colOff>247650</xdr:colOff>
          <xdr:row>20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219075</xdr:rowOff>
        </xdr:from>
        <xdr:to>
          <xdr:col>9</xdr:col>
          <xdr:colOff>123825</xdr:colOff>
          <xdr:row>20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219075</xdr:rowOff>
        </xdr:from>
        <xdr:to>
          <xdr:col>7</xdr:col>
          <xdr:colOff>247650</xdr:colOff>
          <xdr:row>20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85725</xdr:rowOff>
        </xdr:from>
        <xdr:to>
          <xdr:col>7</xdr:col>
          <xdr:colOff>238125</xdr:colOff>
          <xdr:row>21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219075</xdr:rowOff>
        </xdr:from>
        <xdr:to>
          <xdr:col>7</xdr:col>
          <xdr:colOff>247650</xdr:colOff>
          <xdr:row>21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219075</xdr:rowOff>
        </xdr:from>
        <xdr:to>
          <xdr:col>9</xdr:col>
          <xdr:colOff>123825</xdr:colOff>
          <xdr:row>21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85725</xdr:rowOff>
        </xdr:from>
        <xdr:to>
          <xdr:col>7</xdr:col>
          <xdr:colOff>238125</xdr:colOff>
          <xdr:row>22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85725</xdr:rowOff>
        </xdr:from>
        <xdr:to>
          <xdr:col>9</xdr:col>
          <xdr:colOff>123825</xdr:colOff>
          <xdr:row>22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7</xdr:col>
          <xdr:colOff>247650</xdr:colOff>
          <xdr:row>22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219075</xdr:rowOff>
        </xdr:from>
        <xdr:to>
          <xdr:col>9</xdr:col>
          <xdr:colOff>123825</xdr:colOff>
          <xdr:row>22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219075</xdr:rowOff>
        </xdr:from>
        <xdr:to>
          <xdr:col>7</xdr:col>
          <xdr:colOff>247650</xdr:colOff>
          <xdr:row>22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85725</xdr:rowOff>
        </xdr:from>
        <xdr:to>
          <xdr:col>7</xdr:col>
          <xdr:colOff>238125</xdr:colOff>
          <xdr:row>23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85725</xdr:rowOff>
        </xdr:from>
        <xdr:to>
          <xdr:col>9</xdr:col>
          <xdr:colOff>123825</xdr:colOff>
          <xdr:row>23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0</xdr:rowOff>
        </xdr:from>
        <xdr:to>
          <xdr:col>7</xdr:col>
          <xdr:colOff>247650</xdr:colOff>
          <xdr:row>23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219075</xdr:rowOff>
        </xdr:from>
        <xdr:to>
          <xdr:col>9</xdr:col>
          <xdr:colOff>123825</xdr:colOff>
          <xdr:row>23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219075</xdr:rowOff>
        </xdr:from>
        <xdr:to>
          <xdr:col>7</xdr:col>
          <xdr:colOff>247650</xdr:colOff>
          <xdr:row>23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85725</xdr:rowOff>
        </xdr:from>
        <xdr:to>
          <xdr:col>7</xdr:col>
          <xdr:colOff>238125</xdr:colOff>
          <xdr:row>24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85725</xdr:rowOff>
        </xdr:from>
        <xdr:to>
          <xdr:col>9</xdr:col>
          <xdr:colOff>123825</xdr:colOff>
          <xdr:row>24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7</xdr:col>
          <xdr:colOff>247650</xdr:colOff>
          <xdr:row>24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219075</xdr:rowOff>
        </xdr:from>
        <xdr:to>
          <xdr:col>9</xdr:col>
          <xdr:colOff>123825</xdr:colOff>
          <xdr:row>24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219075</xdr:rowOff>
        </xdr:from>
        <xdr:to>
          <xdr:col>7</xdr:col>
          <xdr:colOff>247650</xdr:colOff>
          <xdr:row>24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85725</xdr:rowOff>
        </xdr:from>
        <xdr:to>
          <xdr:col>7</xdr:col>
          <xdr:colOff>238125</xdr:colOff>
          <xdr:row>25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95250</xdr:rowOff>
        </xdr:from>
        <xdr:to>
          <xdr:col>9</xdr:col>
          <xdr:colOff>123825</xdr:colOff>
          <xdr:row>25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0</xdr:rowOff>
        </xdr:from>
        <xdr:to>
          <xdr:col>7</xdr:col>
          <xdr:colOff>247650</xdr:colOff>
          <xdr:row>25</xdr:row>
          <xdr:rowOff>209550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219075</xdr:rowOff>
        </xdr:from>
        <xdr:to>
          <xdr:col>9</xdr:col>
          <xdr:colOff>123825</xdr:colOff>
          <xdr:row>25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219075</xdr:rowOff>
        </xdr:from>
        <xdr:to>
          <xdr:col>7</xdr:col>
          <xdr:colOff>247650</xdr:colOff>
          <xdr:row>25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85725</xdr:rowOff>
        </xdr:from>
        <xdr:to>
          <xdr:col>7</xdr:col>
          <xdr:colOff>238125</xdr:colOff>
          <xdr:row>26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95250</xdr:rowOff>
        </xdr:from>
        <xdr:to>
          <xdr:col>9</xdr:col>
          <xdr:colOff>123825</xdr:colOff>
          <xdr:row>26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7</xdr:col>
          <xdr:colOff>247650</xdr:colOff>
          <xdr:row>26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219075</xdr:rowOff>
        </xdr:from>
        <xdr:to>
          <xdr:col>9</xdr:col>
          <xdr:colOff>123825</xdr:colOff>
          <xdr:row>26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219075</xdr:rowOff>
        </xdr:from>
        <xdr:to>
          <xdr:col>7</xdr:col>
          <xdr:colOff>247650</xdr:colOff>
          <xdr:row>26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85725</xdr:rowOff>
        </xdr:from>
        <xdr:to>
          <xdr:col>7</xdr:col>
          <xdr:colOff>238125</xdr:colOff>
          <xdr:row>27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95250</xdr:rowOff>
        </xdr:from>
        <xdr:to>
          <xdr:col>9</xdr:col>
          <xdr:colOff>123825</xdr:colOff>
          <xdr:row>27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219075</xdr:rowOff>
        </xdr:from>
        <xdr:to>
          <xdr:col>7</xdr:col>
          <xdr:colOff>247650</xdr:colOff>
          <xdr:row>27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219075</xdr:rowOff>
        </xdr:from>
        <xdr:to>
          <xdr:col>9</xdr:col>
          <xdr:colOff>123825</xdr:colOff>
          <xdr:row>27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85725</xdr:rowOff>
        </xdr:from>
        <xdr:to>
          <xdr:col>7</xdr:col>
          <xdr:colOff>238125</xdr:colOff>
          <xdr:row>28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95250</xdr:rowOff>
        </xdr:from>
        <xdr:to>
          <xdr:col>9</xdr:col>
          <xdr:colOff>123825</xdr:colOff>
          <xdr:row>28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219075</xdr:rowOff>
        </xdr:from>
        <xdr:to>
          <xdr:col>7</xdr:col>
          <xdr:colOff>247650</xdr:colOff>
          <xdr:row>28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219075</xdr:rowOff>
        </xdr:from>
        <xdr:to>
          <xdr:col>9</xdr:col>
          <xdr:colOff>123825</xdr:colOff>
          <xdr:row>28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85725</xdr:rowOff>
        </xdr:from>
        <xdr:to>
          <xdr:col>7</xdr:col>
          <xdr:colOff>238125</xdr:colOff>
          <xdr:row>29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95250</xdr:rowOff>
        </xdr:from>
        <xdr:to>
          <xdr:col>9</xdr:col>
          <xdr:colOff>123825</xdr:colOff>
          <xdr:row>29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219075</xdr:rowOff>
        </xdr:from>
        <xdr:to>
          <xdr:col>7</xdr:col>
          <xdr:colOff>247650</xdr:colOff>
          <xdr:row>29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219075</xdr:rowOff>
        </xdr:from>
        <xdr:to>
          <xdr:col>9</xdr:col>
          <xdr:colOff>123825</xdr:colOff>
          <xdr:row>29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85725</xdr:rowOff>
        </xdr:from>
        <xdr:to>
          <xdr:col>7</xdr:col>
          <xdr:colOff>238125</xdr:colOff>
          <xdr:row>30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95250</xdr:rowOff>
        </xdr:from>
        <xdr:to>
          <xdr:col>9</xdr:col>
          <xdr:colOff>123825</xdr:colOff>
          <xdr:row>30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219075</xdr:rowOff>
        </xdr:from>
        <xdr:to>
          <xdr:col>7</xdr:col>
          <xdr:colOff>247650</xdr:colOff>
          <xdr:row>18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85725</xdr:rowOff>
        </xdr:from>
        <xdr:to>
          <xdr:col>7</xdr:col>
          <xdr:colOff>238125</xdr:colOff>
          <xdr:row>19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95250</xdr:rowOff>
        </xdr:from>
        <xdr:to>
          <xdr:col>9</xdr:col>
          <xdr:colOff>123825</xdr:colOff>
          <xdr:row>19</xdr:row>
          <xdr:rowOff>57150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209550</xdr:rowOff>
        </xdr:from>
        <xdr:to>
          <xdr:col>9</xdr:col>
          <xdr:colOff>123825</xdr:colOff>
          <xdr:row>11</xdr:row>
          <xdr:rowOff>171450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76200</xdr:rowOff>
        </xdr:from>
        <xdr:to>
          <xdr:col>9</xdr:col>
          <xdr:colOff>123825</xdr:colOff>
          <xdr:row>21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66676</xdr:colOff>
      <xdr:row>0</xdr:row>
      <xdr:rowOff>66675</xdr:rowOff>
    </xdr:from>
    <xdr:to>
      <xdr:col>2</xdr:col>
      <xdr:colOff>180976</xdr:colOff>
      <xdr:row>2</xdr:row>
      <xdr:rowOff>66675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676" y="66675"/>
          <a:ext cx="1085850" cy="4191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none" baseline="0">
              <a:solidFill>
                <a:schemeClr val="tx1"/>
              </a:solidFill>
            </a:rPr>
            <a:t>福井市用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485775</xdr:rowOff>
        </xdr:from>
        <xdr:to>
          <xdr:col>7</xdr:col>
          <xdr:colOff>247650</xdr:colOff>
          <xdr:row>5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85725</xdr:rowOff>
        </xdr:from>
        <xdr:to>
          <xdr:col>7</xdr:col>
          <xdr:colOff>238125</xdr:colOff>
          <xdr:row>6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</xdr:row>
          <xdr:rowOff>76200</xdr:rowOff>
        </xdr:from>
        <xdr:to>
          <xdr:col>9</xdr:col>
          <xdr:colOff>123825</xdr:colOff>
          <xdr:row>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</xdr:row>
          <xdr:rowOff>485775</xdr:rowOff>
        </xdr:from>
        <xdr:to>
          <xdr:col>9</xdr:col>
          <xdr:colOff>123825</xdr:colOff>
          <xdr:row>5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219075</xdr:rowOff>
        </xdr:from>
        <xdr:to>
          <xdr:col>7</xdr:col>
          <xdr:colOff>247650</xdr:colOff>
          <xdr:row>6</xdr:row>
          <xdr:rowOff>171450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76200</xdr:rowOff>
        </xdr:from>
        <xdr:to>
          <xdr:col>7</xdr:col>
          <xdr:colOff>238125</xdr:colOff>
          <xdr:row>7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</xdr:row>
          <xdr:rowOff>85725</xdr:rowOff>
        </xdr:from>
        <xdr:to>
          <xdr:col>9</xdr:col>
          <xdr:colOff>123825</xdr:colOff>
          <xdr:row>7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219075</xdr:rowOff>
        </xdr:from>
        <xdr:to>
          <xdr:col>7</xdr:col>
          <xdr:colOff>247650</xdr:colOff>
          <xdr:row>7</xdr:row>
          <xdr:rowOff>171450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76200</xdr:rowOff>
        </xdr:from>
        <xdr:to>
          <xdr:col>7</xdr:col>
          <xdr:colOff>238125</xdr:colOff>
          <xdr:row>8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</xdr:row>
          <xdr:rowOff>85725</xdr:rowOff>
        </xdr:from>
        <xdr:to>
          <xdr:col>9</xdr:col>
          <xdr:colOff>123825</xdr:colOff>
          <xdr:row>8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</xdr:row>
          <xdr:rowOff>219075</xdr:rowOff>
        </xdr:from>
        <xdr:to>
          <xdr:col>9</xdr:col>
          <xdr:colOff>123825</xdr:colOff>
          <xdr:row>7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219075</xdr:rowOff>
        </xdr:from>
        <xdr:to>
          <xdr:col>7</xdr:col>
          <xdr:colOff>247650</xdr:colOff>
          <xdr:row>8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76200</xdr:rowOff>
        </xdr:from>
        <xdr:to>
          <xdr:col>7</xdr:col>
          <xdr:colOff>238125</xdr:colOff>
          <xdr:row>9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</xdr:row>
          <xdr:rowOff>85725</xdr:rowOff>
        </xdr:from>
        <xdr:to>
          <xdr:col>9</xdr:col>
          <xdr:colOff>123825</xdr:colOff>
          <xdr:row>9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</xdr:row>
          <xdr:rowOff>219075</xdr:rowOff>
        </xdr:from>
        <xdr:to>
          <xdr:col>9</xdr:col>
          <xdr:colOff>123825</xdr:colOff>
          <xdr:row>8</xdr:row>
          <xdr:rowOff>180975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219075</xdr:rowOff>
        </xdr:from>
        <xdr:to>
          <xdr:col>7</xdr:col>
          <xdr:colOff>247650</xdr:colOff>
          <xdr:row>9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76200</xdr:rowOff>
        </xdr:from>
        <xdr:to>
          <xdr:col>7</xdr:col>
          <xdr:colOff>238125</xdr:colOff>
          <xdr:row>10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</xdr:row>
          <xdr:rowOff>85725</xdr:rowOff>
        </xdr:from>
        <xdr:to>
          <xdr:col>9</xdr:col>
          <xdr:colOff>123825</xdr:colOff>
          <xdr:row>10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</xdr:row>
          <xdr:rowOff>209550</xdr:rowOff>
        </xdr:from>
        <xdr:to>
          <xdr:col>9</xdr:col>
          <xdr:colOff>123825</xdr:colOff>
          <xdr:row>9</xdr:row>
          <xdr:rowOff>171450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219075</xdr:rowOff>
        </xdr:from>
        <xdr:to>
          <xdr:col>7</xdr:col>
          <xdr:colOff>247650</xdr:colOff>
          <xdr:row>10</xdr:row>
          <xdr:rowOff>171450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</xdr:row>
          <xdr:rowOff>219075</xdr:rowOff>
        </xdr:from>
        <xdr:to>
          <xdr:col>9</xdr:col>
          <xdr:colOff>123825</xdr:colOff>
          <xdr:row>10</xdr:row>
          <xdr:rowOff>180975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85725</xdr:rowOff>
        </xdr:from>
        <xdr:to>
          <xdr:col>7</xdr:col>
          <xdr:colOff>238125</xdr:colOff>
          <xdr:row>11</xdr:row>
          <xdr:rowOff>38100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85725</xdr:rowOff>
        </xdr:from>
        <xdr:to>
          <xdr:col>9</xdr:col>
          <xdr:colOff>123825</xdr:colOff>
          <xdr:row>11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219075</xdr:rowOff>
        </xdr:from>
        <xdr:to>
          <xdr:col>7</xdr:col>
          <xdr:colOff>247650</xdr:colOff>
          <xdr:row>11</xdr:row>
          <xdr:rowOff>171450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219075</xdr:rowOff>
        </xdr:from>
        <xdr:to>
          <xdr:col>9</xdr:col>
          <xdr:colOff>123825</xdr:colOff>
          <xdr:row>11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85725</xdr:rowOff>
        </xdr:from>
        <xdr:to>
          <xdr:col>7</xdr:col>
          <xdr:colOff>238125</xdr:colOff>
          <xdr:row>12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85725</xdr:rowOff>
        </xdr:from>
        <xdr:to>
          <xdr:col>9</xdr:col>
          <xdr:colOff>123825</xdr:colOff>
          <xdr:row>12</xdr:row>
          <xdr:rowOff>47625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7</xdr:col>
          <xdr:colOff>247650</xdr:colOff>
          <xdr:row>12</xdr:row>
          <xdr:rowOff>209550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219075</xdr:rowOff>
        </xdr:from>
        <xdr:to>
          <xdr:col>9</xdr:col>
          <xdr:colOff>123825</xdr:colOff>
          <xdr:row>12</xdr:row>
          <xdr:rowOff>180975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219075</xdr:rowOff>
        </xdr:from>
        <xdr:to>
          <xdr:col>7</xdr:col>
          <xdr:colOff>247650</xdr:colOff>
          <xdr:row>12</xdr:row>
          <xdr:rowOff>171450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85725</xdr:rowOff>
        </xdr:from>
        <xdr:to>
          <xdr:col>7</xdr:col>
          <xdr:colOff>238125</xdr:colOff>
          <xdr:row>13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95250</xdr:rowOff>
        </xdr:from>
        <xdr:to>
          <xdr:col>9</xdr:col>
          <xdr:colOff>123825</xdr:colOff>
          <xdr:row>13</xdr:row>
          <xdr:rowOff>57150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0</xdr:rowOff>
        </xdr:from>
        <xdr:to>
          <xdr:col>7</xdr:col>
          <xdr:colOff>247650</xdr:colOff>
          <xdr:row>13</xdr:row>
          <xdr:rowOff>209550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219075</xdr:rowOff>
        </xdr:from>
        <xdr:to>
          <xdr:col>9</xdr:col>
          <xdr:colOff>123825</xdr:colOff>
          <xdr:row>13</xdr:row>
          <xdr:rowOff>180975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85725</xdr:rowOff>
        </xdr:from>
        <xdr:to>
          <xdr:col>9</xdr:col>
          <xdr:colOff>123825</xdr:colOff>
          <xdr:row>13</xdr:row>
          <xdr:rowOff>47625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209550</xdr:rowOff>
        </xdr:from>
        <xdr:to>
          <xdr:col>7</xdr:col>
          <xdr:colOff>247650</xdr:colOff>
          <xdr:row>13</xdr:row>
          <xdr:rowOff>161925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219075</xdr:rowOff>
        </xdr:from>
        <xdr:to>
          <xdr:col>7</xdr:col>
          <xdr:colOff>247650</xdr:colOff>
          <xdr:row>34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85725</xdr:rowOff>
        </xdr:from>
        <xdr:to>
          <xdr:col>7</xdr:col>
          <xdr:colOff>238125</xdr:colOff>
          <xdr:row>35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76200</xdr:rowOff>
        </xdr:from>
        <xdr:to>
          <xdr:col>9</xdr:col>
          <xdr:colOff>123825</xdr:colOff>
          <xdr:row>35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0</xdr:rowOff>
        </xdr:from>
        <xdr:to>
          <xdr:col>7</xdr:col>
          <xdr:colOff>247650</xdr:colOff>
          <xdr:row>35</xdr:row>
          <xdr:rowOff>209550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219075</xdr:rowOff>
        </xdr:from>
        <xdr:to>
          <xdr:col>9</xdr:col>
          <xdr:colOff>123825</xdr:colOff>
          <xdr:row>35</xdr:row>
          <xdr:rowOff>180975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219075</xdr:rowOff>
        </xdr:from>
        <xdr:to>
          <xdr:col>7</xdr:col>
          <xdr:colOff>247650</xdr:colOff>
          <xdr:row>35</xdr:row>
          <xdr:rowOff>171450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85725</xdr:rowOff>
        </xdr:from>
        <xdr:to>
          <xdr:col>7</xdr:col>
          <xdr:colOff>238125</xdr:colOff>
          <xdr:row>36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219075</xdr:rowOff>
        </xdr:from>
        <xdr:to>
          <xdr:col>7</xdr:col>
          <xdr:colOff>247650</xdr:colOff>
          <xdr:row>36</xdr:row>
          <xdr:rowOff>171450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219075</xdr:rowOff>
        </xdr:from>
        <xdr:to>
          <xdr:col>9</xdr:col>
          <xdr:colOff>123825</xdr:colOff>
          <xdr:row>36</xdr:row>
          <xdr:rowOff>180975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85725</xdr:rowOff>
        </xdr:from>
        <xdr:to>
          <xdr:col>7</xdr:col>
          <xdr:colOff>238125</xdr:colOff>
          <xdr:row>37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85725</xdr:rowOff>
        </xdr:from>
        <xdr:to>
          <xdr:col>9</xdr:col>
          <xdr:colOff>123825</xdr:colOff>
          <xdr:row>37</xdr:row>
          <xdr:rowOff>47625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0</xdr:rowOff>
        </xdr:from>
        <xdr:to>
          <xdr:col>7</xdr:col>
          <xdr:colOff>247650</xdr:colOff>
          <xdr:row>37</xdr:row>
          <xdr:rowOff>209550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219075</xdr:rowOff>
        </xdr:from>
        <xdr:to>
          <xdr:col>9</xdr:col>
          <xdr:colOff>123825</xdr:colOff>
          <xdr:row>37</xdr:row>
          <xdr:rowOff>180975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219075</xdr:rowOff>
        </xdr:from>
        <xdr:to>
          <xdr:col>7</xdr:col>
          <xdr:colOff>247650</xdr:colOff>
          <xdr:row>37</xdr:row>
          <xdr:rowOff>171450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85725</xdr:rowOff>
        </xdr:from>
        <xdr:to>
          <xdr:col>7</xdr:col>
          <xdr:colOff>238125</xdr:colOff>
          <xdr:row>38</xdr:row>
          <xdr:rowOff>38100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85725</xdr:rowOff>
        </xdr:from>
        <xdr:to>
          <xdr:col>9</xdr:col>
          <xdr:colOff>123825</xdr:colOff>
          <xdr:row>38</xdr:row>
          <xdr:rowOff>47625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0</xdr:rowOff>
        </xdr:from>
        <xdr:to>
          <xdr:col>7</xdr:col>
          <xdr:colOff>247650</xdr:colOff>
          <xdr:row>38</xdr:row>
          <xdr:rowOff>209550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219075</xdr:rowOff>
        </xdr:from>
        <xdr:to>
          <xdr:col>9</xdr:col>
          <xdr:colOff>123825</xdr:colOff>
          <xdr:row>38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219075</xdr:rowOff>
        </xdr:from>
        <xdr:to>
          <xdr:col>7</xdr:col>
          <xdr:colOff>247650</xdr:colOff>
          <xdr:row>38</xdr:row>
          <xdr:rowOff>171450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85725</xdr:rowOff>
        </xdr:from>
        <xdr:to>
          <xdr:col>7</xdr:col>
          <xdr:colOff>238125</xdr:colOff>
          <xdr:row>39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85725</xdr:rowOff>
        </xdr:from>
        <xdr:to>
          <xdr:col>9</xdr:col>
          <xdr:colOff>123825</xdr:colOff>
          <xdr:row>39</xdr:row>
          <xdr:rowOff>47625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0</xdr:rowOff>
        </xdr:from>
        <xdr:to>
          <xdr:col>7</xdr:col>
          <xdr:colOff>247650</xdr:colOff>
          <xdr:row>39</xdr:row>
          <xdr:rowOff>209550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219075</xdr:rowOff>
        </xdr:from>
        <xdr:to>
          <xdr:col>9</xdr:col>
          <xdr:colOff>123825</xdr:colOff>
          <xdr:row>39</xdr:row>
          <xdr:rowOff>180975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219075</xdr:rowOff>
        </xdr:from>
        <xdr:to>
          <xdr:col>7</xdr:col>
          <xdr:colOff>247650</xdr:colOff>
          <xdr:row>39</xdr:row>
          <xdr:rowOff>171450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85725</xdr:rowOff>
        </xdr:from>
        <xdr:to>
          <xdr:col>7</xdr:col>
          <xdr:colOff>238125</xdr:colOff>
          <xdr:row>40</xdr:row>
          <xdr:rowOff>38100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95250</xdr:rowOff>
        </xdr:from>
        <xdr:to>
          <xdr:col>9</xdr:col>
          <xdr:colOff>123825</xdr:colOff>
          <xdr:row>40</xdr:row>
          <xdr:rowOff>57150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0</xdr:rowOff>
        </xdr:from>
        <xdr:to>
          <xdr:col>7</xdr:col>
          <xdr:colOff>247650</xdr:colOff>
          <xdr:row>40</xdr:row>
          <xdr:rowOff>209550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219075</xdr:rowOff>
        </xdr:from>
        <xdr:to>
          <xdr:col>9</xdr:col>
          <xdr:colOff>123825</xdr:colOff>
          <xdr:row>40</xdr:row>
          <xdr:rowOff>180975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219075</xdr:rowOff>
        </xdr:from>
        <xdr:to>
          <xdr:col>7</xdr:col>
          <xdr:colOff>247650</xdr:colOff>
          <xdr:row>40</xdr:row>
          <xdr:rowOff>171450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85725</xdr:rowOff>
        </xdr:from>
        <xdr:to>
          <xdr:col>7</xdr:col>
          <xdr:colOff>238125</xdr:colOff>
          <xdr:row>41</xdr:row>
          <xdr:rowOff>38100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40</xdr:row>
          <xdr:rowOff>95250</xdr:rowOff>
        </xdr:from>
        <xdr:to>
          <xdr:col>9</xdr:col>
          <xdr:colOff>123825</xdr:colOff>
          <xdr:row>41</xdr:row>
          <xdr:rowOff>57150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0</xdr:rowOff>
        </xdr:from>
        <xdr:to>
          <xdr:col>7</xdr:col>
          <xdr:colOff>247650</xdr:colOff>
          <xdr:row>41</xdr:row>
          <xdr:rowOff>209550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40</xdr:row>
          <xdr:rowOff>219075</xdr:rowOff>
        </xdr:from>
        <xdr:to>
          <xdr:col>9</xdr:col>
          <xdr:colOff>123825</xdr:colOff>
          <xdr:row>41</xdr:row>
          <xdr:rowOff>180975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219075</xdr:rowOff>
        </xdr:from>
        <xdr:to>
          <xdr:col>7</xdr:col>
          <xdr:colOff>247650</xdr:colOff>
          <xdr:row>41</xdr:row>
          <xdr:rowOff>171450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85725</xdr:rowOff>
        </xdr:from>
        <xdr:to>
          <xdr:col>7</xdr:col>
          <xdr:colOff>238125</xdr:colOff>
          <xdr:row>42</xdr:row>
          <xdr:rowOff>38100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41</xdr:row>
          <xdr:rowOff>95250</xdr:rowOff>
        </xdr:from>
        <xdr:to>
          <xdr:col>9</xdr:col>
          <xdr:colOff>123825</xdr:colOff>
          <xdr:row>42</xdr:row>
          <xdr:rowOff>57150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219075</xdr:rowOff>
        </xdr:from>
        <xdr:to>
          <xdr:col>7</xdr:col>
          <xdr:colOff>247650</xdr:colOff>
          <xdr:row>42</xdr:row>
          <xdr:rowOff>171450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41</xdr:row>
          <xdr:rowOff>219075</xdr:rowOff>
        </xdr:from>
        <xdr:to>
          <xdr:col>9</xdr:col>
          <xdr:colOff>123825</xdr:colOff>
          <xdr:row>42</xdr:row>
          <xdr:rowOff>180975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85725</xdr:rowOff>
        </xdr:from>
        <xdr:to>
          <xdr:col>7</xdr:col>
          <xdr:colOff>238125</xdr:colOff>
          <xdr:row>43</xdr:row>
          <xdr:rowOff>38100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42</xdr:row>
          <xdr:rowOff>95250</xdr:rowOff>
        </xdr:from>
        <xdr:to>
          <xdr:col>9</xdr:col>
          <xdr:colOff>123825</xdr:colOff>
          <xdr:row>43</xdr:row>
          <xdr:rowOff>57150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219075</xdr:rowOff>
        </xdr:from>
        <xdr:to>
          <xdr:col>7</xdr:col>
          <xdr:colOff>247650</xdr:colOff>
          <xdr:row>43</xdr:row>
          <xdr:rowOff>171450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42</xdr:row>
          <xdr:rowOff>219075</xdr:rowOff>
        </xdr:from>
        <xdr:to>
          <xdr:col>9</xdr:col>
          <xdr:colOff>123825</xdr:colOff>
          <xdr:row>43</xdr:row>
          <xdr:rowOff>180975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85725</xdr:rowOff>
        </xdr:from>
        <xdr:to>
          <xdr:col>7</xdr:col>
          <xdr:colOff>238125</xdr:colOff>
          <xdr:row>44</xdr:row>
          <xdr:rowOff>38100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43</xdr:row>
          <xdr:rowOff>95250</xdr:rowOff>
        </xdr:from>
        <xdr:to>
          <xdr:col>9</xdr:col>
          <xdr:colOff>123825</xdr:colOff>
          <xdr:row>44</xdr:row>
          <xdr:rowOff>57150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219075</xdr:rowOff>
        </xdr:from>
        <xdr:to>
          <xdr:col>7</xdr:col>
          <xdr:colOff>247650</xdr:colOff>
          <xdr:row>44</xdr:row>
          <xdr:rowOff>171450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43</xdr:row>
          <xdr:rowOff>219075</xdr:rowOff>
        </xdr:from>
        <xdr:to>
          <xdr:col>9</xdr:col>
          <xdr:colOff>123825</xdr:colOff>
          <xdr:row>44</xdr:row>
          <xdr:rowOff>180975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44</xdr:row>
          <xdr:rowOff>85725</xdr:rowOff>
        </xdr:from>
        <xdr:to>
          <xdr:col>7</xdr:col>
          <xdr:colOff>238125</xdr:colOff>
          <xdr:row>45</xdr:row>
          <xdr:rowOff>38100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44</xdr:row>
          <xdr:rowOff>95250</xdr:rowOff>
        </xdr:from>
        <xdr:to>
          <xdr:col>9</xdr:col>
          <xdr:colOff>123825</xdr:colOff>
          <xdr:row>45</xdr:row>
          <xdr:rowOff>57150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85725</xdr:rowOff>
        </xdr:from>
        <xdr:to>
          <xdr:col>7</xdr:col>
          <xdr:colOff>238125</xdr:colOff>
          <xdr:row>14</xdr:row>
          <xdr:rowOff>38100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85725</xdr:rowOff>
        </xdr:from>
        <xdr:to>
          <xdr:col>9</xdr:col>
          <xdr:colOff>123825</xdr:colOff>
          <xdr:row>14</xdr:row>
          <xdr:rowOff>47625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</xdr:row>
          <xdr:rowOff>209550</xdr:rowOff>
        </xdr:from>
        <xdr:to>
          <xdr:col>9</xdr:col>
          <xdr:colOff>123825</xdr:colOff>
          <xdr:row>6</xdr:row>
          <xdr:rowOff>171450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76200</xdr:rowOff>
        </xdr:from>
        <xdr:to>
          <xdr:col>9</xdr:col>
          <xdr:colOff>123825</xdr:colOff>
          <xdr:row>36</xdr:row>
          <xdr:rowOff>38100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219075</xdr:rowOff>
        </xdr:from>
        <xdr:to>
          <xdr:col>9</xdr:col>
          <xdr:colOff>133350</xdr:colOff>
          <xdr:row>34</xdr:row>
          <xdr:rowOff>171450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7</xdr:col>
          <xdr:colOff>238125</xdr:colOff>
          <xdr:row>14</xdr:row>
          <xdr:rowOff>209550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219075</xdr:rowOff>
        </xdr:from>
        <xdr:to>
          <xdr:col>9</xdr:col>
          <xdr:colOff>114300</xdr:colOff>
          <xdr:row>14</xdr:row>
          <xdr:rowOff>180975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209550</xdr:rowOff>
        </xdr:from>
        <xdr:to>
          <xdr:col>7</xdr:col>
          <xdr:colOff>238125</xdr:colOff>
          <xdr:row>14</xdr:row>
          <xdr:rowOff>161925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85725</xdr:rowOff>
        </xdr:from>
        <xdr:to>
          <xdr:col>7</xdr:col>
          <xdr:colOff>228600</xdr:colOff>
          <xdr:row>15</xdr:row>
          <xdr:rowOff>38100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76200</xdr:rowOff>
        </xdr:from>
        <xdr:to>
          <xdr:col>9</xdr:col>
          <xdr:colOff>114300</xdr:colOff>
          <xdr:row>15</xdr:row>
          <xdr:rowOff>38100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7</xdr:col>
          <xdr:colOff>238125</xdr:colOff>
          <xdr:row>15</xdr:row>
          <xdr:rowOff>209550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209550</xdr:rowOff>
        </xdr:from>
        <xdr:to>
          <xdr:col>9</xdr:col>
          <xdr:colOff>114300</xdr:colOff>
          <xdr:row>15</xdr:row>
          <xdr:rowOff>171450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209550</xdr:rowOff>
        </xdr:from>
        <xdr:to>
          <xdr:col>7</xdr:col>
          <xdr:colOff>238125</xdr:colOff>
          <xdr:row>15</xdr:row>
          <xdr:rowOff>161925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76200</xdr:rowOff>
        </xdr:from>
        <xdr:to>
          <xdr:col>7</xdr:col>
          <xdr:colOff>238125</xdr:colOff>
          <xdr:row>16</xdr:row>
          <xdr:rowOff>28575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76200</xdr:rowOff>
        </xdr:from>
        <xdr:to>
          <xdr:col>9</xdr:col>
          <xdr:colOff>114300</xdr:colOff>
          <xdr:row>16</xdr:row>
          <xdr:rowOff>38100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219075</xdr:rowOff>
        </xdr:from>
        <xdr:to>
          <xdr:col>9</xdr:col>
          <xdr:colOff>114300</xdr:colOff>
          <xdr:row>16</xdr:row>
          <xdr:rowOff>180975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219075</xdr:rowOff>
        </xdr:from>
        <xdr:to>
          <xdr:col>7</xdr:col>
          <xdr:colOff>238125</xdr:colOff>
          <xdr:row>16</xdr:row>
          <xdr:rowOff>171450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209550</xdr:rowOff>
        </xdr:from>
        <xdr:to>
          <xdr:col>9</xdr:col>
          <xdr:colOff>114300</xdr:colOff>
          <xdr:row>16</xdr:row>
          <xdr:rowOff>171450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85725</xdr:rowOff>
        </xdr:from>
        <xdr:to>
          <xdr:col>7</xdr:col>
          <xdr:colOff>238125</xdr:colOff>
          <xdr:row>17</xdr:row>
          <xdr:rowOff>38100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85725</xdr:rowOff>
        </xdr:from>
        <xdr:to>
          <xdr:col>9</xdr:col>
          <xdr:colOff>114300</xdr:colOff>
          <xdr:row>17</xdr:row>
          <xdr:rowOff>47625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219075</xdr:rowOff>
        </xdr:from>
        <xdr:to>
          <xdr:col>9</xdr:col>
          <xdr:colOff>114300</xdr:colOff>
          <xdr:row>17</xdr:row>
          <xdr:rowOff>180975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219075</xdr:rowOff>
        </xdr:from>
        <xdr:to>
          <xdr:col>7</xdr:col>
          <xdr:colOff>238125</xdr:colOff>
          <xdr:row>17</xdr:row>
          <xdr:rowOff>171450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209550</xdr:rowOff>
        </xdr:from>
        <xdr:to>
          <xdr:col>9</xdr:col>
          <xdr:colOff>114300</xdr:colOff>
          <xdr:row>17</xdr:row>
          <xdr:rowOff>171450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85725</xdr:rowOff>
        </xdr:from>
        <xdr:to>
          <xdr:col>7</xdr:col>
          <xdr:colOff>238125</xdr:colOff>
          <xdr:row>18</xdr:row>
          <xdr:rowOff>38100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76200</xdr:rowOff>
        </xdr:from>
        <xdr:to>
          <xdr:col>9</xdr:col>
          <xdr:colOff>114300</xdr:colOff>
          <xdr:row>18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209550</xdr:rowOff>
        </xdr:from>
        <xdr:to>
          <xdr:col>9</xdr:col>
          <xdr:colOff>114300</xdr:colOff>
          <xdr:row>18</xdr:row>
          <xdr:rowOff>171450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219075</xdr:rowOff>
        </xdr:from>
        <xdr:to>
          <xdr:col>7</xdr:col>
          <xdr:colOff>238125</xdr:colOff>
          <xdr:row>18</xdr:row>
          <xdr:rowOff>171450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85725</xdr:rowOff>
        </xdr:from>
        <xdr:to>
          <xdr:col>7</xdr:col>
          <xdr:colOff>238125</xdr:colOff>
          <xdr:row>19</xdr:row>
          <xdr:rowOff>38100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76200</xdr:rowOff>
        </xdr:from>
        <xdr:to>
          <xdr:col>9</xdr:col>
          <xdr:colOff>114300</xdr:colOff>
          <xdr:row>19</xdr:row>
          <xdr:rowOff>38100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209550</xdr:rowOff>
        </xdr:from>
        <xdr:to>
          <xdr:col>9</xdr:col>
          <xdr:colOff>114300</xdr:colOff>
          <xdr:row>19</xdr:row>
          <xdr:rowOff>171450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219075</xdr:rowOff>
        </xdr:from>
        <xdr:to>
          <xdr:col>7</xdr:col>
          <xdr:colOff>238125</xdr:colOff>
          <xdr:row>19</xdr:row>
          <xdr:rowOff>171450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85725</xdr:rowOff>
        </xdr:from>
        <xdr:to>
          <xdr:col>7</xdr:col>
          <xdr:colOff>238125</xdr:colOff>
          <xdr:row>20</xdr:row>
          <xdr:rowOff>38100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85725</xdr:rowOff>
        </xdr:from>
        <xdr:to>
          <xdr:col>9</xdr:col>
          <xdr:colOff>114300</xdr:colOff>
          <xdr:row>20</xdr:row>
          <xdr:rowOff>47625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209550</xdr:rowOff>
        </xdr:from>
        <xdr:to>
          <xdr:col>9</xdr:col>
          <xdr:colOff>114300</xdr:colOff>
          <xdr:row>20</xdr:row>
          <xdr:rowOff>171450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219075</xdr:rowOff>
        </xdr:from>
        <xdr:to>
          <xdr:col>7</xdr:col>
          <xdr:colOff>238125</xdr:colOff>
          <xdr:row>20</xdr:row>
          <xdr:rowOff>171450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85725</xdr:rowOff>
        </xdr:from>
        <xdr:to>
          <xdr:col>7</xdr:col>
          <xdr:colOff>238125</xdr:colOff>
          <xdr:row>21</xdr:row>
          <xdr:rowOff>38100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76200</xdr:rowOff>
        </xdr:from>
        <xdr:to>
          <xdr:col>9</xdr:col>
          <xdr:colOff>114300</xdr:colOff>
          <xdr:row>21</xdr:row>
          <xdr:rowOff>38100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209550</xdr:rowOff>
        </xdr:from>
        <xdr:to>
          <xdr:col>9</xdr:col>
          <xdr:colOff>114300</xdr:colOff>
          <xdr:row>21</xdr:row>
          <xdr:rowOff>171450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219075</xdr:rowOff>
        </xdr:from>
        <xdr:to>
          <xdr:col>7</xdr:col>
          <xdr:colOff>238125</xdr:colOff>
          <xdr:row>21</xdr:row>
          <xdr:rowOff>171450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85725</xdr:rowOff>
        </xdr:from>
        <xdr:to>
          <xdr:col>7</xdr:col>
          <xdr:colOff>238125</xdr:colOff>
          <xdr:row>22</xdr:row>
          <xdr:rowOff>38100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76200</xdr:rowOff>
        </xdr:from>
        <xdr:to>
          <xdr:col>9</xdr:col>
          <xdr:colOff>114300</xdr:colOff>
          <xdr:row>22</xdr:row>
          <xdr:rowOff>38100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209550</xdr:rowOff>
        </xdr:from>
        <xdr:to>
          <xdr:col>9</xdr:col>
          <xdr:colOff>114300</xdr:colOff>
          <xdr:row>22</xdr:row>
          <xdr:rowOff>171450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219075</xdr:rowOff>
        </xdr:from>
        <xdr:to>
          <xdr:col>7</xdr:col>
          <xdr:colOff>238125</xdr:colOff>
          <xdr:row>22</xdr:row>
          <xdr:rowOff>171450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85725</xdr:rowOff>
        </xdr:from>
        <xdr:to>
          <xdr:col>7</xdr:col>
          <xdr:colOff>238125</xdr:colOff>
          <xdr:row>23</xdr:row>
          <xdr:rowOff>38100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76200</xdr:rowOff>
        </xdr:from>
        <xdr:to>
          <xdr:col>9</xdr:col>
          <xdr:colOff>114300</xdr:colOff>
          <xdr:row>23</xdr:row>
          <xdr:rowOff>38100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209550</xdr:rowOff>
        </xdr:from>
        <xdr:to>
          <xdr:col>9</xdr:col>
          <xdr:colOff>114300</xdr:colOff>
          <xdr:row>23</xdr:row>
          <xdr:rowOff>171450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219075</xdr:rowOff>
        </xdr:from>
        <xdr:to>
          <xdr:col>7</xdr:col>
          <xdr:colOff>238125</xdr:colOff>
          <xdr:row>23</xdr:row>
          <xdr:rowOff>171450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85725</xdr:rowOff>
        </xdr:from>
        <xdr:to>
          <xdr:col>7</xdr:col>
          <xdr:colOff>238125</xdr:colOff>
          <xdr:row>24</xdr:row>
          <xdr:rowOff>38100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76200</xdr:rowOff>
        </xdr:from>
        <xdr:to>
          <xdr:col>9</xdr:col>
          <xdr:colOff>114300</xdr:colOff>
          <xdr:row>24</xdr:row>
          <xdr:rowOff>38100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209550</xdr:rowOff>
        </xdr:from>
        <xdr:to>
          <xdr:col>9</xdr:col>
          <xdr:colOff>114300</xdr:colOff>
          <xdr:row>24</xdr:row>
          <xdr:rowOff>171450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219075</xdr:rowOff>
        </xdr:from>
        <xdr:to>
          <xdr:col>7</xdr:col>
          <xdr:colOff>238125</xdr:colOff>
          <xdr:row>24</xdr:row>
          <xdr:rowOff>171450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85725</xdr:rowOff>
        </xdr:from>
        <xdr:to>
          <xdr:col>7</xdr:col>
          <xdr:colOff>238125</xdr:colOff>
          <xdr:row>25</xdr:row>
          <xdr:rowOff>38100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76200</xdr:rowOff>
        </xdr:from>
        <xdr:to>
          <xdr:col>9</xdr:col>
          <xdr:colOff>114300</xdr:colOff>
          <xdr:row>25</xdr:row>
          <xdr:rowOff>38100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209550</xdr:rowOff>
        </xdr:from>
        <xdr:to>
          <xdr:col>9</xdr:col>
          <xdr:colOff>114300</xdr:colOff>
          <xdr:row>25</xdr:row>
          <xdr:rowOff>171450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219075</xdr:rowOff>
        </xdr:from>
        <xdr:to>
          <xdr:col>7</xdr:col>
          <xdr:colOff>238125</xdr:colOff>
          <xdr:row>25</xdr:row>
          <xdr:rowOff>171450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85725</xdr:rowOff>
        </xdr:from>
        <xdr:to>
          <xdr:col>7</xdr:col>
          <xdr:colOff>238125</xdr:colOff>
          <xdr:row>26</xdr:row>
          <xdr:rowOff>38100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85725</xdr:rowOff>
        </xdr:from>
        <xdr:to>
          <xdr:col>9</xdr:col>
          <xdr:colOff>114300</xdr:colOff>
          <xdr:row>26</xdr:row>
          <xdr:rowOff>47625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209550</xdr:rowOff>
        </xdr:from>
        <xdr:to>
          <xdr:col>9</xdr:col>
          <xdr:colOff>114300</xdr:colOff>
          <xdr:row>26</xdr:row>
          <xdr:rowOff>171450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219075</xdr:rowOff>
        </xdr:from>
        <xdr:to>
          <xdr:col>7</xdr:col>
          <xdr:colOff>238125</xdr:colOff>
          <xdr:row>26</xdr:row>
          <xdr:rowOff>171450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85725</xdr:rowOff>
        </xdr:from>
        <xdr:to>
          <xdr:col>7</xdr:col>
          <xdr:colOff>238125</xdr:colOff>
          <xdr:row>27</xdr:row>
          <xdr:rowOff>38100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76200</xdr:rowOff>
        </xdr:from>
        <xdr:to>
          <xdr:col>9</xdr:col>
          <xdr:colOff>114300</xdr:colOff>
          <xdr:row>27</xdr:row>
          <xdr:rowOff>38100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209550</xdr:rowOff>
        </xdr:from>
        <xdr:to>
          <xdr:col>9</xdr:col>
          <xdr:colOff>114300</xdr:colOff>
          <xdr:row>27</xdr:row>
          <xdr:rowOff>171450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219075</xdr:rowOff>
        </xdr:from>
        <xdr:to>
          <xdr:col>7</xdr:col>
          <xdr:colOff>238125</xdr:colOff>
          <xdr:row>27</xdr:row>
          <xdr:rowOff>171450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85725</xdr:rowOff>
        </xdr:from>
        <xdr:to>
          <xdr:col>7</xdr:col>
          <xdr:colOff>238125</xdr:colOff>
          <xdr:row>28</xdr:row>
          <xdr:rowOff>38100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76200</xdr:rowOff>
        </xdr:from>
        <xdr:to>
          <xdr:col>9</xdr:col>
          <xdr:colOff>114300</xdr:colOff>
          <xdr:row>28</xdr:row>
          <xdr:rowOff>38100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209550</xdr:rowOff>
        </xdr:from>
        <xdr:to>
          <xdr:col>9</xdr:col>
          <xdr:colOff>114300</xdr:colOff>
          <xdr:row>28</xdr:row>
          <xdr:rowOff>171450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219075</xdr:rowOff>
        </xdr:from>
        <xdr:to>
          <xdr:col>7</xdr:col>
          <xdr:colOff>238125</xdr:colOff>
          <xdr:row>28</xdr:row>
          <xdr:rowOff>171450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85725</xdr:rowOff>
        </xdr:from>
        <xdr:to>
          <xdr:col>7</xdr:col>
          <xdr:colOff>238125</xdr:colOff>
          <xdr:row>29</xdr:row>
          <xdr:rowOff>38100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85725</xdr:rowOff>
        </xdr:from>
        <xdr:to>
          <xdr:col>9</xdr:col>
          <xdr:colOff>114300</xdr:colOff>
          <xdr:row>29</xdr:row>
          <xdr:rowOff>47625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209550</xdr:rowOff>
        </xdr:from>
        <xdr:to>
          <xdr:col>9</xdr:col>
          <xdr:colOff>114300</xdr:colOff>
          <xdr:row>29</xdr:row>
          <xdr:rowOff>171450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219075</xdr:rowOff>
        </xdr:from>
        <xdr:to>
          <xdr:col>7</xdr:col>
          <xdr:colOff>238125</xdr:colOff>
          <xdr:row>29</xdr:row>
          <xdr:rowOff>171450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85725</xdr:rowOff>
        </xdr:from>
        <xdr:to>
          <xdr:col>7</xdr:col>
          <xdr:colOff>238125</xdr:colOff>
          <xdr:row>30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85725</xdr:rowOff>
        </xdr:from>
        <xdr:to>
          <xdr:col>9</xdr:col>
          <xdr:colOff>114300</xdr:colOff>
          <xdr:row>30</xdr:row>
          <xdr:rowOff>47625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209550</xdr:rowOff>
        </xdr:from>
        <xdr:to>
          <xdr:col>9</xdr:col>
          <xdr:colOff>114300</xdr:colOff>
          <xdr:row>30</xdr:row>
          <xdr:rowOff>171450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219075</xdr:rowOff>
        </xdr:from>
        <xdr:to>
          <xdr:col>7</xdr:col>
          <xdr:colOff>238125</xdr:colOff>
          <xdr:row>30</xdr:row>
          <xdr:rowOff>171450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85725</xdr:rowOff>
        </xdr:from>
        <xdr:to>
          <xdr:col>7</xdr:col>
          <xdr:colOff>238125</xdr:colOff>
          <xdr:row>31</xdr:row>
          <xdr:rowOff>38100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85725</xdr:rowOff>
        </xdr:from>
        <xdr:to>
          <xdr:col>9</xdr:col>
          <xdr:colOff>114300</xdr:colOff>
          <xdr:row>31</xdr:row>
          <xdr:rowOff>47625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219075</xdr:rowOff>
        </xdr:from>
        <xdr:to>
          <xdr:col>9</xdr:col>
          <xdr:colOff>114300</xdr:colOff>
          <xdr:row>31</xdr:row>
          <xdr:rowOff>180975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219075</xdr:rowOff>
        </xdr:from>
        <xdr:to>
          <xdr:col>7</xdr:col>
          <xdr:colOff>238125</xdr:colOff>
          <xdr:row>31</xdr:row>
          <xdr:rowOff>171450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85725</xdr:rowOff>
        </xdr:from>
        <xdr:to>
          <xdr:col>7</xdr:col>
          <xdr:colOff>238125</xdr:colOff>
          <xdr:row>32</xdr:row>
          <xdr:rowOff>38100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209550</xdr:rowOff>
        </xdr:from>
        <xdr:to>
          <xdr:col>9</xdr:col>
          <xdr:colOff>114300</xdr:colOff>
          <xdr:row>31</xdr:row>
          <xdr:rowOff>171450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76200</xdr:rowOff>
        </xdr:from>
        <xdr:to>
          <xdr:col>9</xdr:col>
          <xdr:colOff>114300</xdr:colOff>
          <xdr:row>32</xdr:row>
          <xdr:rowOff>38100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209550</xdr:rowOff>
        </xdr:from>
        <xdr:to>
          <xdr:col>9</xdr:col>
          <xdr:colOff>114300</xdr:colOff>
          <xdr:row>32</xdr:row>
          <xdr:rowOff>171450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219075</xdr:rowOff>
        </xdr:from>
        <xdr:to>
          <xdr:col>7</xdr:col>
          <xdr:colOff>238125</xdr:colOff>
          <xdr:row>32</xdr:row>
          <xdr:rowOff>171450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85725</xdr:rowOff>
        </xdr:from>
        <xdr:to>
          <xdr:col>7</xdr:col>
          <xdr:colOff>238125</xdr:colOff>
          <xdr:row>33</xdr:row>
          <xdr:rowOff>38100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76200</xdr:rowOff>
        </xdr:from>
        <xdr:to>
          <xdr:col>9</xdr:col>
          <xdr:colOff>114300</xdr:colOff>
          <xdr:row>33</xdr:row>
          <xdr:rowOff>38100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209550</xdr:rowOff>
        </xdr:from>
        <xdr:to>
          <xdr:col>9</xdr:col>
          <xdr:colOff>114300</xdr:colOff>
          <xdr:row>33</xdr:row>
          <xdr:rowOff>171450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219075</xdr:rowOff>
        </xdr:from>
        <xdr:to>
          <xdr:col>7</xdr:col>
          <xdr:colOff>238125</xdr:colOff>
          <xdr:row>33</xdr:row>
          <xdr:rowOff>171450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0</xdr:rowOff>
        </xdr:from>
        <xdr:to>
          <xdr:col>7</xdr:col>
          <xdr:colOff>238125</xdr:colOff>
          <xdr:row>33</xdr:row>
          <xdr:rowOff>209550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0</xdr:rowOff>
        </xdr:from>
        <xdr:to>
          <xdr:col>7</xdr:col>
          <xdr:colOff>238125</xdr:colOff>
          <xdr:row>33</xdr:row>
          <xdr:rowOff>209550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219075</xdr:rowOff>
        </xdr:from>
        <xdr:to>
          <xdr:col>7</xdr:col>
          <xdr:colOff>238125</xdr:colOff>
          <xdr:row>33</xdr:row>
          <xdr:rowOff>171450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85725</xdr:rowOff>
        </xdr:from>
        <xdr:to>
          <xdr:col>7</xdr:col>
          <xdr:colOff>228600</xdr:colOff>
          <xdr:row>34</xdr:row>
          <xdr:rowOff>38100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76200</xdr:rowOff>
        </xdr:from>
        <xdr:to>
          <xdr:col>9</xdr:col>
          <xdr:colOff>114300</xdr:colOff>
          <xdr:row>34</xdr:row>
          <xdr:rowOff>38100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85725</xdr:rowOff>
        </xdr:from>
        <xdr:to>
          <xdr:col>7</xdr:col>
          <xdr:colOff>228600</xdr:colOff>
          <xdr:row>34</xdr:row>
          <xdr:rowOff>38100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219075</xdr:rowOff>
        </xdr:from>
        <xdr:to>
          <xdr:col>7</xdr:col>
          <xdr:colOff>238125</xdr:colOff>
          <xdr:row>34</xdr:row>
          <xdr:rowOff>171450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0</xdr:row>
      <xdr:rowOff>66675</xdr:rowOff>
    </xdr:from>
    <xdr:to>
      <xdr:col>2</xdr:col>
      <xdr:colOff>180975</xdr:colOff>
      <xdr:row>2</xdr:row>
      <xdr:rowOff>66675</xdr:rowOff>
    </xdr:to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66675" y="66675"/>
          <a:ext cx="1085850" cy="4191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none" baseline="0">
              <a:solidFill>
                <a:schemeClr val="tx1"/>
              </a:solidFill>
            </a:rPr>
            <a:t>福井市用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495300</xdr:rowOff>
        </xdr:from>
        <xdr:to>
          <xdr:col>7</xdr:col>
          <xdr:colOff>257175</xdr:colOff>
          <xdr:row>5</xdr:row>
          <xdr:rowOff>161925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85725</xdr:rowOff>
        </xdr:from>
        <xdr:to>
          <xdr:col>7</xdr:col>
          <xdr:colOff>247650</xdr:colOff>
          <xdr:row>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76200</xdr:rowOff>
        </xdr:from>
        <xdr:to>
          <xdr:col>9</xdr:col>
          <xdr:colOff>133350</xdr:colOff>
          <xdr:row>6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</xdr:row>
          <xdr:rowOff>495300</xdr:rowOff>
        </xdr:from>
        <xdr:to>
          <xdr:col>9</xdr:col>
          <xdr:colOff>133350</xdr:colOff>
          <xdr:row>5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219075</xdr:rowOff>
        </xdr:from>
        <xdr:to>
          <xdr:col>7</xdr:col>
          <xdr:colOff>257175</xdr:colOff>
          <xdr:row>6</xdr:row>
          <xdr:rowOff>171450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76200</xdr:rowOff>
        </xdr:from>
        <xdr:to>
          <xdr:col>7</xdr:col>
          <xdr:colOff>247650</xdr:colOff>
          <xdr:row>7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85725</xdr:rowOff>
        </xdr:from>
        <xdr:to>
          <xdr:col>9</xdr:col>
          <xdr:colOff>133350</xdr:colOff>
          <xdr:row>7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219075</xdr:rowOff>
        </xdr:from>
        <xdr:to>
          <xdr:col>7</xdr:col>
          <xdr:colOff>257175</xdr:colOff>
          <xdr:row>7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76200</xdr:rowOff>
        </xdr:from>
        <xdr:to>
          <xdr:col>7</xdr:col>
          <xdr:colOff>247650</xdr:colOff>
          <xdr:row>8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85725</xdr:rowOff>
        </xdr:from>
        <xdr:to>
          <xdr:col>9</xdr:col>
          <xdr:colOff>133350</xdr:colOff>
          <xdr:row>8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219075</xdr:rowOff>
        </xdr:from>
        <xdr:to>
          <xdr:col>9</xdr:col>
          <xdr:colOff>133350</xdr:colOff>
          <xdr:row>7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219075</xdr:rowOff>
        </xdr:from>
        <xdr:to>
          <xdr:col>7</xdr:col>
          <xdr:colOff>257175</xdr:colOff>
          <xdr:row>8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76200</xdr:rowOff>
        </xdr:from>
        <xdr:to>
          <xdr:col>7</xdr:col>
          <xdr:colOff>247650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85725</xdr:rowOff>
        </xdr:from>
        <xdr:to>
          <xdr:col>9</xdr:col>
          <xdr:colOff>133350</xdr:colOff>
          <xdr:row>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219075</xdr:rowOff>
        </xdr:from>
        <xdr:to>
          <xdr:col>9</xdr:col>
          <xdr:colOff>133350</xdr:colOff>
          <xdr:row>8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219075</xdr:rowOff>
        </xdr:from>
        <xdr:to>
          <xdr:col>7</xdr:col>
          <xdr:colOff>257175</xdr:colOff>
          <xdr:row>9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76200</xdr:rowOff>
        </xdr:from>
        <xdr:to>
          <xdr:col>7</xdr:col>
          <xdr:colOff>247650</xdr:colOff>
          <xdr:row>10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85725</xdr:rowOff>
        </xdr:from>
        <xdr:to>
          <xdr:col>9</xdr:col>
          <xdr:colOff>133350</xdr:colOff>
          <xdr:row>10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209550</xdr:rowOff>
        </xdr:from>
        <xdr:to>
          <xdr:col>9</xdr:col>
          <xdr:colOff>133350</xdr:colOff>
          <xdr:row>9</xdr:row>
          <xdr:rowOff>171450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219075</xdr:rowOff>
        </xdr:from>
        <xdr:to>
          <xdr:col>7</xdr:col>
          <xdr:colOff>257175</xdr:colOff>
          <xdr:row>10</xdr:row>
          <xdr:rowOff>171450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219075</xdr:rowOff>
        </xdr:from>
        <xdr:to>
          <xdr:col>9</xdr:col>
          <xdr:colOff>133350</xdr:colOff>
          <xdr:row>10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85725</xdr:rowOff>
        </xdr:from>
        <xdr:to>
          <xdr:col>7</xdr:col>
          <xdr:colOff>247650</xdr:colOff>
          <xdr:row>11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85725</xdr:rowOff>
        </xdr:from>
        <xdr:to>
          <xdr:col>9</xdr:col>
          <xdr:colOff>133350</xdr:colOff>
          <xdr:row>11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219075</xdr:rowOff>
        </xdr:from>
        <xdr:to>
          <xdr:col>7</xdr:col>
          <xdr:colOff>257175</xdr:colOff>
          <xdr:row>11</xdr:row>
          <xdr:rowOff>171450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219075</xdr:rowOff>
        </xdr:from>
        <xdr:to>
          <xdr:col>9</xdr:col>
          <xdr:colOff>133350</xdr:colOff>
          <xdr:row>11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85725</xdr:rowOff>
        </xdr:from>
        <xdr:to>
          <xdr:col>7</xdr:col>
          <xdr:colOff>247650</xdr:colOff>
          <xdr:row>12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85725</xdr:rowOff>
        </xdr:from>
        <xdr:to>
          <xdr:col>9</xdr:col>
          <xdr:colOff>133350</xdr:colOff>
          <xdr:row>12</xdr:row>
          <xdr:rowOff>47625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7</xdr:col>
          <xdr:colOff>257175</xdr:colOff>
          <xdr:row>12</xdr:row>
          <xdr:rowOff>209550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219075</xdr:rowOff>
        </xdr:from>
        <xdr:to>
          <xdr:col>9</xdr:col>
          <xdr:colOff>133350</xdr:colOff>
          <xdr:row>12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11</xdr:row>
          <xdr:rowOff>219075</xdr:rowOff>
        </xdr:from>
        <xdr:to>
          <xdr:col>7</xdr:col>
          <xdr:colOff>257175</xdr:colOff>
          <xdr:row>12</xdr:row>
          <xdr:rowOff>171450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85725</xdr:rowOff>
        </xdr:from>
        <xdr:to>
          <xdr:col>7</xdr:col>
          <xdr:colOff>247650</xdr:colOff>
          <xdr:row>13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95250</xdr:rowOff>
        </xdr:from>
        <xdr:to>
          <xdr:col>9</xdr:col>
          <xdr:colOff>133350</xdr:colOff>
          <xdr:row>13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0</xdr:rowOff>
        </xdr:from>
        <xdr:to>
          <xdr:col>7</xdr:col>
          <xdr:colOff>257175</xdr:colOff>
          <xdr:row>13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219075</xdr:rowOff>
        </xdr:from>
        <xdr:to>
          <xdr:col>9</xdr:col>
          <xdr:colOff>133350</xdr:colOff>
          <xdr:row>13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85725</xdr:rowOff>
        </xdr:from>
        <xdr:to>
          <xdr:col>9</xdr:col>
          <xdr:colOff>133350</xdr:colOff>
          <xdr:row>13</xdr:row>
          <xdr:rowOff>47625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209550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209550</xdr:rowOff>
        </xdr:from>
        <xdr:to>
          <xdr:col>7</xdr:col>
          <xdr:colOff>257175</xdr:colOff>
          <xdr:row>34</xdr:row>
          <xdr:rowOff>161925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76200</xdr:rowOff>
        </xdr:from>
        <xdr:to>
          <xdr:col>7</xdr:col>
          <xdr:colOff>247650</xdr:colOff>
          <xdr:row>35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34</xdr:row>
          <xdr:rowOff>66675</xdr:rowOff>
        </xdr:from>
        <xdr:to>
          <xdr:col>9</xdr:col>
          <xdr:colOff>133350</xdr:colOff>
          <xdr:row>35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247650</xdr:rowOff>
        </xdr:from>
        <xdr:to>
          <xdr:col>7</xdr:col>
          <xdr:colOff>257175</xdr:colOff>
          <xdr:row>35</xdr:row>
          <xdr:rowOff>200025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34</xdr:row>
          <xdr:rowOff>209550</xdr:rowOff>
        </xdr:from>
        <xdr:to>
          <xdr:col>9</xdr:col>
          <xdr:colOff>133350</xdr:colOff>
          <xdr:row>35</xdr:row>
          <xdr:rowOff>171450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209550</xdr:rowOff>
        </xdr:from>
        <xdr:to>
          <xdr:col>7</xdr:col>
          <xdr:colOff>257175</xdr:colOff>
          <xdr:row>35</xdr:row>
          <xdr:rowOff>161925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76200</xdr:rowOff>
        </xdr:from>
        <xdr:to>
          <xdr:col>7</xdr:col>
          <xdr:colOff>247650</xdr:colOff>
          <xdr:row>36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209550</xdr:rowOff>
        </xdr:from>
        <xdr:to>
          <xdr:col>7</xdr:col>
          <xdr:colOff>257175</xdr:colOff>
          <xdr:row>36</xdr:row>
          <xdr:rowOff>161925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35</xdr:row>
          <xdr:rowOff>209550</xdr:rowOff>
        </xdr:from>
        <xdr:to>
          <xdr:col>9</xdr:col>
          <xdr:colOff>133350</xdr:colOff>
          <xdr:row>36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76200</xdr:rowOff>
        </xdr:from>
        <xdr:to>
          <xdr:col>7</xdr:col>
          <xdr:colOff>247650</xdr:colOff>
          <xdr:row>37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36</xdr:row>
          <xdr:rowOff>76200</xdr:rowOff>
        </xdr:from>
        <xdr:to>
          <xdr:col>9</xdr:col>
          <xdr:colOff>133350</xdr:colOff>
          <xdr:row>37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247650</xdr:rowOff>
        </xdr:from>
        <xdr:to>
          <xdr:col>7</xdr:col>
          <xdr:colOff>257175</xdr:colOff>
          <xdr:row>37</xdr:row>
          <xdr:rowOff>200025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36</xdr:row>
          <xdr:rowOff>209550</xdr:rowOff>
        </xdr:from>
        <xdr:to>
          <xdr:col>9</xdr:col>
          <xdr:colOff>133350</xdr:colOff>
          <xdr:row>37</xdr:row>
          <xdr:rowOff>171450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209550</xdr:rowOff>
        </xdr:from>
        <xdr:to>
          <xdr:col>7</xdr:col>
          <xdr:colOff>257175</xdr:colOff>
          <xdr:row>37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76200</xdr:rowOff>
        </xdr:from>
        <xdr:to>
          <xdr:col>7</xdr:col>
          <xdr:colOff>247650</xdr:colOff>
          <xdr:row>38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76200</xdr:rowOff>
        </xdr:from>
        <xdr:to>
          <xdr:col>9</xdr:col>
          <xdr:colOff>133350</xdr:colOff>
          <xdr:row>38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247650</xdr:rowOff>
        </xdr:from>
        <xdr:to>
          <xdr:col>7</xdr:col>
          <xdr:colOff>257175</xdr:colOff>
          <xdr:row>38</xdr:row>
          <xdr:rowOff>200025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209550</xdr:rowOff>
        </xdr:from>
        <xdr:to>
          <xdr:col>9</xdr:col>
          <xdr:colOff>133350</xdr:colOff>
          <xdr:row>38</xdr:row>
          <xdr:rowOff>171450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209550</xdr:rowOff>
        </xdr:from>
        <xdr:to>
          <xdr:col>7</xdr:col>
          <xdr:colOff>257175</xdr:colOff>
          <xdr:row>38</xdr:row>
          <xdr:rowOff>161925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76200</xdr:rowOff>
        </xdr:from>
        <xdr:to>
          <xdr:col>7</xdr:col>
          <xdr:colOff>247650</xdr:colOff>
          <xdr:row>39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38</xdr:row>
          <xdr:rowOff>76200</xdr:rowOff>
        </xdr:from>
        <xdr:to>
          <xdr:col>9</xdr:col>
          <xdr:colOff>133350</xdr:colOff>
          <xdr:row>39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247650</xdr:rowOff>
        </xdr:from>
        <xdr:to>
          <xdr:col>7</xdr:col>
          <xdr:colOff>257175</xdr:colOff>
          <xdr:row>39</xdr:row>
          <xdr:rowOff>200025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38</xdr:row>
          <xdr:rowOff>209550</xdr:rowOff>
        </xdr:from>
        <xdr:to>
          <xdr:col>9</xdr:col>
          <xdr:colOff>133350</xdr:colOff>
          <xdr:row>39</xdr:row>
          <xdr:rowOff>171450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209550</xdr:rowOff>
        </xdr:from>
        <xdr:to>
          <xdr:col>7</xdr:col>
          <xdr:colOff>257175</xdr:colOff>
          <xdr:row>39</xdr:row>
          <xdr:rowOff>161925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76200</xdr:rowOff>
        </xdr:from>
        <xdr:to>
          <xdr:col>7</xdr:col>
          <xdr:colOff>247650</xdr:colOff>
          <xdr:row>40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39</xdr:row>
          <xdr:rowOff>85725</xdr:rowOff>
        </xdr:from>
        <xdr:to>
          <xdr:col>9</xdr:col>
          <xdr:colOff>133350</xdr:colOff>
          <xdr:row>40</xdr:row>
          <xdr:rowOff>47625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247650</xdr:rowOff>
        </xdr:from>
        <xdr:to>
          <xdr:col>7</xdr:col>
          <xdr:colOff>257175</xdr:colOff>
          <xdr:row>40</xdr:row>
          <xdr:rowOff>200025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39</xdr:row>
          <xdr:rowOff>209550</xdr:rowOff>
        </xdr:from>
        <xdr:to>
          <xdr:col>9</xdr:col>
          <xdr:colOff>133350</xdr:colOff>
          <xdr:row>40</xdr:row>
          <xdr:rowOff>171450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209550</xdr:rowOff>
        </xdr:from>
        <xdr:to>
          <xdr:col>7</xdr:col>
          <xdr:colOff>257175</xdr:colOff>
          <xdr:row>40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76200</xdr:rowOff>
        </xdr:from>
        <xdr:to>
          <xdr:col>7</xdr:col>
          <xdr:colOff>247650</xdr:colOff>
          <xdr:row>41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40</xdr:row>
          <xdr:rowOff>85725</xdr:rowOff>
        </xdr:from>
        <xdr:to>
          <xdr:col>9</xdr:col>
          <xdr:colOff>133350</xdr:colOff>
          <xdr:row>41</xdr:row>
          <xdr:rowOff>47625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247650</xdr:rowOff>
        </xdr:from>
        <xdr:to>
          <xdr:col>7</xdr:col>
          <xdr:colOff>257175</xdr:colOff>
          <xdr:row>41</xdr:row>
          <xdr:rowOff>200025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40</xdr:row>
          <xdr:rowOff>209550</xdr:rowOff>
        </xdr:from>
        <xdr:to>
          <xdr:col>9</xdr:col>
          <xdr:colOff>133350</xdr:colOff>
          <xdr:row>41</xdr:row>
          <xdr:rowOff>171450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209550</xdr:rowOff>
        </xdr:from>
        <xdr:to>
          <xdr:col>7</xdr:col>
          <xdr:colOff>257175</xdr:colOff>
          <xdr:row>41</xdr:row>
          <xdr:rowOff>161925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76200</xdr:rowOff>
        </xdr:from>
        <xdr:to>
          <xdr:col>7</xdr:col>
          <xdr:colOff>247650</xdr:colOff>
          <xdr:row>42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41</xdr:row>
          <xdr:rowOff>85725</xdr:rowOff>
        </xdr:from>
        <xdr:to>
          <xdr:col>9</xdr:col>
          <xdr:colOff>133350</xdr:colOff>
          <xdr:row>42</xdr:row>
          <xdr:rowOff>47625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209550</xdr:rowOff>
        </xdr:from>
        <xdr:to>
          <xdr:col>7</xdr:col>
          <xdr:colOff>257175</xdr:colOff>
          <xdr:row>42</xdr:row>
          <xdr:rowOff>161925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41</xdr:row>
          <xdr:rowOff>209550</xdr:rowOff>
        </xdr:from>
        <xdr:to>
          <xdr:col>9</xdr:col>
          <xdr:colOff>133350</xdr:colOff>
          <xdr:row>42</xdr:row>
          <xdr:rowOff>171450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76200</xdr:rowOff>
        </xdr:from>
        <xdr:to>
          <xdr:col>7</xdr:col>
          <xdr:colOff>247650</xdr:colOff>
          <xdr:row>43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42</xdr:row>
          <xdr:rowOff>85725</xdr:rowOff>
        </xdr:from>
        <xdr:to>
          <xdr:col>9</xdr:col>
          <xdr:colOff>133350</xdr:colOff>
          <xdr:row>43</xdr:row>
          <xdr:rowOff>47625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209550</xdr:rowOff>
        </xdr:from>
        <xdr:to>
          <xdr:col>7</xdr:col>
          <xdr:colOff>257175</xdr:colOff>
          <xdr:row>43</xdr:row>
          <xdr:rowOff>161925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42</xdr:row>
          <xdr:rowOff>209550</xdr:rowOff>
        </xdr:from>
        <xdr:to>
          <xdr:col>9</xdr:col>
          <xdr:colOff>133350</xdr:colOff>
          <xdr:row>43</xdr:row>
          <xdr:rowOff>171450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76200</xdr:rowOff>
        </xdr:from>
        <xdr:to>
          <xdr:col>7</xdr:col>
          <xdr:colOff>247650</xdr:colOff>
          <xdr:row>44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43</xdr:row>
          <xdr:rowOff>85725</xdr:rowOff>
        </xdr:from>
        <xdr:to>
          <xdr:col>9</xdr:col>
          <xdr:colOff>133350</xdr:colOff>
          <xdr:row>44</xdr:row>
          <xdr:rowOff>47625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209550</xdr:rowOff>
        </xdr:from>
        <xdr:to>
          <xdr:col>7</xdr:col>
          <xdr:colOff>257175</xdr:colOff>
          <xdr:row>44</xdr:row>
          <xdr:rowOff>161925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43</xdr:row>
          <xdr:rowOff>209550</xdr:rowOff>
        </xdr:from>
        <xdr:to>
          <xdr:col>9</xdr:col>
          <xdr:colOff>133350</xdr:colOff>
          <xdr:row>44</xdr:row>
          <xdr:rowOff>171450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44</xdr:row>
          <xdr:rowOff>76200</xdr:rowOff>
        </xdr:from>
        <xdr:to>
          <xdr:col>7</xdr:col>
          <xdr:colOff>247650</xdr:colOff>
          <xdr:row>45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44</xdr:row>
          <xdr:rowOff>66675</xdr:rowOff>
        </xdr:from>
        <xdr:to>
          <xdr:col>9</xdr:col>
          <xdr:colOff>133350</xdr:colOff>
          <xdr:row>45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85725</xdr:rowOff>
        </xdr:from>
        <xdr:to>
          <xdr:col>7</xdr:col>
          <xdr:colOff>247650</xdr:colOff>
          <xdr:row>14</xdr:row>
          <xdr:rowOff>38100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85725</xdr:rowOff>
        </xdr:from>
        <xdr:to>
          <xdr:col>9</xdr:col>
          <xdr:colOff>133350</xdr:colOff>
          <xdr:row>14</xdr:row>
          <xdr:rowOff>47625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209550</xdr:rowOff>
        </xdr:from>
        <xdr:to>
          <xdr:col>9</xdr:col>
          <xdr:colOff>133350</xdr:colOff>
          <xdr:row>6</xdr:row>
          <xdr:rowOff>171450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35</xdr:row>
          <xdr:rowOff>66675</xdr:rowOff>
        </xdr:from>
        <xdr:to>
          <xdr:col>9</xdr:col>
          <xdr:colOff>133350</xdr:colOff>
          <xdr:row>36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33</xdr:row>
          <xdr:rowOff>209550</xdr:rowOff>
        </xdr:from>
        <xdr:to>
          <xdr:col>9</xdr:col>
          <xdr:colOff>142875</xdr:colOff>
          <xdr:row>34</xdr:row>
          <xdr:rowOff>161925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7</xdr:col>
          <xdr:colOff>247650</xdr:colOff>
          <xdr:row>14</xdr:row>
          <xdr:rowOff>209550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219075</xdr:rowOff>
        </xdr:from>
        <xdr:to>
          <xdr:col>9</xdr:col>
          <xdr:colOff>123825</xdr:colOff>
          <xdr:row>14</xdr:row>
          <xdr:rowOff>180975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209550</xdr:rowOff>
        </xdr:from>
        <xdr:to>
          <xdr:col>7</xdr:col>
          <xdr:colOff>247650</xdr:colOff>
          <xdr:row>14</xdr:row>
          <xdr:rowOff>161925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85725</xdr:rowOff>
        </xdr:from>
        <xdr:to>
          <xdr:col>7</xdr:col>
          <xdr:colOff>238125</xdr:colOff>
          <xdr:row>15</xdr:row>
          <xdr:rowOff>38100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76200</xdr:rowOff>
        </xdr:from>
        <xdr:to>
          <xdr:col>9</xdr:col>
          <xdr:colOff>123825</xdr:colOff>
          <xdr:row>15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7</xdr:col>
          <xdr:colOff>247650</xdr:colOff>
          <xdr:row>15</xdr:row>
          <xdr:rowOff>209550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209550</xdr:rowOff>
        </xdr:from>
        <xdr:to>
          <xdr:col>9</xdr:col>
          <xdr:colOff>123825</xdr:colOff>
          <xdr:row>15</xdr:row>
          <xdr:rowOff>171450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209550</xdr:rowOff>
        </xdr:from>
        <xdr:to>
          <xdr:col>7</xdr:col>
          <xdr:colOff>247650</xdr:colOff>
          <xdr:row>15</xdr:row>
          <xdr:rowOff>161925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76200</xdr:rowOff>
        </xdr:from>
        <xdr:to>
          <xdr:col>7</xdr:col>
          <xdr:colOff>247650</xdr:colOff>
          <xdr:row>16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76200</xdr:rowOff>
        </xdr:from>
        <xdr:to>
          <xdr:col>9</xdr:col>
          <xdr:colOff>123825</xdr:colOff>
          <xdr:row>16</xdr:row>
          <xdr:rowOff>38100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219075</xdr:rowOff>
        </xdr:from>
        <xdr:to>
          <xdr:col>9</xdr:col>
          <xdr:colOff>123825</xdr:colOff>
          <xdr:row>16</xdr:row>
          <xdr:rowOff>180975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219075</xdr:rowOff>
        </xdr:from>
        <xdr:to>
          <xdr:col>7</xdr:col>
          <xdr:colOff>247650</xdr:colOff>
          <xdr:row>16</xdr:row>
          <xdr:rowOff>171450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209550</xdr:rowOff>
        </xdr:from>
        <xdr:to>
          <xdr:col>9</xdr:col>
          <xdr:colOff>123825</xdr:colOff>
          <xdr:row>16</xdr:row>
          <xdr:rowOff>171450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85725</xdr:rowOff>
        </xdr:from>
        <xdr:to>
          <xdr:col>7</xdr:col>
          <xdr:colOff>247650</xdr:colOff>
          <xdr:row>17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85725</xdr:rowOff>
        </xdr:from>
        <xdr:to>
          <xdr:col>9</xdr:col>
          <xdr:colOff>123825</xdr:colOff>
          <xdr:row>17</xdr:row>
          <xdr:rowOff>47625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219075</xdr:rowOff>
        </xdr:from>
        <xdr:to>
          <xdr:col>9</xdr:col>
          <xdr:colOff>123825</xdr:colOff>
          <xdr:row>17</xdr:row>
          <xdr:rowOff>180975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219075</xdr:rowOff>
        </xdr:from>
        <xdr:to>
          <xdr:col>7</xdr:col>
          <xdr:colOff>247650</xdr:colOff>
          <xdr:row>17</xdr:row>
          <xdr:rowOff>171450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209550</xdr:rowOff>
        </xdr:from>
        <xdr:to>
          <xdr:col>9</xdr:col>
          <xdr:colOff>123825</xdr:colOff>
          <xdr:row>17</xdr:row>
          <xdr:rowOff>171450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85725</xdr:rowOff>
        </xdr:from>
        <xdr:to>
          <xdr:col>7</xdr:col>
          <xdr:colOff>247650</xdr:colOff>
          <xdr:row>18</xdr:row>
          <xdr:rowOff>38100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76200</xdr:rowOff>
        </xdr:from>
        <xdr:to>
          <xdr:col>9</xdr:col>
          <xdr:colOff>123825</xdr:colOff>
          <xdr:row>18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209550</xdr:rowOff>
        </xdr:from>
        <xdr:to>
          <xdr:col>9</xdr:col>
          <xdr:colOff>123825</xdr:colOff>
          <xdr:row>18</xdr:row>
          <xdr:rowOff>171450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219075</xdr:rowOff>
        </xdr:from>
        <xdr:to>
          <xdr:col>7</xdr:col>
          <xdr:colOff>247650</xdr:colOff>
          <xdr:row>18</xdr:row>
          <xdr:rowOff>171450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85725</xdr:rowOff>
        </xdr:from>
        <xdr:to>
          <xdr:col>7</xdr:col>
          <xdr:colOff>247650</xdr:colOff>
          <xdr:row>19</xdr:row>
          <xdr:rowOff>38100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76200</xdr:rowOff>
        </xdr:from>
        <xdr:to>
          <xdr:col>9</xdr:col>
          <xdr:colOff>123825</xdr:colOff>
          <xdr:row>19</xdr:row>
          <xdr:rowOff>38100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209550</xdr:rowOff>
        </xdr:from>
        <xdr:to>
          <xdr:col>9</xdr:col>
          <xdr:colOff>123825</xdr:colOff>
          <xdr:row>19</xdr:row>
          <xdr:rowOff>171450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219075</xdr:rowOff>
        </xdr:from>
        <xdr:to>
          <xdr:col>7</xdr:col>
          <xdr:colOff>247650</xdr:colOff>
          <xdr:row>19</xdr:row>
          <xdr:rowOff>171450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85725</xdr:rowOff>
        </xdr:from>
        <xdr:to>
          <xdr:col>7</xdr:col>
          <xdr:colOff>247650</xdr:colOff>
          <xdr:row>20</xdr:row>
          <xdr:rowOff>38100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85725</xdr:rowOff>
        </xdr:from>
        <xdr:to>
          <xdr:col>9</xdr:col>
          <xdr:colOff>123825</xdr:colOff>
          <xdr:row>20</xdr:row>
          <xdr:rowOff>47625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209550</xdr:rowOff>
        </xdr:from>
        <xdr:to>
          <xdr:col>9</xdr:col>
          <xdr:colOff>123825</xdr:colOff>
          <xdr:row>20</xdr:row>
          <xdr:rowOff>171450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2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219075</xdr:rowOff>
        </xdr:from>
        <xdr:to>
          <xdr:col>7</xdr:col>
          <xdr:colOff>247650</xdr:colOff>
          <xdr:row>20</xdr:row>
          <xdr:rowOff>171450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85725</xdr:rowOff>
        </xdr:from>
        <xdr:to>
          <xdr:col>7</xdr:col>
          <xdr:colOff>247650</xdr:colOff>
          <xdr:row>21</xdr:row>
          <xdr:rowOff>38100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76200</xdr:rowOff>
        </xdr:from>
        <xdr:to>
          <xdr:col>9</xdr:col>
          <xdr:colOff>123825</xdr:colOff>
          <xdr:row>21</xdr:row>
          <xdr:rowOff>38100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209550</xdr:rowOff>
        </xdr:from>
        <xdr:to>
          <xdr:col>9</xdr:col>
          <xdr:colOff>123825</xdr:colOff>
          <xdr:row>21</xdr:row>
          <xdr:rowOff>171450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219075</xdr:rowOff>
        </xdr:from>
        <xdr:to>
          <xdr:col>7</xdr:col>
          <xdr:colOff>247650</xdr:colOff>
          <xdr:row>21</xdr:row>
          <xdr:rowOff>171450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85725</xdr:rowOff>
        </xdr:from>
        <xdr:to>
          <xdr:col>7</xdr:col>
          <xdr:colOff>247650</xdr:colOff>
          <xdr:row>22</xdr:row>
          <xdr:rowOff>38100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76200</xdr:rowOff>
        </xdr:from>
        <xdr:to>
          <xdr:col>9</xdr:col>
          <xdr:colOff>123825</xdr:colOff>
          <xdr:row>22</xdr:row>
          <xdr:rowOff>38100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209550</xdr:rowOff>
        </xdr:from>
        <xdr:to>
          <xdr:col>9</xdr:col>
          <xdr:colOff>123825</xdr:colOff>
          <xdr:row>22</xdr:row>
          <xdr:rowOff>171450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219075</xdr:rowOff>
        </xdr:from>
        <xdr:to>
          <xdr:col>7</xdr:col>
          <xdr:colOff>247650</xdr:colOff>
          <xdr:row>22</xdr:row>
          <xdr:rowOff>171450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85725</xdr:rowOff>
        </xdr:from>
        <xdr:to>
          <xdr:col>7</xdr:col>
          <xdr:colOff>247650</xdr:colOff>
          <xdr:row>23</xdr:row>
          <xdr:rowOff>28575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22</xdr:row>
          <xdr:rowOff>76200</xdr:rowOff>
        </xdr:from>
        <xdr:to>
          <xdr:col>9</xdr:col>
          <xdr:colOff>123825</xdr:colOff>
          <xdr:row>23</xdr:row>
          <xdr:rowOff>28575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22</xdr:row>
          <xdr:rowOff>209550</xdr:rowOff>
        </xdr:from>
        <xdr:to>
          <xdr:col>9</xdr:col>
          <xdr:colOff>123825</xdr:colOff>
          <xdr:row>23</xdr:row>
          <xdr:rowOff>161925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219075</xdr:rowOff>
        </xdr:from>
        <xdr:to>
          <xdr:col>7</xdr:col>
          <xdr:colOff>247650</xdr:colOff>
          <xdr:row>23</xdr:row>
          <xdr:rowOff>161925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76200</xdr:rowOff>
        </xdr:from>
        <xdr:to>
          <xdr:col>7</xdr:col>
          <xdr:colOff>247650</xdr:colOff>
          <xdr:row>24</xdr:row>
          <xdr:rowOff>28575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66675</xdr:rowOff>
        </xdr:from>
        <xdr:to>
          <xdr:col>9</xdr:col>
          <xdr:colOff>123825</xdr:colOff>
          <xdr:row>24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200025</xdr:rowOff>
        </xdr:from>
        <xdr:to>
          <xdr:col>9</xdr:col>
          <xdr:colOff>123825</xdr:colOff>
          <xdr:row>24</xdr:row>
          <xdr:rowOff>161925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209550</xdr:rowOff>
        </xdr:from>
        <xdr:to>
          <xdr:col>7</xdr:col>
          <xdr:colOff>247650</xdr:colOff>
          <xdr:row>24</xdr:row>
          <xdr:rowOff>161925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76200</xdr:rowOff>
        </xdr:from>
        <xdr:to>
          <xdr:col>7</xdr:col>
          <xdr:colOff>247650</xdr:colOff>
          <xdr:row>25</xdr:row>
          <xdr:rowOff>28575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66675</xdr:rowOff>
        </xdr:from>
        <xdr:to>
          <xdr:col>9</xdr:col>
          <xdr:colOff>123825</xdr:colOff>
          <xdr:row>25</xdr:row>
          <xdr:rowOff>28575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200025</xdr:rowOff>
        </xdr:from>
        <xdr:to>
          <xdr:col>9</xdr:col>
          <xdr:colOff>123825</xdr:colOff>
          <xdr:row>25</xdr:row>
          <xdr:rowOff>161925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209550</xdr:rowOff>
        </xdr:from>
        <xdr:to>
          <xdr:col>7</xdr:col>
          <xdr:colOff>247650</xdr:colOff>
          <xdr:row>25</xdr:row>
          <xdr:rowOff>161925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76200</xdr:rowOff>
        </xdr:from>
        <xdr:to>
          <xdr:col>7</xdr:col>
          <xdr:colOff>247650</xdr:colOff>
          <xdr:row>26</xdr:row>
          <xdr:rowOff>28575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76200</xdr:rowOff>
        </xdr:from>
        <xdr:to>
          <xdr:col>9</xdr:col>
          <xdr:colOff>123825</xdr:colOff>
          <xdr:row>26</xdr:row>
          <xdr:rowOff>38100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200025</xdr:rowOff>
        </xdr:from>
        <xdr:to>
          <xdr:col>9</xdr:col>
          <xdr:colOff>123825</xdr:colOff>
          <xdr:row>26</xdr:row>
          <xdr:rowOff>161925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209550</xdr:rowOff>
        </xdr:from>
        <xdr:to>
          <xdr:col>7</xdr:col>
          <xdr:colOff>247650</xdr:colOff>
          <xdr:row>26</xdr:row>
          <xdr:rowOff>161925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76200</xdr:rowOff>
        </xdr:from>
        <xdr:to>
          <xdr:col>7</xdr:col>
          <xdr:colOff>247650</xdr:colOff>
          <xdr:row>27</xdr:row>
          <xdr:rowOff>28575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66675</xdr:rowOff>
        </xdr:from>
        <xdr:to>
          <xdr:col>9</xdr:col>
          <xdr:colOff>123825</xdr:colOff>
          <xdr:row>27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200025</xdr:rowOff>
        </xdr:from>
        <xdr:to>
          <xdr:col>9</xdr:col>
          <xdr:colOff>123825</xdr:colOff>
          <xdr:row>27</xdr:row>
          <xdr:rowOff>161925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209550</xdr:rowOff>
        </xdr:from>
        <xdr:to>
          <xdr:col>7</xdr:col>
          <xdr:colOff>247650</xdr:colOff>
          <xdr:row>27</xdr:row>
          <xdr:rowOff>161925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76200</xdr:rowOff>
        </xdr:from>
        <xdr:to>
          <xdr:col>7</xdr:col>
          <xdr:colOff>247650</xdr:colOff>
          <xdr:row>28</xdr:row>
          <xdr:rowOff>28575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66675</xdr:rowOff>
        </xdr:from>
        <xdr:to>
          <xdr:col>9</xdr:col>
          <xdr:colOff>123825</xdr:colOff>
          <xdr:row>28</xdr:row>
          <xdr:rowOff>28575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200025</xdr:rowOff>
        </xdr:from>
        <xdr:to>
          <xdr:col>9</xdr:col>
          <xdr:colOff>123825</xdr:colOff>
          <xdr:row>28</xdr:row>
          <xdr:rowOff>161925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209550</xdr:rowOff>
        </xdr:from>
        <xdr:to>
          <xdr:col>7</xdr:col>
          <xdr:colOff>247650</xdr:colOff>
          <xdr:row>28</xdr:row>
          <xdr:rowOff>161925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76200</xdr:rowOff>
        </xdr:from>
        <xdr:to>
          <xdr:col>7</xdr:col>
          <xdr:colOff>247650</xdr:colOff>
          <xdr:row>29</xdr:row>
          <xdr:rowOff>28575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76200</xdr:rowOff>
        </xdr:from>
        <xdr:to>
          <xdr:col>9</xdr:col>
          <xdr:colOff>123825</xdr:colOff>
          <xdr:row>29</xdr:row>
          <xdr:rowOff>38100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200025</xdr:rowOff>
        </xdr:from>
        <xdr:to>
          <xdr:col>9</xdr:col>
          <xdr:colOff>123825</xdr:colOff>
          <xdr:row>29</xdr:row>
          <xdr:rowOff>161925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209550</xdr:rowOff>
        </xdr:from>
        <xdr:to>
          <xdr:col>7</xdr:col>
          <xdr:colOff>247650</xdr:colOff>
          <xdr:row>29</xdr:row>
          <xdr:rowOff>161925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76200</xdr:rowOff>
        </xdr:from>
        <xdr:to>
          <xdr:col>7</xdr:col>
          <xdr:colOff>247650</xdr:colOff>
          <xdr:row>30</xdr:row>
          <xdr:rowOff>28575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76200</xdr:rowOff>
        </xdr:from>
        <xdr:to>
          <xdr:col>9</xdr:col>
          <xdr:colOff>123825</xdr:colOff>
          <xdr:row>30</xdr:row>
          <xdr:rowOff>38100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200025</xdr:rowOff>
        </xdr:from>
        <xdr:to>
          <xdr:col>9</xdr:col>
          <xdr:colOff>123825</xdr:colOff>
          <xdr:row>30</xdr:row>
          <xdr:rowOff>161925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209550</xdr:rowOff>
        </xdr:from>
        <xdr:to>
          <xdr:col>7</xdr:col>
          <xdr:colOff>247650</xdr:colOff>
          <xdr:row>30</xdr:row>
          <xdr:rowOff>161925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76200</xdr:rowOff>
        </xdr:from>
        <xdr:to>
          <xdr:col>7</xdr:col>
          <xdr:colOff>247650</xdr:colOff>
          <xdr:row>31</xdr:row>
          <xdr:rowOff>28575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76200</xdr:rowOff>
        </xdr:from>
        <xdr:to>
          <xdr:col>9</xdr:col>
          <xdr:colOff>123825</xdr:colOff>
          <xdr:row>31</xdr:row>
          <xdr:rowOff>38100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209550</xdr:rowOff>
        </xdr:from>
        <xdr:to>
          <xdr:col>9</xdr:col>
          <xdr:colOff>123825</xdr:colOff>
          <xdr:row>31</xdr:row>
          <xdr:rowOff>171450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209550</xdr:rowOff>
        </xdr:from>
        <xdr:to>
          <xdr:col>7</xdr:col>
          <xdr:colOff>247650</xdr:colOff>
          <xdr:row>31</xdr:row>
          <xdr:rowOff>161925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76200</xdr:rowOff>
        </xdr:from>
        <xdr:to>
          <xdr:col>7</xdr:col>
          <xdr:colOff>247650</xdr:colOff>
          <xdr:row>32</xdr:row>
          <xdr:rowOff>28575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200025</xdr:rowOff>
        </xdr:from>
        <xdr:to>
          <xdr:col>9</xdr:col>
          <xdr:colOff>123825</xdr:colOff>
          <xdr:row>31</xdr:row>
          <xdr:rowOff>161925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31</xdr:row>
          <xdr:rowOff>66675</xdr:rowOff>
        </xdr:from>
        <xdr:to>
          <xdr:col>9</xdr:col>
          <xdr:colOff>123825</xdr:colOff>
          <xdr:row>32</xdr:row>
          <xdr:rowOff>28575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31</xdr:row>
          <xdr:rowOff>200025</xdr:rowOff>
        </xdr:from>
        <xdr:to>
          <xdr:col>9</xdr:col>
          <xdr:colOff>123825</xdr:colOff>
          <xdr:row>32</xdr:row>
          <xdr:rowOff>161925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209550</xdr:rowOff>
        </xdr:from>
        <xdr:to>
          <xdr:col>7</xdr:col>
          <xdr:colOff>247650</xdr:colOff>
          <xdr:row>32</xdr:row>
          <xdr:rowOff>161925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76200</xdr:rowOff>
        </xdr:from>
        <xdr:to>
          <xdr:col>7</xdr:col>
          <xdr:colOff>247650</xdr:colOff>
          <xdr:row>33</xdr:row>
          <xdr:rowOff>28575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32</xdr:row>
          <xdr:rowOff>66675</xdr:rowOff>
        </xdr:from>
        <xdr:to>
          <xdr:col>9</xdr:col>
          <xdr:colOff>123825</xdr:colOff>
          <xdr:row>33</xdr:row>
          <xdr:rowOff>28575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32</xdr:row>
          <xdr:rowOff>200025</xdr:rowOff>
        </xdr:from>
        <xdr:to>
          <xdr:col>9</xdr:col>
          <xdr:colOff>123825</xdr:colOff>
          <xdr:row>33</xdr:row>
          <xdr:rowOff>161925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209550</xdr:rowOff>
        </xdr:from>
        <xdr:to>
          <xdr:col>7</xdr:col>
          <xdr:colOff>247650</xdr:colOff>
          <xdr:row>33</xdr:row>
          <xdr:rowOff>161925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247650</xdr:rowOff>
        </xdr:from>
        <xdr:to>
          <xdr:col>7</xdr:col>
          <xdr:colOff>247650</xdr:colOff>
          <xdr:row>33</xdr:row>
          <xdr:rowOff>200025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247650</xdr:rowOff>
        </xdr:from>
        <xdr:to>
          <xdr:col>7</xdr:col>
          <xdr:colOff>247650</xdr:colOff>
          <xdr:row>33</xdr:row>
          <xdr:rowOff>200025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209550</xdr:rowOff>
        </xdr:from>
        <xdr:to>
          <xdr:col>7</xdr:col>
          <xdr:colOff>247650</xdr:colOff>
          <xdr:row>33</xdr:row>
          <xdr:rowOff>161925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76200</xdr:rowOff>
        </xdr:from>
        <xdr:to>
          <xdr:col>7</xdr:col>
          <xdr:colOff>238125</xdr:colOff>
          <xdr:row>34</xdr:row>
          <xdr:rowOff>28575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33</xdr:row>
          <xdr:rowOff>66675</xdr:rowOff>
        </xdr:from>
        <xdr:to>
          <xdr:col>9</xdr:col>
          <xdr:colOff>123825</xdr:colOff>
          <xdr:row>34</xdr:row>
          <xdr:rowOff>28575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76200</xdr:rowOff>
        </xdr:from>
        <xdr:to>
          <xdr:col>7</xdr:col>
          <xdr:colOff>238125</xdr:colOff>
          <xdr:row>34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209550</xdr:rowOff>
        </xdr:from>
        <xdr:to>
          <xdr:col>7</xdr:col>
          <xdr:colOff>247650</xdr:colOff>
          <xdr:row>34</xdr:row>
          <xdr:rowOff>161925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0</xdr:row>
      <xdr:rowOff>66675</xdr:rowOff>
    </xdr:from>
    <xdr:to>
      <xdr:col>2</xdr:col>
      <xdr:colOff>142875</xdr:colOff>
      <xdr:row>2</xdr:row>
      <xdr:rowOff>66675</xdr:rowOff>
    </xdr:to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66675" y="66675"/>
          <a:ext cx="1085850" cy="4191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none" baseline="0">
              <a:solidFill>
                <a:schemeClr val="tx1"/>
              </a:solidFill>
            </a:rPr>
            <a:t>福井市用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3.xml"/><Relationship Id="rId117" Type="http://schemas.openxmlformats.org/officeDocument/2006/relationships/ctrlProp" Target="../ctrlProps/ctrlProp204.xml"/><Relationship Id="rId21" Type="http://schemas.openxmlformats.org/officeDocument/2006/relationships/ctrlProp" Target="../ctrlProps/ctrlProp108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84" Type="http://schemas.openxmlformats.org/officeDocument/2006/relationships/ctrlProp" Target="../ctrlProps/ctrlProp171.xml"/><Relationship Id="rId89" Type="http://schemas.openxmlformats.org/officeDocument/2006/relationships/ctrlProp" Target="../ctrlProps/ctrlProp176.xml"/><Relationship Id="rId112" Type="http://schemas.openxmlformats.org/officeDocument/2006/relationships/ctrlProp" Target="../ctrlProps/ctrlProp199.xml"/><Relationship Id="rId133" Type="http://schemas.openxmlformats.org/officeDocument/2006/relationships/ctrlProp" Target="../ctrlProps/ctrlProp220.xml"/><Relationship Id="rId138" Type="http://schemas.openxmlformats.org/officeDocument/2006/relationships/ctrlProp" Target="../ctrlProps/ctrlProp225.xml"/><Relationship Id="rId154" Type="http://schemas.openxmlformats.org/officeDocument/2006/relationships/ctrlProp" Target="../ctrlProps/ctrlProp241.xml"/><Relationship Id="rId159" Type="http://schemas.openxmlformats.org/officeDocument/2006/relationships/ctrlProp" Target="../ctrlProps/ctrlProp246.xml"/><Relationship Id="rId175" Type="http://schemas.openxmlformats.org/officeDocument/2006/relationships/ctrlProp" Target="../ctrlProps/ctrlProp262.xml"/><Relationship Id="rId170" Type="http://schemas.openxmlformats.org/officeDocument/2006/relationships/ctrlProp" Target="../ctrlProps/ctrlProp257.xml"/><Relationship Id="rId16" Type="http://schemas.openxmlformats.org/officeDocument/2006/relationships/ctrlProp" Target="../ctrlProps/ctrlProp103.xml"/><Relationship Id="rId107" Type="http://schemas.openxmlformats.org/officeDocument/2006/relationships/ctrlProp" Target="../ctrlProps/ctrlProp194.xml"/><Relationship Id="rId11" Type="http://schemas.openxmlformats.org/officeDocument/2006/relationships/ctrlProp" Target="../ctrlProps/ctrlProp98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74" Type="http://schemas.openxmlformats.org/officeDocument/2006/relationships/ctrlProp" Target="../ctrlProps/ctrlProp161.xml"/><Relationship Id="rId79" Type="http://schemas.openxmlformats.org/officeDocument/2006/relationships/ctrlProp" Target="../ctrlProps/ctrlProp166.xml"/><Relationship Id="rId102" Type="http://schemas.openxmlformats.org/officeDocument/2006/relationships/ctrlProp" Target="../ctrlProps/ctrlProp189.xml"/><Relationship Id="rId123" Type="http://schemas.openxmlformats.org/officeDocument/2006/relationships/ctrlProp" Target="../ctrlProps/ctrlProp210.xml"/><Relationship Id="rId128" Type="http://schemas.openxmlformats.org/officeDocument/2006/relationships/ctrlProp" Target="../ctrlProps/ctrlProp215.xml"/><Relationship Id="rId144" Type="http://schemas.openxmlformats.org/officeDocument/2006/relationships/ctrlProp" Target="../ctrlProps/ctrlProp231.xml"/><Relationship Id="rId149" Type="http://schemas.openxmlformats.org/officeDocument/2006/relationships/ctrlProp" Target="../ctrlProps/ctrlProp236.xml"/><Relationship Id="rId5" Type="http://schemas.openxmlformats.org/officeDocument/2006/relationships/ctrlProp" Target="../ctrlProps/ctrlProp92.xml"/><Relationship Id="rId90" Type="http://schemas.openxmlformats.org/officeDocument/2006/relationships/ctrlProp" Target="../ctrlProps/ctrlProp177.xml"/><Relationship Id="rId95" Type="http://schemas.openxmlformats.org/officeDocument/2006/relationships/ctrlProp" Target="../ctrlProps/ctrlProp182.xml"/><Relationship Id="rId160" Type="http://schemas.openxmlformats.org/officeDocument/2006/relationships/ctrlProp" Target="../ctrlProps/ctrlProp247.xml"/><Relationship Id="rId165" Type="http://schemas.openxmlformats.org/officeDocument/2006/relationships/ctrlProp" Target="../ctrlProps/ctrlProp252.xml"/><Relationship Id="rId181" Type="http://schemas.openxmlformats.org/officeDocument/2006/relationships/ctrlProp" Target="../ctrlProps/ctrlProp268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113" Type="http://schemas.openxmlformats.org/officeDocument/2006/relationships/ctrlProp" Target="../ctrlProps/ctrlProp200.xml"/><Relationship Id="rId118" Type="http://schemas.openxmlformats.org/officeDocument/2006/relationships/ctrlProp" Target="../ctrlProps/ctrlProp205.xml"/><Relationship Id="rId134" Type="http://schemas.openxmlformats.org/officeDocument/2006/relationships/ctrlProp" Target="../ctrlProps/ctrlProp221.xml"/><Relationship Id="rId139" Type="http://schemas.openxmlformats.org/officeDocument/2006/relationships/ctrlProp" Target="../ctrlProps/ctrlProp226.xml"/><Relationship Id="rId80" Type="http://schemas.openxmlformats.org/officeDocument/2006/relationships/ctrlProp" Target="../ctrlProps/ctrlProp167.xml"/><Relationship Id="rId85" Type="http://schemas.openxmlformats.org/officeDocument/2006/relationships/ctrlProp" Target="../ctrlProps/ctrlProp172.xml"/><Relationship Id="rId150" Type="http://schemas.openxmlformats.org/officeDocument/2006/relationships/ctrlProp" Target="../ctrlProps/ctrlProp237.xml"/><Relationship Id="rId155" Type="http://schemas.openxmlformats.org/officeDocument/2006/relationships/ctrlProp" Target="../ctrlProps/ctrlProp242.xml"/><Relationship Id="rId171" Type="http://schemas.openxmlformats.org/officeDocument/2006/relationships/ctrlProp" Target="../ctrlProps/ctrlProp258.xml"/><Relationship Id="rId176" Type="http://schemas.openxmlformats.org/officeDocument/2006/relationships/ctrlProp" Target="../ctrlProps/ctrlProp263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59" Type="http://schemas.openxmlformats.org/officeDocument/2006/relationships/ctrlProp" Target="../ctrlProps/ctrlProp146.xml"/><Relationship Id="rId103" Type="http://schemas.openxmlformats.org/officeDocument/2006/relationships/ctrlProp" Target="../ctrlProps/ctrlProp190.xml"/><Relationship Id="rId108" Type="http://schemas.openxmlformats.org/officeDocument/2006/relationships/ctrlProp" Target="../ctrlProps/ctrlProp195.xml"/><Relationship Id="rId124" Type="http://schemas.openxmlformats.org/officeDocument/2006/relationships/ctrlProp" Target="../ctrlProps/ctrlProp211.xml"/><Relationship Id="rId129" Type="http://schemas.openxmlformats.org/officeDocument/2006/relationships/ctrlProp" Target="../ctrlProps/ctrlProp216.xml"/><Relationship Id="rId54" Type="http://schemas.openxmlformats.org/officeDocument/2006/relationships/ctrlProp" Target="../ctrlProps/ctrlProp141.xml"/><Relationship Id="rId70" Type="http://schemas.openxmlformats.org/officeDocument/2006/relationships/ctrlProp" Target="../ctrlProps/ctrlProp157.xml"/><Relationship Id="rId75" Type="http://schemas.openxmlformats.org/officeDocument/2006/relationships/ctrlProp" Target="../ctrlProps/ctrlProp162.xml"/><Relationship Id="rId91" Type="http://schemas.openxmlformats.org/officeDocument/2006/relationships/ctrlProp" Target="../ctrlProps/ctrlProp178.xml"/><Relationship Id="rId96" Type="http://schemas.openxmlformats.org/officeDocument/2006/relationships/ctrlProp" Target="../ctrlProps/ctrlProp183.xml"/><Relationship Id="rId140" Type="http://schemas.openxmlformats.org/officeDocument/2006/relationships/ctrlProp" Target="../ctrlProps/ctrlProp227.xml"/><Relationship Id="rId145" Type="http://schemas.openxmlformats.org/officeDocument/2006/relationships/ctrlProp" Target="../ctrlProps/ctrlProp232.xml"/><Relationship Id="rId161" Type="http://schemas.openxmlformats.org/officeDocument/2006/relationships/ctrlProp" Target="../ctrlProps/ctrlProp248.xml"/><Relationship Id="rId166" Type="http://schemas.openxmlformats.org/officeDocument/2006/relationships/ctrlProp" Target="../ctrlProps/ctrlProp253.xml"/><Relationship Id="rId182" Type="http://schemas.openxmlformats.org/officeDocument/2006/relationships/ctrlProp" Target="../ctrlProps/ctrlProp26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3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49" Type="http://schemas.openxmlformats.org/officeDocument/2006/relationships/ctrlProp" Target="../ctrlProps/ctrlProp136.xml"/><Relationship Id="rId114" Type="http://schemas.openxmlformats.org/officeDocument/2006/relationships/ctrlProp" Target="../ctrlProps/ctrlProp201.xml"/><Relationship Id="rId119" Type="http://schemas.openxmlformats.org/officeDocument/2006/relationships/ctrlProp" Target="../ctrlProps/ctrlProp206.xml"/><Relationship Id="rId44" Type="http://schemas.openxmlformats.org/officeDocument/2006/relationships/ctrlProp" Target="../ctrlProps/ctrlProp131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81" Type="http://schemas.openxmlformats.org/officeDocument/2006/relationships/ctrlProp" Target="../ctrlProps/ctrlProp168.xml"/><Relationship Id="rId86" Type="http://schemas.openxmlformats.org/officeDocument/2006/relationships/ctrlProp" Target="../ctrlProps/ctrlProp173.xml"/><Relationship Id="rId130" Type="http://schemas.openxmlformats.org/officeDocument/2006/relationships/ctrlProp" Target="../ctrlProps/ctrlProp217.xml"/><Relationship Id="rId135" Type="http://schemas.openxmlformats.org/officeDocument/2006/relationships/ctrlProp" Target="../ctrlProps/ctrlProp222.xml"/><Relationship Id="rId151" Type="http://schemas.openxmlformats.org/officeDocument/2006/relationships/ctrlProp" Target="../ctrlProps/ctrlProp238.xml"/><Relationship Id="rId156" Type="http://schemas.openxmlformats.org/officeDocument/2006/relationships/ctrlProp" Target="../ctrlProps/ctrlProp243.xml"/><Relationship Id="rId177" Type="http://schemas.openxmlformats.org/officeDocument/2006/relationships/ctrlProp" Target="../ctrlProps/ctrlProp264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72" Type="http://schemas.openxmlformats.org/officeDocument/2006/relationships/ctrlProp" Target="../ctrlProps/ctrlProp259.xml"/><Relationship Id="rId180" Type="http://schemas.openxmlformats.org/officeDocument/2006/relationships/ctrlProp" Target="../ctrlProps/ctrlProp267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9" Type="http://schemas.openxmlformats.org/officeDocument/2006/relationships/ctrlProp" Target="../ctrlProps/ctrlProp126.xml"/><Relationship Id="rId109" Type="http://schemas.openxmlformats.org/officeDocument/2006/relationships/ctrlProp" Target="../ctrlProps/ctrlProp196.xml"/><Relationship Id="rId34" Type="http://schemas.openxmlformats.org/officeDocument/2006/relationships/ctrlProp" Target="../ctrlProps/ctrlProp121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76" Type="http://schemas.openxmlformats.org/officeDocument/2006/relationships/ctrlProp" Target="../ctrlProps/ctrlProp163.xml"/><Relationship Id="rId97" Type="http://schemas.openxmlformats.org/officeDocument/2006/relationships/ctrlProp" Target="../ctrlProps/ctrlProp184.xml"/><Relationship Id="rId104" Type="http://schemas.openxmlformats.org/officeDocument/2006/relationships/ctrlProp" Target="../ctrlProps/ctrlProp191.xml"/><Relationship Id="rId120" Type="http://schemas.openxmlformats.org/officeDocument/2006/relationships/ctrlProp" Target="../ctrlProps/ctrlProp207.xml"/><Relationship Id="rId125" Type="http://schemas.openxmlformats.org/officeDocument/2006/relationships/ctrlProp" Target="../ctrlProps/ctrlProp212.xml"/><Relationship Id="rId141" Type="http://schemas.openxmlformats.org/officeDocument/2006/relationships/ctrlProp" Target="../ctrlProps/ctrlProp228.xml"/><Relationship Id="rId146" Type="http://schemas.openxmlformats.org/officeDocument/2006/relationships/ctrlProp" Target="../ctrlProps/ctrlProp233.xml"/><Relationship Id="rId167" Type="http://schemas.openxmlformats.org/officeDocument/2006/relationships/ctrlProp" Target="../ctrlProps/ctrlProp254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92" Type="http://schemas.openxmlformats.org/officeDocument/2006/relationships/ctrlProp" Target="../ctrlProps/ctrlProp179.xml"/><Relationship Id="rId162" Type="http://schemas.openxmlformats.org/officeDocument/2006/relationships/ctrlProp" Target="../ctrlProps/ctrlProp24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6.xml"/><Relationship Id="rId24" Type="http://schemas.openxmlformats.org/officeDocument/2006/relationships/ctrlProp" Target="../ctrlProps/ctrlProp111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66" Type="http://schemas.openxmlformats.org/officeDocument/2006/relationships/ctrlProp" Target="../ctrlProps/ctrlProp153.xml"/><Relationship Id="rId87" Type="http://schemas.openxmlformats.org/officeDocument/2006/relationships/ctrlProp" Target="../ctrlProps/ctrlProp174.xml"/><Relationship Id="rId110" Type="http://schemas.openxmlformats.org/officeDocument/2006/relationships/ctrlProp" Target="../ctrlProps/ctrlProp197.xml"/><Relationship Id="rId115" Type="http://schemas.openxmlformats.org/officeDocument/2006/relationships/ctrlProp" Target="../ctrlProps/ctrlProp202.xml"/><Relationship Id="rId131" Type="http://schemas.openxmlformats.org/officeDocument/2006/relationships/ctrlProp" Target="../ctrlProps/ctrlProp218.xml"/><Relationship Id="rId136" Type="http://schemas.openxmlformats.org/officeDocument/2006/relationships/ctrlProp" Target="../ctrlProps/ctrlProp223.xml"/><Relationship Id="rId157" Type="http://schemas.openxmlformats.org/officeDocument/2006/relationships/ctrlProp" Target="../ctrlProps/ctrlProp244.xml"/><Relationship Id="rId178" Type="http://schemas.openxmlformats.org/officeDocument/2006/relationships/ctrlProp" Target="../ctrlProps/ctrlProp265.xml"/><Relationship Id="rId61" Type="http://schemas.openxmlformats.org/officeDocument/2006/relationships/ctrlProp" Target="../ctrlProps/ctrlProp148.xml"/><Relationship Id="rId82" Type="http://schemas.openxmlformats.org/officeDocument/2006/relationships/ctrlProp" Target="../ctrlProps/ctrlProp169.xml"/><Relationship Id="rId152" Type="http://schemas.openxmlformats.org/officeDocument/2006/relationships/ctrlProp" Target="../ctrlProps/ctrlProp239.xml"/><Relationship Id="rId173" Type="http://schemas.openxmlformats.org/officeDocument/2006/relationships/ctrlProp" Target="../ctrlProps/ctrlProp260.xml"/><Relationship Id="rId19" Type="http://schemas.openxmlformats.org/officeDocument/2006/relationships/ctrlProp" Target="../ctrlProps/ctrlProp106.xml"/><Relationship Id="rId14" Type="http://schemas.openxmlformats.org/officeDocument/2006/relationships/ctrlProp" Target="../ctrlProps/ctrlProp101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56" Type="http://schemas.openxmlformats.org/officeDocument/2006/relationships/ctrlProp" Target="../ctrlProps/ctrlProp143.xml"/><Relationship Id="rId77" Type="http://schemas.openxmlformats.org/officeDocument/2006/relationships/ctrlProp" Target="../ctrlProps/ctrlProp164.xml"/><Relationship Id="rId100" Type="http://schemas.openxmlformats.org/officeDocument/2006/relationships/ctrlProp" Target="../ctrlProps/ctrlProp187.xml"/><Relationship Id="rId105" Type="http://schemas.openxmlformats.org/officeDocument/2006/relationships/ctrlProp" Target="../ctrlProps/ctrlProp192.xml"/><Relationship Id="rId126" Type="http://schemas.openxmlformats.org/officeDocument/2006/relationships/ctrlProp" Target="../ctrlProps/ctrlProp213.xml"/><Relationship Id="rId147" Type="http://schemas.openxmlformats.org/officeDocument/2006/relationships/ctrlProp" Target="../ctrlProps/ctrlProp234.xml"/><Relationship Id="rId168" Type="http://schemas.openxmlformats.org/officeDocument/2006/relationships/ctrlProp" Target="../ctrlProps/ctrlProp255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93" Type="http://schemas.openxmlformats.org/officeDocument/2006/relationships/ctrlProp" Target="../ctrlProps/ctrlProp180.xml"/><Relationship Id="rId98" Type="http://schemas.openxmlformats.org/officeDocument/2006/relationships/ctrlProp" Target="../ctrlProps/ctrlProp185.xml"/><Relationship Id="rId121" Type="http://schemas.openxmlformats.org/officeDocument/2006/relationships/ctrlProp" Target="../ctrlProps/ctrlProp208.xml"/><Relationship Id="rId142" Type="http://schemas.openxmlformats.org/officeDocument/2006/relationships/ctrlProp" Target="../ctrlProps/ctrlProp229.xml"/><Relationship Id="rId163" Type="http://schemas.openxmlformats.org/officeDocument/2006/relationships/ctrlProp" Target="../ctrlProps/ctrlProp25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12.xml"/><Relationship Id="rId46" Type="http://schemas.openxmlformats.org/officeDocument/2006/relationships/ctrlProp" Target="../ctrlProps/ctrlProp133.xml"/><Relationship Id="rId67" Type="http://schemas.openxmlformats.org/officeDocument/2006/relationships/ctrlProp" Target="../ctrlProps/ctrlProp154.xml"/><Relationship Id="rId116" Type="http://schemas.openxmlformats.org/officeDocument/2006/relationships/ctrlProp" Target="../ctrlProps/ctrlProp203.xml"/><Relationship Id="rId137" Type="http://schemas.openxmlformats.org/officeDocument/2006/relationships/ctrlProp" Target="../ctrlProps/ctrlProp224.xml"/><Relationship Id="rId158" Type="http://schemas.openxmlformats.org/officeDocument/2006/relationships/ctrlProp" Target="../ctrlProps/ctrlProp245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62" Type="http://schemas.openxmlformats.org/officeDocument/2006/relationships/ctrlProp" Target="../ctrlProps/ctrlProp149.xml"/><Relationship Id="rId83" Type="http://schemas.openxmlformats.org/officeDocument/2006/relationships/ctrlProp" Target="../ctrlProps/ctrlProp170.xml"/><Relationship Id="rId88" Type="http://schemas.openxmlformats.org/officeDocument/2006/relationships/ctrlProp" Target="../ctrlProps/ctrlProp175.xml"/><Relationship Id="rId111" Type="http://schemas.openxmlformats.org/officeDocument/2006/relationships/ctrlProp" Target="../ctrlProps/ctrlProp198.xml"/><Relationship Id="rId132" Type="http://schemas.openxmlformats.org/officeDocument/2006/relationships/ctrlProp" Target="../ctrlProps/ctrlProp219.xml"/><Relationship Id="rId153" Type="http://schemas.openxmlformats.org/officeDocument/2006/relationships/ctrlProp" Target="../ctrlProps/ctrlProp240.xml"/><Relationship Id="rId174" Type="http://schemas.openxmlformats.org/officeDocument/2006/relationships/ctrlProp" Target="../ctrlProps/ctrlProp261.xml"/><Relationship Id="rId179" Type="http://schemas.openxmlformats.org/officeDocument/2006/relationships/ctrlProp" Target="../ctrlProps/ctrlProp266.xml"/><Relationship Id="rId15" Type="http://schemas.openxmlformats.org/officeDocument/2006/relationships/ctrlProp" Target="../ctrlProps/ctrlProp102.xml"/><Relationship Id="rId36" Type="http://schemas.openxmlformats.org/officeDocument/2006/relationships/ctrlProp" Target="../ctrlProps/ctrlProp123.xml"/><Relationship Id="rId57" Type="http://schemas.openxmlformats.org/officeDocument/2006/relationships/ctrlProp" Target="../ctrlProps/ctrlProp144.xml"/><Relationship Id="rId106" Type="http://schemas.openxmlformats.org/officeDocument/2006/relationships/ctrlProp" Target="../ctrlProps/ctrlProp193.xml"/><Relationship Id="rId127" Type="http://schemas.openxmlformats.org/officeDocument/2006/relationships/ctrlProp" Target="../ctrlProps/ctrlProp214.xml"/><Relationship Id="rId10" Type="http://schemas.openxmlformats.org/officeDocument/2006/relationships/ctrlProp" Target="../ctrlProps/ctrlProp97.xml"/><Relationship Id="rId31" Type="http://schemas.openxmlformats.org/officeDocument/2006/relationships/ctrlProp" Target="../ctrlProps/ctrlProp118.xml"/><Relationship Id="rId52" Type="http://schemas.openxmlformats.org/officeDocument/2006/relationships/ctrlProp" Target="../ctrlProps/ctrlProp139.xml"/><Relationship Id="rId73" Type="http://schemas.openxmlformats.org/officeDocument/2006/relationships/ctrlProp" Target="../ctrlProps/ctrlProp160.xml"/><Relationship Id="rId78" Type="http://schemas.openxmlformats.org/officeDocument/2006/relationships/ctrlProp" Target="../ctrlProps/ctrlProp165.xml"/><Relationship Id="rId94" Type="http://schemas.openxmlformats.org/officeDocument/2006/relationships/ctrlProp" Target="../ctrlProps/ctrlProp181.xml"/><Relationship Id="rId99" Type="http://schemas.openxmlformats.org/officeDocument/2006/relationships/ctrlProp" Target="../ctrlProps/ctrlProp186.xml"/><Relationship Id="rId101" Type="http://schemas.openxmlformats.org/officeDocument/2006/relationships/ctrlProp" Target="../ctrlProps/ctrlProp188.xml"/><Relationship Id="rId122" Type="http://schemas.openxmlformats.org/officeDocument/2006/relationships/ctrlProp" Target="../ctrlProps/ctrlProp209.xml"/><Relationship Id="rId143" Type="http://schemas.openxmlformats.org/officeDocument/2006/relationships/ctrlProp" Target="../ctrlProps/ctrlProp230.xml"/><Relationship Id="rId148" Type="http://schemas.openxmlformats.org/officeDocument/2006/relationships/ctrlProp" Target="../ctrlProps/ctrlProp235.xml"/><Relationship Id="rId164" Type="http://schemas.openxmlformats.org/officeDocument/2006/relationships/ctrlProp" Target="../ctrlProps/ctrlProp251.xml"/><Relationship Id="rId169" Type="http://schemas.openxmlformats.org/officeDocument/2006/relationships/ctrlProp" Target="../ctrlProps/ctrlProp25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2.xml"/><Relationship Id="rId117" Type="http://schemas.openxmlformats.org/officeDocument/2006/relationships/ctrlProp" Target="../ctrlProps/ctrlProp383.xml"/><Relationship Id="rId21" Type="http://schemas.openxmlformats.org/officeDocument/2006/relationships/ctrlProp" Target="../ctrlProps/ctrlProp287.xml"/><Relationship Id="rId42" Type="http://schemas.openxmlformats.org/officeDocument/2006/relationships/ctrlProp" Target="../ctrlProps/ctrlProp308.xml"/><Relationship Id="rId47" Type="http://schemas.openxmlformats.org/officeDocument/2006/relationships/ctrlProp" Target="../ctrlProps/ctrlProp313.xml"/><Relationship Id="rId63" Type="http://schemas.openxmlformats.org/officeDocument/2006/relationships/ctrlProp" Target="../ctrlProps/ctrlProp329.xml"/><Relationship Id="rId68" Type="http://schemas.openxmlformats.org/officeDocument/2006/relationships/ctrlProp" Target="../ctrlProps/ctrlProp334.xml"/><Relationship Id="rId84" Type="http://schemas.openxmlformats.org/officeDocument/2006/relationships/ctrlProp" Target="../ctrlProps/ctrlProp350.xml"/><Relationship Id="rId89" Type="http://schemas.openxmlformats.org/officeDocument/2006/relationships/ctrlProp" Target="../ctrlProps/ctrlProp355.xml"/><Relationship Id="rId112" Type="http://schemas.openxmlformats.org/officeDocument/2006/relationships/ctrlProp" Target="../ctrlProps/ctrlProp378.xml"/><Relationship Id="rId133" Type="http://schemas.openxmlformats.org/officeDocument/2006/relationships/ctrlProp" Target="../ctrlProps/ctrlProp399.xml"/><Relationship Id="rId138" Type="http://schemas.openxmlformats.org/officeDocument/2006/relationships/ctrlProp" Target="../ctrlProps/ctrlProp404.xml"/><Relationship Id="rId154" Type="http://schemas.openxmlformats.org/officeDocument/2006/relationships/ctrlProp" Target="../ctrlProps/ctrlProp420.xml"/><Relationship Id="rId159" Type="http://schemas.openxmlformats.org/officeDocument/2006/relationships/ctrlProp" Target="../ctrlProps/ctrlProp425.xml"/><Relationship Id="rId175" Type="http://schemas.openxmlformats.org/officeDocument/2006/relationships/ctrlProp" Target="../ctrlProps/ctrlProp441.xml"/><Relationship Id="rId170" Type="http://schemas.openxmlformats.org/officeDocument/2006/relationships/ctrlProp" Target="../ctrlProps/ctrlProp436.xml"/><Relationship Id="rId16" Type="http://schemas.openxmlformats.org/officeDocument/2006/relationships/ctrlProp" Target="../ctrlProps/ctrlProp282.xml"/><Relationship Id="rId107" Type="http://schemas.openxmlformats.org/officeDocument/2006/relationships/ctrlProp" Target="../ctrlProps/ctrlProp373.xml"/><Relationship Id="rId11" Type="http://schemas.openxmlformats.org/officeDocument/2006/relationships/ctrlProp" Target="../ctrlProps/ctrlProp277.xml"/><Relationship Id="rId32" Type="http://schemas.openxmlformats.org/officeDocument/2006/relationships/ctrlProp" Target="../ctrlProps/ctrlProp298.xml"/><Relationship Id="rId37" Type="http://schemas.openxmlformats.org/officeDocument/2006/relationships/ctrlProp" Target="../ctrlProps/ctrlProp303.xml"/><Relationship Id="rId53" Type="http://schemas.openxmlformats.org/officeDocument/2006/relationships/ctrlProp" Target="../ctrlProps/ctrlProp319.xml"/><Relationship Id="rId58" Type="http://schemas.openxmlformats.org/officeDocument/2006/relationships/ctrlProp" Target="../ctrlProps/ctrlProp324.xml"/><Relationship Id="rId74" Type="http://schemas.openxmlformats.org/officeDocument/2006/relationships/ctrlProp" Target="../ctrlProps/ctrlProp340.xml"/><Relationship Id="rId79" Type="http://schemas.openxmlformats.org/officeDocument/2006/relationships/ctrlProp" Target="../ctrlProps/ctrlProp345.xml"/><Relationship Id="rId102" Type="http://schemas.openxmlformats.org/officeDocument/2006/relationships/ctrlProp" Target="../ctrlProps/ctrlProp368.xml"/><Relationship Id="rId123" Type="http://schemas.openxmlformats.org/officeDocument/2006/relationships/ctrlProp" Target="../ctrlProps/ctrlProp389.xml"/><Relationship Id="rId128" Type="http://schemas.openxmlformats.org/officeDocument/2006/relationships/ctrlProp" Target="../ctrlProps/ctrlProp394.xml"/><Relationship Id="rId144" Type="http://schemas.openxmlformats.org/officeDocument/2006/relationships/ctrlProp" Target="../ctrlProps/ctrlProp410.xml"/><Relationship Id="rId149" Type="http://schemas.openxmlformats.org/officeDocument/2006/relationships/ctrlProp" Target="../ctrlProps/ctrlProp415.xml"/><Relationship Id="rId5" Type="http://schemas.openxmlformats.org/officeDocument/2006/relationships/ctrlProp" Target="../ctrlProps/ctrlProp271.xml"/><Relationship Id="rId90" Type="http://schemas.openxmlformats.org/officeDocument/2006/relationships/ctrlProp" Target="../ctrlProps/ctrlProp356.xml"/><Relationship Id="rId95" Type="http://schemas.openxmlformats.org/officeDocument/2006/relationships/ctrlProp" Target="../ctrlProps/ctrlProp361.xml"/><Relationship Id="rId160" Type="http://schemas.openxmlformats.org/officeDocument/2006/relationships/ctrlProp" Target="../ctrlProps/ctrlProp426.xml"/><Relationship Id="rId165" Type="http://schemas.openxmlformats.org/officeDocument/2006/relationships/ctrlProp" Target="../ctrlProps/ctrlProp431.xml"/><Relationship Id="rId181" Type="http://schemas.openxmlformats.org/officeDocument/2006/relationships/ctrlProp" Target="../ctrlProps/ctrlProp447.xml"/><Relationship Id="rId22" Type="http://schemas.openxmlformats.org/officeDocument/2006/relationships/ctrlProp" Target="../ctrlProps/ctrlProp288.xml"/><Relationship Id="rId27" Type="http://schemas.openxmlformats.org/officeDocument/2006/relationships/ctrlProp" Target="../ctrlProps/ctrlProp293.xml"/><Relationship Id="rId43" Type="http://schemas.openxmlformats.org/officeDocument/2006/relationships/ctrlProp" Target="../ctrlProps/ctrlProp309.xml"/><Relationship Id="rId48" Type="http://schemas.openxmlformats.org/officeDocument/2006/relationships/ctrlProp" Target="../ctrlProps/ctrlProp314.xml"/><Relationship Id="rId64" Type="http://schemas.openxmlformats.org/officeDocument/2006/relationships/ctrlProp" Target="../ctrlProps/ctrlProp330.xml"/><Relationship Id="rId69" Type="http://schemas.openxmlformats.org/officeDocument/2006/relationships/ctrlProp" Target="../ctrlProps/ctrlProp335.xml"/><Relationship Id="rId113" Type="http://schemas.openxmlformats.org/officeDocument/2006/relationships/ctrlProp" Target="../ctrlProps/ctrlProp379.xml"/><Relationship Id="rId118" Type="http://schemas.openxmlformats.org/officeDocument/2006/relationships/ctrlProp" Target="../ctrlProps/ctrlProp384.xml"/><Relationship Id="rId134" Type="http://schemas.openxmlformats.org/officeDocument/2006/relationships/ctrlProp" Target="../ctrlProps/ctrlProp400.xml"/><Relationship Id="rId139" Type="http://schemas.openxmlformats.org/officeDocument/2006/relationships/ctrlProp" Target="../ctrlProps/ctrlProp405.xml"/><Relationship Id="rId80" Type="http://schemas.openxmlformats.org/officeDocument/2006/relationships/ctrlProp" Target="../ctrlProps/ctrlProp346.xml"/><Relationship Id="rId85" Type="http://schemas.openxmlformats.org/officeDocument/2006/relationships/ctrlProp" Target="../ctrlProps/ctrlProp351.xml"/><Relationship Id="rId150" Type="http://schemas.openxmlformats.org/officeDocument/2006/relationships/ctrlProp" Target="../ctrlProps/ctrlProp416.xml"/><Relationship Id="rId155" Type="http://schemas.openxmlformats.org/officeDocument/2006/relationships/ctrlProp" Target="../ctrlProps/ctrlProp421.xml"/><Relationship Id="rId171" Type="http://schemas.openxmlformats.org/officeDocument/2006/relationships/ctrlProp" Target="../ctrlProps/ctrlProp437.xml"/><Relationship Id="rId176" Type="http://schemas.openxmlformats.org/officeDocument/2006/relationships/ctrlProp" Target="../ctrlProps/ctrlProp442.xml"/><Relationship Id="rId12" Type="http://schemas.openxmlformats.org/officeDocument/2006/relationships/ctrlProp" Target="../ctrlProps/ctrlProp278.xml"/><Relationship Id="rId17" Type="http://schemas.openxmlformats.org/officeDocument/2006/relationships/ctrlProp" Target="../ctrlProps/ctrlProp283.xml"/><Relationship Id="rId33" Type="http://schemas.openxmlformats.org/officeDocument/2006/relationships/ctrlProp" Target="../ctrlProps/ctrlProp299.xml"/><Relationship Id="rId38" Type="http://schemas.openxmlformats.org/officeDocument/2006/relationships/ctrlProp" Target="../ctrlProps/ctrlProp304.xml"/><Relationship Id="rId59" Type="http://schemas.openxmlformats.org/officeDocument/2006/relationships/ctrlProp" Target="../ctrlProps/ctrlProp325.xml"/><Relationship Id="rId103" Type="http://schemas.openxmlformats.org/officeDocument/2006/relationships/ctrlProp" Target="../ctrlProps/ctrlProp369.xml"/><Relationship Id="rId108" Type="http://schemas.openxmlformats.org/officeDocument/2006/relationships/ctrlProp" Target="../ctrlProps/ctrlProp374.xml"/><Relationship Id="rId124" Type="http://schemas.openxmlformats.org/officeDocument/2006/relationships/ctrlProp" Target="../ctrlProps/ctrlProp390.xml"/><Relationship Id="rId129" Type="http://schemas.openxmlformats.org/officeDocument/2006/relationships/ctrlProp" Target="../ctrlProps/ctrlProp395.xml"/><Relationship Id="rId54" Type="http://schemas.openxmlformats.org/officeDocument/2006/relationships/ctrlProp" Target="../ctrlProps/ctrlProp320.xml"/><Relationship Id="rId70" Type="http://schemas.openxmlformats.org/officeDocument/2006/relationships/ctrlProp" Target="../ctrlProps/ctrlProp336.xml"/><Relationship Id="rId75" Type="http://schemas.openxmlformats.org/officeDocument/2006/relationships/ctrlProp" Target="../ctrlProps/ctrlProp341.xml"/><Relationship Id="rId91" Type="http://schemas.openxmlformats.org/officeDocument/2006/relationships/ctrlProp" Target="../ctrlProps/ctrlProp357.xml"/><Relationship Id="rId96" Type="http://schemas.openxmlformats.org/officeDocument/2006/relationships/ctrlProp" Target="../ctrlProps/ctrlProp362.xml"/><Relationship Id="rId140" Type="http://schemas.openxmlformats.org/officeDocument/2006/relationships/ctrlProp" Target="../ctrlProps/ctrlProp406.xml"/><Relationship Id="rId145" Type="http://schemas.openxmlformats.org/officeDocument/2006/relationships/ctrlProp" Target="../ctrlProps/ctrlProp411.xml"/><Relationship Id="rId161" Type="http://schemas.openxmlformats.org/officeDocument/2006/relationships/ctrlProp" Target="../ctrlProps/ctrlProp427.xml"/><Relationship Id="rId166" Type="http://schemas.openxmlformats.org/officeDocument/2006/relationships/ctrlProp" Target="../ctrlProps/ctrlProp432.xml"/><Relationship Id="rId182" Type="http://schemas.openxmlformats.org/officeDocument/2006/relationships/ctrlProp" Target="../ctrlProps/ctrlProp44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2.xml"/><Relationship Id="rId23" Type="http://schemas.openxmlformats.org/officeDocument/2006/relationships/ctrlProp" Target="../ctrlProps/ctrlProp289.xml"/><Relationship Id="rId28" Type="http://schemas.openxmlformats.org/officeDocument/2006/relationships/ctrlProp" Target="../ctrlProps/ctrlProp294.xml"/><Relationship Id="rId49" Type="http://schemas.openxmlformats.org/officeDocument/2006/relationships/ctrlProp" Target="../ctrlProps/ctrlProp315.xml"/><Relationship Id="rId114" Type="http://schemas.openxmlformats.org/officeDocument/2006/relationships/ctrlProp" Target="../ctrlProps/ctrlProp380.xml"/><Relationship Id="rId119" Type="http://schemas.openxmlformats.org/officeDocument/2006/relationships/ctrlProp" Target="../ctrlProps/ctrlProp385.xml"/><Relationship Id="rId44" Type="http://schemas.openxmlformats.org/officeDocument/2006/relationships/ctrlProp" Target="../ctrlProps/ctrlProp310.xml"/><Relationship Id="rId60" Type="http://schemas.openxmlformats.org/officeDocument/2006/relationships/ctrlProp" Target="../ctrlProps/ctrlProp326.xml"/><Relationship Id="rId65" Type="http://schemas.openxmlformats.org/officeDocument/2006/relationships/ctrlProp" Target="../ctrlProps/ctrlProp331.xml"/><Relationship Id="rId81" Type="http://schemas.openxmlformats.org/officeDocument/2006/relationships/ctrlProp" Target="../ctrlProps/ctrlProp347.xml"/><Relationship Id="rId86" Type="http://schemas.openxmlformats.org/officeDocument/2006/relationships/ctrlProp" Target="../ctrlProps/ctrlProp352.xml"/><Relationship Id="rId130" Type="http://schemas.openxmlformats.org/officeDocument/2006/relationships/ctrlProp" Target="../ctrlProps/ctrlProp396.xml"/><Relationship Id="rId135" Type="http://schemas.openxmlformats.org/officeDocument/2006/relationships/ctrlProp" Target="../ctrlProps/ctrlProp401.xml"/><Relationship Id="rId151" Type="http://schemas.openxmlformats.org/officeDocument/2006/relationships/ctrlProp" Target="../ctrlProps/ctrlProp417.xml"/><Relationship Id="rId156" Type="http://schemas.openxmlformats.org/officeDocument/2006/relationships/ctrlProp" Target="../ctrlProps/ctrlProp422.xml"/><Relationship Id="rId177" Type="http://schemas.openxmlformats.org/officeDocument/2006/relationships/ctrlProp" Target="../ctrlProps/ctrlProp443.xml"/><Relationship Id="rId4" Type="http://schemas.openxmlformats.org/officeDocument/2006/relationships/ctrlProp" Target="../ctrlProps/ctrlProp270.xml"/><Relationship Id="rId9" Type="http://schemas.openxmlformats.org/officeDocument/2006/relationships/ctrlProp" Target="../ctrlProps/ctrlProp275.xml"/><Relationship Id="rId172" Type="http://schemas.openxmlformats.org/officeDocument/2006/relationships/ctrlProp" Target="../ctrlProps/ctrlProp438.xml"/><Relationship Id="rId180" Type="http://schemas.openxmlformats.org/officeDocument/2006/relationships/ctrlProp" Target="../ctrlProps/ctrlProp446.xml"/><Relationship Id="rId13" Type="http://schemas.openxmlformats.org/officeDocument/2006/relationships/ctrlProp" Target="../ctrlProps/ctrlProp279.xml"/><Relationship Id="rId18" Type="http://schemas.openxmlformats.org/officeDocument/2006/relationships/ctrlProp" Target="../ctrlProps/ctrlProp284.xml"/><Relationship Id="rId39" Type="http://schemas.openxmlformats.org/officeDocument/2006/relationships/ctrlProp" Target="../ctrlProps/ctrlProp305.xml"/><Relationship Id="rId109" Type="http://schemas.openxmlformats.org/officeDocument/2006/relationships/ctrlProp" Target="../ctrlProps/ctrlProp375.xml"/><Relationship Id="rId34" Type="http://schemas.openxmlformats.org/officeDocument/2006/relationships/ctrlProp" Target="../ctrlProps/ctrlProp300.xml"/><Relationship Id="rId50" Type="http://schemas.openxmlformats.org/officeDocument/2006/relationships/ctrlProp" Target="../ctrlProps/ctrlProp316.xml"/><Relationship Id="rId55" Type="http://schemas.openxmlformats.org/officeDocument/2006/relationships/ctrlProp" Target="../ctrlProps/ctrlProp321.xml"/><Relationship Id="rId76" Type="http://schemas.openxmlformats.org/officeDocument/2006/relationships/ctrlProp" Target="../ctrlProps/ctrlProp342.xml"/><Relationship Id="rId97" Type="http://schemas.openxmlformats.org/officeDocument/2006/relationships/ctrlProp" Target="../ctrlProps/ctrlProp363.xml"/><Relationship Id="rId104" Type="http://schemas.openxmlformats.org/officeDocument/2006/relationships/ctrlProp" Target="../ctrlProps/ctrlProp370.xml"/><Relationship Id="rId120" Type="http://schemas.openxmlformats.org/officeDocument/2006/relationships/ctrlProp" Target="../ctrlProps/ctrlProp386.xml"/><Relationship Id="rId125" Type="http://schemas.openxmlformats.org/officeDocument/2006/relationships/ctrlProp" Target="../ctrlProps/ctrlProp391.xml"/><Relationship Id="rId141" Type="http://schemas.openxmlformats.org/officeDocument/2006/relationships/ctrlProp" Target="../ctrlProps/ctrlProp407.xml"/><Relationship Id="rId146" Type="http://schemas.openxmlformats.org/officeDocument/2006/relationships/ctrlProp" Target="../ctrlProps/ctrlProp412.xml"/><Relationship Id="rId167" Type="http://schemas.openxmlformats.org/officeDocument/2006/relationships/ctrlProp" Target="../ctrlProps/ctrlProp433.xml"/><Relationship Id="rId7" Type="http://schemas.openxmlformats.org/officeDocument/2006/relationships/ctrlProp" Target="../ctrlProps/ctrlProp273.xml"/><Relationship Id="rId71" Type="http://schemas.openxmlformats.org/officeDocument/2006/relationships/ctrlProp" Target="../ctrlProps/ctrlProp337.xml"/><Relationship Id="rId92" Type="http://schemas.openxmlformats.org/officeDocument/2006/relationships/ctrlProp" Target="../ctrlProps/ctrlProp358.xml"/><Relationship Id="rId162" Type="http://schemas.openxmlformats.org/officeDocument/2006/relationships/ctrlProp" Target="../ctrlProps/ctrlProp42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5.xml"/><Relationship Id="rId24" Type="http://schemas.openxmlformats.org/officeDocument/2006/relationships/ctrlProp" Target="../ctrlProps/ctrlProp290.xml"/><Relationship Id="rId40" Type="http://schemas.openxmlformats.org/officeDocument/2006/relationships/ctrlProp" Target="../ctrlProps/ctrlProp306.xml"/><Relationship Id="rId45" Type="http://schemas.openxmlformats.org/officeDocument/2006/relationships/ctrlProp" Target="../ctrlProps/ctrlProp311.xml"/><Relationship Id="rId66" Type="http://schemas.openxmlformats.org/officeDocument/2006/relationships/ctrlProp" Target="../ctrlProps/ctrlProp332.xml"/><Relationship Id="rId87" Type="http://schemas.openxmlformats.org/officeDocument/2006/relationships/ctrlProp" Target="../ctrlProps/ctrlProp353.xml"/><Relationship Id="rId110" Type="http://schemas.openxmlformats.org/officeDocument/2006/relationships/ctrlProp" Target="../ctrlProps/ctrlProp376.xml"/><Relationship Id="rId115" Type="http://schemas.openxmlformats.org/officeDocument/2006/relationships/ctrlProp" Target="../ctrlProps/ctrlProp381.xml"/><Relationship Id="rId131" Type="http://schemas.openxmlformats.org/officeDocument/2006/relationships/ctrlProp" Target="../ctrlProps/ctrlProp397.xml"/><Relationship Id="rId136" Type="http://schemas.openxmlformats.org/officeDocument/2006/relationships/ctrlProp" Target="../ctrlProps/ctrlProp402.xml"/><Relationship Id="rId157" Type="http://schemas.openxmlformats.org/officeDocument/2006/relationships/ctrlProp" Target="../ctrlProps/ctrlProp423.xml"/><Relationship Id="rId178" Type="http://schemas.openxmlformats.org/officeDocument/2006/relationships/ctrlProp" Target="../ctrlProps/ctrlProp444.xml"/><Relationship Id="rId61" Type="http://schemas.openxmlformats.org/officeDocument/2006/relationships/ctrlProp" Target="../ctrlProps/ctrlProp327.xml"/><Relationship Id="rId82" Type="http://schemas.openxmlformats.org/officeDocument/2006/relationships/ctrlProp" Target="../ctrlProps/ctrlProp348.xml"/><Relationship Id="rId152" Type="http://schemas.openxmlformats.org/officeDocument/2006/relationships/ctrlProp" Target="../ctrlProps/ctrlProp418.xml"/><Relationship Id="rId173" Type="http://schemas.openxmlformats.org/officeDocument/2006/relationships/ctrlProp" Target="../ctrlProps/ctrlProp439.xml"/><Relationship Id="rId19" Type="http://schemas.openxmlformats.org/officeDocument/2006/relationships/ctrlProp" Target="../ctrlProps/ctrlProp285.xml"/><Relationship Id="rId14" Type="http://schemas.openxmlformats.org/officeDocument/2006/relationships/ctrlProp" Target="../ctrlProps/ctrlProp280.xml"/><Relationship Id="rId30" Type="http://schemas.openxmlformats.org/officeDocument/2006/relationships/ctrlProp" Target="../ctrlProps/ctrlProp296.xml"/><Relationship Id="rId35" Type="http://schemas.openxmlformats.org/officeDocument/2006/relationships/ctrlProp" Target="../ctrlProps/ctrlProp301.xml"/><Relationship Id="rId56" Type="http://schemas.openxmlformats.org/officeDocument/2006/relationships/ctrlProp" Target="../ctrlProps/ctrlProp322.xml"/><Relationship Id="rId77" Type="http://schemas.openxmlformats.org/officeDocument/2006/relationships/ctrlProp" Target="../ctrlProps/ctrlProp343.xml"/><Relationship Id="rId100" Type="http://schemas.openxmlformats.org/officeDocument/2006/relationships/ctrlProp" Target="../ctrlProps/ctrlProp366.xml"/><Relationship Id="rId105" Type="http://schemas.openxmlformats.org/officeDocument/2006/relationships/ctrlProp" Target="../ctrlProps/ctrlProp371.xml"/><Relationship Id="rId126" Type="http://schemas.openxmlformats.org/officeDocument/2006/relationships/ctrlProp" Target="../ctrlProps/ctrlProp392.xml"/><Relationship Id="rId147" Type="http://schemas.openxmlformats.org/officeDocument/2006/relationships/ctrlProp" Target="../ctrlProps/ctrlProp413.xml"/><Relationship Id="rId168" Type="http://schemas.openxmlformats.org/officeDocument/2006/relationships/ctrlProp" Target="../ctrlProps/ctrlProp434.xml"/><Relationship Id="rId8" Type="http://schemas.openxmlformats.org/officeDocument/2006/relationships/ctrlProp" Target="../ctrlProps/ctrlProp274.xml"/><Relationship Id="rId51" Type="http://schemas.openxmlformats.org/officeDocument/2006/relationships/ctrlProp" Target="../ctrlProps/ctrlProp317.xml"/><Relationship Id="rId72" Type="http://schemas.openxmlformats.org/officeDocument/2006/relationships/ctrlProp" Target="../ctrlProps/ctrlProp338.xml"/><Relationship Id="rId93" Type="http://schemas.openxmlformats.org/officeDocument/2006/relationships/ctrlProp" Target="../ctrlProps/ctrlProp359.xml"/><Relationship Id="rId98" Type="http://schemas.openxmlformats.org/officeDocument/2006/relationships/ctrlProp" Target="../ctrlProps/ctrlProp364.xml"/><Relationship Id="rId121" Type="http://schemas.openxmlformats.org/officeDocument/2006/relationships/ctrlProp" Target="../ctrlProps/ctrlProp387.xml"/><Relationship Id="rId142" Type="http://schemas.openxmlformats.org/officeDocument/2006/relationships/ctrlProp" Target="../ctrlProps/ctrlProp408.xml"/><Relationship Id="rId163" Type="http://schemas.openxmlformats.org/officeDocument/2006/relationships/ctrlProp" Target="../ctrlProps/ctrlProp429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91.xml"/><Relationship Id="rId46" Type="http://schemas.openxmlformats.org/officeDocument/2006/relationships/ctrlProp" Target="../ctrlProps/ctrlProp312.xml"/><Relationship Id="rId67" Type="http://schemas.openxmlformats.org/officeDocument/2006/relationships/ctrlProp" Target="../ctrlProps/ctrlProp333.xml"/><Relationship Id="rId116" Type="http://schemas.openxmlformats.org/officeDocument/2006/relationships/ctrlProp" Target="../ctrlProps/ctrlProp382.xml"/><Relationship Id="rId137" Type="http://schemas.openxmlformats.org/officeDocument/2006/relationships/ctrlProp" Target="../ctrlProps/ctrlProp403.xml"/><Relationship Id="rId158" Type="http://schemas.openxmlformats.org/officeDocument/2006/relationships/ctrlProp" Target="../ctrlProps/ctrlProp424.xml"/><Relationship Id="rId20" Type="http://schemas.openxmlformats.org/officeDocument/2006/relationships/ctrlProp" Target="../ctrlProps/ctrlProp286.xml"/><Relationship Id="rId41" Type="http://schemas.openxmlformats.org/officeDocument/2006/relationships/ctrlProp" Target="../ctrlProps/ctrlProp307.xml"/><Relationship Id="rId62" Type="http://schemas.openxmlformats.org/officeDocument/2006/relationships/ctrlProp" Target="../ctrlProps/ctrlProp328.xml"/><Relationship Id="rId83" Type="http://schemas.openxmlformats.org/officeDocument/2006/relationships/ctrlProp" Target="../ctrlProps/ctrlProp349.xml"/><Relationship Id="rId88" Type="http://schemas.openxmlformats.org/officeDocument/2006/relationships/ctrlProp" Target="../ctrlProps/ctrlProp354.xml"/><Relationship Id="rId111" Type="http://schemas.openxmlformats.org/officeDocument/2006/relationships/ctrlProp" Target="../ctrlProps/ctrlProp377.xml"/><Relationship Id="rId132" Type="http://schemas.openxmlformats.org/officeDocument/2006/relationships/ctrlProp" Target="../ctrlProps/ctrlProp398.xml"/><Relationship Id="rId153" Type="http://schemas.openxmlformats.org/officeDocument/2006/relationships/ctrlProp" Target="../ctrlProps/ctrlProp419.xml"/><Relationship Id="rId174" Type="http://schemas.openxmlformats.org/officeDocument/2006/relationships/ctrlProp" Target="../ctrlProps/ctrlProp440.xml"/><Relationship Id="rId179" Type="http://schemas.openxmlformats.org/officeDocument/2006/relationships/ctrlProp" Target="../ctrlProps/ctrlProp445.xml"/><Relationship Id="rId15" Type="http://schemas.openxmlformats.org/officeDocument/2006/relationships/ctrlProp" Target="../ctrlProps/ctrlProp281.xml"/><Relationship Id="rId36" Type="http://schemas.openxmlformats.org/officeDocument/2006/relationships/ctrlProp" Target="../ctrlProps/ctrlProp302.xml"/><Relationship Id="rId57" Type="http://schemas.openxmlformats.org/officeDocument/2006/relationships/ctrlProp" Target="../ctrlProps/ctrlProp323.xml"/><Relationship Id="rId106" Type="http://schemas.openxmlformats.org/officeDocument/2006/relationships/ctrlProp" Target="../ctrlProps/ctrlProp372.xml"/><Relationship Id="rId127" Type="http://schemas.openxmlformats.org/officeDocument/2006/relationships/ctrlProp" Target="../ctrlProps/ctrlProp393.xml"/><Relationship Id="rId10" Type="http://schemas.openxmlformats.org/officeDocument/2006/relationships/ctrlProp" Target="../ctrlProps/ctrlProp276.xml"/><Relationship Id="rId31" Type="http://schemas.openxmlformats.org/officeDocument/2006/relationships/ctrlProp" Target="../ctrlProps/ctrlProp297.xml"/><Relationship Id="rId52" Type="http://schemas.openxmlformats.org/officeDocument/2006/relationships/ctrlProp" Target="../ctrlProps/ctrlProp318.xml"/><Relationship Id="rId73" Type="http://schemas.openxmlformats.org/officeDocument/2006/relationships/ctrlProp" Target="../ctrlProps/ctrlProp339.xml"/><Relationship Id="rId78" Type="http://schemas.openxmlformats.org/officeDocument/2006/relationships/ctrlProp" Target="../ctrlProps/ctrlProp344.xml"/><Relationship Id="rId94" Type="http://schemas.openxmlformats.org/officeDocument/2006/relationships/ctrlProp" Target="../ctrlProps/ctrlProp360.xml"/><Relationship Id="rId99" Type="http://schemas.openxmlformats.org/officeDocument/2006/relationships/ctrlProp" Target="../ctrlProps/ctrlProp365.xml"/><Relationship Id="rId101" Type="http://schemas.openxmlformats.org/officeDocument/2006/relationships/ctrlProp" Target="../ctrlProps/ctrlProp367.xml"/><Relationship Id="rId122" Type="http://schemas.openxmlformats.org/officeDocument/2006/relationships/ctrlProp" Target="../ctrlProps/ctrlProp388.xml"/><Relationship Id="rId143" Type="http://schemas.openxmlformats.org/officeDocument/2006/relationships/ctrlProp" Target="../ctrlProps/ctrlProp409.xml"/><Relationship Id="rId148" Type="http://schemas.openxmlformats.org/officeDocument/2006/relationships/ctrlProp" Target="../ctrlProps/ctrlProp414.xml"/><Relationship Id="rId164" Type="http://schemas.openxmlformats.org/officeDocument/2006/relationships/ctrlProp" Target="../ctrlProps/ctrlProp430.xml"/><Relationship Id="rId169" Type="http://schemas.openxmlformats.org/officeDocument/2006/relationships/ctrlProp" Target="../ctrlProps/ctrlProp4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showGridLines="0" tabSelected="1" view="pageBreakPreview" zoomScale="130" zoomScaleNormal="100" zoomScaleSheetLayoutView="130" workbookViewId="0">
      <selection activeCell="G1" sqref="G1"/>
    </sheetView>
  </sheetViews>
  <sheetFormatPr defaultRowHeight="13.5" x14ac:dyDescent="0.15"/>
  <cols>
    <col min="1" max="1" width="3.75" style="2" customWidth="1"/>
    <col min="2" max="3" width="9" style="1"/>
    <col min="4" max="4" width="4.75" style="1" customWidth="1"/>
    <col min="5" max="5" width="5.25" style="1" customWidth="1"/>
    <col min="6" max="6" width="7.875" style="1" customWidth="1"/>
    <col min="7" max="7" width="3.875" style="1" customWidth="1"/>
    <col min="8" max="8" width="9" style="1"/>
    <col min="9" max="9" width="3" style="1" customWidth="1"/>
    <col min="10" max="10" width="9" style="1" customWidth="1"/>
    <col min="11" max="11" width="2.875" style="1" customWidth="1"/>
    <col min="12" max="12" width="3.25" style="1" customWidth="1"/>
    <col min="13" max="13" width="7.25" style="1" customWidth="1"/>
    <col min="14" max="14" width="3" style="1" customWidth="1"/>
    <col min="15" max="15" width="6.5" style="1" customWidth="1"/>
    <col min="16" max="16" width="5.875" style="1" customWidth="1"/>
    <col min="17" max="17" width="8.125" style="1" customWidth="1"/>
    <col min="18" max="18" width="9" style="1" hidden="1" customWidth="1"/>
    <col min="19" max="16384" width="9" style="1"/>
  </cols>
  <sheetData>
    <row r="1" spans="1:23" ht="19.5" customHeight="1" x14ac:dyDescent="0.15">
      <c r="A1" s="15"/>
      <c r="B1" s="19" t="s">
        <v>47</v>
      </c>
      <c r="C1" s="19"/>
      <c r="D1" s="19"/>
      <c r="E1" s="19"/>
      <c r="F1" s="20" t="s">
        <v>56</v>
      </c>
      <c r="G1" s="29"/>
      <c r="H1" s="19" t="s">
        <v>46</v>
      </c>
      <c r="I1" s="19"/>
      <c r="J1" s="19"/>
      <c r="K1" s="19"/>
      <c r="L1" s="19"/>
      <c r="M1" s="19"/>
      <c r="N1" s="19"/>
      <c r="O1" s="19"/>
      <c r="P1" s="19"/>
      <c r="Q1" s="19"/>
      <c r="R1" s="18"/>
      <c r="S1" s="18" t="s">
        <v>45</v>
      </c>
    </row>
    <row r="2" spans="1:23" ht="13.5" customHeight="1" x14ac:dyDescent="0.15">
      <c r="A2" s="17"/>
      <c r="B2" s="4"/>
      <c r="C2" s="4"/>
      <c r="D2" s="4"/>
      <c r="E2" s="4"/>
      <c r="F2" s="4"/>
      <c r="G2" s="92" t="s">
        <v>44</v>
      </c>
      <c r="H2" s="92"/>
      <c r="I2" s="92"/>
      <c r="J2" s="92"/>
      <c r="K2" s="92"/>
      <c r="L2" s="92"/>
      <c r="M2" s="92"/>
      <c r="N2" s="92"/>
      <c r="O2" s="92"/>
      <c r="P2" s="92"/>
      <c r="Q2" s="92"/>
      <c r="S2" s="109" t="s">
        <v>43</v>
      </c>
      <c r="T2" s="109"/>
      <c r="U2" s="109"/>
      <c r="V2" s="109"/>
      <c r="W2" s="109"/>
    </row>
    <row r="3" spans="1:23" x14ac:dyDescent="0.15">
      <c r="A3" s="15"/>
      <c r="B3" s="4"/>
      <c r="C3" s="4"/>
      <c r="D3" s="4"/>
      <c r="E3" s="4"/>
      <c r="F3" s="4"/>
      <c r="G3" s="4"/>
      <c r="H3" s="4"/>
      <c r="I3" s="4"/>
      <c r="J3" s="4"/>
      <c r="K3" s="4"/>
      <c r="L3" s="16" t="s">
        <v>42</v>
      </c>
      <c r="M3" s="16"/>
      <c r="N3" s="98"/>
      <c r="O3" s="99"/>
      <c r="P3" s="99"/>
      <c r="Q3" s="99"/>
      <c r="R3" s="27"/>
      <c r="S3" s="109"/>
      <c r="T3" s="109"/>
      <c r="U3" s="109"/>
      <c r="V3" s="109"/>
      <c r="W3" s="109"/>
    </row>
    <row r="4" spans="1:23" ht="21.75" customHeight="1" x14ac:dyDescent="0.15">
      <c r="A4" s="11" t="s">
        <v>41</v>
      </c>
      <c r="B4" s="11"/>
      <c r="C4" s="11"/>
      <c r="D4" s="11"/>
      <c r="E4" s="11"/>
      <c r="F4" s="11"/>
      <c r="G4" s="11"/>
      <c r="H4" s="4"/>
      <c r="I4" s="4"/>
      <c r="J4" s="4"/>
      <c r="K4" s="4"/>
      <c r="L4" s="4"/>
      <c r="M4" s="4"/>
      <c r="N4" s="4"/>
      <c r="O4" s="4"/>
      <c r="P4" s="4"/>
      <c r="Q4" s="4"/>
      <c r="S4" s="109"/>
      <c r="T4" s="109"/>
      <c r="U4" s="109"/>
      <c r="V4" s="109"/>
      <c r="W4" s="109"/>
    </row>
    <row r="5" spans="1:23" ht="30" customHeight="1" x14ac:dyDescent="0.15">
      <c r="A5" s="49" t="s">
        <v>40</v>
      </c>
      <c r="B5" s="49"/>
      <c r="C5" s="49"/>
      <c r="D5" s="49"/>
      <c r="E5" s="49"/>
      <c r="F5" s="49"/>
      <c r="G5" s="50"/>
      <c r="H5" s="93" t="s">
        <v>39</v>
      </c>
      <c r="I5" s="94"/>
      <c r="J5" s="95"/>
      <c r="K5" s="42" t="s">
        <v>38</v>
      </c>
      <c r="L5" s="43"/>
      <c r="M5" s="43"/>
      <c r="N5" s="44"/>
      <c r="O5" s="80" t="s">
        <v>37</v>
      </c>
      <c r="P5" s="80"/>
      <c r="Q5" s="80"/>
    </row>
    <row r="6" spans="1:23" ht="9.75" customHeight="1" x14ac:dyDescent="0.15">
      <c r="A6" s="51" t="s">
        <v>36</v>
      </c>
      <c r="B6" s="51"/>
      <c r="C6" s="51"/>
      <c r="D6" s="51"/>
      <c r="E6" s="51"/>
      <c r="F6" s="51"/>
      <c r="G6" s="52"/>
      <c r="H6" s="100" t="s">
        <v>35</v>
      </c>
      <c r="I6" s="101"/>
      <c r="J6" s="102"/>
      <c r="K6" s="45" t="s">
        <v>34</v>
      </c>
      <c r="L6" s="46"/>
      <c r="M6" s="46"/>
      <c r="N6" s="47"/>
      <c r="O6" s="45" t="s">
        <v>33</v>
      </c>
      <c r="P6" s="46"/>
      <c r="Q6" s="47"/>
    </row>
    <row r="7" spans="1:23" ht="27" customHeight="1" x14ac:dyDescent="0.15">
      <c r="A7" s="51"/>
      <c r="B7" s="51"/>
      <c r="C7" s="51"/>
      <c r="D7" s="51"/>
      <c r="E7" s="51"/>
      <c r="F7" s="51"/>
      <c r="G7" s="52"/>
      <c r="H7" s="103"/>
      <c r="I7" s="104"/>
      <c r="J7" s="105"/>
      <c r="K7" s="106"/>
      <c r="L7" s="107"/>
      <c r="M7" s="107"/>
      <c r="N7" s="108"/>
      <c r="O7" s="96"/>
      <c r="P7" s="96"/>
      <c r="Q7" s="96"/>
    </row>
    <row r="8" spans="1:23" x14ac:dyDescent="0.15">
      <c r="A8" s="15"/>
      <c r="B8" s="14"/>
      <c r="C8" s="14"/>
      <c r="D8" s="14"/>
      <c r="E8" s="14"/>
      <c r="F8" s="14"/>
      <c r="G8" s="1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3" ht="21.75" customHeight="1" x14ac:dyDescent="0.15">
      <c r="A9" s="11" t="s">
        <v>32</v>
      </c>
      <c r="B9" s="11"/>
      <c r="C9" s="11"/>
      <c r="D9" s="11"/>
      <c r="E9" s="11"/>
      <c r="F9" s="97" t="s">
        <v>31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23" ht="42" customHeight="1" x14ac:dyDescent="0.15">
      <c r="A10" s="80" t="s">
        <v>30</v>
      </c>
      <c r="B10" s="80"/>
      <c r="C10" s="80"/>
      <c r="D10" s="80" t="s">
        <v>29</v>
      </c>
      <c r="E10" s="80"/>
      <c r="F10" s="80"/>
      <c r="G10" s="80"/>
      <c r="H10" s="80" t="s">
        <v>28</v>
      </c>
      <c r="I10" s="80"/>
      <c r="J10" s="80"/>
      <c r="K10" s="80"/>
      <c r="L10" s="80"/>
      <c r="M10" s="80" t="s">
        <v>27</v>
      </c>
      <c r="N10" s="80"/>
      <c r="O10" s="80"/>
      <c r="P10" s="80" t="s">
        <v>26</v>
      </c>
      <c r="Q10" s="80"/>
    </row>
    <row r="11" spans="1:23" ht="20.25" customHeight="1" x14ac:dyDescent="0.15">
      <c r="A11" s="9">
        <v>1</v>
      </c>
      <c r="B11" s="48"/>
      <c r="C11" s="48"/>
      <c r="D11" s="48"/>
      <c r="E11" s="48"/>
      <c r="F11" s="48"/>
      <c r="G11" s="48"/>
      <c r="H11" s="59" t="s">
        <v>25</v>
      </c>
      <c r="I11" s="60"/>
      <c r="J11" s="61"/>
      <c r="K11" s="61"/>
      <c r="L11" s="62"/>
      <c r="M11" s="63"/>
      <c r="N11" s="63"/>
      <c r="O11" s="63"/>
      <c r="P11" s="63"/>
      <c r="Q11" s="63"/>
      <c r="R11" s="1">
        <f t="shared" ref="R11:R30" si="0">IF(ISBLANK(M11),0,1)</f>
        <v>0</v>
      </c>
    </row>
    <row r="12" spans="1:23" ht="20.25" customHeight="1" x14ac:dyDescent="0.15">
      <c r="A12" s="9">
        <v>2</v>
      </c>
      <c r="B12" s="48"/>
      <c r="C12" s="48"/>
      <c r="D12" s="48"/>
      <c r="E12" s="48"/>
      <c r="F12" s="48"/>
      <c r="G12" s="48"/>
      <c r="H12" s="59" t="s">
        <v>25</v>
      </c>
      <c r="I12" s="60"/>
      <c r="J12" s="60"/>
      <c r="K12" s="60"/>
      <c r="L12" s="91"/>
      <c r="M12" s="63"/>
      <c r="N12" s="63"/>
      <c r="O12" s="63"/>
      <c r="P12" s="63"/>
      <c r="Q12" s="63"/>
      <c r="R12" s="1">
        <f t="shared" si="0"/>
        <v>0</v>
      </c>
    </row>
    <row r="13" spans="1:23" ht="20.25" customHeight="1" x14ac:dyDescent="0.15">
      <c r="A13" s="9">
        <v>3</v>
      </c>
      <c r="B13" s="48"/>
      <c r="C13" s="48"/>
      <c r="D13" s="48"/>
      <c r="E13" s="48"/>
      <c r="F13" s="48"/>
      <c r="G13" s="48"/>
      <c r="H13" s="59" t="s">
        <v>25</v>
      </c>
      <c r="I13" s="60"/>
      <c r="J13" s="61"/>
      <c r="K13" s="61"/>
      <c r="L13" s="62"/>
      <c r="M13" s="63"/>
      <c r="N13" s="63"/>
      <c r="O13" s="63"/>
      <c r="P13" s="63"/>
      <c r="Q13" s="63"/>
      <c r="R13" s="1">
        <f t="shared" si="0"/>
        <v>0</v>
      </c>
    </row>
    <row r="14" spans="1:23" ht="20.25" customHeight="1" x14ac:dyDescent="0.15">
      <c r="A14" s="9">
        <v>4</v>
      </c>
      <c r="B14" s="48"/>
      <c r="C14" s="48"/>
      <c r="D14" s="48"/>
      <c r="E14" s="48"/>
      <c r="F14" s="48"/>
      <c r="G14" s="48"/>
      <c r="H14" s="59" t="s">
        <v>25</v>
      </c>
      <c r="I14" s="60"/>
      <c r="J14" s="61"/>
      <c r="K14" s="61"/>
      <c r="L14" s="62"/>
      <c r="M14" s="63"/>
      <c r="N14" s="63"/>
      <c r="O14" s="63"/>
      <c r="P14" s="63"/>
      <c r="Q14" s="63"/>
      <c r="R14" s="1">
        <f t="shared" si="0"/>
        <v>0</v>
      </c>
    </row>
    <row r="15" spans="1:23" ht="20.25" customHeight="1" x14ac:dyDescent="0.15">
      <c r="A15" s="9">
        <v>5</v>
      </c>
      <c r="B15" s="48"/>
      <c r="C15" s="48"/>
      <c r="D15" s="48"/>
      <c r="E15" s="48"/>
      <c r="F15" s="48"/>
      <c r="G15" s="48"/>
      <c r="H15" s="59" t="s">
        <v>25</v>
      </c>
      <c r="I15" s="60"/>
      <c r="J15" s="61"/>
      <c r="K15" s="61"/>
      <c r="L15" s="62"/>
      <c r="M15" s="63"/>
      <c r="N15" s="63"/>
      <c r="O15" s="63"/>
      <c r="P15" s="63"/>
      <c r="Q15" s="63"/>
      <c r="R15" s="1">
        <f t="shared" si="0"/>
        <v>0</v>
      </c>
    </row>
    <row r="16" spans="1:23" ht="20.25" customHeight="1" x14ac:dyDescent="0.15">
      <c r="A16" s="9">
        <v>6</v>
      </c>
      <c r="B16" s="48"/>
      <c r="C16" s="48"/>
      <c r="D16" s="48"/>
      <c r="E16" s="48"/>
      <c r="F16" s="48"/>
      <c r="G16" s="48"/>
      <c r="H16" s="59" t="s">
        <v>25</v>
      </c>
      <c r="I16" s="60"/>
      <c r="J16" s="61"/>
      <c r="K16" s="61"/>
      <c r="L16" s="62"/>
      <c r="M16" s="63"/>
      <c r="N16" s="63"/>
      <c r="O16" s="63"/>
      <c r="P16" s="63"/>
      <c r="Q16" s="63"/>
      <c r="R16" s="1">
        <f t="shared" si="0"/>
        <v>0</v>
      </c>
    </row>
    <row r="17" spans="1:18" ht="20.25" customHeight="1" x14ac:dyDescent="0.15">
      <c r="A17" s="9">
        <v>7</v>
      </c>
      <c r="B17" s="48"/>
      <c r="C17" s="48"/>
      <c r="D17" s="48"/>
      <c r="E17" s="48"/>
      <c r="F17" s="48"/>
      <c r="G17" s="48"/>
      <c r="H17" s="59" t="s">
        <v>25</v>
      </c>
      <c r="I17" s="60"/>
      <c r="J17" s="61"/>
      <c r="K17" s="61"/>
      <c r="L17" s="62"/>
      <c r="M17" s="63"/>
      <c r="N17" s="63"/>
      <c r="O17" s="63"/>
      <c r="P17" s="63"/>
      <c r="Q17" s="63"/>
      <c r="R17" s="1">
        <f t="shared" si="0"/>
        <v>0</v>
      </c>
    </row>
    <row r="18" spans="1:18" ht="20.25" customHeight="1" x14ac:dyDescent="0.15">
      <c r="A18" s="9">
        <v>8</v>
      </c>
      <c r="B18" s="48"/>
      <c r="C18" s="48"/>
      <c r="D18" s="48"/>
      <c r="E18" s="48"/>
      <c r="F18" s="48"/>
      <c r="G18" s="48"/>
      <c r="H18" s="59" t="s">
        <v>25</v>
      </c>
      <c r="I18" s="60"/>
      <c r="J18" s="61"/>
      <c r="K18" s="61"/>
      <c r="L18" s="62"/>
      <c r="M18" s="63"/>
      <c r="N18" s="63"/>
      <c r="O18" s="63"/>
      <c r="P18" s="63"/>
      <c r="Q18" s="63"/>
      <c r="R18" s="1">
        <f t="shared" si="0"/>
        <v>0</v>
      </c>
    </row>
    <row r="19" spans="1:18" ht="20.25" customHeight="1" x14ac:dyDescent="0.15">
      <c r="A19" s="9">
        <v>9</v>
      </c>
      <c r="B19" s="48"/>
      <c r="C19" s="48"/>
      <c r="D19" s="48"/>
      <c r="E19" s="48"/>
      <c r="F19" s="48"/>
      <c r="G19" s="48"/>
      <c r="H19" s="59" t="s">
        <v>25</v>
      </c>
      <c r="I19" s="60"/>
      <c r="J19" s="61"/>
      <c r="K19" s="61"/>
      <c r="L19" s="62"/>
      <c r="M19" s="63"/>
      <c r="N19" s="63"/>
      <c r="O19" s="63"/>
      <c r="P19" s="63"/>
      <c r="Q19" s="63"/>
      <c r="R19" s="1">
        <f t="shared" si="0"/>
        <v>0</v>
      </c>
    </row>
    <row r="20" spans="1:18" ht="20.25" customHeight="1" x14ac:dyDescent="0.15">
      <c r="A20" s="9">
        <v>10</v>
      </c>
      <c r="B20" s="48"/>
      <c r="C20" s="48"/>
      <c r="D20" s="48"/>
      <c r="E20" s="48"/>
      <c r="F20" s="48"/>
      <c r="G20" s="48"/>
      <c r="H20" s="59" t="s">
        <v>25</v>
      </c>
      <c r="I20" s="60"/>
      <c r="J20" s="61"/>
      <c r="K20" s="61"/>
      <c r="L20" s="62"/>
      <c r="M20" s="63"/>
      <c r="N20" s="63"/>
      <c r="O20" s="63"/>
      <c r="P20" s="63"/>
      <c r="Q20" s="63"/>
      <c r="R20" s="1">
        <f t="shared" si="0"/>
        <v>0</v>
      </c>
    </row>
    <row r="21" spans="1:18" ht="20.25" customHeight="1" x14ac:dyDescent="0.15">
      <c r="A21" s="9">
        <v>11</v>
      </c>
      <c r="B21" s="48"/>
      <c r="C21" s="48"/>
      <c r="D21" s="48"/>
      <c r="E21" s="48"/>
      <c r="F21" s="48"/>
      <c r="G21" s="48"/>
      <c r="H21" s="59" t="s">
        <v>25</v>
      </c>
      <c r="I21" s="60"/>
      <c r="J21" s="61"/>
      <c r="K21" s="61"/>
      <c r="L21" s="62"/>
      <c r="M21" s="63"/>
      <c r="N21" s="63"/>
      <c r="O21" s="63"/>
      <c r="P21" s="63"/>
      <c r="Q21" s="63"/>
      <c r="R21" s="1">
        <f t="shared" si="0"/>
        <v>0</v>
      </c>
    </row>
    <row r="22" spans="1:18" ht="20.25" customHeight="1" x14ac:dyDescent="0.15">
      <c r="A22" s="9">
        <v>12</v>
      </c>
      <c r="B22" s="48"/>
      <c r="C22" s="48"/>
      <c r="D22" s="48"/>
      <c r="E22" s="48"/>
      <c r="F22" s="48"/>
      <c r="G22" s="48"/>
      <c r="H22" s="59" t="s">
        <v>25</v>
      </c>
      <c r="I22" s="60"/>
      <c r="J22" s="61"/>
      <c r="K22" s="61"/>
      <c r="L22" s="62"/>
      <c r="M22" s="63"/>
      <c r="N22" s="63"/>
      <c r="O22" s="63"/>
      <c r="P22" s="63"/>
      <c r="Q22" s="63"/>
      <c r="R22" s="1">
        <f t="shared" si="0"/>
        <v>0</v>
      </c>
    </row>
    <row r="23" spans="1:18" ht="20.25" customHeight="1" x14ac:dyDescent="0.15">
      <c r="A23" s="9">
        <v>13</v>
      </c>
      <c r="B23" s="48"/>
      <c r="C23" s="48"/>
      <c r="D23" s="48"/>
      <c r="E23" s="48"/>
      <c r="F23" s="48"/>
      <c r="G23" s="48"/>
      <c r="H23" s="59" t="s">
        <v>25</v>
      </c>
      <c r="I23" s="60"/>
      <c r="J23" s="61"/>
      <c r="K23" s="61"/>
      <c r="L23" s="62"/>
      <c r="M23" s="63"/>
      <c r="N23" s="63"/>
      <c r="O23" s="63"/>
      <c r="P23" s="63"/>
      <c r="Q23" s="63"/>
      <c r="R23" s="1">
        <f t="shared" si="0"/>
        <v>0</v>
      </c>
    </row>
    <row r="24" spans="1:18" ht="20.25" customHeight="1" x14ac:dyDescent="0.15">
      <c r="A24" s="9">
        <v>14</v>
      </c>
      <c r="B24" s="48"/>
      <c r="C24" s="48"/>
      <c r="D24" s="48"/>
      <c r="E24" s="48"/>
      <c r="F24" s="48"/>
      <c r="G24" s="48"/>
      <c r="H24" s="59" t="s">
        <v>25</v>
      </c>
      <c r="I24" s="60"/>
      <c r="J24" s="61"/>
      <c r="K24" s="61"/>
      <c r="L24" s="62"/>
      <c r="M24" s="63"/>
      <c r="N24" s="63"/>
      <c r="O24" s="63"/>
      <c r="P24" s="63"/>
      <c r="Q24" s="63"/>
      <c r="R24" s="1">
        <f t="shared" si="0"/>
        <v>0</v>
      </c>
    </row>
    <row r="25" spans="1:18" ht="20.25" customHeight="1" x14ac:dyDescent="0.15">
      <c r="A25" s="9">
        <v>15</v>
      </c>
      <c r="B25" s="48"/>
      <c r="C25" s="48"/>
      <c r="D25" s="48"/>
      <c r="E25" s="48"/>
      <c r="F25" s="48"/>
      <c r="G25" s="48"/>
      <c r="H25" s="59" t="s">
        <v>25</v>
      </c>
      <c r="I25" s="60"/>
      <c r="J25" s="61"/>
      <c r="K25" s="61"/>
      <c r="L25" s="62"/>
      <c r="M25" s="63"/>
      <c r="N25" s="63"/>
      <c r="O25" s="63"/>
      <c r="P25" s="63"/>
      <c r="Q25" s="63"/>
      <c r="R25" s="1">
        <f t="shared" si="0"/>
        <v>0</v>
      </c>
    </row>
    <row r="26" spans="1:18" ht="20.25" customHeight="1" x14ac:dyDescent="0.15">
      <c r="A26" s="9">
        <v>16</v>
      </c>
      <c r="B26" s="48"/>
      <c r="C26" s="48"/>
      <c r="D26" s="48"/>
      <c r="E26" s="48"/>
      <c r="F26" s="48"/>
      <c r="G26" s="48"/>
      <c r="H26" s="59" t="s">
        <v>25</v>
      </c>
      <c r="I26" s="60"/>
      <c r="J26" s="61"/>
      <c r="K26" s="61"/>
      <c r="L26" s="62"/>
      <c r="M26" s="63"/>
      <c r="N26" s="63"/>
      <c r="O26" s="63"/>
      <c r="P26" s="63"/>
      <c r="Q26" s="63"/>
      <c r="R26" s="1">
        <f t="shared" si="0"/>
        <v>0</v>
      </c>
    </row>
    <row r="27" spans="1:18" ht="20.25" customHeight="1" x14ac:dyDescent="0.15">
      <c r="A27" s="9">
        <v>17</v>
      </c>
      <c r="B27" s="48"/>
      <c r="C27" s="48"/>
      <c r="D27" s="48"/>
      <c r="E27" s="48"/>
      <c r="F27" s="48"/>
      <c r="G27" s="48"/>
      <c r="H27" s="59" t="s">
        <v>25</v>
      </c>
      <c r="I27" s="60"/>
      <c r="J27" s="61"/>
      <c r="K27" s="61"/>
      <c r="L27" s="62"/>
      <c r="M27" s="63"/>
      <c r="N27" s="63"/>
      <c r="O27" s="63"/>
      <c r="P27" s="63"/>
      <c r="Q27" s="63"/>
      <c r="R27" s="1">
        <f t="shared" si="0"/>
        <v>0</v>
      </c>
    </row>
    <row r="28" spans="1:18" ht="20.25" customHeight="1" x14ac:dyDescent="0.15">
      <c r="A28" s="9">
        <v>18</v>
      </c>
      <c r="B28" s="48"/>
      <c r="C28" s="48"/>
      <c r="D28" s="48"/>
      <c r="E28" s="48"/>
      <c r="F28" s="48"/>
      <c r="G28" s="48"/>
      <c r="H28" s="59" t="s">
        <v>25</v>
      </c>
      <c r="I28" s="60"/>
      <c r="J28" s="61"/>
      <c r="K28" s="61"/>
      <c r="L28" s="62"/>
      <c r="M28" s="63"/>
      <c r="N28" s="63"/>
      <c r="O28" s="63"/>
      <c r="P28" s="63"/>
      <c r="Q28" s="63"/>
      <c r="R28" s="1">
        <f t="shared" si="0"/>
        <v>0</v>
      </c>
    </row>
    <row r="29" spans="1:18" ht="20.25" customHeight="1" x14ac:dyDescent="0.15">
      <c r="A29" s="13">
        <v>19</v>
      </c>
      <c r="B29" s="48"/>
      <c r="C29" s="48"/>
      <c r="D29" s="48"/>
      <c r="E29" s="48"/>
      <c r="F29" s="48"/>
      <c r="G29" s="48"/>
      <c r="H29" s="59" t="s">
        <v>25</v>
      </c>
      <c r="I29" s="60"/>
      <c r="J29" s="61"/>
      <c r="K29" s="61"/>
      <c r="L29" s="62"/>
      <c r="M29" s="63"/>
      <c r="N29" s="63"/>
      <c r="O29" s="63"/>
      <c r="P29" s="63"/>
      <c r="Q29" s="63"/>
      <c r="R29" s="1">
        <f t="shared" si="0"/>
        <v>0</v>
      </c>
    </row>
    <row r="30" spans="1:18" ht="20.25" customHeight="1" x14ac:dyDescent="0.15">
      <c r="A30" s="12">
        <v>20</v>
      </c>
      <c r="B30" s="90"/>
      <c r="C30" s="90"/>
      <c r="D30" s="90"/>
      <c r="E30" s="90"/>
      <c r="F30" s="90"/>
      <c r="G30" s="90"/>
      <c r="H30" s="59" t="s">
        <v>25</v>
      </c>
      <c r="I30" s="60"/>
      <c r="J30" s="61"/>
      <c r="K30" s="61"/>
      <c r="L30" s="62"/>
      <c r="M30" s="63"/>
      <c r="N30" s="63"/>
      <c r="O30" s="63"/>
      <c r="P30" s="63"/>
      <c r="Q30" s="63"/>
      <c r="R30" s="1">
        <f t="shared" si="0"/>
        <v>0</v>
      </c>
    </row>
    <row r="31" spans="1:18" ht="9.75" customHeight="1" x14ac:dyDescent="0.15">
      <c r="A31" s="81" t="s">
        <v>24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77" t="s">
        <v>23</v>
      </c>
      <c r="N31" s="78"/>
      <c r="O31" s="79"/>
      <c r="P31" s="78" t="s">
        <v>22</v>
      </c>
      <c r="Q31" s="79"/>
    </row>
    <row r="32" spans="1:18" ht="16.5" customHeight="1" x14ac:dyDescent="0.1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87" t="str">
        <f>IF(R32,SUM(M11:O30)+'医療費控除 ２１件～６０件目②'!M46:O46+'医療費控除６１件～１００件目③'!M46:O46,"")</f>
        <v/>
      </c>
      <c r="N32" s="88"/>
      <c r="O32" s="89"/>
      <c r="P32" s="88" t="str">
        <f>IF(R32,SUM(P11:Q30)+'医療費控除 ２１件～６０件目②'!P46:R46+'医療費控除６１件～１００件目③'!P46:R46,"")</f>
        <v/>
      </c>
      <c r="Q32" s="89"/>
      <c r="R32" s="1">
        <f>SUM(R11:R31)</f>
        <v>0</v>
      </c>
    </row>
    <row r="33" spans="1:17" ht="9.75" customHeight="1" x14ac:dyDescent="0.15">
      <c r="A33" s="75" t="s">
        <v>21</v>
      </c>
      <c r="B33" s="75"/>
      <c r="C33" s="75"/>
      <c r="D33" s="75"/>
      <c r="E33" s="75"/>
      <c r="F33" s="75"/>
      <c r="G33" s="75"/>
      <c r="H33" s="75"/>
      <c r="I33" s="75" t="s">
        <v>20</v>
      </c>
      <c r="J33" s="76" t="s">
        <v>19</v>
      </c>
      <c r="K33" s="76"/>
      <c r="L33" s="76"/>
      <c r="M33" s="76"/>
      <c r="N33" s="75" t="s">
        <v>13</v>
      </c>
      <c r="O33" s="77" t="s">
        <v>18</v>
      </c>
      <c r="P33" s="78"/>
      <c r="Q33" s="79"/>
    </row>
    <row r="34" spans="1:17" ht="16.5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57" t="str">
        <f>IF(R32,K7+M32,"")</f>
        <v/>
      </c>
      <c r="K34" s="57"/>
      <c r="L34" s="57"/>
      <c r="M34" s="57"/>
      <c r="N34" s="75"/>
      <c r="O34" s="57" t="str">
        <f>IF(R32,O7+P32,"")</f>
        <v/>
      </c>
      <c r="P34" s="57"/>
      <c r="Q34" s="57"/>
    </row>
    <row r="35" spans="1:17" ht="21" customHeight="1" x14ac:dyDescent="0.15">
      <c r="A35" s="11" t="s">
        <v>17</v>
      </c>
      <c r="B35" s="11"/>
      <c r="C35" s="1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0.5" customHeight="1" x14ac:dyDescent="0.15">
      <c r="A36" s="35" t="s">
        <v>16</v>
      </c>
      <c r="B36" s="56" t="s">
        <v>15</v>
      </c>
      <c r="C36" s="56"/>
      <c r="D36" s="77" t="s">
        <v>14</v>
      </c>
      <c r="E36" s="78"/>
      <c r="F36" s="79"/>
      <c r="G36" s="8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8" customHeight="1" x14ac:dyDescent="0.15">
      <c r="A37" s="36"/>
      <c r="B37" s="56"/>
      <c r="C37" s="56"/>
      <c r="D37" s="57" t="str">
        <f>IF(R32,J34,"")</f>
        <v/>
      </c>
      <c r="E37" s="57"/>
      <c r="F37" s="57"/>
      <c r="G37" s="8"/>
      <c r="H37" s="7"/>
      <c r="I37" s="64" t="s">
        <v>58</v>
      </c>
      <c r="J37" s="64"/>
      <c r="K37" s="64"/>
      <c r="L37" s="64"/>
      <c r="M37" s="64"/>
      <c r="N37" s="64"/>
      <c r="O37" s="64"/>
      <c r="P37" s="64"/>
      <c r="Q37" s="64"/>
    </row>
    <row r="38" spans="1:17" ht="22.5" customHeight="1" x14ac:dyDescent="0.15">
      <c r="A38" s="9" t="s">
        <v>13</v>
      </c>
      <c r="B38" s="53" t="s">
        <v>12</v>
      </c>
      <c r="C38" s="53"/>
      <c r="D38" s="80" t="str">
        <f>IF(R32,O34,"")</f>
        <v/>
      </c>
      <c r="E38" s="80"/>
      <c r="F38" s="80"/>
      <c r="G38" s="8"/>
      <c r="H38" s="7"/>
      <c r="I38" s="64"/>
      <c r="J38" s="64"/>
      <c r="K38" s="64"/>
      <c r="L38" s="64"/>
      <c r="M38" s="64"/>
      <c r="N38" s="64"/>
      <c r="O38" s="64"/>
      <c r="P38" s="64"/>
      <c r="Q38" s="64"/>
    </row>
    <row r="39" spans="1:17" ht="10.5" customHeight="1" x14ac:dyDescent="0.15">
      <c r="A39" s="75" t="s">
        <v>11</v>
      </c>
      <c r="B39" s="53" t="s">
        <v>10</v>
      </c>
      <c r="C39" s="53"/>
      <c r="D39" s="54" t="s">
        <v>5</v>
      </c>
      <c r="E39" s="54"/>
      <c r="F39" s="5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8" customHeight="1" x14ac:dyDescent="0.15">
      <c r="A40" s="75"/>
      <c r="B40" s="53"/>
      <c r="C40" s="53"/>
      <c r="D40" s="55" t="str">
        <f>IF(R32,D37-D38,"")</f>
        <v/>
      </c>
      <c r="E40" s="55"/>
      <c r="F40" s="55"/>
      <c r="G40" s="4"/>
      <c r="H40" s="4"/>
      <c r="I40" s="66" t="s">
        <v>57</v>
      </c>
      <c r="J40" s="66"/>
      <c r="K40" s="66"/>
      <c r="L40" s="66"/>
      <c r="M40" s="66"/>
      <c r="N40" s="66"/>
      <c r="O40" s="66"/>
      <c r="P40" s="66"/>
      <c r="Q40" s="66"/>
    </row>
    <row r="41" spans="1:17" ht="22.5" customHeight="1" x14ac:dyDescent="0.15">
      <c r="A41" s="6" t="s">
        <v>9</v>
      </c>
      <c r="B41" s="30" t="s">
        <v>8</v>
      </c>
      <c r="C41" s="31"/>
      <c r="D41" s="67"/>
      <c r="E41" s="68"/>
      <c r="F41" s="69"/>
      <c r="G41" s="4"/>
      <c r="H41" s="4"/>
      <c r="I41" s="66"/>
      <c r="J41" s="66"/>
      <c r="K41" s="66"/>
      <c r="L41" s="66"/>
      <c r="M41" s="66"/>
      <c r="N41" s="66"/>
      <c r="O41" s="66"/>
      <c r="P41" s="66"/>
      <c r="Q41" s="66"/>
    </row>
    <row r="42" spans="1:17" ht="10.5" customHeight="1" x14ac:dyDescent="0.15">
      <c r="A42" s="35" t="s">
        <v>7</v>
      </c>
      <c r="B42" s="30" t="s">
        <v>6</v>
      </c>
      <c r="C42" s="31"/>
      <c r="D42" s="32" t="s">
        <v>5</v>
      </c>
      <c r="E42" s="33"/>
      <c r="F42" s="34"/>
      <c r="G42" s="4"/>
      <c r="H42" s="4"/>
      <c r="I42" s="66"/>
      <c r="J42" s="66"/>
      <c r="K42" s="66"/>
      <c r="L42" s="66"/>
      <c r="M42" s="66"/>
      <c r="N42" s="66"/>
      <c r="O42" s="66"/>
      <c r="P42" s="66"/>
      <c r="Q42" s="66"/>
    </row>
    <row r="43" spans="1:17" ht="22.5" customHeight="1" x14ac:dyDescent="0.15">
      <c r="A43" s="36"/>
      <c r="B43" s="37"/>
      <c r="C43" s="38"/>
      <c r="D43" s="39" t="str">
        <f>IF(R32,MAX(ROUNDDOWN(D41*0.05,0),0),"")</f>
        <v/>
      </c>
      <c r="E43" s="40"/>
      <c r="F43" s="41"/>
      <c r="G43" s="4"/>
      <c r="H43" s="4"/>
      <c r="I43" s="66"/>
      <c r="J43" s="66"/>
      <c r="K43" s="66"/>
      <c r="L43" s="66"/>
      <c r="M43" s="66"/>
      <c r="N43" s="66"/>
      <c r="O43" s="66"/>
      <c r="P43" s="66"/>
      <c r="Q43" s="66"/>
    </row>
    <row r="44" spans="1:17" ht="22.5" customHeight="1" x14ac:dyDescent="0.15">
      <c r="A44" s="5" t="s">
        <v>4</v>
      </c>
      <c r="B44" s="70" t="s">
        <v>3</v>
      </c>
      <c r="C44" s="71"/>
      <c r="D44" s="72" t="str">
        <f>IF(R32,MIN(D43,100000),"")</f>
        <v/>
      </c>
      <c r="E44" s="73"/>
      <c r="F44" s="7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0.5" customHeight="1" x14ac:dyDescent="0.15">
      <c r="A45" s="35" t="s">
        <v>2</v>
      </c>
      <c r="B45" s="30" t="s">
        <v>1</v>
      </c>
      <c r="C45" s="31"/>
      <c r="D45" s="32" t="s">
        <v>0</v>
      </c>
      <c r="E45" s="33"/>
      <c r="F45" s="3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2.5" customHeight="1" x14ac:dyDescent="0.15">
      <c r="A46" s="36"/>
      <c r="B46" s="37"/>
      <c r="C46" s="38"/>
      <c r="D46" s="58" t="str">
        <f>IF(R32,MIN(MAX(D40-D44,0),2000000),"")</f>
        <v/>
      </c>
      <c r="E46" s="58"/>
      <c r="F46" s="58"/>
      <c r="G46" s="4"/>
      <c r="H46" s="3"/>
      <c r="I46" s="65" t="s">
        <v>59</v>
      </c>
      <c r="J46" s="65"/>
      <c r="K46" s="65"/>
      <c r="L46" s="65"/>
      <c r="M46" s="65"/>
      <c r="N46" s="65"/>
      <c r="O46" s="65"/>
      <c r="P46" s="65"/>
      <c r="Q46" s="65"/>
    </row>
  </sheetData>
  <sheetProtection algorithmName="SHA-512" hashValue="n3XWBb3ISVxsyMj6ik+4yAPG3us0OGMGGO/UDXUVHz9vCdG625FoNXSgCMgNimF0bwYC4ATvaHUZqumCsdtesQ==" saltValue="URfVzgmbNxKb5esX5g26hw==" spinCount="100000" sheet="1" objects="1" scenarios="1" selectLockedCells="1"/>
  <mergeCells count="156">
    <mergeCell ref="S2:W4"/>
    <mergeCell ref="M29:O29"/>
    <mergeCell ref="H29:L29"/>
    <mergeCell ref="D29:G29"/>
    <mergeCell ref="B29:C29"/>
    <mergeCell ref="D28:G28"/>
    <mergeCell ref="B28:C28"/>
    <mergeCell ref="M28:O28"/>
    <mergeCell ref="P27:Q27"/>
    <mergeCell ref="M27:O27"/>
    <mergeCell ref="H27:L27"/>
    <mergeCell ref="D27:G27"/>
    <mergeCell ref="B25:C25"/>
    <mergeCell ref="P24:Q24"/>
    <mergeCell ref="M24:O24"/>
    <mergeCell ref="H24:L24"/>
    <mergeCell ref="D24:G24"/>
    <mergeCell ref="B24:C24"/>
    <mergeCell ref="M22:O22"/>
    <mergeCell ref="H22:L22"/>
    <mergeCell ref="D22:G22"/>
    <mergeCell ref="B22:C22"/>
    <mergeCell ref="P25:Q25"/>
    <mergeCell ref="M25:O25"/>
    <mergeCell ref="G2:Q2"/>
    <mergeCell ref="H5:J5"/>
    <mergeCell ref="O5:Q5"/>
    <mergeCell ref="O7:Q7"/>
    <mergeCell ref="O6:Q6"/>
    <mergeCell ref="F9:Q9"/>
    <mergeCell ref="A10:C10"/>
    <mergeCell ref="D10:G10"/>
    <mergeCell ref="H10:L10"/>
    <mergeCell ref="M10:O10"/>
    <mergeCell ref="P10:Q10"/>
    <mergeCell ref="N3:Q3"/>
    <mergeCell ref="H6:J7"/>
    <mergeCell ref="K7:N7"/>
    <mergeCell ref="B12:C12"/>
    <mergeCell ref="B11:C11"/>
    <mergeCell ref="M12:O12"/>
    <mergeCell ref="B30:C30"/>
    <mergeCell ref="D30:G30"/>
    <mergeCell ref="H30:L30"/>
    <mergeCell ref="M30:O30"/>
    <mergeCell ref="P30:Q30"/>
    <mergeCell ref="P23:Q23"/>
    <mergeCell ref="M23:O23"/>
    <mergeCell ref="H23:L23"/>
    <mergeCell ref="D23:G23"/>
    <mergeCell ref="B23:C23"/>
    <mergeCell ref="B20:C20"/>
    <mergeCell ref="H12:L12"/>
    <mergeCell ref="M11:O11"/>
    <mergeCell ref="H11:L11"/>
    <mergeCell ref="P14:Q14"/>
    <mergeCell ref="P13:Q13"/>
    <mergeCell ref="P12:Q12"/>
    <mergeCell ref="P11:Q11"/>
    <mergeCell ref="M18:O18"/>
    <mergeCell ref="M17:O17"/>
    <mergeCell ref="M16:O16"/>
    <mergeCell ref="M15:O15"/>
    <mergeCell ref="M14:O14"/>
    <mergeCell ref="P15:Q15"/>
    <mergeCell ref="M13:O13"/>
    <mergeCell ref="H16:L16"/>
    <mergeCell ref="H26:L26"/>
    <mergeCell ref="H13:L13"/>
    <mergeCell ref="D16:G16"/>
    <mergeCell ref="D15:G15"/>
    <mergeCell ref="D14:G14"/>
    <mergeCell ref="D13:G13"/>
    <mergeCell ref="P17:Q17"/>
    <mergeCell ref="P16:Q16"/>
    <mergeCell ref="M20:O20"/>
    <mergeCell ref="H20:L20"/>
    <mergeCell ref="D20:G20"/>
    <mergeCell ref="H21:L21"/>
    <mergeCell ref="D19:G19"/>
    <mergeCell ref="D18:G18"/>
    <mergeCell ref="P21:Q21"/>
    <mergeCell ref="P18:Q18"/>
    <mergeCell ref="P22:Q22"/>
    <mergeCell ref="A39:A40"/>
    <mergeCell ref="B27:C27"/>
    <mergeCell ref="B26:C26"/>
    <mergeCell ref="B21:C21"/>
    <mergeCell ref="H28:L28"/>
    <mergeCell ref="M19:O19"/>
    <mergeCell ref="D38:F38"/>
    <mergeCell ref="D36:F36"/>
    <mergeCell ref="J34:M34"/>
    <mergeCell ref="O34:Q34"/>
    <mergeCell ref="A33:H34"/>
    <mergeCell ref="P26:Q26"/>
    <mergeCell ref="M26:O26"/>
    <mergeCell ref="D26:G26"/>
    <mergeCell ref="D25:G25"/>
    <mergeCell ref="H25:L25"/>
    <mergeCell ref="P28:Q28"/>
    <mergeCell ref="A31:L32"/>
    <mergeCell ref="M31:O31"/>
    <mergeCell ref="M32:O32"/>
    <mergeCell ref="P31:Q31"/>
    <mergeCell ref="P32:Q32"/>
    <mergeCell ref="P29:Q29"/>
    <mergeCell ref="P20:Q20"/>
    <mergeCell ref="D46:F46"/>
    <mergeCell ref="H14:L14"/>
    <mergeCell ref="H19:L19"/>
    <mergeCell ref="H18:L18"/>
    <mergeCell ref="H17:L17"/>
    <mergeCell ref="M21:O21"/>
    <mergeCell ref="A45:A46"/>
    <mergeCell ref="B45:C46"/>
    <mergeCell ref="D45:F45"/>
    <mergeCell ref="I37:Q38"/>
    <mergeCell ref="I46:Q46"/>
    <mergeCell ref="I40:Q43"/>
    <mergeCell ref="D41:F41"/>
    <mergeCell ref="B38:C38"/>
    <mergeCell ref="H15:L15"/>
    <mergeCell ref="B44:C44"/>
    <mergeCell ref="D44:F44"/>
    <mergeCell ref="I33:I34"/>
    <mergeCell ref="J33:M33"/>
    <mergeCell ref="N33:N34"/>
    <mergeCell ref="O33:Q33"/>
    <mergeCell ref="D17:G17"/>
    <mergeCell ref="D21:G21"/>
    <mergeCell ref="P19:Q19"/>
    <mergeCell ref="B41:C41"/>
    <mergeCell ref="D42:F42"/>
    <mergeCell ref="A42:A43"/>
    <mergeCell ref="B42:C43"/>
    <mergeCell ref="D43:F43"/>
    <mergeCell ref="K5:N5"/>
    <mergeCell ref="K6:N6"/>
    <mergeCell ref="B14:C14"/>
    <mergeCell ref="B13:C13"/>
    <mergeCell ref="D12:G12"/>
    <mergeCell ref="D11:G11"/>
    <mergeCell ref="B19:C19"/>
    <mergeCell ref="B18:C18"/>
    <mergeCell ref="B17:C17"/>
    <mergeCell ref="B16:C16"/>
    <mergeCell ref="B15:C15"/>
    <mergeCell ref="A36:A37"/>
    <mergeCell ref="A5:G5"/>
    <mergeCell ref="A6:G7"/>
    <mergeCell ref="B39:C40"/>
    <mergeCell ref="D39:F39"/>
    <mergeCell ref="D40:F40"/>
    <mergeCell ref="B36:C37"/>
    <mergeCell ref="D37:F37"/>
  </mergeCells>
  <phoneticPr fontId="1"/>
  <pageMargins left="0" right="0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485775</xdr:rowOff>
                  </from>
                  <to>
                    <xdr:col>7</xdr:col>
                    <xdr:colOff>247650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85725</xdr:rowOff>
                  </from>
                  <to>
                    <xdr:col>7</xdr:col>
                    <xdr:colOff>238125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76200</xdr:rowOff>
                  </from>
                  <to>
                    <xdr:col>9</xdr:col>
                    <xdr:colOff>123825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104775</xdr:colOff>
                    <xdr:row>9</xdr:row>
                    <xdr:rowOff>485775</xdr:rowOff>
                  </from>
                  <to>
                    <xdr:col>9</xdr:col>
                    <xdr:colOff>123825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219075</xdr:rowOff>
                  </from>
                  <to>
                    <xdr:col>7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76200</xdr:rowOff>
                  </from>
                  <to>
                    <xdr:col>7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85725</xdr:rowOff>
                  </from>
                  <to>
                    <xdr:col>9</xdr:col>
                    <xdr:colOff>123825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219075</xdr:rowOff>
                  </from>
                  <to>
                    <xdr:col>7</xdr:col>
                    <xdr:colOff>247650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76200</xdr:rowOff>
                  </from>
                  <to>
                    <xdr:col>7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85725</xdr:rowOff>
                  </from>
                  <to>
                    <xdr:col>9</xdr:col>
                    <xdr:colOff>123825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219075</xdr:rowOff>
                  </from>
                  <to>
                    <xdr:col>9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219075</xdr:rowOff>
                  </from>
                  <to>
                    <xdr:col>7</xdr:col>
                    <xdr:colOff>247650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76200</xdr:rowOff>
                  </from>
                  <to>
                    <xdr:col>7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85725</xdr:rowOff>
                  </from>
                  <to>
                    <xdr:col>9</xdr:col>
                    <xdr:colOff>123825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219075</xdr:rowOff>
                  </from>
                  <to>
                    <xdr:col>9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219075</xdr:rowOff>
                  </from>
                  <to>
                    <xdr:col>7</xdr:col>
                    <xdr:colOff>247650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76200</xdr:rowOff>
                  </from>
                  <to>
                    <xdr:col>7</xdr:col>
                    <xdr:colOff>238125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85725</xdr:rowOff>
                  </from>
                  <to>
                    <xdr:col>9</xdr:col>
                    <xdr:colOff>123825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209550</xdr:rowOff>
                  </from>
                  <to>
                    <xdr:col>9</xdr:col>
                    <xdr:colOff>123825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219075</xdr:rowOff>
                  </from>
                  <to>
                    <xdr:col>7</xdr:col>
                    <xdr:colOff>247650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219075</xdr:rowOff>
                  </from>
                  <to>
                    <xdr:col>9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85725</xdr:rowOff>
                  </from>
                  <to>
                    <xdr:col>7</xdr:col>
                    <xdr:colOff>238125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85725</xdr:rowOff>
                  </from>
                  <to>
                    <xdr:col>9</xdr:col>
                    <xdr:colOff>123825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219075</xdr:rowOff>
                  </from>
                  <to>
                    <xdr:col>7</xdr:col>
                    <xdr:colOff>247650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219075</xdr:rowOff>
                  </from>
                  <to>
                    <xdr:col>9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85725</xdr:rowOff>
                  </from>
                  <to>
                    <xdr:col>7</xdr:col>
                    <xdr:colOff>238125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85725</xdr:rowOff>
                  </from>
                  <to>
                    <xdr:col>9</xdr:col>
                    <xdr:colOff>123825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0</xdr:rowOff>
                  </from>
                  <to>
                    <xdr:col>7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219075</xdr:rowOff>
                  </from>
                  <to>
                    <xdr:col>9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219075</xdr:rowOff>
                  </from>
                  <to>
                    <xdr:col>7</xdr:col>
                    <xdr:colOff>247650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85725</xdr:rowOff>
                  </from>
                  <to>
                    <xdr:col>7</xdr:col>
                    <xdr:colOff>238125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95250</xdr:rowOff>
                  </from>
                  <to>
                    <xdr:col>9</xdr:col>
                    <xdr:colOff>123825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0</xdr:rowOff>
                  </from>
                  <to>
                    <xdr:col>7</xdr:col>
                    <xdr:colOff>247650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219075</xdr:rowOff>
                  </from>
                  <to>
                    <xdr:col>9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85725</xdr:rowOff>
                  </from>
                  <to>
                    <xdr:col>9</xdr:col>
                    <xdr:colOff>123825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0</xdr:rowOff>
                  </from>
                  <to>
                    <xdr:col>7</xdr:col>
                    <xdr:colOff>247650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219075</xdr:rowOff>
                  </from>
                  <to>
                    <xdr:col>7</xdr:col>
                    <xdr:colOff>247650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85725</xdr:rowOff>
                  </from>
                  <to>
                    <xdr:col>7</xdr:col>
                    <xdr:colOff>238125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95250</xdr:rowOff>
                  </from>
                  <to>
                    <xdr:col>9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219075</xdr:rowOff>
                  </from>
                  <to>
                    <xdr:col>9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7</xdr:col>
                    <xdr:colOff>247650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219075</xdr:rowOff>
                  </from>
                  <to>
                    <xdr:col>9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219075</xdr:rowOff>
                  </from>
                  <to>
                    <xdr:col>7</xdr:col>
                    <xdr:colOff>247650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85725</xdr:rowOff>
                  </from>
                  <to>
                    <xdr:col>7</xdr:col>
                    <xdr:colOff>238125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219075</xdr:rowOff>
                  </from>
                  <to>
                    <xdr:col>7</xdr:col>
                    <xdr:colOff>247650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219075</xdr:rowOff>
                  </from>
                  <to>
                    <xdr:col>9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85725</xdr:rowOff>
                  </from>
                  <to>
                    <xdr:col>7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85725</xdr:rowOff>
                  </from>
                  <to>
                    <xdr:col>9</xdr:col>
                    <xdr:colOff>123825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7</xdr:col>
                    <xdr:colOff>247650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219075</xdr:rowOff>
                  </from>
                  <to>
                    <xdr:col>9</xdr:col>
                    <xdr:colOff>123825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219075</xdr:rowOff>
                  </from>
                  <to>
                    <xdr:col>7</xdr:col>
                    <xdr:colOff>247650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85725</xdr:rowOff>
                  </from>
                  <to>
                    <xdr:col>7</xdr:col>
                    <xdr:colOff>238125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85725</xdr:rowOff>
                  </from>
                  <to>
                    <xdr:col>9</xdr:col>
                    <xdr:colOff>123825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0</xdr:rowOff>
                  </from>
                  <to>
                    <xdr:col>7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219075</xdr:rowOff>
                  </from>
                  <to>
                    <xdr:col>9</xdr:col>
                    <xdr:colOff>123825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219075</xdr:rowOff>
                  </from>
                  <to>
                    <xdr:col>7</xdr:col>
                    <xdr:colOff>247650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85725</xdr:rowOff>
                  </from>
                  <to>
                    <xdr:col>7</xdr:col>
                    <xdr:colOff>238125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85725</xdr:rowOff>
                  </from>
                  <to>
                    <xdr:col>9</xdr:col>
                    <xdr:colOff>123825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7</xdr:col>
                    <xdr:colOff>247650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219075</xdr:rowOff>
                  </from>
                  <to>
                    <xdr:col>9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219075</xdr:rowOff>
                  </from>
                  <to>
                    <xdr:col>7</xdr:col>
                    <xdr:colOff>247650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85725</xdr:rowOff>
                  </from>
                  <to>
                    <xdr:col>7</xdr:col>
                    <xdr:colOff>238125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95250</xdr:rowOff>
                  </from>
                  <to>
                    <xdr:col>9</xdr:col>
                    <xdr:colOff>123825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0</xdr:rowOff>
                  </from>
                  <to>
                    <xdr:col>7</xdr:col>
                    <xdr:colOff>247650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219075</xdr:rowOff>
                  </from>
                  <to>
                    <xdr:col>9</xdr:col>
                    <xdr:colOff>123825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219075</xdr:rowOff>
                  </from>
                  <to>
                    <xdr:col>7</xdr:col>
                    <xdr:colOff>247650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85725</xdr:rowOff>
                  </from>
                  <to>
                    <xdr:col>7</xdr:col>
                    <xdr:colOff>238125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95250</xdr:rowOff>
                  </from>
                  <to>
                    <xdr:col>9</xdr:col>
                    <xdr:colOff>123825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7</xdr:col>
                    <xdr:colOff>247650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219075</xdr:rowOff>
                  </from>
                  <to>
                    <xdr:col>9</xdr:col>
                    <xdr:colOff>123825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219075</xdr:rowOff>
                  </from>
                  <to>
                    <xdr:col>7</xdr:col>
                    <xdr:colOff>247650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85725</xdr:rowOff>
                  </from>
                  <to>
                    <xdr:col>7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95250</xdr:rowOff>
                  </from>
                  <to>
                    <xdr:col>9</xdr:col>
                    <xdr:colOff>123825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219075</xdr:rowOff>
                  </from>
                  <to>
                    <xdr:col>7</xdr:col>
                    <xdr:colOff>247650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219075</xdr:rowOff>
                  </from>
                  <to>
                    <xdr:col>9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85725</xdr:rowOff>
                  </from>
                  <to>
                    <xdr:col>7</xdr:col>
                    <xdr:colOff>238125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95250</xdr:rowOff>
                  </from>
                  <to>
                    <xdr:col>9</xdr:col>
                    <xdr:colOff>123825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219075</xdr:rowOff>
                  </from>
                  <to>
                    <xdr:col>7</xdr:col>
                    <xdr:colOff>247650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219075</xdr:rowOff>
                  </from>
                  <to>
                    <xdr:col>9</xdr:col>
                    <xdr:colOff>123825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85725</xdr:rowOff>
                  </from>
                  <to>
                    <xdr:col>7</xdr:col>
                    <xdr:colOff>238125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95250</xdr:rowOff>
                  </from>
                  <to>
                    <xdr:col>9</xdr:col>
                    <xdr:colOff>123825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219075</xdr:rowOff>
                  </from>
                  <to>
                    <xdr:col>7</xdr:col>
                    <xdr:colOff>247650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219075</xdr:rowOff>
                  </from>
                  <to>
                    <xdr:col>9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85725</xdr:rowOff>
                  </from>
                  <to>
                    <xdr:col>7</xdr:col>
                    <xdr:colOff>238125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95250</xdr:rowOff>
                  </from>
                  <to>
                    <xdr:col>9</xdr:col>
                    <xdr:colOff>123825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219075</xdr:rowOff>
                  </from>
                  <to>
                    <xdr:col>7</xdr:col>
                    <xdr:colOff>247650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85725</xdr:rowOff>
                  </from>
                  <to>
                    <xdr:col>7</xdr:col>
                    <xdr:colOff>238125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95250</xdr:rowOff>
                  </from>
                  <to>
                    <xdr:col>9</xdr:col>
                    <xdr:colOff>123825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209550</xdr:rowOff>
                  </from>
                  <to>
                    <xdr:col>9</xdr:col>
                    <xdr:colOff>123825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76200</xdr:rowOff>
                  </from>
                  <to>
                    <xdr:col>9</xdr:col>
                    <xdr:colOff>123825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showGridLines="0" view="pageBreakPreview" topLeftCell="A40" zoomScaleNormal="100" zoomScaleSheetLayoutView="100" workbookViewId="0">
      <selection activeCell="G1" sqref="G1"/>
    </sheetView>
  </sheetViews>
  <sheetFormatPr defaultRowHeight="13.5" x14ac:dyDescent="0.15"/>
  <cols>
    <col min="1" max="1" width="3.75" style="2" customWidth="1"/>
    <col min="2" max="3" width="9" style="1"/>
    <col min="4" max="4" width="4.75" style="1" customWidth="1"/>
    <col min="5" max="5" width="5.25" style="1" customWidth="1"/>
    <col min="6" max="6" width="7.875" style="1" customWidth="1"/>
    <col min="7" max="7" width="3.875" style="1" customWidth="1"/>
    <col min="8" max="8" width="9" style="1"/>
    <col min="9" max="9" width="3" style="1" customWidth="1"/>
    <col min="10" max="10" width="9" style="1" customWidth="1"/>
    <col min="11" max="11" width="2.875" style="1" customWidth="1"/>
    <col min="12" max="12" width="3.25" style="1" customWidth="1"/>
    <col min="13" max="13" width="7.25" style="1" customWidth="1"/>
    <col min="14" max="14" width="3" style="1" customWidth="1"/>
    <col min="15" max="15" width="6.5" style="1" customWidth="1"/>
    <col min="16" max="16" width="5.875" style="1" customWidth="1"/>
    <col min="17" max="17" width="8.125" style="1" customWidth="1"/>
    <col min="18" max="18" width="9" style="1" hidden="1" customWidth="1"/>
    <col min="19" max="16384" width="9" style="1"/>
  </cols>
  <sheetData>
    <row r="1" spans="1:19" ht="19.5" customHeight="1" x14ac:dyDescent="0.15">
      <c r="A1" s="26"/>
      <c r="B1" s="24" t="s">
        <v>55</v>
      </c>
      <c r="C1" s="24"/>
      <c r="D1" s="24"/>
      <c r="E1" s="24"/>
      <c r="F1" s="25" t="s">
        <v>56</v>
      </c>
      <c r="G1" s="28"/>
      <c r="H1" s="24" t="s">
        <v>54</v>
      </c>
      <c r="I1" s="24"/>
      <c r="J1" s="24"/>
      <c r="K1" s="24"/>
      <c r="L1" s="24"/>
      <c r="M1" s="24"/>
      <c r="N1" s="24"/>
      <c r="O1" s="24"/>
      <c r="P1" s="24"/>
      <c r="Q1" s="24"/>
      <c r="R1" s="18"/>
      <c r="S1" s="1" t="s">
        <v>53</v>
      </c>
    </row>
    <row r="2" spans="1:19" x14ac:dyDescent="0.15">
      <c r="A2" s="17"/>
      <c r="B2" s="4"/>
      <c r="C2" s="4"/>
      <c r="D2" s="4"/>
      <c r="E2" s="4"/>
      <c r="F2" s="4"/>
      <c r="G2" s="92" t="s">
        <v>44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9" x14ac:dyDescent="0.15">
      <c r="A3" s="17"/>
      <c r="B3" s="4"/>
      <c r="C3" s="4"/>
      <c r="D3" s="4"/>
      <c r="E3" s="4"/>
      <c r="F3" s="4"/>
      <c r="G3" s="23"/>
      <c r="H3" s="23"/>
      <c r="I3" s="23"/>
      <c r="J3" s="23"/>
      <c r="K3" s="23"/>
      <c r="L3" s="23"/>
      <c r="M3" s="16" t="s">
        <v>42</v>
      </c>
      <c r="N3" s="16"/>
      <c r="O3" s="99"/>
      <c r="P3" s="99"/>
      <c r="Q3" s="99"/>
      <c r="R3" s="99"/>
    </row>
    <row r="4" spans="1:19" s="21" customFormat="1" ht="21.75" customHeight="1" x14ac:dyDescent="0.15">
      <c r="A4" s="22" t="s">
        <v>50</v>
      </c>
      <c r="B4" s="22"/>
      <c r="C4" s="22"/>
      <c r="D4" s="22"/>
      <c r="E4" s="22"/>
      <c r="F4" s="110" t="s">
        <v>49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9" ht="42" customHeight="1" x14ac:dyDescent="0.15">
      <c r="A5" s="80" t="s">
        <v>30</v>
      </c>
      <c r="B5" s="80"/>
      <c r="C5" s="80"/>
      <c r="D5" s="80" t="s">
        <v>29</v>
      </c>
      <c r="E5" s="80"/>
      <c r="F5" s="80"/>
      <c r="G5" s="80"/>
      <c r="H5" s="80" t="s">
        <v>28</v>
      </c>
      <c r="I5" s="80"/>
      <c r="J5" s="80"/>
      <c r="K5" s="80"/>
      <c r="L5" s="80"/>
      <c r="M5" s="80" t="s">
        <v>27</v>
      </c>
      <c r="N5" s="80"/>
      <c r="O5" s="80"/>
      <c r="P5" s="80" t="s">
        <v>26</v>
      </c>
      <c r="Q5" s="80"/>
    </row>
    <row r="6" spans="1:19" ht="20.25" customHeight="1" x14ac:dyDescent="0.15">
      <c r="A6" s="9">
        <v>21</v>
      </c>
      <c r="B6" s="48"/>
      <c r="C6" s="48"/>
      <c r="D6" s="48"/>
      <c r="E6" s="48"/>
      <c r="F6" s="48"/>
      <c r="G6" s="48"/>
      <c r="H6" s="59" t="s">
        <v>25</v>
      </c>
      <c r="I6" s="60"/>
      <c r="J6" s="61"/>
      <c r="K6" s="61"/>
      <c r="L6" s="62"/>
      <c r="M6" s="63"/>
      <c r="N6" s="63"/>
      <c r="O6" s="63"/>
      <c r="P6" s="63"/>
      <c r="Q6" s="63"/>
      <c r="R6" s="1">
        <f t="shared" ref="R6:R45" si="0">IF(ISBLANK(M6),0,1)</f>
        <v>0</v>
      </c>
    </row>
    <row r="7" spans="1:19" ht="20.25" customHeight="1" x14ac:dyDescent="0.15">
      <c r="A7" s="9">
        <v>22</v>
      </c>
      <c r="B7" s="48"/>
      <c r="C7" s="48"/>
      <c r="D7" s="48"/>
      <c r="E7" s="48"/>
      <c r="F7" s="48"/>
      <c r="G7" s="48"/>
      <c r="H7" s="59" t="s">
        <v>25</v>
      </c>
      <c r="I7" s="60"/>
      <c r="J7" s="60"/>
      <c r="K7" s="60"/>
      <c r="L7" s="91"/>
      <c r="M7" s="63"/>
      <c r="N7" s="63"/>
      <c r="O7" s="63"/>
      <c r="P7" s="63"/>
      <c r="Q7" s="63"/>
      <c r="R7" s="1">
        <f t="shared" si="0"/>
        <v>0</v>
      </c>
    </row>
    <row r="8" spans="1:19" ht="20.25" customHeight="1" x14ac:dyDescent="0.15">
      <c r="A8" s="9">
        <v>23</v>
      </c>
      <c r="B8" s="48"/>
      <c r="C8" s="48"/>
      <c r="D8" s="48"/>
      <c r="E8" s="48"/>
      <c r="F8" s="48"/>
      <c r="G8" s="48"/>
      <c r="H8" s="59" t="s">
        <v>52</v>
      </c>
      <c r="I8" s="60"/>
      <c r="J8" s="61"/>
      <c r="K8" s="61"/>
      <c r="L8" s="62"/>
      <c r="M8" s="63"/>
      <c r="N8" s="63"/>
      <c r="O8" s="63"/>
      <c r="P8" s="63"/>
      <c r="Q8" s="63"/>
      <c r="R8" s="1">
        <f t="shared" si="0"/>
        <v>0</v>
      </c>
    </row>
    <row r="9" spans="1:19" ht="20.25" customHeight="1" x14ac:dyDescent="0.15">
      <c r="A9" s="9">
        <v>24</v>
      </c>
      <c r="B9" s="48"/>
      <c r="C9" s="48"/>
      <c r="D9" s="48"/>
      <c r="E9" s="48"/>
      <c r="F9" s="48"/>
      <c r="G9" s="48"/>
      <c r="H9" s="59" t="s">
        <v>25</v>
      </c>
      <c r="I9" s="60"/>
      <c r="J9" s="61"/>
      <c r="K9" s="61"/>
      <c r="L9" s="62"/>
      <c r="M9" s="63"/>
      <c r="N9" s="63"/>
      <c r="O9" s="63"/>
      <c r="P9" s="63"/>
      <c r="Q9" s="63"/>
      <c r="R9" s="1">
        <f t="shared" si="0"/>
        <v>0</v>
      </c>
    </row>
    <row r="10" spans="1:19" ht="20.25" customHeight="1" x14ac:dyDescent="0.15">
      <c r="A10" s="9">
        <v>25</v>
      </c>
      <c r="B10" s="48"/>
      <c r="C10" s="48"/>
      <c r="D10" s="48"/>
      <c r="E10" s="48"/>
      <c r="F10" s="48"/>
      <c r="G10" s="48"/>
      <c r="H10" s="59" t="s">
        <v>25</v>
      </c>
      <c r="I10" s="60"/>
      <c r="J10" s="61"/>
      <c r="K10" s="61"/>
      <c r="L10" s="62"/>
      <c r="M10" s="63"/>
      <c r="N10" s="63"/>
      <c r="O10" s="63"/>
      <c r="P10" s="63"/>
      <c r="Q10" s="63"/>
      <c r="R10" s="1">
        <f t="shared" si="0"/>
        <v>0</v>
      </c>
    </row>
    <row r="11" spans="1:19" ht="20.25" customHeight="1" x14ac:dyDescent="0.15">
      <c r="A11" s="9">
        <v>26</v>
      </c>
      <c r="B11" s="48"/>
      <c r="C11" s="48"/>
      <c r="D11" s="48"/>
      <c r="E11" s="48"/>
      <c r="F11" s="48"/>
      <c r="G11" s="48"/>
      <c r="H11" s="59" t="s">
        <v>52</v>
      </c>
      <c r="I11" s="60"/>
      <c r="J11" s="61"/>
      <c r="K11" s="61"/>
      <c r="L11" s="62"/>
      <c r="M11" s="63"/>
      <c r="N11" s="63"/>
      <c r="O11" s="63"/>
      <c r="P11" s="63"/>
      <c r="Q11" s="63"/>
      <c r="R11" s="1">
        <f t="shared" si="0"/>
        <v>0</v>
      </c>
    </row>
    <row r="12" spans="1:19" ht="20.25" customHeight="1" x14ac:dyDescent="0.15">
      <c r="A12" s="9">
        <v>27</v>
      </c>
      <c r="B12" s="48"/>
      <c r="C12" s="48"/>
      <c r="D12" s="48"/>
      <c r="E12" s="48"/>
      <c r="F12" s="48"/>
      <c r="G12" s="48"/>
      <c r="H12" s="59" t="s">
        <v>52</v>
      </c>
      <c r="I12" s="60"/>
      <c r="J12" s="61"/>
      <c r="K12" s="61"/>
      <c r="L12" s="62"/>
      <c r="M12" s="63"/>
      <c r="N12" s="63"/>
      <c r="O12" s="63"/>
      <c r="P12" s="63"/>
      <c r="Q12" s="63"/>
      <c r="R12" s="1">
        <f t="shared" si="0"/>
        <v>0</v>
      </c>
    </row>
    <row r="13" spans="1:19" ht="20.25" customHeight="1" x14ac:dyDescent="0.15">
      <c r="A13" s="9">
        <v>28</v>
      </c>
      <c r="B13" s="48"/>
      <c r="C13" s="48"/>
      <c r="D13" s="48"/>
      <c r="E13" s="48"/>
      <c r="F13" s="48"/>
      <c r="G13" s="48"/>
      <c r="H13" s="59" t="s">
        <v>25</v>
      </c>
      <c r="I13" s="60"/>
      <c r="J13" s="61"/>
      <c r="K13" s="61"/>
      <c r="L13" s="62"/>
      <c r="M13" s="63"/>
      <c r="N13" s="63"/>
      <c r="O13" s="63"/>
      <c r="P13" s="63"/>
      <c r="Q13" s="63"/>
      <c r="R13" s="1">
        <f t="shared" si="0"/>
        <v>0</v>
      </c>
    </row>
    <row r="14" spans="1:19" ht="20.25" customHeight="1" x14ac:dyDescent="0.15">
      <c r="A14" s="9">
        <v>29</v>
      </c>
      <c r="B14" s="48"/>
      <c r="C14" s="48"/>
      <c r="D14" s="48"/>
      <c r="E14" s="48"/>
      <c r="F14" s="48"/>
      <c r="G14" s="48"/>
      <c r="H14" s="59" t="s">
        <v>25</v>
      </c>
      <c r="I14" s="60"/>
      <c r="J14" s="61"/>
      <c r="K14" s="61"/>
      <c r="L14" s="62"/>
      <c r="M14" s="63"/>
      <c r="N14" s="63"/>
      <c r="O14" s="63"/>
      <c r="P14" s="63"/>
      <c r="Q14" s="63"/>
      <c r="R14" s="1">
        <f t="shared" si="0"/>
        <v>0</v>
      </c>
    </row>
    <row r="15" spans="1:19" ht="20.25" customHeight="1" x14ac:dyDescent="0.15">
      <c r="A15" s="9">
        <v>30</v>
      </c>
      <c r="B15" s="111"/>
      <c r="C15" s="113"/>
      <c r="D15" s="111"/>
      <c r="E15" s="112"/>
      <c r="F15" s="112"/>
      <c r="G15" s="113"/>
      <c r="H15" s="59" t="s">
        <v>52</v>
      </c>
      <c r="I15" s="60"/>
      <c r="J15" s="61"/>
      <c r="K15" s="61"/>
      <c r="L15" s="62"/>
      <c r="M15" s="63"/>
      <c r="N15" s="63"/>
      <c r="O15" s="63"/>
      <c r="P15" s="63"/>
      <c r="Q15" s="63"/>
      <c r="R15" s="1">
        <f t="shared" si="0"/>
        <v>0</v>
      </c>
    </row>
    <row r="16" spans="1:19" ht="20.25" customHeight="1" x14ac:dyDescent="0.15">
      <c r="A16" s="9">
        <v>31</v>
      </c>
      <c r="B16" s="111"/>
      <c r="C16" s="113"/>
      <c r="D16" s="111"/>
      <c r="E16" s="112"/>
      <c r="F16" s="112"/>
      <c r="G16" s="113"/>
      <c r="H16" s="59" t="s">
        <v>25</v>
      </c>
      <c r="I16" s="60"/>
      <c r="J16" s="61"/>
      <c r="K16" s="61"/>
      <c r="L16" s="62"/>
      <c r="M16" s="63"/>
      <c r="N16" s="63"/>
      <c r="O16" s="63"/>
      <c r="P16" s="63"/>
      <c r="Q16" s="63"/>
      <c r="R16" s="1">
        <f t="shared" si="0"/>
        <v>0</v>
      </c>
    </row>
    <row r="17" spans="1:18" ht="20.25" customHeight="1" x14ac:dyDescent="0.15">
      <c r="A17" s="9">
        <v>32</v>
      </c>
      <c r="B17" s="111"/>
      <c r="C17" s="113"/>
      <c r="D17" s="111"/>
      <c r="E17" s="112"/>
      <c r="F17" s="112"/>
      <c r="G17" s="113"/>
      <c r="H17" s="59" t="s">
        <v>25</v>
      </c>
      <c r="I17" s="60"/>
      <c r="J17" s="61"/>
      <c r="K17" s="61"/>
      <c r="L17" s="62"/>
      <c r="M17" s="63"/>
      <c r="N17" s="63"/>
      <c r="O17" s="63"/>
      <c r="P17" s="63"/>
      <c r="Q17" s="63"/>
      <c r="R17" s="1">
        <f t="shared" si="0"/>
        <v>0</v>
      </c>
    </row>
    <row r="18" spans="1:18" ht="20.25" customHeight="1" x14ac:dyDescent="0.15">
      <c r="A18" s="9">
        <v>33</v>
      </c>
      <c r="B18" s="111"/>
      <c r="C18" s="113"/>
      <c r="D18" s="111"/>
      <c r="E18" s="112"/>
      <c r="F18" s="112"/>
      <c r="G18" s="113"/>
      <c r="H18" s="59" t="s">
        <v>52</v>
      </c>
      <c r="I18" s="60"/>
      <c r="J18" s="61"/>
      <c r="K18" s="61"/>
      <c r="L18" s="62"/>
      <c r="M18" s="63"/>
      <c r="N18" s="63"/>
      <c r="O18" s="63"/>
      <c r="P18" s="63"/>
      <c r="Q18" s="63"/>
      <c r="R18" s="1">
        <f t="shared" si="0"/>
        <v>0</v>
      </c>
    </row>
    <row r="19" spans="1:18" ht="20.25" customHeight="1" x14ac:dyDescent="0.15">
      <c r="A19" s="9">
        <v>34</v>
      </c>
      <c r="B19" s="111"/>
      <c r="C19" s="113"/>
      <c r="D19" s="111"/>
      <c r="E19" s="112"/>
      <c r="F19" s="112"/>
      <c r="G19" s="113"/>
      <c r="H19" s="59" t="s">
        <v>52</v>
      </c>
      <c r="I19" s="60"/>
      <c r="J19" s="61"/>
      <c r="K19" s="61"/>
      <c r="L19" s="62"/>
      <c r="M19" s="63"/>
      <c r="N19" s="63"/>
      <c r="O19" s="63"/>
      <c r="P19" s="63"/>
      <c r="Q19" s="63"/>
      <c r="R19" s="1">
        <f t="shared" si="0"/>
        <v>0</v>
      </c>
    </row>
    <row r="20" spans="1:18" ht="20.25" customHeight="1" x14ac:dyDescent="0.15">
      <c r="A20" s="9">
        <v>35</v>
      </c>
      <c r="B20" s="111"/>
      <c r="C20" s="113"/>
      <c r="D20" s="111"/>
      <c r="E20" s="112"/>
      <c r="F20" s="112"/>
      <c r="G20" s="113"/>
      <c r="H20" s="59" t="s">
        <v>25</v>
      </c>
      <c r="I20" s="60"/>
      <c r="J20" s="61"/>
      <c r="K20" s="61"/>
      <c r="L20" s="62"/>
      <c r="M20" s="63"/>
      <c r="N20" s="63"/>
      <c r="O20" s="63"/>
      <c r="P20" s="63"/>
      <c r="Q20" s="63"/>
      <c r="R20" s="1">
        <f t="shared" si="0"/>
        <v>0</v>
      </c>
    </row>
    <row r="21" spans="1:18" ht="20.25" customHeight="1" x14ac:dyDescent="0.15">
      <c r="A21" s="9">
        <v>36</v>
      </c>
      <c r="B21" s="111"/>
      <c r="C21" s="113"/>
      <c r="D21" s="111"/>
      <c r="E21" s="112"/>
      <c r="F21" s="112"/>
      <c r="G21" s="113"/>
      <c r="H21" s="59" t="s">
        <v>25</v>
      </c>
      <c r="I21" s="60"/>
      <c r="J21" s="61"/>
      <c r="K21" s="61"/>
      <c r="L21" s="62"/>
      <c r="M21" s="63"/>
      <c r="N21" s="63"/>
      <c r="O21" s="63"/>
      <c r="P21" s="63"/>
      <c r="Q21" s="63"/>
      <c r="R21" s="1">
        <f t="shared" si="0"/>
        <v>0</v>
      </c>
    </row>
    <row r="22" spans="1:18" ht="20.25" customHeight="1" x14ac:dyDescent="0.15">
      <c r="A22" s="9">
        <v>37</v>
      </c>
      <c r="B22" s="111"/>
      <c r="C22" s="113"/>
      <c r="D22" s="111"/>
      <c r="E22" s="112"/>
      <c r="F22" s="112"/>
      <c r="G22" s="113"/>
      <c r="H22" s="59" t="s">
        <v>52</v>
      </c>
      <c r="I22" s="60"/>
      <c r="J22" s="61"/>
      <c r="K22" s="61"/>
      <c r="L22" s="62"/>
      <c r="M22" s="63"/>
      <c r="N22" s="63"/>
      <c r="O22" s="63"/>
      <c r="P22" s="63"/>
      <c r="Q22" s="63"/>
      <c r="R22" s="1">
        <f t="shared" si="0"/>
        <v>0</v>
      </c>
    </row>
    <row r="23" spans="1:18" ht="20.25" customHeight="1" x14ac:dyDescent="0.15">
      <c r="A23" s="9">
        <v>38</v>
      </c>
      <c r="B23" s="111"/>
      <c r="C23" s="113"/>
      <c r="D23" s="111"/>
      <c r="E23" s="112"/>
      <c r="F23" s="112"/>
      <c r="G23" s="113"/>
      <c r="H23" s="59" t="s">
        <v>25</v>
      </c>
      <c r="I23" s="60"/>
      <c r="J23" s="61"/>
      <c r="K23" s="61"/>
      <c r="L23" s="62"/>
      <c r="M23" s="63"/>
      <c r="N23" s="63"/>
      <c r="O23" s="63"/>
      <c r="P23" s="63"/>
      <c r="Q23" s="63"/>
      <c r="R23" s="1">
        <f t="shared" si="0"/>
        <v>0</v>
      </c>
    </row>
    <row r="24" spans="1:18" ht="20.25" customHeight="1" x14ac:dyDescent="0.15">
      <c r="A24" s="9">
        <v>39</v>
      </c>
      <c r="B24" s="111"/>
      <c r="C24" s="113"/>
      <c r="D24" s="111"/>
      <c r="E24" s="112"/>
      <c r="F24" s="112"/>
      <c r="G24" s="113"/>
      <c r="H24" s="59" t="s">
        <v>25</v>
      </c>
      <c r="I24" s="60"/>
      <c r="J24" s="61"/>
      <c r="K24" s="61"/>
      <c r="L24" s="62"/>
      <c r="M24" s="63"/>
      <c r="N24" s="63"/>
      <c r="O24" s="63"/>
      <c r="P24" s="63"/>
      <c r="Q24" s="63"/>
      <c r="R24" s="1">
        <f t="shared" si="0"/>
        <v>0</v>
      </c>
    </row>
    <row r="25" spans="1:18" ht="20.25" customHeight="1" x14ac:dyDescent="0.15">
      <c r="A25" s="9">
        <v>40</v>
      </c>
      <c r="B25" s="111"/>
      <c r="C25" s="113"/>
      <c r="D25" s="111"/>
      <c r="E25" s="112"/>
      <c r="F25" s="112"/>
      <c r="G25" s="113"/>
      <c r="H25" s="59" t="s">
        <v>52</v>
      </c>
      <c r="I25" s="60"/>
      <c r="J25" s="61"/>
      <c r="K25" s="61"/>
      <c r="L25" s="62"/>
      <c r="M25" s="63"/>
      <c r="N25" s="63"/>
      <c r="O25" s="63"/>
      <c r="P25" s="63"/>
      <c r="Q25" s="63"/>
      <c r="R25" s="1">
        <f t="shared" si="0"/>
        <v>0</v>
      </c>
    </row>
    <row r="26" spans="1:18" ht="20.25" customHeight="1" x14ac:dyDescent="0.15">
      <c r="A26" s="9">
        <v>41</v>
      </c>
      <c r="B26" s="111"/>
      <c r="C26" s="113"/>
      <c r="D26" s="111"/>
      <c r="E26" s="112"/>
      <c r="F26" s="112"/>
      <c r="G26" s="113"/>
      <c r="H26" s="59" t="s">
        <v>52</v>
      </c>
      <c r="I26" s="60"/>
      <c r="J26" s="61"/>
      <c r="K26" s="61"/>
      <c r="L26" s="62"/>
      <c r="M26" s="63"/>
      <c r="N26" s="63"/>
      <c r="O26" s="63"/>
      <c r="P26" s="63"/>
      <c r="Q26" s="63"/>
      <c r="R26" s="1">
        <f t="shared" si="0"/>
        <v>0</v>
      </c>
    </row>
    <row r="27" spans="1:18" ht="20.25" customHeight="1" x14ac:dyDescent="0.15">
      <c r="A27" s="9">
        <v>42</v>
      </c>
      <c r="B27" s="111"/>
      <c r="C27" s="113"/>
      <c r="D27" s="111"/>
      <c r="E27" s="112"/>
      <c r="F27" s="112"/>
      <c r="G27" s="113"/>
      <c r="H27" s="59" t="s">
        <v>25</v>
      </c>
      <c r="I27" s="60"/>
      <c r="J27" s="61"/>
      <c r="K27" s="61"/>
      <c r="L27" s="62"/>
      <c r="M27" s="63"/>
      <c r="N27" s="63"/>
      <c r="O27" s="63"/>
      <c r="P27" s="63"/>
      <c r="Q27" s="63"/>
      <c r="R27" s="1">
        <f t="shared" si="0"/>
        <v>0</v>
      </c>
    </row>
    <row r="28" spans="1:18" ht="20.25" customHeight="1" x14ac:dyDescent="0.15">
      <c r="A28" s="9">
        <v>43</v>
      </c>
      <c r="B28" s="111"/>
      <c r="C28" s="113"/>
      <c r="D28" s="111"/>
      <c r="E28" s="112"/>
      <c r="F28" s="112"/>
      <c r="G28" s="113"/>
      <c r="H28" s="59" t="s">
        <v>52</v>
      </c>
      <c r="I28" s="60"/>
      <c r="J28" s="61"/>
      <c r="K28" s="61"/>
      <c r="L28" s="62"/>
      <c r="M28" s="63"/>
      <c r="N28" s="63"/>
      <c r="O28" s="63"/>
      <c r="P28" s="63"/>
      <c r="Q28" s="63"/>
      <c r="R28" s="1">
        <f t="shared" si="0"/>
        <v>0</v>
      </c>
    </row>
    <row r="29" spans="1:18" ht="20.25" customHeight="1" x14ac:dyDescent="0.15">
      <c r="A29" s="9">
        <v>44</v>
      </c>
      <c r="B29" s="111"/>
      <c r="C29" s="113"/>
      <c r="D29" s="111"/>
      <c r="E29" s="112"/>
      <c r="F29" s="112"/>
      <c r="G29" s="113"/>
      <c r="H29" s="59" t="s">
        <v>52</v>
      </c>
      <c r="I29" s="60"/>
      <c r="J29" s="61"/>
      <c r="K29" s="61"/>
      <c r="L29" s="62"/>
      <c r="M29" s="63"/>
      <c r="N29" s="63"/>
      <c r="O29" s="63"/>
      <c r="P29" s="63"/>
      <c r="Q29" s="63"/>
      <c r="R29" s="1">
        <f t="shared" si="0"/>
        <v>0</v>
      </c>
    </row>
    <row r="30" spans="1:18" ht="20.25" customHeight="1" x14ac:dyDescent="0.15">
      <c r="A30" s="9">
        <v>45</v>
      </c>
      <c r="B30" s="111"/>
      <c r="C30" s="113"/>
      <c r="D30" s="111"/>
      <c r="E30" s="112"/>
      <c r="F30" s="112"/>
      <c r="G30" s="113"/>
      <c r="H30" s="59" t="s">
        <v>25</v>
      </c>
      <c r="I30" s="60"/>
      <c r="J30" s="61"/>
      <c r="K30" s="61"/>
      <c r="L30" s="62"/>
      <c r="M30" s="63"/>
      <c r="N30" s="63"/>
      <c r="O30" s="63"/>
      <c r="P30" s="63"/>
      <c r="Q30" s="63"/>
      <c r="R30" s="1">
        <f t="shared" si="0"/>
        <v>0</v>
      </c>
    </row>
    <row r="31" spans="1:18" ht="20.25" customHeight="1" x14ac:dyDescent="0.15">
      <c r="A31" s="9">
        <v>46</v>
      </c>
      <c r="B31" s="111"/>
      <c r="C31" s="113"/>
      <c r="D31" s="111"/>
      <c r="E31" s="112"/>
      <c r="F31" s="112"/>
      <c r="G31" s="113"/>
      <c r="H31" s="59" t="s">
        <v>25</v>
      </c>
      <c r="I31" s="60"/>
      <c r="J31" s="61"/>
      <c r="K31" s="61"/>
      <c r="L31" s="62"/>
      <c r="M31" s="63"/>
      <c r="N31" s="63"/>
      <c r="O31" s="63"/>
      <c r="P31" s="63"/>
      <c r="Q31" s="63"/>
      <c r="R31" s="1">
        <f t="shared" si="0"/>
        <v>0</v>
      </c>
    </row>
    <row r="32" spans="1:18" ht="20.25" customHeight="1" x14ac:dyDescent="0.15">
      <c r="A32" s="9">
        <v>47</v>
      </c>
      <c r="B32" s="111"/>
      <c r="C32" s="113"/>
      <c r="D32" s="111"/>
      <c r="E32" s="112"/>
      <c r="F32" s="112"/>
      <c r="G32" s="113"/>
      <c r="H32" s="59" t="s">
        <v>52</v>
      </c>
      <c r="I32" s="60"/>
      <c r="J32" s="61"/>
      <c r="K32" s="61"/>
      <c r="L32" s="62"/>
      <c r="M32" s="63"/>
      <c r="N32" s="63"/>
      <c r="O32" s="63"/>
      <c r="P32" s="63"/>
      <c r="Q32" s="63"/>
      <c r="R32" s="1">
        <f t="shared" si="0"/>
        <v>0</v>
      </c>
    </row>
    <row r="33" spans="1:18" ht="20.25" customHeight="1" x14ac:dyDescent="0.15">
      <c r="A33" s="9">
        <v>48</v>
      </c>
      <c r="B33" s="111"/>
      <c r="C33" s="113"/>
      <c r="D33" s="111"/>
      <c r="E33" s="112"/>
      <c r="F33" s="112"/>
      <c r="G33" s="113"/>
      <c r="H33" s="59" t="s">
        <v>25</v>
      </c>
      <c r="I33" s="60"/>
      <c r="J33" s="61"/>
      <c r="K33" s="61"/>
      <c r="L33" s="62"/>
      <c r="M33" s="63"/>
      <c r="N33" s="63"/>
      <c r="O33" s="63"/>
      <c r="P33" s="63"/>
      <c r="Q33" s="63"/>
      <c r="R33" s="1">
        <f t="shared" si="0"/>
        <v>0</v>
      </c>
    </row>
    <row r="34" spans="1:18" ht="20.25" customHeight="1" x14ac:dyDescent="0.15">
      <c r="A34" s="9">
        <v>49</v>
      </c>
      <c r="B34" s="111"/>
      <c r="C34" s="113"/>
      <c r="D34" s="111"/>
      <c r="E34" s="112"/>
      <c r="F34" s="112"/>
      <c r="G34" s="113"/>
      <c r="H34" s="59" t="s">
        <v>25</v>
      </c>
      <c r="I34" s="60"/>
      <c r="J34" s="61"/>
      <c r="K34" s="61"/>
      <c r="L34" s="62"/>
      <c r="M34" s="63"/>
      <c r="N34" s="63"/>
      <c r="O34" s="63"/>
      <c r="P34" s="63"/>
      <c r="Q34" s="63"/>
      <c r="R34" s="1">
        <f t="shared" si="0"/>
        <v>0</v>
      </c>
    </row>
    <row r="35" spans="1:18" ht="20.25" customHeight="1" x14ac:dyDescent="0.15">
      <c r="A35" s="9">
        <v>50</v>
      </c>
      <c r="B35" s="48"/>
      <c r="C35" s="48"/>
      <c r="D35" s="48"/>
      <c r="E35" s="48"/>
      <c r="F35" s="48"/>
      <c r="G35" s="48"/>
      <c r="H35" s="59" t="s">
        <v>52</v>
      </c>
      <c r="I35" s="60"/>
      <c r="J35" s="61"/>
      <c r="K35" s="61"/>
      <c r="L35" s="62"/>
      <c r="M35" s="63"/>
      <c r="N35" s="63"/>
      <c r="O35" s="63"/>
      <c r="P35" s="63"/>
      <c r="Q35" s="63"/>
      <c r="R35" s="1">
        <f t="shared" si="0"/>
        <v>0</v>
      </c>
    </row>
    <row r="36" spans="1:18" ht="20.25" customHeight="1" x14ac:dyDescent="0.15">
      <c r="A36" s="9">
        <v>51</v>
      </c>
      <c r="B36" s="48"/>
      <c r="C36" s="48"/>
      <c r="D36" s="48"/>
      <c r="E36" s="48"/>
      <c r="F36" s="48"/>
      <c r="G36" s="48"/>
      <c r="H36" s="59" t="s">
        <v>52</v>
      </c>
      <c r="I36" s="60"/>
      <c r="J36" s="61"/>
      <c r="K36" s="61"/>
      <c r="L36" s="62"/>
      <c r="M36" s="63"/>
      <c r="N36" s="63"/>
      <c r="O36" s="63"/>
      <c r="P36" s="63"/>
      <c r="Q36" s="63"/>
      <c r="R36" s="1">
        <f t="shared" si="0"/>
        <v>0</v>
      </c>
    </row>
    <row r="37" spans="1:18" ht="20.25" customHeight="1" x14ac:dyDescent="0.15">
      <c r="A37" s="9">
        <v>52</v>
      </c>
      <c r="B37" s="48"/>
      <c r="C37" s="48"/>
      <c r="D37" s="48"/>
      <c r="E37" s="48"/>
      <c r="F37" s="48"/>
      <c r="G37" s="48"/>
      <c r="H37" s="59" t="s">
        <v>25</v>
      </c>
      <c r="I37" s="60"/>
      <c r="J37" s="61"/>
      <c r="K37" s="61"/>
      <c r="L37" s="62"/>
      <c r="M37" s="63"/>
      <c r="N37" s="63"/>
      <c r="O37" s="63"/>
      <c r="P37" s="63"/>
      <c r="Q37" s="63"/>
      <c r="R37" s="1">
        <f t="shared" si="0"/>
        <v>0</v>
      </c>
    </row>
    <row r="38" spans="1:18" ht="20.25" customHeight="1" x14ac:dyDescent="0.15">
      <c r="A38" s="9">
        <v>53</v>
      </c>
      <c r="B38" s="48"/>
      <c r="C38" s="48"/>
      <c r="D38" s="48"/>
      <c r="E38" s="48"/>
      <c r="F38" s="48"/>
      <c r="G38" s="48"/>
      <c r="H38" s="59" t="s">
        <v>52</v>
      </c>
      <c r="I38" s="60"/>
      <c r="J38" s="61"/>
      <c r="K38" s="61"/>
      <c r="L38" s="62"/>
      <c r="M38" s="63"/>
      <c r="N38" s="63"/>
      <c r="O38" s="63"/>
      <c r="P38" s="63"/>
      <c r="Q38" s="63"/>
      <c r="R38" s="1">
        <f t="shared" si="0"/>
        <v>0</v>
      </c>
    </row>
    <row r="39" spans="1:18" ht="20.25" customHeight="1" x14ac:dyDescent="0.15">
      <c r="A39" s="9">
        <v>54</v>
      </c>
      <c r="B39" s="48"/>
      <c r="C39" s="48"/>
      <c r="D39" s="48"/>
      <c r="E39" s="48"/>
      <c r="F39" s="48"/>
      <c r="G39" s="48"/>
      <c r="H39" s="59" t="s">
        <v>52</v>
      </c>
      <c r="I39" s="60"/>
      <c r="J39" s="61"/>
      <c r="K39" s="61"/>
      <c r="L39" s="62"/>
      <c r="M39" s="63"/>
      <c r="N39" s="63"/>
      <c r="O39" s="63"/>
      <c r="P39" s="63"/>
      <c r="Q39" s="63"/>
      <c r="R39" s="1">
        <f t="shared" si="0"/>
        <v>0</v>
      </c>
    </row>
    <row r="40" spans="1:18" ht="20.25" customHeight="1" x14ac:dyDescent="0.15">
      <c r="A40" s="9">
        <v>55</v>
      </c>
      <c r="B40" s="48"/>
      <c r="C40" s="48"/>
      <c r="D40" s="48"/>
      <c r="E40" s="48"/>
      <c r="F40" s="48"/>
      <c r="G40" s="48"/>
      <c r="H40" s="59" t="s">
        <v>25</v>
      </c>
      <c r="I40" s="60"/>
      <c r="J40" s="61"/>
      <c r="K40" s="61"/>
      <c r="L40" s="62"/>
      <c r="M40" s="63"/>
      <c r="N40" s="63"/>
      <c r="O40" s="63"/>
      <c r="P40" s="63"/>
      <c r="Q40" s="63"/>
      <c r="R40" s="1">
        <f t="shared" si="0"/>
        <v>0</v>
      </c>
    </row>
    <row r="41" spans="1:18" ht="20.25" customHeight="1" x14ac:dyDescent="0.15">
      <c r="A41" s="9">
        <v>56</v>
      </c>
      <c r="B41" s="48"/>
      <c r="C41" s="48"/>
      <c r="D41" s="48"/>
      <c r="E41" s="48"/>
      <c r="F41" s="48"/>
      <c r="G41" s="48"/>
      <c r="H41" s="59" t="s">
        <v>52</v>
      </c>
      <c r="I41" s="60"/>
      <c r="J41" s="61"/>
      <c r="K41" s="61"/>
      <c r="L41" s="62"/>
      <c r="M41" s="63"/>
      <c r="N41" s="63"/>
      <c r="O41" s="63"/>
      <c r="P41" s="63"/>
      <c r="Q41" s="63"/>
      <c r="R41" s="1">
        <f t="shared" si="0"/>
        <v>0</v>
      </c>
    </row>
    <row r="42" spans="1:18" ht="20.25" customHeight="1" x14ac:dyDescent="0.15">
      <c r="A42" s="9">
        <v>57</v>
      </c>
      <c r="B42" s="48"/>
      <c r="C42" s="48"/>
      <c r="D42" s="48"/>
      <c r="E42" s="48"/>
      <c r="F42" s="48"/>
      <c r="G42" s="48"/>
      <c r="H42" s="59" t="s">
        <v>52</v>
      </c>
      <c r="I42" s="60"/>
      <c r="J42" s="61"/>
      <c r="K42" s="61"/>
      <c r="L42" s="62"/>
      <c r="M42" s="63"/>
      <c r="N42" s="63"/>
      <c r="O42" s="63"/>
      <c r="P42" s="63"/>
      <c r="Q42" s="63"/>
      <c r="R42" s="1">
        <f t="shared" si="0"/>
        <v>0</v>
      </c>
    </row>
    <row r="43" spans="1:18" ht="20.25" customHeight="1" x14ac:dyDescent="0.15">
      <c r="A43" s="9">
        <v>58</v>
      </c>
      <c r="B43" s="48"/>
      <c r="C43" s="48"/>
      <c r="D43" s="48"/>
      <c r="E43" s="48"/>
      <c r="F43" s="48"/>
      <c r="G43" s="48"/>
      <c r="H43" s="59" t="s">
        <v>25</v>
      </c>
      <c r="I43" s="60"/>
      <c r="J43" s="61"/>
      <c r="K43" s="61"/>
      <c r="L43" s="62"/>
      <c r="M43" s="63"/>
      <c r="N43" s="63"/>
      <c r="O43" s="63"/>
      <c r="P43" s="63"/>
      <c r="Q43" s="63"/>
      <c r="R43" s="1">
        <f t="shared" si="0"/>
        <v>0</v>
      </c>
    </row>
    <row r="44" spans="1:18" ht="20.25" customHeight="1" x14ac:dyDescent="0.15">
      <c r="A44" s="9">
        <v>59</v>
      </c>
      <c r="B44" s="48"/>
      <c r="C44" s="48"/>
      <c r="D44" s="48"/>
      <c r="E44" s="48"/>
      <c r="F44" s="48"/>
      <c r="G44" s="48"/>
      <c r="H44" s="59" t="s">
        <v>25</v>
      </c>
      <c r="I44" s="60"/>
      <c r="J44" s="61"/>
      <c r="K44" s="61"/>
      <c r="L44" s="62"/>
      <c r="M44" s="63"/>
      <c r="N44" s="63"/>
      <c r="O44" s="63"/>
      <c r="P44" s="63"/>
      <c r="Q44" s="63"/>
      <c r="R44" s="1">
        <f t="shared" si="0"/>
        <v>0</v>
      </c>
    </row>
    <row r="45" spans="1:18" ht="20.25" customHeight="1" x14ac:dyDescent="0.15">
      <c r="A45" s="9">
        <v>60</v>
      </c>
      <c r="B45" s="90"/>
      <c r="C45" s="90"/>
      <c r="D45" s="90"/>
      <c r="E45" s="90"/>
      <c r="F45" s="90"/>
      <c r="G45" s="90"/>
      <c r="H45" s="59" t="s">
        <v>52</v>
      </c>
      <c r="I45" s="60"/>
      <c r="J45" s="61"/>
      <c r="K45" s="61"/>
      <c r="L45" s="62"/>
      <c r="M45" s="63"/>
      <c r="N45" s="63"/>
      <c r="O45" s="63"/>
      <c r="P45" s="63"/>
      <c r="Q45" s="63"/>
      <c r="R45" s="1">
        <f t="shared" si="0"/>
        <v>0</v>
      </c>
    </row>
    <row r="46" spans="1:18" x14ac:dyDescent="0.15">
      <c r="H46" s="114" t="s">
        <v>48</v>
      </c>
      <c r="I46" s="114"/>
      <c r="J46" s="114"/>
      <c r="K46" s="114"/>
      <c r="L46" s="114"/>
      <c r="M46" s="114">
        <f>SUM(M6:O45)</f>
        <v>0</v>
      </c>
      <c r="N46" s="114"/>
      <c r="O46" s="114"/>
      <c r="P46" s="114">
        <f>SUM(P6:Q45)</f>
        <v>0</v>
      </c>
      <c r="Q46" s="114"/>
      <c r="R46" s="114"/>
    </row>
  </sheetData>
  <sheetProtection password="DA30" sheet="1" objects="1" scenarios="1" selectLockedCells="1"/>
  <mergeCells count="211">
    <mergeCell ref="M46:O46"/>
    <mergeCell ref="H46:L46"/>
    <mergeCell ref="P46:R46"/>
    <mergeCell ref="P24:Q24"/>
    <mergeCell ref="P25:Q25"/>
    <mergeCell ref="P28:Q28"/>
    <mergeCell ref="P29:Q29"/>
    <mergeCell ref="P30:Q30"/>
    <mergeCell ref="P31:Q31"/>
    <mergeCell ref="M34:O34"/>
    <mergeCell ref="P40:Q40"/>
    <mergeCell ref="P37:Q37"/>
    <mergeCell ref="M35:O35"/>
    <mergeCell ref="P35:Q35"/>
    <mergeCell ref="H33:L33"/>
    <mergeCell ref="H34:L34"/>
    <mergeCell ref="M38:O38"/>
    <mergeCell ref="P38:Q38"/>
    <mergeCell ref="M28:O28"/>
    <mergeCell ref="M29:O29"/>
    <mergeCell ref="M30:O30"/>
    <mergeCell ref="M31:O31"/>
    <mergeCell ref="M32:O32"/>
    <mergeCell ref="M33:O33"/>
    <mergeCell ref="P21:Q21"/>
    <mergeCell ref="P22:Q22"/>
    <mergeCell ref="P23:Q23"/>
    <mergeCell ref="P32:Q32"/>
    <mergeCell ref="P33:Q33"/>
    <mergeCell ref="P34:Q34"/>
    <mergeCell ref="P15:Q15"/>
    <mergeCell ref="P16:Q16"/>
    <mergeCell ref="P17:Q17"/>
    <mergeCell ref="P18:Q18"/>
    <mergeCell ref="P19:Q19"/>
    <mergeCell ref="P20:Q20"/>
    <mergeCell ref="D28:G28"/>
    <mergeCell ref="D29:G29"/>
    <mergeCell ref="D30:G30"/>
    <mergeCell ref="D31:G31"/>
    <mergeCell ref="D27:G27"/>
    <mergeCell ref="M20:O20"/>
    <mergeCell ref="M21:O21"/>
    <mergeCell ref="M22:O22"/>
    <mergeCell ref="M23:O23"/>
    <mergeCell ref="M24:O24"/>
    <mergeCell ref="M25:O25"/>
    <mergeCell ref="H27:L27"/>
    <mergeCell ref="H28:L28"/>
    <mergeCell ref="H29:L29"/>
    <mergeCell ref="H22:L22"/>
    <mergeCell ref="H24:L24"/>
    <mergeCell ref="H19:L19"/>
    <mergeCell ref="H20:L20"/>
    <mergeCell ref="H21:L21"/>
    <mergeCell ref="D33:G33"/>
    <mergeCell ref="D34:G3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2:C32"/>
    <mergeCell ref="B34:C34"/>
    <mergeCell ref="B29:C29"/>
    <mergeCell ref="B30:C30"/>
    <mergeCell ref="B31:C31"/>
    <mergeCell ref="B35:C35"/>
    <mergeCell ref="D35:G35"/>
    <mergeCell ref="H35:L35"/>
    <mergeCell ref="M15:O15"/>
    <mergeCell ref="M16:O16"/>
    <mergeCell ref="M17:O17"/>
    <mergeCell ref="M18:O18"/>
    <mergeCell ref="M19:O19"/>
    <mergeCell ref="H23:L23"/>
    <mergeCell ref="D32:G32"/>
    <mergeCell ref="D21:G21"/>
    <mergeCell ref="D22:G22"/>
    <mergeCell ref="D23:G23"/>
    <mergeCell ref="D24:G24"/>
    <mergeCell ref="D25:G25"/>
    <mergeCell ref="D26:G26"/>
    <mergeCell ref="H31:L31"/>
    <mergeCell ref="H32:L32"/>
    <mergeCell ref="H25:L25"/>
    <mergeCell ref="H26:L26"/>
    <mergeCell ref="H15:L15"/>
    <mergeCell ref="H16:L16"/>
    <mergeCell ref="H17:L17"/>
    <mergeCell ref="H18:L18"/>
    <mergeCell ref="B41:C41"/>
    <mergeCell ref="D41:G41"/>
    <mergeCell ref="H41:L41"/>
    <mergeCell ref="M41:O41"/>
    <mergeCell ref="P41:Q41"/>
    <mergeCell ref="H30:L30"/>
    <mergeCell ref="M26:O26"/>
    <mergeCell ref="P26:Q26"/>
    <mergeCell ref="M27:O27"/>
    <mergeCell ref="P27:Q27"/>
    <mergeCell ref="B33:C33"/>
    <mergeCell ref="B40:C40"/>
    <mergeCell ref="D40:G40"/>
    <mergeCell ref="H40:L40"/>
    <mergeCell ref="M40:O40"/>
    <mergeCell ref="B36:C36"/>
    <mergeCell ref="D36:G36"/>
    <mergeCell ref="H36:L36"/>
    <mergeCell ref="M36:O36"/>
    <mergeCell ref="P36:Q36"/>
    <mergeCell ref="B37:C37"/>
    <mergeCell ref="D37:G37"/>
    <mergeCell ref="H37:L37"/>
    <mergeCell ref="M37:O37"/>
    <mergeCell ref="B45:C45"/>
    <mergeCell ref="D45:G45"/>
    <mergeCell ref="H45:L45"/>
    <mergeCell ref="M45:O45"/>
    <mergeCell ref="P45:Q45"/>
    <mergeCell ref="B42:C42"/>
    <mergeCell ref="D42:G42"/>
    <mergeCell ref="H42:L42"/>
    <mergeCell ref="M42:O42"/>
    <mergeCell ref="P42:Q42"/>
    <mergeCell ref="B44:C44"/>
    <mergeCell ref="D44:G44"/>
    <mergeCell ref="H44:L44"/>
    <mergeCell ref="M44:O44"/>
    <mergeCell ref="P44:Q44"/>
    <mergeCell ref="B43:C43"/>
    <mergeCell ref="D43:G43"/>
    <mergeCell ref="H43:L43"/>
    <mergeCell ref="M43:O43"/>
    <mergeCell ref="P43:Q43"/>
    <mergeCell ref="B39:C39"/>
    <mergeCell ref="D39:G39"/>
    <mergeCell ref="H39:L39"/>
    <mergeCell ref="M39:O39"/>
    <mergeCell ref="P39:Q39"/>
    <mergeCell ref="B13:C13"/>
    <mergeCell ref="D13:G13"/>
    <mergeCell ref="H13:L13"/>
    <mergeCell ref="M13:O13"/>
    <mergeCell ref="P13:Q13"/>
    <mergeCell ref="B14:C14"/>
    <mergeCell ref="D14:G14"/>
    <mergeCell ref="H14:L14"/>
    <mergeCell ref="M14:O14"/>
    <mergeCell ref="P14:Q14"/>
    <mergeCell ref="B38:C38"/>
    <mergeCell ref="D38:G38"/>
    <mergeCell ref="H38:L38"/>
    <mergeCell ref="D15:G15"/>
    <mergeCell ref="D16:G16"/>
    <mergeCell ref="D17:G17"/>
    <mergeCell ref="D18:G18"/>
    <mergeCell ref="D19:G19"/>
    <mergeCell ref="D20:G20"/>
    <mergeCell ref="B11:C11"/>
    <mergeCell ref="D11:G11"/>
    <mergeCell ref="H11:L11"/>
    <mergeCell ref="M11:O11"/>
    <mergeCell ref="P11:Q11"/>
    <mergeCell ref="B12:C12"/>
    <mergeCell ref="D12:G12"/>
    <mergeCell ref="H12:L12"/>
    <mergeCell ref="M12:O12"/>
    <mergeCell ref="P12:Q12"/>
    <mergeCell ref="B9:C9"/>
    <mergeCell ref="D9:G9"/>
    <mergeCell ref="H9:L9"/>
    <mergeCell ref="M9:O9"/>
    <mergeCell ref="P9:Q9"/>
    <mergeCell ref="B10:C10"/>
    <mergeCell ref="D10:G10"/>
    <mergeCell ref="H10:L10"/>
    <mergeCell ref="M10:O10"/>
    <mergeCell ref="P10:Q10"/>
    <mergeCell ref="B7:C7"/>
    <mergeCell ref="D7:G7"/>
    <mergeCell ref="H7:L7"/>
    <mergeCell ref="M7:O7"/>
    <mergeCell ref="P7:Q7"/>
    <mergeCell ref="B8:C8"/>
    <mergeCell ref="D8:G8"/>
    <mergeCell ref="H8:L8"/>
    <mergeCell ref="M8:O8"/>
    <mergeCell ref="P8:Q8"/>
    <mergeCell ref="G2:Q2"/>
    <mergeCell ref="B6:C6"/>
    <mergeCell ref="D6:G6"/>
    <mergeCell ref="H6:L6"/>
    <mergeCell ref="M6:O6"/>
    <mergeCell ref="P6:Q6"/>
    <mergeCell ref="F4:Q4"/>
    <mergeCell ref="A5:C5"/>
    <mergeCell ref="D5:G5"/>
    <mergeCell ref="H5:L5"/>
    <mergeCell ref="M5:O5"/>
    <mergeCell ref="P5:Q5"/>
    <mergeCell ref="O3:R3"/>
  </mergeCells>
  <phoneticPr fontId="1"/>
  <pageMargins left="0" right="0" top="0" bottom="0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485775</xdr:rowOff>
                  </from>
                  <to>
                    <xdr:col>7</xdr:col>
                    <xdr:colOff>247650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85725</xdr:rowOff>
                  </from>
                  <to>
                    <xdr:col>7</xdr:col>
                    <xdr:colOff>238125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104775</xdr:colOff>
                    <xdr:row>5</xdr:row>
                    <xdr:rowOff>76200</xdr:rowOff>
                  </from>
                  <to>
                    <xdr:col>9</xdr:col>
                    <xdr:colOff>123825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104775</xdr:colOff>
                    <xdr:row>4</xdr:row>
                    <xdr:rowOff>485775</xdr:rowOff>
                  </from>
                  <to>
                    <xdr:col>9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219075</xdr:rowOff>
                  </from>
                  <to>
                    <xdr:col>7</xdr:col>
                    <xdr:colOff>247650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76200</xdr:rowOff>
                  </from>
                  <to>
                    <xdr:col>7</xdr:col>
                    <xdr:colOff>238125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6</xdr:row>
                    <xdr:rowOff>85725</xdr:rowOff>
                  </from>
                  <to>
                    <xdr:col>9</xdr:col>
                    <xdr:colOff>123825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219075</xdr:rowOff>
                  </from>
                  <to>
                    <xdr:col>7</xdr:col>
                    <xdr:colOff>247650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76200</xdr:rowOff>
                  </from>
                  <to>
                    <xdr:col>7</xdr:col>
                    <xdr:colOff>238125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7</xdr:row>
                    <xdr:rowOff>85725</xdr:rowOff>
                  </from>
                  <to>
                    <xdr:col>9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104775</xdr:colOff>
                    <xdr:row>6</xdr:row>
                    <xdr:rowOff>219075</xdr:rowOff>
                  </from>
                  <to>
                    <xdr:col>9</xdr:col>
                    <xdr:colOff>123825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219075</xdr:rowOff>
                  </from>
                  <to>
                    <xdr:col>7</xdr:col>
                    <xdr:colOff>247650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76200</xdr:rowOff>
                  </from>
                  <to>
                    <xdr:col>7</xdr:col>
                    <xdr:colOff>238125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104775</xdr:colOff>
                    <xdr:row>8</xdr:row>
                    <xdr:rowOff>85725</xdr:rowOff>
                  </from>
                  <to>
                    <xdr:col>9</xdr:col>
                    <xdr:colOff>123825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104775</xdr:colOff>
                    <xdr:row>7</xdr:row>
                    <xdr:rowOff>219075</xdr:rowOff>
                  </from>
                  <to>
                    <xdr:col>9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219075</xdr:rowOff>
                  </from>
                  <to>
                    <xdr:col>7</xdr:col>
                    <xdr:colOff>247650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76200</xdr:rowOff>
                  </from>
                  <to>
                    <xdr:col>7</xdr:col>
                    <xdr:colOff>238125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104775</xdr:colOff>
                    <xdr:row>9</xdr:row>
                    <xdr:rowOff>85725</xdr:rowOff>
                  </from>
                  <to>
                    <xdr:col>9</xdr:col>
                    <xdr:colOff>123825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8</xdr:col>
                    <xdr:colOff>104775</xdr:colOff>
                    <xdr:row>8</xdr:row>
                    <xdr:rowOff>209550</xdr:rowOff>
                  </from>
                  <to>
                    <xdr:col>9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219075</xdr:rowOff>
                  </from>
                  <to>
                    <xdr:col>7</xdr:col>
                    <xdr:colOff>247650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8</xdr:col>
                    <xdr:colOff>104775</xdr:colOff>
                    <xdr:row>9</xdr:row>
                    <xdr:rowOff>219075</xdr:rowOff>
                  </from>
                  <to>
                    <xdr:col>9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85725</xdr:rowOff>
                  </from>
                  <to>
                    <xdr:col>7</xdr:col>
                    <xdr:colOff>238125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85725</xdr:rowOff>
                  </from>
                  <to>
                    <xdr:col>9</xdr:col>
                    <xdr:colOff>123825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219075</xdr:rowOff>
                  </from>
                  <to>
                    <xdr:col>7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219075</xdr:rowOff>
                  </from>
                  <to>
                    <xdr:col>9</xdr:col>
                    <xdr:colOff>123825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85725</xdr:rowOff>
                  </from>
                  <to>
                    <xdr:col>7</xdr:col>
                    <xdr:colOff>238125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85725</xdr:rowOff>
                  </from>
                  <to>
                    <xdr:col>9</xdr:col>
                    <xdr:colOff>123825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7</xdr:col>
                    <xdr:colOff>247650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219075</xdr:rowOff>
                  </from>
                  <to>
                    <xdr:col>9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219075</xdr:rowOff>
                  </from>
                  <to>
                    <xdr:col>7</xdr:col>
                    <xdr:colOff>247650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85725</xdr:rowOff>
                  </from>
                  <to>
                    <xdr:col>7</xdr:col>
                    <xdr:colOff>238125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95250</xdr:rowOff>
                  </from>
                  <to>
                    <xdr:col>9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0</xdr:rowOff>
                  </from>
                  <to>
                    <xdr:col>7</xdr:col>
                    <xdr:colOff>247650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219075</xdr:rowOff>
                  </from>
                  <to>
                    <xdr:col>9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85725</xdr:rowOff>
                  </from>
                  <to>
                    <xdr:col>9</xdr:col>
                    <xdr:colOff>123825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209550</xdr:rowOff>
                  </from>
                  <to>
                    <xdr:col>7</xdr:col>
                    <xdr:colOff>247650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219075</xdr:rowOff>
                  </from>
                  <to>
                    <xdr:col>7</xdr:col>
                    <xdr:colOff>247650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85725</xdr:rowOff>
                  </from>
                  <to>
                    <xdr:col>7</xdr:col>
                    <xdr:colOff>238125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76200</xdr:rowOff>
                  </from>
                  <to>
                    <xdr:col>9</xdr:col>
                    <xdr:colOff>123825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0</xdr:rowOff>
                  </from>
                  <to>
                    <xdr:col>7</xdr:col>
                    <xdr:colOff>247650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219075</xdr:rowOff>
                  </from>
                  <to>
                    <xdr:col>9</xdr:col>
                    <xdr:colOff>123825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219075</xdr:rowOff>
                  </from>
                  <to>
                    <xdr:col>7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85725</xdr:rowOff>
                  </from>
                  <to>
                    <xdr:col>7</xdr:col>
                    <xdr:colOff>238125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219075</xdr:rowOff>
                  </from>
                  <to>
                    <xdr:col>7</xdr:col>
                    <xdr:colOff>247650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219075</xdr:rowOff>
                  </from>
                  <to>
                    <xdr:col>9</xdr:col>
                    <xdr:colOff>123825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85725</xdr:rowOff>
                  </from>
                  <to>
                    <xdr:col>7</xdr:col>
                    <xdr:colOff>238125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85725</xdr:rowOff>
                  </from>
                  <to>
                    <xdr:col>9</xdr:col>
                    <xdr:colOff>123825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0</xdr:rowOff>
                  </from>
                  <to>
                    <xdr:col>7</xdr:col>
                    <xdr:colOff>247650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219075</xdr:rowOff>
                  </from>
                  <to>
                    <xdr:col>9</xdr:col>
                    <xdr:colOff>123825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219075</xdr:rowOff>
                  </from>
                  <to>
                    <xdr:col>7</xdr:col>
                    <xdr:colOff>247650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85725</xdr:rowOff>
                  </from>
                  <to>
                    <xdr:col>7</xdr:col>
                    <xdr:colOff>238125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104775</xdr:colOff>
                    <xdr:row>37</xdr:row>
                    <xdr:rowOff>85725</xdr:rowOff>
                  </from>
                  <to>
                    <xdr:col>9</xdr:col>
                    <xdr:colOff>123825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0</xdr:rowOff>
                  </from>
                  <to>
                    <xdr:col>7</xdr:col>
                    <xdr:colOff>247650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8</xdr:col>
                    <xdr:colOff>104775</xdr:colOff>
                    <xdr:row>37</xdr:row>
                    <xdr:rowOff>219075</xdr:rowOff>
                  </from>
                  <to>
                    <xdr:col>9</xdr:col>
                    <xdr:colOff>123825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219075</xdr:rowOff>
                  </from>
                  <to>
                    <xdr:col>7</xdr:col>
                    <xdr:colOff>247650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85725</xdr:rowOff>
                  </from>
                  <to>
                    <xdr:col>7</xdr:col>
                    <xdr:colOff>238125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8</xdr:col>
                    <xdr:colOff>104775</xdr:colOff>
                    <xdr:row>38</xdr:row>
                    <xdr:rowOff>85725</xdr:rowOff>
                  </from>
                  <to>
                    <xdr:col>9</xdr:col>
                    <xdr:colOff>123825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0</xdr:rowOff>
                  </from>
                  <to>
                    <xdr:col>7</xdr:col>
                    <xdr:colOff>247650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8</xdr:col>
                    <xdr:colOff>104775</xdr:colOff>
                    <xdr:row>38</xdr:row>
                    <xdr:rowOff>219075</xdr:rowOff>
                  </from>
                  <to>
                    <xdr:col>9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219075</xdr:rowOff>
                  </from>
                  <to>
                    <xdr:col>7</xdr:col>
                    <xdr:colOff>247650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85725</xdr:rowOff>
                  </from>
                  <to>
                    <xdr:col>7</xdr:col>
                    <xdr:colOff>238125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8</xdr:col>
                    <xdr:colOff>104775</xdr:colOff>
                    <xdr:row>39</xdr:row>
                    <xdr:rowOff>95250</xdr:rowOff>
                  </from>
                  <to>
                    <xdr:col>9</xdr:col>
                    <xdr:colOff>123825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0</xdr:rowOff>
                  </from>
                  <to>
                    <xdr:col>7</xdr:col>
                    <xdr:colOff>247650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8</xdr:col>
                    <xdr:colOff>104775</xdr:colOff>
                    <xdr:row>39</xdr:row>
                    <xdr:rowOff>219075</xdr:rowOff>
                  </from>
                  <to>
                    <xdr:col>9</xdr:col>
                    <xdr:colOff>123825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219075</xdr:rowOff>
                  </from>
                  <to>
                    <xdr:col>7</xdr:col>
                    <xdr:colOff>247650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85725</xdr:rowOff>
                  </from>
                  <to>
                    <xdr:col>7</xdr:col>
                    <xdr:colOff>238125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8</xdr:col>
                    <xdr:colOff>104775</xdr:colOff>
                    <xdr:row>40</xdr:row>
                    <xdr:rowOff>95250</xdr:rowOff>
                  </from>
                  <to>
                    <xdr:col>9</xdr:col>
                    <xdr:colOff>123825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0</xdr:rowOff>
                  </from>
                  <to>
                    <xdr:col>7</xdr:col>
                    <xdr:colOff>247650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8</xdr:col>
                    <xdr:colOff>104775</xdr:colOff>
                    <xdr:row>40</xdr:row>
                    <xdr:rowOff>219075</xdr:rowOff>
                  </from>
                  <to>
                    <xdr:col>9</xdr:col>
                    <xdr:colOff>123825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219075</xdr:rowOff>
                  </from>
                  <to>
                    <xdr:col>7</xdr:col>
                    <xdr:colOff>247650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85725</xdr:rowOff>
                  </from>
                  <to>
                    <xdr:col>7</xdr:col>
                    <xdr:colOff>238125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8</xdr:col>
                    <xdr:colOff>104775</xdr:colOff>
                    <xdr:row>41</xdr:row>
                    <xdr:rowOff>95250</xdr:rowOff>
                  </from>
                  <to>
                    <xdr:col>9</xdr:col>
                    <xdr:colOff>123825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219075</xdr:rowOff>
                  </from>
                  <to>
                    <xdr:col>7</xdr:col>
                    <xdr:colOff>247650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8</xdr:col>
                    <xdr:colOff>104775</xdr:colOff>
                    <xdr:row>41</xdr:row>
                    <xdr:rowOff>219075</xdr:rowOff>
                  </from>
                  <to>
                    <xdr:col>9</xdr:col>
                    <xdr:colOff>123825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85725</xdr:rowOff>
                  </from>
                  <to>
                    <xdr:col>7</xdr:col>
                    <xdr:colOff>238125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8</xdr:col>
                    <xdr:colOff>104775</xdr:colOff>
                    <xdr:row>42</xdr:row>
                    <xdr:rowOff>95250</xdr:rowOff>
                  </from>
                  <to>
                    <xdr:col>9</xdr:col>
                    <xdr:colOff>123825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219075</xdr:rowOff>
                  </from>
                  <to>
                    <xdr:col>7</xdr:col>
                    <xdr:colOff>247650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8</xdr:col>
                    <xdr:colOff>104775</xdr:colOff>
                    <xdr:row>42</xdr:row>
                    <xdr:rowOff>219075</xdr:rowOff>
                  </from>
                  <to>
                    <xdr:col>9</xdr:col>
                    <xdr:colOff>123825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85725</xdr:rowOff>
                  </from>
                  <to>
                    <xdr:col>7</xdr:col>
                    <xdr:colOff>238125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8</xdr:col>
                    <xdr:colOff>104775</xdr:colOff>
                    <xdr:row>43</xdr:row>
                    <xdr:rowOff>95250</xdr:rowOff>
                  </from>
                  <to>
                    <xdr:col>9</xdr:col>
                    <xdr:colOff>123825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219075</xdr:rowOff>
                  </from>
                  <to>
                    <xdr:col>7</xdr:col>
                    <xdr:colOff>247650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8</xdr:col>
                    <xdr:colOff>104775</xdr:colOff>
                    <xdr:row>43</xdr:row>
                    <xdr:rowOff>219075</xdr:rowOff>
                  </from>
                  <to>
                    <xdr:col>9</xdr:col>
                    <xdr:colOff>123825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6</xdr:col>
                    <xdr:colOff>285750</xdr:colOff>
                    <xdr:row>44</xdr:row>
                    <xdr:rowOff>85725</xdr:rowOff>
                  </from>
                  <to>
                    <xdr:col>7</xdr:col>
                    <xdr:colOff>238125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8</xdr:col>
                    <xdr:colOff>104775</xdr:colOff>
                    <xdr:row>44</xdr:row>
                    <xdr:rowOff>95250</xdr:rowOff>
                  </from>
                  <to>
                    <xdr:col>9</xdr:col>
                    <xdr:colOff>123825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85725</xdr:rowOff>
                  </from>
                  <to>
                    <xdr:col>7</xdr:col>
                    <xdr:colOff>238125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85725</xdr:rowOff>
                  </from>
                  <to>
                    <xdr:col>9</xdr:col>
                    <xdr:colOff>123825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8</xdr:col>
                    <xdr:colOff>104775</xdr:colOff>
                    <xdr:row>5</xdr:row>
                    <xdr:rowOff>209550</xdr:rowOff>
                  </from>
                  <to>
                    <xdr:col>9</xdr:col>
                    <xdr:colOff>123825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76200</xdr:rowOff>
                  </from>
                  <to>
                    <xdr:col>9</xdr:col>
                    <xdr:colOff>123825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219075</xdr:rowOff>
                  </from>
                  <to>
                    <xdr:col>9</xdr:col>
                    <xdr:colOff>133350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7</xdr:col>
                    <xdr:colOff>238125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219075</xdr:rowOff>
                  </from>
                  <to>
                    <xdr:col>9</xdr:col>
                    <xdr:colOff>114300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209550</xdr:rowOff>
                  </from>
                  <to>
                    <xdr:col>7</xdr:col>
                    <xdr:colOff>238125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85725</xdr:rowOff>
                  </from>
                  <to>
                    <xdr:col>7</xdr:col>
                    <xdr:colOff>228600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76200</xdr:rowOff>
                  </from>
                  <to>
                    <xdr:col>9</xdr:col>
                    <xdr:colOff>114300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7</xdr:col>
                    <xdr:colOff>238125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209550</xdr:rowOff>
                  </from>
                  <to>
                    <xdr:col>9</xdr:col>
                    <xdr:colOff>114300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209550</xdr:rowOff>
                  </from>
                  <to>
                    <xdr:col>7</xdr:col>
                    <xdr:colOff>238125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76200</xdr:rowOff>
                  </from>
                  <to>
                    <xdr:col>7</xdr:col>
                    <xdr:colOff>238125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76200</xdr:rowOff>
                  </from>
                  <to>
                    <xdr:col>9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219075</xdr:rowOff>
                  </from>
                  <to>
                    <xdr:col>9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219075</xdr:rowOff>
                  </from>
                  <to>
                    <xdr:col>7</xdr:col>
                    <xdr:colOff>238125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209550</xdr:rowOff>
                  </from>
                  <to>
                    <xdr:col>9</xdr:col>
                    <xdr:colOff>114300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85725</xdr:rowOff>
                  </from>
                  <to>
                    <xdr:col>7</xdr:col>
                    <xdr:colOff>238125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85725</xdr:rowOff>
                  </from>
                  <to>
                    <xdr:col>9</xdr:col>
                    <xdr:colOff>114300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219075</xdr:rowOff>
                  </from>
                  <to>
                    <xdr:col>9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219075</xdr:rowOff>
                  </from>
                  <to>
                    <xdr:col>7</xdr:col>
                    <xdr:colOff>238125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209550</xdr:rowOff>
                  </from>
                  <to>
                    <xdr:col>9</xdr:col>
                    <xdr:colOff>114300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85725</xdr:rowOff>
                  </from>
                  <to>
                    <xdr:col>7</xdr:col>
                    <xdr:colOff>238125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76200</xdr:rowOff>
                  </from>
                  <to>
                    <xdr:col>9</xdr:col>
                    <xdr:colOff>114300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209550</xdr:rowOff>
                  </from>
                  <to>
                    <xdr:col>9</xdr:col>
                    <xdr:colOff>114300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219075</xdr:rowOff>
                  </from>
                  <to>
                    <xdr:col>7</xdr:col>
                    <xdr:colOff>238125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85725</xdr:rowOff>
                  </from>
                  <to>
                    <xdr:col>7</xdr:col>
                    <xdr:colOff>238125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76200</xdr:rowOff>
                  </from>
                  <to>
                    <xdr:col>9</xdr:col>
                    <xdr:colOff>114300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209550</xdr:rowOff>
                  </from>
                  <to>
                    <xdr:col>9</xdr:col>
                    <xdr:colOff>114300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219075</xdr:rowOff>
                  </from>
                  <to>
                    <xdr:col>7</xdr:col>
                    <xdr:colOff>238125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85725</xdr:rowOff>
                  </from>
                  <to>
                    <xdr:col>7</xdr:col>
                    <xdr:colOff>238125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85725</xdr:rowOff>
                  </from>
                  <to>
                    <xdr:col>9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209550</xdr:rowOff>
                  </from>
                  <to>
                    <xdr:col>9</xdr:col>
                    <xdr:colOff>114300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219075</xdr:rowOff>
                  </from>
                  <to>
                    <xdr:col>7</xdr:col>
                    <xdr:colOff>238125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85725</xdr:rowOff>
                  </from>
                  <to>
                    <xdr:col>7</xdr:col>
                    <xdr:colOff>238125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76200</xdr:rowOff>
                  </from>
                  <to>
                    <xdr:col>9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209550</xdr:rowOff>
                  </from>
                  <to>
                    <xdr:col>9</xdr:col>
                    <xdr:colOff>114300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219075</xdr:rowOff>
                  </from>
                  <to>
                    <xdr:col>7</xdr:col>
                    <xdr:colOff>238125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85725</xdr:rowOff>
                  </from>
                  <to>
                    <xdr:col>7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76200</xdr:rowOff>
                  </from>
                  <to>
                    <xdr:col>9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209550</xdr:rowOff>
                  </from>
                  <to>
                    <xdr:col>9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219075</xdr:rowOff>
                  </from>
                  <to>
                    <xdr:col>7</xdr:col>
                    <xdr:colOff>238125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85725</xdr:rowOff>
                  </from>
                  <to>
                    <xdr:col>7</xdr:col>
                    <xdr:colOff>238125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76200</xdr:rowOff>
                  </from>
                  <to>
                    <xdr:col>9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209550</xdr:rowOff>
                  </from>
                  <to>
                    <xdr:col>9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219075</xdr:rowOff>
                  </from>
                  <to>
                    <xdr:col>7</xdr:col>
                    <xdr:colOff>238125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85725</xdr:rowOff>
                  </from>
                  <to>
                    <xdr:col>7</xdr:col>
                    <xdr:colOff>238125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76200</xdr:rowOff>
                  </from>
                  <to>
                    <xdr:col>9</xdr:col>
                    <xdr:colOff>114300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209550</xdr:rowOff>
                  </from>
                  <to>
                    <xdr:col>9</xdr:col>
                    <xdr:colOff>114300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219075</xdr:rowOff>
                  </from>
                  <to>
                    <xdr:col>7</xdr:col>
                    <xdr:colOff>238125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85725</xdr:rowOff>
                  </from>
                  <to>
                    <xdr:col>7</xdr:col>
                    <xdr:colOff>238125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76200</xdr:rowOff>
                  </from>
                  <to>
                    <xdr:col>9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209550</xdr:rowOff>
                  </from>
                  <to>
                    <xdr:col>9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219075</xdr:rowOff>
                  </from>
                  <to>
                    <xdr:col>7</xdr:col>
                    <xdr:colOff>238125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85725</xdr:rowOff>
                  </from>
                  <to>
                    <xdr:col>7</xdr:col>
                    <xdr:colOff>238125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85725</xdr:rowOff>
                  </from>
                  <to>
                    <xdr:col>9</xdr:col>
                    <xdr:colOff>114300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209550</xdr:rowOff>
                  </from>
                  <to>
                    <xdr:col>9</xdr:col>
                    <xdr:colOff>114300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219075</xdr:rowOff>
                  </from>
                  <to>
                    <xdr:col>7</xdr:col>
                    <xdr:colOff>238125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85725</xdr:rowOff>
                  </from>
                  <to>
                    <xdr:col>7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76200</xdr:rowOff>
                  </from>
                  <to>
                    <xdr:col>9</xdr:col>
                    <xdr:colOff>114300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209550</xdr:rowOff>
                  </from>
                  <to>
                    <xdr:col>9</xdr:col>
                    <xdr:colOff>114300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219075</xdr:rowOff>
                  </from>
                  <to>
                    <xdr:col>7</xdr:col>
                    <xdr:colOff>238125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85725</xdr:rowOff>
                  </from>
                  <to>
                    <xdr:col>7</xdr:col>
                    <xdr:colOff>238125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76200</xdr:rowOff>
                  </from>
                  <to>
                    <xdr:col>9</xdr:col>
                    <xdr:colOff>114300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209550</xdr:rowOff>
                  </from>
                  <to>
                    <xdr:col>9</xdr:col>
                    <xdr:colOff>114300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219075</xdr:rowOff>
                  </from>
                  <to>
                    <xdr:col>7</xdr:col>
                    <xdr:colOff>238125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85725</xdr:rowOff>
                  </from>
                  <to>
                    <xdr:col>7</xdr:col>
                    <xdr:colOff>238125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85725</xdr:rowOff>
                  </from>
                  <to>
                    <xdr:col>9</xdr:col>
                    <xdr:colOff>114300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209550</xdr:rowOff>
                  </from>
                  <to>
                    <xdr:col>9</xdr:col>
                    <xdr:colOff>114300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219075</xdr:rowOff>
                  </from>
                  <to>
                    <xdr:col>7</xdr:col>
                    <xdr:colOff>238125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85725</xdr:rowOff>
                  </from>
                  <to>
                    <xdr:col>7</xdr:col>
                    <xdr:colOff>238125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85725</xdr:rowOff>
                  </from>
                  <to>
                    <xdr:col>9</xdr:col>
                    <xdr:colOff>114300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209550</xdr:rowOff>
                  </from>
                  <to>
                    <xdr:col>9</xdr:col>
                    <xdr:colOff>114300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219075</xdr:rowOff>
                  </from>
                  <to>
                    <xdr:col>7</xdr:col>
                    <xdr:colOff>238125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85725</xdr:rowOff>
                  </from>
                  <to>
                    <xdr:col>7</xdr:col>
                    <xdr:colOff>238125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85725</xdr:rowOff>
                  </from>
                  <to>
                    <xdr:col>9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219075</xdr:rowOff>
                  </from>
                  <to>
                    <xdr:col>9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219075</xdr:rowOff>
                  </from>
                  <to>
                    <xdr:col>7</xdr:col>
                    <xdr:colOff>238125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85725</xdr:rowOff>
                  </from>
                  <to>
                    <xdr:col>7</xdr:col>
                    <xdr:colOff>238125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209550</xdr:rowOff>
                  </from>
                  <to>
                    <xdr:col>9</xdr:col>
                    <xdr:colOff>114300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76200</xdr:rowOff>
                  </from>
                  <to>
                    <xdr:col>9</xdr:col>
                    <xdr:colOff>114300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209550</xdr:rowOff>
                  </from>
                  <to>
                    <xdr:col>9</xdr:col>
                    <xdr:colOff>114300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219075</xdr:rowOff>
                  </from>
                  <to>
                    <xdr:col>7</xdr:col>
                    <xdr:colOff>238125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85725</xdr:rowOff>
                  </from>
                  <to>
                    <xdr:col>7</xdr:col>
                    <xdr:colOff>238125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76200</xdr:rowOff>
                  </from>
                  <to>
                    <xdr:col>9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209550</xdr:rowOff>
                  </from>
                  <to>
                    <xdr:col>9</xdr:col>
                    <xdr:colOff>114300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219075</xdr:rowOff>
                  </from>
                  <to>
                    <xdr:col>7</xdr:col>
                    <xdr:colOff>238125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0</xdr:rowOff>
                  </from>
                  <to>
                    <xdr:col>7</xdr:col>
                    <xdr:colOff>238125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0</xdr:rowOff>
                  </from>
                  <to>
                    <xdr:col>7</xdr:col>
                    <xdr:colOff>238125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219075</xdr:rowOff>
                  </from>
                  <to>
                    <xdr:col>7</xdr:col>
                    <xdr:colOff>238125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85725</xdr:rowOff>
                  </from>
                  <to>
                    <xdr:col>7</xdr:col>
                    <xdr:colOff>228600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76200</xdr:rowOff>
                  </from>
                  <to>
                    <xdr:col>9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85725</xdr:rowOff>
                  </from>
                  <to>
                    <xdr:col>7</xdr:col>
                    <xdr:colOff>228600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219075</xdr:rowOff>
                  </from>
                  <to>
                    <xdr:col>7</xdr:col>
                    <xdr:colOff>238125</xdr:colOff>
                    <xdr:row>34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showGridLines="0" view="pageBreakPreview" topLeftCell="A37" zoomScaleNormal="100" zoomScaleSheetLayoutView="100" workbookViewId="0">
      <selection activeCell="G1" sqref="G1"/>
    </sheetView>
  </sheetViews>
  <sheetFormatPr defaultRowHeight="13.5" x14ac:dyDescent="0.15"/>
  <cols>
    <col min="1" max="1" width="4.25" style="2" customWidth="1"/>
    <col min="2" max="3" width="9" style="1"/>
    <col min="4" max="4" width="4.75" style="1" customWidth="1"/>
    <col min="5" max="5" width="5.25" style="1" customWidth="1"/>
    <col min="6" max="6" width="7.875" style="1" customWidth="1"/>
    <col min="7" max="7" width="3.875" style="1" customWidth="1"/>
    <col min="8" max="8" width="9" style="1"/>
    <col min="9" max="9" width="3" style="1" customWidth="1"/>
    <col min="10" max="10" width="9" style="1" customWidth="1"/>
    <col min="11" max="11" width="2.875" style="1" customWidth="1"/>
    <col min="12" max="12" width="3.25" style="1" customWidth="1"/>
    <col min="13" max="13" width="7.25" style="1" customWidth="1"/>
    <col min="14" max="14" width="3" style="1" customWidth="1"/>
    <col min="15" max="15" width="6.5" style="1" customWidth="1"/>
    <col min="16" max="16" width="5.875" style="1" customWidth="1"/>
    <col min="17" max="17" width="8.125" style="1" customWidth="1"/>
    <col min="18" max="18" width="9" style="1" hidden="1" customWidth="1"/>
    <col min="19" max="16384" width="9" style="1"/>
  </cols>
  <sheetData>
    <row r="1" spans="1:19" ht="19.5" customHeight="1" x14ac:dyDescent="0.15">
      <c r="A1" s="15"/>
      <c r="B1" s="24" t="s">
        <v>47</v>
      </c>
      <c r="C1" s="24"/>
      <c r="D1" s="24"/>
      <c r="E1" s="24"/>
      <c r="F1" s="25" t="s">
        <v>56</v>
      </c>
      <c r="G1" s="28"/>
      <c r="H1" s="24" t="s">
        <v>51</v>
      </c>
      <c r="I1" s="24"/>
      <c r="J1" s="24"/>
      <c r="K1" s="24"/>
      <c r="L1" s="24"/>
      <c r="M1" s="24"/>
      <c r="N1" s="24"/>
      <c r="O1" s="24"/>
      <c r="P1" s="24"/>
      <c r="Q1" s="24"/>
      <c r="R1" s="18"/>
      <c r="S1" s="1" t="s">
        <v>45</v>
      </c>
    </row>
    <row r="2" spans="1:19" x14ac:dyDescent="0.15">
      <c r="A2" s="17"/>
      <c r="B2" s="4"/>
      <c r="C2" s="4"/>
      <c r="D2" s="4"/>
      <c r="E2" s="4"/>
      <c r="F2" s="4"/>
      <c r="G2" s="92" t="s">
        <v>44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9" x14ac:dyDescent="0.15">
      <c r="A3" s="17"/>
      <c r="B3" s="4"/>
      <c r="C3" s="4"/>
      <c r="D3" s="4"/>
      <c r="E3" s="4"/>
      <c r="F3" s="4"/>
      <c r="G3" s="23"/>
      <c r="H3" s="23"/>
      <c r="I3" s="23"/>
      <c r="J3" s="23"/>
      <c r="K3" s="23"/>
      <c r="L3" s="23"/>
      <c r="M3" s="16" t="s">
        <v>42</v>
      </c>
      <c r="N3" s="16"/>
      <c r="O3" s="99"/>
      <c r="P3" s="99"/>
      <c r="Q3" s="99"/>
      <c r="R3" s="99"/>
    </row>
    <row r="4" spans="1:19" s="21" customFormat="1" ht="21.75" customHeight="1" x14ac:dyDescent="0.15">
      <c r="A4" s="22" t="s">
        <v>50</v>
      </c>
      <c r="B4" s="22"/>
      <c r="C4" s="22"/>
      <c r="D4" s="22"/>
      <c r="E4" s="22"/>
      <c r="F4" s="110" t="s">
        <v>49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9" ht="42" customHeight="1" x14ac:dyDescent="0.15">
      <c r="A5" s="80" t="s">
        <v>30</v>
      </c>
      <c r="B5" s="80"/>
      <c r="C5" s="80"/>
      <c r="D5" s="80" t="s">
        <v>29</v>
      </c>
      <c r="E5" s="80"/>
      <c r="F5" s="80"/>
      <c r="G5" s="80"/>
      <c r="H5" s="80" t="s">
        <v>28</v>
      </c>
      <c r="I5" s="80"/>
      <c r="J5" s="80"/>
      <c r="K5" s="80"/>
      <c r="L5" s="80"/>
      <c r="M5" s="80" t="s">
        <v>27</v>
      </c>
      <c r="N5" s="80"/>
      <c r="O5" s="80"/>
      <c r="P5" s="80" t="s">
        <v>26</v>
      </c>
      <c r="Q5" s="80"/>
    </row>
    <row r="6" spans="1:19" ht="20.25" customHeight="1" x14ac:dyDescent="0.15">
      <c r="A6" s="9">
        <v>61</v>
      </c>
      <c r="B6" s="48"/>
      <c r="C6" s="48"/>
      <c r="D6" s="48"/>
      <c r="E6" s="48"/>
      <c r="F6" s="48"/>
      <c r="G6" s="48"/>
      <c r="H6" s="59" t="s">
        <v>25</v>
      </c>
      <c r="I6" s="60"/>
      <c r="J6" s="61"/>
      <c r="K6" s="61"/>
      <c r="L6" s="62"/>
      <c r="M6" s="63"/>
      <c r="N6" s="63"/>
      <c r="O6" s="63"/>
      <c r="P6" s="63"/>
      <c r="Q6" s="63"/>
      <c r="R6" s="1">
        <f t="shared" ref="R6:R45" si="0">IF(ISBLANK(M6),0,1)</f>
        <v>0</v>
      </c>
    </row>
    <row r="7" spans="1:19" ht="20.25" customHeight="1" x14ac:dyDescent="0.15">
      <c r="A7" s="9">
        <v>62</v>
      </c>
      <c r="B7" s="48"/>
      <c r="C7" s="48"/>
      <c r="D7" s="48"/>
      <c r="E7" s="48"/>
      <c r="F7" s="48"/>
      <c r="G7" s="48"/>
      <c r="H7" s="59" t="s">
        <v>25</v>
      </c>
      <c r="I7" s="60"/>
      <c r="J7" s="60"/>
      <c r="K7" s="60"/>
      <c r="L7" s="91"/>
      <c r="M7" s="63"/>
      <c r="N7" s="63"/>
      <c r="O7" s="63"/>
      <c r="P7" s="63"/>
      <c r="Q7" s="63"/>
      <c r="R7" s="1">
        <f t="shared" si="0"/>
        <v>0</v>
      </c>
    </row>
    <row r="8" spans="1:19" ht="20.25" customHeight="1" x14ac:dyDescent="0.15">
      <c r="A8" s="9">
        <v>63</v>
      </c>
      <c r="B8" s="48"/>
      <c r="C8" s="48"/>
      <c r="D8" s="48"/>
      <c r="E8" s="48"/>
      <c r="F8" s="48"/>
      <c r="G8" s="48"/>
      <c r="H8" s="59" t="s">
        <v>25</v>
      </c>
      <c r="I8" s="60"/>
      <c r="J8" s="61"/>
      <c r="K8" s="61"/>
      <c r="L8" s="62"/>
      <c r="M8" s="63"/>
      <c r="N8" s="63"/>
      <c r="O8" s="63"/>
      <c r="P8" s="63"/>
      <c r="Q8" s="63"/>
      <c r="R8" s="1">
        <f t="shared" si="0"/>
        <v>0</v>
      </c>
    </row>
    <row r="9" spans="1:19" ht="20.25" customHeight="1" x14ac:dyDescent="0.15">
      <c r="A9" s="9">
        <v>64</v>
      </c>
      <c r="B9" s="48"/>
      <c r="C9" s="48"/>
      <c r="D9" s="48"/>
      <c r="E9" s="48"/>
      <c r="F9" s="48"/>
      <c r="G9" s="48"/>
      <c r="H9" s="59" t="s">
        <v>25</v>
      </c>
      <c r="I9" s="60"/>
      <c r="J9" s="61"/>
      <c r="K9" s="61"/>
      <c r="L9" s="62"/>
      <c r="M9" s="63"/>
      <c r="N9" s="63"/>
      <c r="O9" s="63"/>
      <c r="P9" s="63"/>
      <c r="Q9" s="63"/>
      <c r="R9" s="1">
        <f t="shared" si="0"/>
        <v>0</v>
      </c>
    </row>
    <row r="10" spans="1:19" ht="20.25" customHeight="1" x14ac:dyDescent="0.15">
      <c r="A10" s="9">
        <v>65</v>
      </c>
      <c r="B10" s="48"/>
      <c r="C10" s="48"/>
      <c r="D10" s="48"/>
      <c r="E10" s="48"/>
      <c r="F10" s="48"/>
      <c r="G10" s="48"/>
      <c r="H10" s="59" t="s">
        <v>25</v>
      </c>
      <c r="I10" s="60"/>
      <c r="J10" s="61"/>
      <c r="K10" s="61"/>
      <c r="L10" s="62"/>
      <c r="M10" s="63"/>
      <c r="N10" s="63"/>
      <c r="O10" s="63"/>
      <c r="P10" s="63"/>
      <c r="Q10" s="63"/>
      <c r="R10" s="1">
        <f t="shared" si="0"/>
        <v>0</v>
      </c>
    </row>
    <row r="11" spans="1:19" ht="20.25" customHeight="1" x14ac:dyDescent="0.15">
      <c r="A11" s="9">
        <v>66</v>
      </c>
      <c r="B11" s="48"/>
      <c r="C11" s="48"/>
      <c r="D11" s="48"/>
      <c r="E11" s="48"/>
      <c r="F11" s="48"/>
      <c r="G11" s="48"/>
      <c r="H11" s="59" t="s">
        <v>25</v>
      </c>
      <c r="I11" s="60"/>
      <c r="J11" s="61"/>
      <c r="K11" s="61"/>
      <c r="L11" s="62"/>
      <c r="M11" s="63"/>
      <c r="N11" s="63"/>
      <c r="O11" s="63"/>
      <c r="P11" s="63"/>
      <c r="Q11" s="63"/>
      <c r="R11" s="1">
        <f t="shared" si="0"/>
        <v>0</v>
      </c>
    </row>
    <row r="12" spans="1:19" ht="20.25" customHeight="1" x14ac:dyDescent="0.15">
      <c r="A12" s="9">
        <v>67</v>
      </c>
      <c r="B12" s="48"/>
      <c r="C12" s="48"/>
      <c r="D12" s="48"/>
      <c r="E12" s="48"/>
      <c r="F12" s="48"/>
      <c r="G12" s="48"/>
      <c r="H12" s="59" t="s">
        <v>25</v>
      </c>
      <c r="I12" s="60"/>
      <c r="J12" s="61"/>
      <c r="K12" s="61"/>
      <c r="L12" s="62"/>
      <c r="M12" s="63"/>
      <c r="N12" s="63"/>
      <c r="O12" s="63"/>
      <c r="P12" s="63"/>
      <c r="Q12" s="63"/>
      <c r="R12" s="1">
        <f t="shared" si="0"/>
        <v>0</v>
      </c>
    </row>
    <row r="13" spans="1:19" ht="20.25" customHeight="1" x14ac:dyDescent="0.15">
      <c r="A13" s="9">
        <v>68</v>
      </c>
      <c r="B13" s="48"/>
      <c r="C13" s="48"/>
      <c r="D13" s="48"/>
      <c r="E13" s="48"/>
      <c r="F13" s="48"/>
      <c r="G13" s="48"/>
      <c r="H13" s="59" t="s">
        <v>25</v>
      </c>
      <c r="I13" s="60"/>
      <c r="J13" s="61"/>
      <c r="K13" s="61"/>
      <c r="L13" s="62"/>
      <c r="M13" s="63"/>
      <c r="N13" s="63"/>
      <c r="O13" s="63"/>
      <c r="P13" s="63"/>
      <c r="Q13" s="63"/>
      <c r="R13" s="1">
        <f t="shared" si="0"/>
        <v>0</v>
      </c>
    </row>
    <row r="14" spans="1:19" ht="20.25" customHeight="1" x14ac:dyDescent="0.15">
      <c r="A14" s="9">
        <v>69</v>
      </c>
      <c r="B14" s="48"/>
      <c r="C14" s="48"/>
      <c r="D14" s="48"/>
      <c r="E14" s="48"/>
      <c r="F14" s="48"/>
      <c r="G14" s="48"/>
      <c r="H14" s="59" t="s">
        <v>25</v>
      </c>
      <c r="I14" s="60"/>
      <c r="J14" s="61"/>
      <c r="K14" s="61"/>
      <c r="L14" s="62"/>
      <c r="M14" s="63"/>
      <c r="N14" s="63"/>
      <c r="O14" s="63"/>
      <c r="P14" s="63"/>
      <c r="Q14" s="63"/>
      <c r="R14" s="1">
        <f t="shared" si="0"/>
        <v>0</v>
      </c>
    </row>
    <row r="15" spans="1:19" ht="20.25" customHeight="1" x14ac:dyDescent="0.15">
      <c r="A15" s="9">
        <v>70</v>
      </c>
      <c r="B15" s="111"/>
      <c r="C15" s="113"/>
      <c r="D15" s="111"/>
      <c r="E15" s="112"/>
      <c r="F15" s="112"/>
      <c r="G15" s="113"/>
      <c r="H15" s="59" t="s">
        <v>25</v>
      </c>
      <c r="I15" s="60"/>
      <c r="J15" s="61"/>
      <c r="K15" s="61"/>
      <c r="L15" s="62"/>
      <c r="M15" s="63"/>
      <c r="N15" s="63"/>
      <c r="O15" s="63"/>
      <c r="P15" s="63"/>
      <c r="Q15" s="63"/>
      <c r="R15" s="1">
        <f t="shared" si="0"/>
        <v>0</v>
      </c>
    </row>
    <row r="16" spans="1:19" ht="20.25" customHeight="1" x14ac:dyDescent="0.15">
      <c r="A16" s="9">
        <v>71</v>
      </c>
      <c r="B16" s="111"/>
      <c r="C16" s="113"/>
      <c r="D16" s="111"/>
      <c r="E16" s="112"/>
      <c r="F16" s="112"/>
      <c r="G16" s="113"/>
      <c r="H16" s="59" t="s">
        <v>25</v>
      </c>
      <c r="I16" s="60"/>
      <c r="J16" s="61"/>
      <c r="K16" s="61"/>
      <c r="L16" s="62"/>
      <c r="M16" s="63"/>
      <c r="N16" s="63"/>
      <c r="O16" s="63"/>
      <c r="P16" s="63"/>
      <c r="Q16" s="63"/>
      <c r="R16" s="1">
        <f t="shared" si="0"/>
        <v>0</v>
      </c>
    </row>
    <row r="17" spans="1:18" ht="20.25" customHeight="1" x14ac:dyDescent="0.15">
      <c r="A17" s="9">
        <v>72</v>
      </c>
      <c r="B17" s="111"/>
      <c r="C17" s="113"/>
      <c r="D17" s="111"/>
      <c r="E17" s="112"/>
      <c r="F17" s="112"/>
      <c r="G17" s="113"/>
      <c r="H17" s="59" t="s">
        <v>25</v>
      </c>
      <c r="I17" s="60"/>
      <c r="J17" s="61"/>
      <c r="K17" s="61"/>
      <c r="L17" s="62"/>
      <c r="M17" s="63"/>
      <c r="N17" s="63"/>
      <c r="O17" s="63"/>
      <c r="P17" s="63"/>
      <c r="Q17" s="63"/>
      <c r="R17" s="1">
        <f t="shared" si="0"/>
        <v>0</v>
      </c>
    </row>
    <row r="18" spans="1:18" ht="20.25" customHeight="1" x14ac:dyDescent="0.15">
      <c r="A18" s="9">
        <v>73</v>
      </c>
      <c r="B18" s="111"/>
      <c r="C18" s="113"/>
      <c r="D18" s="111"/>
      <c r="E18" s="112"/>
      <c r="F18" s="112"/>
      <c r="G18" s="113"/>
      <c r="H18" s="59" t="s">
        <v>25</v>
      </c>
      <c r="I18" s="60"/>
      <c r="J18" s="61"/>
      <c r="K18" s="61"/>
      <c r="L18" s="62"/>
      <c r="M18" s="63"/>
      <c r="N18" s="63"/>
      <c r="O18" s="63"/>
      <c r="P18" s="63"/>
      <c r="Q18" s="63"/>
      <c r="R18" s="1">
        <f t="shared" si="0"/>
        <v>0</v>
      </c>
    </row>
    <row r="19" spans="1:18" ht="20.25" customHeight="1" x14ac:dyDescent="0.15">
      <c r="A19" s="9">
        <v>74</v>
      </c>
      <c r="B19" s="111"/>
      <c r="C19" s="113"/>
      <c r="D19" s="111"/>
      <c r="E19" s="112"/>
      <c r="F19" s="112"/>
      <c r="G19" s="113"/>
      <c r="H19" s="59" t="s">
        <v>25</v>
      </c>
      <c r="I19" s="60"/>
      <c r="J19" s="61"/>
      <c r="K19" s="61"/>
      <c r="L19" s="62"/>
      <c r="M19" s="63"/>
      <c r="N19" s="63"/>
      <c r="O19" s="63"/>
      <c r="P19" s="63"/>
      <c r="Q19" s="63"/>
      <c r="R19" s="1">
        <f t="shared" si="0"/>
        <v>0</v>
      </c>
    </row>
    <row r="20" spans="1:18" ht="20.25" customHeight="1" x14ac:dyDescent="0.15">
      <c r="A20" s="9">
        <v>75</v>
      </c>
      <c r="B20" s="111"/>
      <c r="C20" s="113"/>
      <c r="D20" s="111"/>
      <c r="E20" s="112"/>
      <c r="F20" s="112"/>
      <c r="G20" s="113"/>
      <c r="H20" s="59" t="s">
        <v>25</v>
      </c>
      <c r="I20" s="60"/>
      <c r="J20" s="61"/>
      <c r="K20" s="61"/>
      <c r="L20" s="62"/>
      <c r="M20" s="63"/>
      <c r="N20" s="63"/>
      <c r="O20" s="63"/>
      <c r="P20" s="63"/>
      <c r="Q20" s="63"/>
      <c r="R20" s="1">
        <f t="shared" si="0"/>
        <v>0</v>
      </c>
    </row>
    <row r="21" spans="1:18" ht="20.25" customHeight="1" x14ac:dyDescent="0.15">
      <c r="A21" s="9">
        <v>76</v>
      </c>
      <c r="B21" s="111"/>
      <c r="C21" s="113"/>
      <c r="D21" s="111"/>
      <c r="E21" s="112"/>
      <c r="F21" s="112"/>
      <c r="G21" s="113"/>
      <c r="H21" s="59" t="s">
        <v>25</v>
      </c>
      <c r="I21" s="60"/>
      <c r="J21" s="61"/>
      <c r="K21" s="61"/>
      <c r="L21" s="62"/>
      <c r="M21" s="63"/>
      <c r="N21" s="63"/>
      <c r="O21" s="63"/>
      <c r="P21" s="63"/>
      <c r="Q21" s="63"/>
      <c r="R21" s="1">
        <f t="shared" si="0"/>
        <v>0</v>
      </c>
    </row>
    <row r="22" spans="1:18" ht="20.25" customHeight="1" x14ac:dyDescent="0.15">
      <c r="A22" s="9">
        <v>77</v>
      </c>
      <c r="B22" s="111"/>
      <c r="C22" s="113"/>
      <c r="D22" s="111"/>
      <c r="E22" s="112"/>
      <c r="F22" s="112"/>
      <c r="G22" s="113"/>
      <c r="H22" s="59" t="s">
        <v>25</v>
      </c>
      <c r="I22" s="60"/>
      <c r="J22" s="61"/>
      <c r="K22" s="61"/>
      <c r="L22" s="62"/>
      <c r="M22" s="63"/>
      <c r="N22" s="63"/>
      <c r="O22" s="63"/>
      <c r="P22" s="63"/>
      <c r="Q22" s="63"/>
      <c r="R22" s="1">
        <f t="shared" si="0"/>
        <v>0</v>
      </c>
    </row>
    <row r="23" spans="1:18" ht="20.25" customHeight="1" x14ac:dyDescent="0.15">
      <c r="A23" s="9">
        <v>78</v>
      </c>
      <c r="B23" s="111"/>
      <c r="C23" s="113"/>
      <c r="D23" s="111"/>
      <c r="E23" s="112"/>
      <c r="F23" s="112"/>
      <c r="G23" s="113"/>
      <c r="H23" s="59" t="s">
        <v>25</v>
      </c>
      <c r="I23" s="60"/>
      <c r="J23" s="61"/>
      <c r="K23" s="61"/>
      <c r="L23" s="62"/>
      <c r="M23" s="63"/>
      <c r="N23" s="63"/>
      <c r="O23" s="63"/>
      <c r="P23" s="63"/>
      <c r="Q23" s="63"/>
      <c r="R23" s="1">
        <f t="shared" si="0"/>
        <v>0</v>
      </c>
    </row>
    <row r="24" spans="1:18" ht="20.25" customHeight="1" x14ac:dyDescent="0.15">
      <c r="A24" s="9">
        <v>79</v>
      </c>
      <c r="B24" s="111"/>
      <c r="C24" s="113"/>
      <c r="D24" s="111"/>
      <c r="E24" s="112"/>
      <c r="F24" s="112"/>
      <c r="G24" s="113"/>
      <c r="H24" s="59" t="s">
        <v>25</v>
      </c>
      <c r="I24" s="60"/>
      <c r="J24" s="61"/>
      <c r="K24" s="61"/>
      <c r="L24" s="62"/>
      <c r="M24" s="63"/>
      <c r="N24" s="63"/>
      <c r="O24" s="63"/>
      <c r="P24" s="63"/>
      <c r="Q24" s="63"/>
      <c r="R24" s="1">
        <f t="shared" si="0"/>
        <v>0</v>
      </c>
    </row>
    <row r="25" spans="1:18" ht="20.25" customHeight="1" x14ac:dyDescent="0.15">
      <c r="A25" s="9">
        <v>80</v>
      </c>
      <c r="B25" s="111"/>
      <c r="C25" s="113"/>
      <c r="D25" s="111"/>
      <c r="E25" s="112"/>
      <c r="F25" s="112"/>
      <c r="G25" s="113"/>
      <c r="H25" s="59" t="s">
        <v>25</v>
      </c>
      <c r="I25" s="60"/>
      <c r="J25" s="61"/>
      <c r="K25" s="61"/>
      <c r="L25" s="62"/>
      <c r="M25" s="63"/>
      <c r="N25" s="63"/>
      <c r="O25" s="63"/>
      <c r="P25" s="63"/>
      <c r="Q25" s="63"/>
      <c r="R25" s="1">
        <f t="shared" si="0"/>
        <v>0</v>
      </c>
    </row>
    <row r="26" spans="1:18" ht="20.25" customHeight="1" x14ac:dyDescent="0.15">
      <c r="A26" s="9">
        <v>81</v>
      </c>
      <c r="B26" s="111"/>
      <c r="C26" s="113"/>
      <c r="D26" s="111"/>
      <c r="E26" s="112"/>
      <c r="F26" s="112"/>
      <c r="G26" s="113"/>
      <c r="H26" s="59" t="s">
        <v>25</v>
      </c>
      <c r="I26" s="60"/>
      <c r="J26" s="61"/>
      <c r="K26" s="61"/>
      <c r="L26" s="62"/>
      <c r="M26" s="63"/>
      <c r="N26" s="63"/>
      <c r="O26" s="63"/>
      <c r="P26" s="63"/>
      <c r="Q26" s="63"/>
      <c r="R26" s="1">
        <f t="shared" si="0"/>
        <v>0</v>
      </c>
    </row>
    <row r="27" spans="1:18" ht="20.25" customHeight="1" x14ac:dyDescent="0.15">
      <c r="A27" s="9">
        <v>82</v>
      </c>
      <c r="B27" s="111"/>
      <c r="C27" s="113"/>
      <c r="D27" s="111"/>
      <c r="E27" s="112"/>
      <c r="F27" s="112"/>
      <c r="G27" s="113"/>
      <c r="H27" s="59" t="s">
        <v>25</v>
      </c>
      <c r="I27" s="60"/>
      <c r="J27" s="61"/>
      <c r="K27" s="61"/>
      <c r="L27" s="62"/>
      <c r="M27" s="63"/>
      <c r="N27" s="63"/>
      <c r="O27" s="63"/>
      <c r="P27" s="63"/>
      <c r="Q27" s="63"/>
      <c r="R27" s="1">
        <f t="shared" si="0"/>
        <v>0</v>
      </c>
    </row>
    <row r="28" spans="1:18" ht="20.25" customHeight="1" x14ac:dyDescent="0.15">
      <c r="A28" s="9">
        <v>83</v>
      </c>
      <c r="B28" s="111"/>
      <c r="C28" s="113"/>
      <c r="D28" s="111"/>
      <c r="E28" s="112"/>
      <c r="F28" s="112"/>
      <c r="G28" s="113"/>
      <c r="H28" s="59" t="s">
        <v>25</v>
      </c>
      <c r="I28" s="60"/>
      <c r="J28" s="61"/>
      <c r="K28" s="61"/>
      <c r="L28" s="62"/>
      <c r="M28" s="63"/>
      <c r="N28" s="63"/>
      <c r="O28" s="63"/>
      <c r="P28" s="63"/>
      <c r="Q28" s="63"/>
      <c r="R28" s="1">
        <f t="shared" si="0"/>
        <v>0</v>
      </c>
    </row>
    <row r="29" spans="1:18" ht="20.25" customHeight="1" x14ac:dyDescent="0.15">
      <c r="A29" s="9">
        <v>84</v>
      </c>
      <c r="B29" s="111"/>
      <c r="C29" s="113"/>
      <c r="D29" s="111"/>
      <c r="E29" s="112"/>
      <c r="F29" s="112"/>
      <c r="G29" s="113"/>
      <c r="H29" s="59" t="s">
        <v>25</v>
      </c>
      <c r="I29" s="60"/>
      <c r="J29" s="61"/>
      <c r="K29" s="61"/>
      <c r="L29" s="62"/>
      <c r="M29" s="63"/>
      <c r="N29" s="63"/>
      <c r="O29" s="63"/>
      <c r="P29" s="63"/>
      <c r="Q29" s="63"/>
      <c r="R29" s="1">
        <f t="shared" si="0"/>
        <v>0</v>
      </c>
    </row>
    <row r="30" spans="1:18" ht="20.25" customHeight="1" x14ac:dyDescent="0.15">
      <c r="A30" s="9">
        <v>85</v>
      </c>
      <c r="B30" s="111"/>
      <c r="C30" s="113"/>
      <c r="D30" s="111"/>
      <c r="E30" s="112"/>
      <c r="F30" s="112"/>
      <c r="G30" s="113"/>
      <c r="H30" s="59" t="s">
        <v>25</v>
      </c>
      <c r="I30" s="60"/>
      <c r="J30" s="61"/>
      <c r="K30" s="61"/>
      <c r="L30" s="62"/>
      <c r="M30" s="63"/>
      <c r="N30" s="63"/>
      <c r="O30" s="63"/>
      <c r="P30" s="63"/>
      <c r="Q30" s="63"/>
      <c r="R30" s="1">
        <f t="shared" si="0"/>
        <v>0</v>
      </c>
    </row>
    <row r="31" spans="1:18" ht="20.25" customHeight="1" x14ac:dyDescent="0.15">
      <c r="A31" s="9">
        <v>86</v>
      </c>
      <c r="B31" s="111"/>
      <c r="C31" s="113"/>
      <c r="D31" s="111"/>
      <c r="E31" s="112"/>
      <c r="F31" s="112"/>
      <c r="G31" s="113"/>
      <c r="H31" s="59" t="s">
        <v>25</v>
      </c>
      <c r="I31" s="60"/>
      <c r="J31" s="61"/>
      <c r="K31" s="61"/>
      <c r="L31" s="62"/>
      <c r="M31" s="63"/>
      <c r="N31" s="63"/>
      <c r="O31" s="63"/>
      <c r="P31" s="63"/>
      <c r="Q31" s="63"/>
      <c r="R31" s="1">
        <f t="shared" si="0"/>
        <v>0</v>
      </c>
    </row>
    <row r="32" spans="1:18" ht="20.25" customHeight="1" x14ac:dyDescent="0.15">
      <c r="A32" s="9">
        <v>87</v>
      </c>
      <c r="B32" s="111"/>
      <c r="C32" s="113"/>
      <c r="D32" s="111"/>
      <c r="E32" s="112"/>
      <c r="F32" s="112"/>
      <c r="G32" s="113"/>
      <c r="H32" s="59" t="s">
        <v>25</v>
      </c>
      <c r="I32" s="60"/>
      <c r="J32" s="61"/>
      <c r="K32" s="61"/>
      <c r="L32" s="62"/>
      <c r="M32" s="63"/>
      <c r="N32" s="63"/>
      <c r="O32" s="63"/>
      <c r="P32" s="63"/>
      <c r="Q32" s="63"/>
      <c r="R32" s="1">
        <f t="shared" si="0"/>
        <v>0</v>
      </c>
    </row>
    <row r="33" spans="1:18" ht="20.25" customHeight="1" x14ac:dyDescent="0.15">
      <c r="A33" s="9">
        <v>88</v>
      </c>
      <c r="B33" s="111"/>
      <c r="C33" s="113"/>
      <c r="D33" s="111"/>
      <c r="E33" s="112"/>
      <c r="F33" s="112"/>
      <c r="G33" s="113"/>
      <c r="H33" s="59" t="s">
        <v>25</v>
      </c>
      <c r="I33" s="60"/>
      <c r="J33" s="61"/>
      <c r="K33" s="61"/>
      <c r="L33" s="62"/>
      <c r="M33" s="63"/>
      <c r="N33" s="63"/>
      <c r="O33" s="63"/>
      <c r="P33" s="63"/>
      <c r="Q33" s="63"/>
      <c r="R33" s="1">
        <f t="shared" si="0"/>
        <v>0</v>
      </c>
    </row>
    <row r="34" spans="1:18" ht="20.25" customHeight="1" x14ac:dyDescent="0.15">
      <c r="A34" s="9">
        <v>89</v>
      </c>
      <c r="B34" s="111"/>
      <c r="C34" s="113"/>
      <c r="D34" s="111"/>
      <c r="E34" s="112"/>
      <c r="F34" s="112"/>
      <c r="G34" s="113"/>
      <c r="H34" s="59" t="s">
        <v>25</v>
      </c>
      <c r="I34" s="60"/>
      <c r="J34" s="61"/>
      <c r="K34" s="61"/>
      <c r="L34" s="62"/>
      <c r="M34" s="63"/>
      <c r="N34" s="63"/>
      <c r="O34" s="63"/>
      <c r="P34" s="63"/>
      <c r="Q34" s="63"/>
      <c r="R34" s="1">
        <f t="shared" si="0"/>
        <v>0</v>
      </c>
    </row>
    <row r="35" spans="1:18" ht="20.25" customHeight="1" x14ac:dyDescent="0.15">
      <c r="A35" s="9">
        <v>90</v>
      </c>
      <c r="B35" s="48"/>
      <c r="C35" s="48"/>
      <c r="D35" s="48"/>
      <c r="E35" s="48"/>
      <c r="F35" s="48"/>
      <c r="G35" s="48"/>
      <c r="H35" s="59" t="s">
        <v>25</v>
      </c>
      <c r="I35" s="60"/>
      <c r="J35" s="61"/>
      <c r="K35" s="61"/>
      <c r="L35" s="62"/>
      <c r="M35" s="63"/>
      <c r="N35" s="63"/>
      <c r="O35" s="63"/>
      <c r="P35" s="63"/>
      <c r="Q35" s="63"/>
      <c r="R35" s="1">
        <f t="shared" si="0"/>
        <v>0</v>
      </c>
    </row>
    <row r="36" spans="1:18" ht="20.25" customHeight="1" x14ac:dyDescent="0.15">
      <c r="A36" s="9">
        <v>91</v>
      </c>
      <c r="B36" s="48"/>
      <c r="C36" s="48"/>
      <c r="D36" s="48"/>
      <c r="E36" s="48"/>
      <c r="F36" s="48"/>
      <c r="G36" s="48"/>
      <c r="H36" s="59" t="s">
        <v>25</v>
      </c>
      <c r="I36" s="60"/>
      <c r="J36" s="61"/>
      <c r="K36" s="61"/>
      <c r="L36" s="62"/>
      <c r="M36" s="63"/>
      <c r="N36" s="63"/>
      <c r="O36" s="63"/>
      <c r="P36" s="63"/>
      <c r="Q36" s="63"/>
      <c r="R36" s="1">
        <f t="shared" si="0"/>
        <v>0</v>
      </c>
    </row>
    <row r="37" spans="1:18" ht="20.25" customHeight="1" x14ac:dyDescent="0.15">
      <c r="A37" s="9">
        <v>92</v>
      </c>
      <c r="B37" s="48"/>
      <c r="C37" s="48"/>
      <c r="D37" s="48"/>
      <c r="E37" s="48"/>
      <c r="F37" s="48"/>
      <c r="G37" s="48"/>
      <c r="H37" s="59" t="s">
        <v>25</v>
      </c>
      <c r="I37" s="60"/>
      <c r="J37" s="61"/>
      <c r="K37" s="61"/>
      <c r="L37" s="62"/>
      <c r="M37" s="63"/>
      <c r="N37" s="63"/>
      <c r="O37" s="63"/>
      <c r="P37" s="63"/>
      <c r="Q37" s="63"/>
      <c r="R37" s="1">
        <f t="shared" si="0"/>
        <v>0</v>
      </c>
    </row>
    <row r="38" spans="1:18" ht="20.25" customHeight="1" x14ac:dyDescent="0.15">
      <c r="A38" s="9">
        <v>93</v>
      </c>
      <c r="B38" s="48"/>
      <c r="C38" s="48"/>
      <c r="D38" s="48"/>
      <c r="E38" s="48"/>
      <c r="F38" s="48"/>
      <c r="G38" s="48"/>
      <c r="H38" s="59" t="s">
        <v>25</v>
      </c>
      <c r="I38" s="60"/>
      <c r="J38" s="61"/>
      <c r="K38" s="61"/>
      <c r="L38" s="62"/>
      <c r="M38" s="63"/>
      <c r="N38" s="63"/>
      <c r="O38" s="63"/>
      <c r="P38" s="63"/>
      <c r="Q38" s="63"/>
      <c r="R38" s="1">
        <f t="shared" si="0"/>
        <v>0</v>
      </c>
    </row>
    <row r="39" spans="1:18" ht="20.25" customHeight="1" x14ac:dyDescent="0.15">
      <c r="A39" s="9">
        <v>94</v>
      </c>
      <c r="B39" s="48"/>
      <c r="C39" s="48"/>
      <c r="D39" s="48"/>
      <c r="E39" s="48"/>
      <c r="F39" s="48"/>
      <c r="G39" s="48"/>
      <c r="H39" s="59" t="s">
        <v>25</v>
      </c>
      <c r="I39" s="60"/>
      <c r="J39" s="61"/>
      <c r="K39" s="61"/>
      <c r="L39" s="62"/>
      <c r="M39" s="63"/>
      <c r="N39" s="63"/>
      <c r="O39" s="63"/>
      <c r="P39" s="63"/>
      <c r="Q39" s="63"/>
      <c r="R39" s="1">
        <f t="shared" si="0"/>
        <v>0</v>
      </c>
    </row>
    <row r="40" spans="1:18" ht="20.25" customHeight="1" x14ac:dyDescent="0.15">
      <c r="A40" s="9">
        <v>95</v>
      </c>
      <c r="B40" s="48"/>
      <c r="C40" s="48"/>
      <c r="D40" s="48"/>
      <c r="E40" s="48"/>
      <c r="F40" s="48"/>
      <c r="G40" s="48"/>
      <c r="H40" s="59" t="s">
        <v>25</v>
      </c>
      <c r="I40" s="60"/>
      <c r="J40" s="61"/>
      <c r="K40" s="61"/>
      <c r="L40" s="62"/>
      <c r="M40" s="63"/>
      <c r="N40" s="63"/>
      <c r="O40" s="63"/>
      <c r="P40" s="63"/>
      <c r="Q40" s="63"/>
      <c r="R40" s="1">
        <f t="shared" si="0"/>
        <v>0</v>
      </c>
    </row>
    <row r="41" spans="1:18" ht="20.25" customHeight="1" x14ac:dyDescent="0.15">
      <c r="A41" s="9">
        <v>96</v>
      </c>
      <c r="B41" s="48"/>
      <c r="C41" s="48"/>
      <c r="D41" s="48"/>
      <c r="E41" s="48"/>
      <c r="F41" s="48"/>
      <c r="G41" s="48"/>
      <c r="H41" s="59" t="s">
        <v>25</v>
      </c>
      <c r="I41" s="60"/>
      <c r="J41" s="61"/>
      <c r="K41" s="61"/>
      <c r="L41" s="62"/>
      <c r="M41" s="63"/>
      <c r="N41" s="63"/>
      <c r="O41" s="63"/>
      <c r="P41" s="63"/>
      <c r="Q41" s="63"/>
      <c r="R41" s="1">
        <f t="shared" si="0"/>
        <v>0</v>
      </c>
    </row>
    <row r="42" spans="1:18" ht="20.25" customHeight="1" x14ac:dyDescent="0.15">
      <c r="A42" s="9">
        <v>97</v>
      </c>
      <c r="B42" s="48"/>
      <c r="C42" s="48"/>
      <c r="D42" s="48"/>
      <c r="E42" s="48"/>
      <c r="F42" s="48"/>
      <c r="G42" s="48"/>
      <c r="H42" s="59" t="s">
        <v>25</v>
      </c>
      <c r="I42" s="60"/>
      <c r="J42" s="61"/>
      <c r="K42" s="61"/>
      <c r="L42" s="62"/>
      <c r="M42" s="63"/>
      <c r="N42" s="63"/>
      <c r="O42" s="63"/>
      <c r="P42" s="63"/>
      <c r="Q42" s="63"/>
      <c r="R42" s="1">
        <f t="shared" si="0"/>
        <v>0</v>
      </c>
    </row>
    <row r="43" spans="1:18" ht="20.25" customHeight="1" x14ac:dyDescent="0.15">
      <c r="A43" s="9">
        <v>98</v>
      </c>
      <c r="B43" s="48"/>
      <c r="C43" s="48"/>
      <c r="D43" s="48"/>
      <c r="E43" s="48"/>
      <c r="F43" s="48"/>
      <c r="G43" s="48"/>
      <c r="H43" s="59" t="s">
        <v>25</v>
      </c>
      <c r="I43" s="60"/>
      <c r="J43" s="61"/>
      <c r="K43" s="61"/>
      <c r="L43" s="62"/>
      <c r="M43" s="63"/>
      <c r="N43" s="63"/>
      <c r="O43" s="63"/>
      <c r="P43" s="63"/>
      <c r="Q43" s="63"/>
      <c r="R43" s="1">
        <f t="shared" si="0"/>
        <v>0</v>
      </c>
    </row>
    <row r="44" spans="1:18" ht="20.25" customHeight="1" x14ac:dyDescent="0.15">
      <c r="A44" s="9">
        <v>99</v>
      </c>
      <c r="B44" s="48"/>
      <c r="C44" s="48"/>
      <c r="D44" s="48"/>
      <c r="E44" s="48"/>
      <c r="F44" s="48"/>
      <c r="G44" s="48"/>
      <c r="H44" s="59" t="s">
        <v>25</v>
      </c>
      <c r="I44" s="60"/>
      <c r="J44" s="61"/>
      <c r="K44" s="61"/>
      <c r="L44" s="62"/>
      <c r="M44" s="63"/>
      <c r="N44" s="63"/>
      <c r="O44" s="63"/>
      <c r="P44" s="63"/>
      <c r="Q44" s="63"/>
      <c r="R44" s="1">
        <f t="shared" si="0"/>
        <v>0</v>
      </c>
    </row>
    <row r="45" spans="1:18" ht="20.25" customHeight="1" x14ac:dyDescent="0.15">
      <c r="A45" s="9">
        <v>100</v>
      </c>
      <c r="B45" s="90"/>
      <c r="C45" s="90"/>
      <c r="D45" s="90"/>
      <c r="E45" s="90"/>
      <c r="F45" s="90"/>
      <c r="G45" s="90"/>
      <c r="H45" s="59" t="s">
        <v>25</v>
      </c>
      <c r="I45" s="60"/>
      <c r="J45" s="61"/>
      <c r="K45" s="61"/>
      <c r="L45" s="62"/>
      <c r="M45" s="63"/>
      <c r="N45" s="63"/>
      <c r="O45" s="63"/>
      <c r="P45" s="63"/>
      <c r="Q45" s="63"/>
      <c r="R45" s="1">
        <f t="shared" si="0"/>
        <v>0</v>
      </c>
    </row>
    <row r="46" spans="1:18" x14ac:dyDescent="0.15">
      <c r="H46" s="114" t="s">
        <v>48</v>
      </c>
      <c r="I46" s="114"/>
      <c r="J46" s="114"/>
      <c r="K46" s="114"/>
      <c r="L46" s="114"/>
      <c r="M46" s="114">
        <f>SUM(M6:O45)</f>
        <v>0</v>
      </c>
      <c r="N46" s="114"/>
      <c r="O46" s="114"/>
      <c r="P46" s="114">
        <f>SUM(P6:Q45)</f>
        <v>0</v>
      </c>
      <c r="Q46" s="114"/>
      <c r="R46" s="114"/>
    </row>
  </sheetData>
  <sheetProtection password="DA30" sheet="1" objects="1" scenarios="1" selectLockedCells="1"/>
  <mergeCells count="211">
    <mergeCell ref="B41:C41"/>
    <mergeCell ref="D41:G41"/>
    <mergeCell ref="H41:L41"/>
    <mergeCell ref="M41:O41"/>
    <mergeCell ref="P41:Q41"/>
    <mergeCell ref="B42:C42"/>
    <mergeCell ref="D42:G42"/>
    <mergeCell ref="H42:L42"/>
    <mergeCell ref="M42:O42"/>
    <mergeCell ref="P42:Q42"/>
    <mergeCell ref="D45:G45"/>
    <mergeCell ref="H45:L45"/>
    <mergeCell ref="M45:O45"/>
    <mergeCell ref="P45:Q45"/>
    <mergeCell ref="B43:C43"/>
    <mergeCell ref="D43:G43"/>
    <mergeCell ref="H43:L43"/>
    <mergeCell ref="M43:O43"/>
    <mergeCell ref="P43:Q43"/>
    <mergeCell ref="B38:C38"/>
    <mergeCell ref="D38:G38"/>
    <mergeCell ref="H38:L38"/>
    <mergeCell ref="M38:O38"/>
    <mergeCell ref="P38:Q38"/>
    <mergeCell ref="H46:L46"/>
    <mergeCell ref="M46:O46"/>
    <mergeCell ref="P46:R46"/>
    <mergeCell ref="B44:C44"/>
    <mergeCell ref="D44:G44"/>
    <mergeCell ref="B40:C40"/>
    <mergeCell ref="D40:G40"/>
    <mergeCell ref="H40:L40"/>
    <mergeCell ref="M40:O40"/>
    <mergeCell ref="P40:Q40"/>
    <mergeCell ref="B39:C39"/>
    <mergeCell ref="D39:G39"/>
    <mergeCell ref="H39:L39"/>
    <mergeCell ref="M39:O39"/>
    <mergeCell ref="P39:Q39"/>
    <mergeCell ref="H44:L44"/>
    <mergeCell ref="M44:O44"/>
    <mergeCell ref="P44:Q44"/>
    <mergeCell ref="B45:C45"/>
    <mergeCell ref="B37:C37"/>
    <mergeCell ref="D37:G37"/>
    <mergeCell ref="H37:L37"/>
    <mergeCell ref="M37:O37"/>
    <mergeCell ref="P37:Q37"/>
    <mergeCell ref="B35:C35"/>
    <mergeCell ref="D35:G35"/>
    <mergeCell ref="H35:L35"/>
    <mergeCell ref="M35:O35"/>
    <mergeCell ref="P35:Q35"/>
    <mergeCell ref="B36:C36"/>
    <mergeCell ref="D36:G36"/>
    <mergeCell ref="H36:L36"/>
    <mergeCell ref="M36:O36"/>
    <mergeCell ref="P36:Q36"/>
    <mergeCell ref="B33:C33"/>
    <mergeCell ref="D33:G33"/>
    <mergeCell ref="H33:L33"/>
    <mergeCell ref="M33:O33"/>
    <mergeCell ref="P33:Q33"/>
    <mergeCell ref="B34:C34"/>
    <mergeCell ref="D34:G34"/>
    <mergeCell ref="H34:L34"/>
    <mergeCell ref="M34:O34"/>
    <mergeCell ref="P34:Q34"/>
    <mergeCell ref="B31:C31"/>
    <mergeCell ref="D31:G31"/>
    <mergeCell ref="H31:L31"/>
    <mergeCell ref="M31:O31"/>
    <mergeCell ref="P31:Q31"/>
    <mergeCell ref="B32:C32"/>
    <mergeCell ref="D32:G32"/>
    <mergeCell ref="H32:L32"/>
    <mergeCell ref="M32:O32"/>
    <mergeCell ref="P32:Q32"/>
    <mergeCell ref="B29:C29"/>
    <mergeCell ref="D29:G29"/>
    <mergeCell ref="H29:L29"/>
    <mergeCell ref="M29:O29"/>
    <mergeCell ref="P29:Q29"/>
    <mergeCell ref="B30:C30"/>
    <mergeCell ref="D30:G30"/>
    <mergeCell ref="H30:L30"/>
    <mergeCell ref="M30:O30"/>
    <mergeCell ref="P30:Q30"/>
    <mergeCell ref="B27:C27"/>
    <mergeCell ref="D27:G27"/>
    <mergeCell ref="H27:L27"/>
    <mergeCell ref="M27:O27"/>
    <mergeCell ref="P27:Q27"/>
    <mergeCell ref="B28:C28"/>
    <mergeCell ref="D28:G28"/>
    <mergeCell ref="H28:L28"/>
    <mergeCell ref="M28:O28"/>
    <mergeCell ref="P28:Q28"/>
    <mergeCell ref="B25:C25"/>
    <mergeCell ref="D25:G25"/>
    <mergeCell ref="H25:L25"/>
    <mergeCell ref="M25:O25"/>
    <mergeCell ref="P25:Q25"/>
    <mergeCell ref="B26:C26"/>
    <mergeCell ref="D26:G26"/>
    <mergeCell ref="H26:L26"/>
    <mergeCell ref="M26:O26"/>
    <mergeCell ref="P26:Q26"/>
    <mergeCell ref="B23:C23"/>
    <mergeCell ref="D23:G23"/>
    <mergeCell ref="H23:L23"/>
    <mergeCell ref="M23:O23"/>
    <mergeCell ref="P23:Q23"/>
    <mergeCell ref="B24:C24"/>
    <mergeCell ref="D24:G24"/>
    <mergeCell ref="H24:L24"/>
    <mergeCell ref="M24:O24"/>
    <mergeCell ref="P24:Q24"/>
    <mergeCell ref="B21:C21"/>
    <mergeCell ref="D21:G21"/>
    <mergeCell ref="H21:L21"/>
    <mergeCell ref="M21:O21"/>
    <mergeCell ref="P21:Q21"/>
    <mergeCell ref="B22:C22"/>
    <mergeCell ref="D22:G22"/>
    <mergeCell ref="H22:L22"/>
    <mergeCell ref="M22:O22"/>
    <mergeCell ref="P22:Q22"/>
    <mergeCell ref="B19:C19"/>
    <mergeCell ref="D19:G19"/>
    <mergeCell ref="H19:L19"/>
    <mergeCell ref="M19:O19"/>
    <mergeCell ref="P19:Q19"/>
    <mergeCell ref="B20:C20"/>
    <mergeCell ref="D20:G20"/>
    <mergeCell ref="H20:L20"/>
    <mergeCell ref="M20:O20"/>
    <mergeCell ref="P20:Q20"/>
    <mergeCell ref="B17:C17"/>
    <mergeCell ref="D17:G17"/>
    <mergeCell ref="H17:L17"/>
    <mergeCell ref="M17:O17"/>
    <mergeCell ref="P17:Q17"/>
    <mergeCell ref="B18:C18"/>
    <mergeCell ref="D18:G18"/>
    <mergeCell ref="H18:L18"/>
    <mergeCell ref="M18:O18"/>
    <mergeCell ref="P18:Q18"/>
    <mergeCell ref="B15:C15"/>
    <mergeCell ref="D15:G15"/>
    <mergeCell ref="H15:L15"/>
    <mergeCell ref="M15:O15"/>
    <mergeCell ref="P15:Q15"/>
    <mergeCell ref="B16:C16"/>
    <mergeCell ref="D16:G16"/>
    <mergeCell ref="H16:L16"/>
    <mergeCell ref="M16:O16"/>
    <mergeCell ref="P16:Q16"/>
    <mergeCell ref="B13:C13"/>
    <mergeCell ref="D13:G13"/>
    <mergeCell ref="H13:L13"/>
    <mergeCell ref="M13:O13"/>
    <mergeCell ref="P13:Q13"/>
    <mergeCell ref="B14:C14"/>
    <mergeCell ref="D14:G14"/>
    <mergeCell ref="H14:L14"/>
    <mergeCell ref="M14:O14"/>
    <mergeCell ref="P14:Q14"/>
    <mergeCell ref="B11:C11"/>
    <mergeCell ref="D11:G11"/>
    <mergeCell ref="H11:L11"/>
    <mergeCell ref="M11:O11"/>
    <mergeCell ref="P11:Q11"/>
    <mergeCell ref="B12:C12"/>
    <mergeCell ref="D12:G12"/>
    <mergeCell ref="H12:L12"/>
    <mergeCell ref="M12:O12"/>
    <mergeCell ref="P12:Q12"/>
    <mergeCell ref="B9:C9"/>
    <mergeCell ref="D9:G9"/>
    <mergeCell ref="H9:L9"/>
    <mergeCell ref="M9:O9"/>
    <mergeCell ref="P9:Q9"/>
    <mergeCell ref="B10:C10"/>
    <mergeCell ref="D10:G10"/>
    <mergeCell ref="H10:L10"/>
    <mergeCell ref="M10:O10"/>
    <mergeCell ref="P10:Q10"/>
    <mergeCell ref="B7:C7"/>
    <mergeCell ref="D7:G7"/>
    <mergeCell ref="H7:L7"/>
    <mergeCell ref="M7:O7"/>
    <mergeCell ref="P7:Q7"/>
    <mergeCell ref="B8:C8"/>
    <mergeCell ref="D8:G8"/>
    <mergeCell ref="H8:L8"/>
    <mergeCell ref="M8:O8"/>
    <mergeCell ref="P8:Q8"/>
    <mergeCell ref="B6:C6"/>
    <mergeCell ref="D6:G6"/>
    <mergeCell ref="H6:L6"/>
    <mergeCell ref="M6:O6"/>
    <mergeCell ref="P6:Q6"/>
    <mergeCell ref="F4:Q4"/>
    <mergeCell ref="G2:Q2"/>
    <mergeCell ref="A5:C5"/>
    <mergeCell ref="D5:G5"/>
    <mergeCell ref="H5:L5"/>
    <mergeCell ref="M5:O5"/>
    <mergeCell ref="P5:Q5"/>
    <mergeCell ref="O3:R3"/>
  </mergeCells>
  <phoneticPr fontId="1"/>
  <pageMargins left="0" right="0" top="0" bottom="0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495300</xdr:rowOff>
                  </from>
                  <to>
                    <xdr:col>7</xdr:col>
                    <xdr:colOff>257175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85725</xdr:rowOff>
                  </from>
                  <to>
                    <xdr:col>7</xdr:col>
                    <xdr:colOff>247650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76200</xdr:rowOff>
                  </from>
                  <to>
                    <xdr:col>9</xdr:col>
                    <xdr:colOff>133350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4</xdr:row>
                    <xdr:rowOff>495300</xdr:rowOff>
                  </from>
                  <to>
                    <xdr:col>9</xdr:col>
                    <xdr:colOff>133350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219075</xdr:rowOff>
                  </from>
                  <to>
                    <xdr:col>7</xdr:col>
                    <xdr:colOff>257175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76200</xdr:rowOff>
                  </from>
                  <to>
                    <xdr:col>7</xdr:col>
                    <xdr:colOff>247650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85725</xdr:rowOff>
                  </from>
                  <to>
                    <xdr:col>9</xdr:col>
                    <xdr:colOff>133350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285750</xdr:colOff>
                    <xdr:row>6</xdr:row>
                    <xdr:rowOff>219075</xdr:rowOff>
                  </from>
                  <to>
                    <xdr:col>7</xdr:col>
                    <xdr:colOff>257175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76200</xdr:rowOff>
                  </from>
                  <to>
                    <xdr:col>7</xdr:col>
                    <xdr:colOff>247650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85725</xdr:rowOff>
                  </from>
                  <to>
                    <xdr:col>9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219075</xdr:rowOff>
                  </from>
                  <to>
                    <xdr:col>9</xdr:col>
                    <xdr:colOff>133350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219075</xdr:rowOff>
                  </from>
                  <to>
                    <xdr:col>7</xdr:col>
                    <xdr:colOff>257175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76200</xdr:rowOff>
                  </from>
                  <to>
                    <xdr:col>7</xdr:col>
                    <xdr:colOff>247650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85725</xdr:rowOff>
                  </from>
                  <to>
                    <xdr:col>9</xdr:col>
                    <xdr:colOff>133350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219075</xdr:rowOff>
                  </from>
                  <to>
                    <xdr:col>9</xdr:col>
                    <xdr:colOff>133350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219075</xdr:rowOff>
                  </from>
                  <to>
                    <xdr:col>7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76200</xdr:rowOff>
                  </from>
                  <to>
                    <xdr:col>7</xdr:col>
                    <xdr:colOff>247650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85725</xdr:rowOff>
                  </from>
                  <to>
                    <xdr:col>9</xdr:col>
                    <xdr:colOff>133350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209550</xdr:rowOff>
                  </from>
                  <to>
                    <xdr:col>9</xdr:col>
                    <xdr:colOff>133350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219075</xdr:rowOff>
                  </from>
                  <to>
                    <xdr:col>7</xdr:col>
                    <xdr:colOff>257175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219075</xdr:rowOff>
                  </from>
                  <to>
                    <xdr:col>9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85725</xdr:rowOff>
                  </from>
                  <to>
                    <xdr:col>7</xdr:col>
                    <xdr:colOff>247650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85725</xdr:rowOff>
                  </from>
                  <to>
                    <xdr:col>9</xdr:col>
                    <xdr:colOff>133350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219075</xdr:rowOff>
                  </from>
                  <to>
                    <xdr:col>7</xdr:col>
                    <xdr:colOff>257175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219075</xdr:rowOff>
                  </from>
                  <to>
                    <xdr:col>9</xdr:col>
                    <xdr:colOff>133350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85725</xdr:rowOff>
                  </from>
                  <to>
                    <xdr:col>7</xdr:col>
                    <xdr:colOff>247650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85725</xdr:rowOff>
                  </from>
                  <to>
                    <xdr:col>9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7</xdr:col>
                    <xdr:colOff>257175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219075</xdr:rowOff>
                  </from>
                  <to>
                    <xdr:col>9</xdr:col>
                    <xdr:colOff>133350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11</xdr:row>
                    <xdr:rowOff>219075</xdr:rowOff>
                  </from>
                  <to>
                    <xdr:col>7</xdr:col>
                    <xdr:colOff>257175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85725</xdr:rowOff>
                  </from>
                  <to>
                    <xdr:col>7</xdr:col>
                    <xdr:colOff>247650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95250</xdr:rowOff>
                  </from>
                  <to>
                    <xdr:col>9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0</xdr:rowOff>
                  </from>
                  <to>
                    <xdr:col>7</xdr:col>
                    <xdr:colOff>257175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219075</xdr:rowOff>
                  </from>
                  <to>
                    <xdr:col>9</xdr:col>
                    <xdr:colOff>133350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85725</xdr:rowOff>
                  </from>
                  <to>
                    <xdr:col>9</xdr:col>
                    <xdr:colOff>133350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209550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209550</xdr:rowOff>
                  </from>
                  <to>
                    <xdr:col>7</xdr:col>
                    <xdr:colOff>257175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76200</xdr:rowOff>
                  </from>
                  <to>
                    <xdr:col>7</xdr:col>
                    <xdr:colOff>247650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8</xdr:col>
                    <xdr:colOff>114300</xdr:colOff>
                    <xdr:row>34</xdr:row>
                    <xdr:rowOff>66675</xdr:rowOff>
                  </from>
                  <to>
                    <xdr:col>9</xdr:col>
                    <xdr:colOff>133350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247650</xdr:rowOff>
                  </from>
                  <to>
                    <xdr:col>7</xdr:col>
                    <xdr:colOff>257175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114300</xdr:colOff>
                    <xdr:row>34</xdr:row>
                    <xdr:rowOff>209550</xdr:rowOff>
                  </from>
                  <to>
                    <xdr:col>9</xdr:col>
                    <xdr:colOff>133350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209550</xdr:rowOff>
                  </from>
                  <to>
                    <xdr:col>7</xdr:col>
                    <xdr:colOff>257175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76200</xdr:rowOff>
                  </from>
                  <to>
                    <xdr:col>7</xdr:col>
                    <xdr:colOff>247650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209550</xdr:rowOff>
                  </from>
                  <to>
                    <xdr:col>7</xdr:col>
                    <xdr:colOff>257175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8</xdr:col>
                    <xdr:colOff>114300</xdr:colOff>
                    <xdr:row>35</xdr:row>
                    <xdr:rowOff>209550</xdr:rowOff>
                  </from>
                  <to>
                    <xdr:col>9</xdr:col>
                    <xdr:colOff>133350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76200</xdr:rowOff>
                  </from>
                  <to>
                    <xdr:col>7</xdr:col>
                    <xdr:colOff>247650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114300</xdr:colOff>
                    <xdr:row>36</xdr:row>
                    <xdr:rowOff>76200</xdr:rowOff>
                  </from>
                  <to>
                    <xdr:col>9</xdr:col>
                    <xdr:colOff>133350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247650</xdr:rowOff>
                  </from>
                  <to>
                    <xdr:col>7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114300</xdr:colOff>
                    <xdr:row>36</xdr:row>
                    <xdr:rowOff>209550</xdr:rowOff>
                  </from>
                  <to>
                    <xdr:col>9</xdr:col>
                    <xdr:colOff>133350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209550</xdr:rowOff>
                  </from>
                  <to>
                    <xdr:col>7</xdr:col>
                    <xdr:colOff>257175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76200</xdr:rowOff>
                  </from>
                  <to>
                    <xdr:col>7</xdr:col>
                    <xdr:colOff>247650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76200</xdr:rowOff>
                  </from>
                  <to>
                    <xdr:col>9</xdr:col>
                    <xdr:colOff>133350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247650</xdr:rowOff>
                  </from>
                  <to>
                    <xdr:col>7</xdr:col>
                    <xdr:colOff>257175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209550</xdr:rowOff>
                  </from>
                  <to>
                    <xdr:col>9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209550</xdr:rowOff>
                  </from>
                  <to>
                    <xdr:col>7</xdr:col>
                    <xdr:colOff>257175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76200</xdr:rowOff>
                  </from>
                  <to>
                    <xdr:col>7</xdr:col>
                    <xdr:colOff>247650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8</xdr:col>
                    <xdr:colOff>114300</xdr:colOff>
                    <xdr:row>38</xdr:row>
                    <xdr:rowOff>76200</xdr:rowOff>
                  </from>
                  <to>
                    <xdr:col>9</xdr:col>
                    <xdr:colOff>133350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247650</xdr:rowOff>
                  </from>
                  <to>
                    <xdr:col>7</xdr:col>
                    <xdr:colOff>257175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8</xdr:col>
                    <xdr:colOff>114300</xdr:colOff>
                    <xdr:row>38</xdr:row>
                    <xdr:rowOff>209550</xdr:rowOff>
                  </from>
                  <to>
                    <xdr:col>9</xdr:col>
                    <xdr:colOff>133350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209550</xdr:rowOff>
                  </from>
                  <to>
                    <xdr:col>7</xdr:col>
                    <xdr:colOff>257175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76200</xdr:rowOff>
                  </from>
                  <to>
                    <xdr:col>7</xdr:col>
                    <xdr:colOff>247650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8</xdr:col>
                    <xdr:colOff>114300</xdr:colOff>
                    <xdr:row>39</xdr:row>
                    <xdr:rowOff>85725</xdr:rowOff>
                  </from>
                  <to>
                    <xdr:col>9</xdr:col>
                    <xdr:colOff>133350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247650</xdr:rowOff>
                  </from>
                  <to>
                    <xdr:col>7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8</xdr:col>
                    <xdr:colOff>114300</xdr:colOff>
                    <xdr:row>39</xdr:row>
                    <xdr:rowOff>209550</xdr:rowOff>
                  </from>
                  <to>
                    <xdr:col>9</xdr:col>
                    <xdr:colOff>133350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209550</xdr:rowOff>
                  </from>
                  <to>
                    <xdr:col>7</xdr:col>
                    <xdr:colOff>257175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76200</xdr:rowOff>
                  </from>
                  <to>
                    <xdr:col>7</xdr:col>
                    <xdr:colOff>247650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8</xdr:col>
                    <xdr:colOff>114300</xdr:colOff>
                    <xdr:row>40</xdr:row>
                    <xdr:rowOff>85725</xdr:rowOff>
                  </from>
                  <to>
                    <xdr:col>9</xdr:col>
                    <xdr:colOff>133350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247650</xdr:rowOff>
                  </from>
                  <to>
                    <xdr:col>7</xdr:col>
                    <xdr:colOff>257175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8</xdr:col>
                    <xdr:colOff>114300</xdr:colOff>
                    <xdr:row>40</xdr:row>
                    <xdr:rowOff>209550</xdr:rowOff>
                  </from>
                  <to>
                    <xdr:col>9</xdr:col>
                    <xdr:colOff>133350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209550</xdr:rowOff>
                  </from>
                  <to>
                    <xdr:col>7</xdr:col>
                    <xdr:colOff>257175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76200</xdr:rowOff>
                  </from>
                  <to>
                    <xdr:col>7</xdr:col>
                    <xdr:colOff>247650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8</xdr:col>
                    <xdr:colOff>114300</xdr:colOff>
                    <xdr:row>41</xdr:row>
                    <xdr:rowOff>85725</xdr:rowOff>
                  </from>
                  <to>
                    <xdr:col>9</xdr:col>
                    <xdr:colOff>133350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209550</xdr:rowOff>
                  </from>
                  <to>
                    <xdr:col>7</xdr:col>
                    <xdr:colOff>257175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8</xdr:col>
                    <xdr:colOff>114300</xdr:colOff>
                    <xdr:row>41</xdr:row>
                    <xdr:rowOff>209550</xdr:rowOff>
                  </from>
                  <to>
                    <xdr:col>9</xdr:col>
                    <xdr:colOff>133350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76200</xdr:rowOff>
                  </from>
                  <to>
                    <xdr:col>7</xdr:col>
                    <xdr:colOff>247650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8</xdr:col>
                    <xdr:colOff>114300</xdr:colOff>
                    <xdr:row>42</xdr:row>
                    <xdr:rowOff>85725</xdr:rowOff>
                  </from>
                  <to>
                    <xdr:col>9</xdr:col>
                    <xdr:colOff>133350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209550</xdr:rowOff>
                  </from>
                  <to>
                    <xdr:col>7</xdr:col>
                    <xdr:colOff>257175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8</xdr:col>
                    <xdr:colOff>114300</xdr:colOff>
                    <xdr:row>42</xdr:row>
                    <xdr:rowOff>209550</xdr:rowOff>
                  </from>
                  <to>
                    <xdr:col>9</xdr:col>
                    <xdr:colOff>133350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76200</xdr:rowOff>
                  </from>
                  <to>
                    <xdr:col>7</xdr:col>
                    <xdr:colOff>247650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8</xdr:col>
                    <xdr:colOff>114300</xdr:colOff>
                    <xdr:row>43</xdr:row>
                    <xdr:rowOff>85725</xdr:rowOff>
                  </from>
                  <to>
                    <xdr:col>9</xdr:col>
                    <xdr:colOff>133350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209550</xdr:rowOff>
                  </from>
                  <to>
                    <xdr:col>7</xdr:col>
                    <xdr:colOff>257175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8</xdr:col>
                    <xdr:colOff>114300</xdr:colOff>
                    <xdr:row>43</xdr:row>
                    <xdr:rowOff>209550</xdr:rowOff>
                  </from>
                  <to>
                    <xdr:col>9</xdr:col>
                    <xdr:colOff>133350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6</xdr:col>
                    <xdr:colOff>285750</xdr:colOff>
                    <xdr:row>44</xdr:row>
                    <xdr:rowOff>76200</xdr:rowOff>
                  </from>
                  <to>
                    <xdr:col>7</xdr:col>
                    <xdr:colOff>247650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8</xdr:col>
                    <xdr:colOff>114300</xdr:colOff>
                    <xdr:row>44</xdr:row>
                    <xdr:rowOff>66675</xdr:rowOff>
                  </from>
                  <to>
                    <xdr:col>9</xdr:col>
                    <xdr:colOff>133350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85725</xdr:rowOff>
                  </from>
                  <to>
                    <xdr:col>7</xdr:col>
                    <xdr:colOff>247650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85725</xdr:rowOff>
                  </from>
                  <to>
                    <xdr:col>9</xdr:col>
                    <xdr:colOff>133350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209550</xdr:rowOff>
                  </from>
                  <to>
                    <xdr:col>9</xdr:col>
                    <xdr:colOff>133350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8</xdr:col>
                    <xdr:colOff>114300</xdr:colOff>
                    <xdr:row>35</xdr:row>
                    <xdr:rowOff>66675</xdr:rowOff>
                  </from>
                  <to>
                    <xdr:col>9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114300</xdr:colOff>
                    <xdr:row>33</xdr:row>
                    <xdr:rowOff>209550</xdr:rowOff>
                  </from>
                  <to>
                    <xdr:col>9</xdr:col>
                    <xdr:colOff>142875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7</xdr:col>
                    <xdr:colOff>247650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219075</xdr:rowOff>
                  </from>
                  <to>
                    <xdr:col>9</xdr:col>
                    <xdr:colOff>123825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209550</xdr:rowOff>
                  </from>
                  <to>
                    <xdr:col>7</xdr:col>
                    <xdr:colOff>247650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85725</xdr:rowOff>
                  </from>
                  <to>
                    <xdr:col>7</xdr:col>
                    <xdr:colOff>238125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76200</xdr:rowOff>
                  </from>
                  <to>
                    <xdr:col>9</xdr:col>
                    <xdr:colOff>123825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7</xdr:col>
                    <xdr:colOff>247650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209550</xdr:rowOff>
                  </from>
                  <to>
                    <xdr:col>9</xdr:col>
                    <xdr:colOff>123825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209550</xdr:rowOff>
                  </from>
                  <to>
                    <xdr:col>7</xdr:col>
                    <xdr:colOff>247650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76200</xdr:rowOff>
                  </from>
                  <to>
                    <xdr:col>7</xdr:col>
                    <xdr:colOff>247650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76200</xdr:rowOff>
                  </from>
                  <to>
                    <xdr:col>9</xdr:col>
                    <xdr:colOff>123825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219075</xdr:rowOff>
                  </from>
                  <to>
                    <xdr:col>9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219075</xdr:rowOff>
                  </from>
                  <to>
                    <xdr:col>7</xdr:col>
                    <xdr:colOff>247650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209550</xdr:rowOff>
                  </from>
                  <to>
                    <xdr:col>9</xdr:col>
                    <xdr:colOff>123825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85725</xdr:rowOff>
                  </from>
                  <to>
                    <xdr:col>7</xdr:col>
                    <xdr:colOff>247650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85725</xdr:rowOff>
                  </from>
                  <to>
                    <xdr:col>9</xdr:col>
                    <xdr:colOff>123825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219075</xdr:rowOff>
                  </from>
                  <to>
                    <xdr:col>9</xdr:col>
                    <xdr:colOff>123825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219075</xdr:rowOff>
                  </from>
                  <to>
                    <xdr:col>7</xdr:col>
                    <xdr:colOff>247650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209550</xdr:rowOff>
                  </from>
                  <to>
                    <xdr:col>9</xdr:col>
                    <xdr:colOff>123825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85725</xdr:rowOff>
                  </from>
                  <to>
                    <xdr:col>7</xdr:col>
                    <xdr:colOff>247650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76200</xdr:rowOff>
                  </from>
                  <to>
                    <xdr:col>9</xdr:col>
                    <xdr:colOff>123825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209550</xdr:rowOff>
                  </from>
                  <to>
                    <xdr:col>9</xdr:col>
                    <xdr:colOff>123825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219075</xdr:rowOff>
                  </from>
                  <to>
                    <xdr:col>7</xdr:col>
                    <xdr:colOff>247650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85725</xdr:rowOff>
                  </from>
                  <to>
                    <xdr:col>7</xdr:col>
                    <xdr:colOff>247650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76200</xdr:rowOff>
                  </from>
                  <to>
                    <xdr:col>9</xdr:col>
                    <xdr:colOff>123825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209550</xdr:rowOff>
                  </from>
                  <to>
                    <xdr:col>9</xdr:col>
                    <xdr:colOff>123825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219075</xdr:rowOff>
                  </from>
                  <to>
                    <xdr:col>7</xdr:col>
                    <xdr:colOff>247650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85725</xdr:rowOff>
                  </from>
                  <to>
                    <xdr:col>7</xdr:col>
                    <xdr:colOff>247650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85725</xdr:rowOff>
                  </from>
                  <to>
                    <xdr:col>9</xdr:col>
                    <xdr:colOff>123825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209550</xdr:rowOff>
                  </from>
                  <to>
                    <xdr:col>9</xdr:col>
                    <xdr:colOff>123825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219075</xdr:rowOff>
                  </from>
                  <to>
                    <xdr:col>7</xdr:col>
                    <xdr:colOff>247650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85725</xdr:rowOff>
                  </from>
                  <to>
                    <xdr:col>7</xdr:col>
                    <xdr:colOff>247650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76200</xdr:rowOff>
                  </from>
                  <to>
                    <xdr:col>9</xdr:col>
                    <xdr:colOff>123825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209550</xdr:rowOff>
                  </from>
                  <to>
                    <xdr:col>9</xdr:col>
                    <xdr:colOff>123825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219075</xdr:rowOff>
                  </from>
                  <to>
                    <xdr:col>7</xdr:col>
                    <xdr:colOff>247650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85725</xdr:rowOff>
                  </from>
                  <to>
                    <xdr:col>7</xdr:col>
                    <xdr:colOff>247650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76200</xdr:rowOff>
                  </from>
                  <to>
                    <xdr:col>9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209550</xdr:rowOff>
                  </from>
                  <to>
                    <xdr:col>9</xdr:col>
                    <xdr:colOff>123825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219075</xdr:rowOff>
                  </from>
                  <to>
                    <xdr:col>7</xdr:col>
                    <xdr:colOff>247650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85725</xdr:rowOff>
                  </from>
                  <to>
                    <xdr:col>7</xdr:col>
                    <xdr:colOff>247650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8</xdr:col>
                    <xdr:colOff>114300</xdr:colOff>
                    <xdr:row>22</xdr:row>
                    <xdr:rowOff>76200</xdr:rowOff>
                  </from>
                  <to>
                    <xdr:col>9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8</xdr:col>
                    <xdr:colOff>114300</xdr:colOff>
                    <xdr:row>22</xdr:row>
                    <xdr:rowOff>209550</xdr:rowOff>
                  </from>
                  <to>
                    <xdr:col>9</xdr:col>
                    <xdr:colOff>123825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219075</xdr:rowOff>
                  </from>
                  <to>
                    <xdr:col>7</xdr:col>
                    <xdr:colOff>247650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76200</xdr:rowOff>
                  </from>
                  <to>
                    <xdr:col>7</xdr:col>
                    <xdr:colOff>247650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66675</xdr:rowOff>
                  </from>
                  <to>
                    <xdr:col>9</xdr:col>
                    <xdr:colOff>123825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200025</xdr:rowOff>
                  </from>
                  <to>
                    <xdr:col>9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209550</xdr:rowOff>
                  </from>
                  <to>
                    <xdr:col>7</xdr:col>
                    <xdr:colOff>247650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76200</xdr:rowOff>
                  </from>
                  <to>
                    <xdr:col>7</xdr:col>
                    <xdr:colOff>247650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66675</xdr:rowOff>
                  </from>
                  <to>
                    <xdr:col>9</xdr:col>
                    <xdr:colOff>123825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200025</xdr:rowOff>
                  </from>
                  <to>
                    <xdr:col>9</xdr:col>
                    <xdr:colOff>123825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209550</xdr:rowOff>
                  </from>
                  <to>
                    <xdr:col>7</xdr:col>
                    <xdr:colOff>247650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76200</xdr:rowOff>
                  </from>
                  <to>
                    <xdr:col>7</xdr:col>
                    <xdr:colOff>247650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76200</xdr:rowOff>
                  </from>
                  <to>
                    <xdr:col>9</xdr:col>
                    <xdr:colOff>123825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200025</xdr:rowOff>
                  </from>
                  <to>
                    <xdr:col>9</xdr:col>
                    <xdr:colOff>123825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209550</xdr:rowOff>
                  </from>
                  <to>
                    <xdr:col>7</xdr:col>
                    <xdr:colOff>247650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76200</xdr:rowOff>
                  </from>
                  <to>
                    <xdr:col>7</xdr:col>
                    <xdr:colOff>247650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66675</xdr:rowOff>
                  </from>
                  <to>
                    <xdr:col>9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200025</xdr:rowOff>
                  </from>
                  <to>
                    <xdr:col>9</xdr:col>
                    <xdr:colOff>123825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209550</xdr:rowOff>
                  </from>
                  <to>
                    <xdr:col>7</xdr:col>
                    <xdr:colOff>247650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76200</xdr:rowOff>
                  </from>
                  <to>
                    <xdr:col>7</xdr:col>
                    <xdr:colOff>247650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66675</xdr:rowOff>
                  </from>
                  <to>
                    <xdr:col>9</xdr:col>
                    <xdr:colOff>123825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200025</xdr:rowOff>
                  </from>
                  <to>
                    <xdr:col>9</xdr:col>
                    <xdr:colOff>123825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209550</xdr:rowOff>
                  </from>
                  <to>
                    <xdr:col>7</xdr:col>
                    <xdr:colOff>247650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76200</xdr:rowOff>
                  </from>
                  <to>
                    <xdr:col>7</xdr:col>
                    <xdr:colOff>247650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76200</xdr:rowOff>
                  </from>
                  <to>
                    <xdr:col>9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200025</xdr:rowOff>
                  </from>
                  <to>
                    <xdr:col>9</xdr:col>
                    <xdr:colOff>123825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209550</xdr:rowOff>
                  </from>
                  <to>
                    <xdr:col>7</xdr:col>
                    <xdr:colOff>247650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76200</xdr:rowOff>
                  </from>
                  <to>
                    <xdr:col>7</xdr:col>
                    <xdr:colOff>247650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76200</xdr:rowOff>
                  </from>
                  <to>
                    <xdr:col>9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200025</xdr:rowOff>
                  </from>
                  <to>
                    <xdr:col>9</xdr:col>
                    <xdr:colOff>123825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209550</xdr:rowOff>
                  </from>
                  <to>
                    <xdr:col>7</xdr:col>
                    <xdr:colOff>247650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76200</xdr:rowOff>
                  </from>
                  <to>
                    <xdr:col>7</xdr:col>
                    <xdr:colOff>247650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76200</xdr:rowOff>
                  </from>
                  <to>
                    <xdr:col>9</xdr:col>
                    <xdr:colOff>123825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209550</xdr:rowOff>
                  </from>
                  <to>
                    <xdr:col>9</xdr:col>
                    <xdr:colOff>123825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209550</xdr:rowOff>
                  </from>
                  <to>
                    <xdr:col>7</xdr:col>
                    <xdr:colOff>247650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76200</xdr:rowOff>
                  </from>
                  <to>
                    <xdr:col>7</xdr:col>
                    <xdr:colOff>247650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200025</xdr:rowOff>
                  </from>
                  <to>
                    <xdr:col>9</xdr:col>
                    <xdr:colOff>123825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8</xdr:col>
                    <xdr:colOff>114300</xdr:colOff>
                    <xdr:row>31</xdr:row>
                    <xdr:rowOff>66675</xdr:rowOff>
                  </from>
                  <to>
                    <xdr:col>9</xdr:col>
                    <xdr:colOff>123825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8</xdr:col>
                    <xdr:colOff>114300</xdr:colOff>
                    <xdr:row>31</xdr:row>
                    <xdr:rowOff>200025</xdr:rowOff>
                  </from>
                  <to>
                    <xdr:col>9</xdr:col>
                    <xdr:colOff>123825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209550</xdr:rowOff>
                  </from>
                  <to>
                    <xdr:col>7</xdr:col>
                    <xdr:colOff>247650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76200</xdr:rowOff>
                  </from>
                  <to>
                    <xdr:col>7</xdr:col>
                    <xdr:colOff>247650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8</xdr:col>
                    <xdr:colOff>114300</xdr:colOff>
                    <xdr:row>32</xdr:row>
                    <xdr:rowOff>66675</xdr:rowOff>
                  </from>
                  <to>
                    <xdr:col>9</xdr:col>
                    <xdr:colOff>123825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8</xdr:col>
                    <xdr:colOff>114300</xdr:colOff>
                    <xdr:row>32</xdr:row>
                    <xdr:rowOff>200025</xdr:rowOff>
                  </from>
                  <to>
                    <xdr:col>9</xdr:col>
                    <xdr:colOff>123825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209550</xdr:rowOff>
                  </from>
                  <to>
                    <xdr:col>7</xdr:col>
                    <xdr:colOff>247650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247650</xdr:rowOff>
                  </from>
                  <to>
                    <xdr:col>7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247650</xdr:rowOff>
                  </from>
                  <to>
                    <xdr:col>7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209550</xdr:rowOff>
                  </from>
                  <to>
                    <xdr:col>7</xdr:col>
                    <xdr:colOff>247650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76200</xdr:rowOff>
                  </from>
                  <to>
                    <xdr:col>7</xdr:col>
                    <xdr:colOff>238125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8</xdr:col>
                    <xdr:colOff>114300</xdr:colOff>
                    <xdr:row>33</xdr:row>
                    <xdr:rowOff>66675</xdr:rowOff>
                  </from>
                  <to>
                    <xdr:col>9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76200</xdr:rowOff>
                  </from>
                  <to>
                    <xdr:col>7</xdr:col>
                    <xdr:colOff>238125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209550</xdr:rowOff>
                  </from>
                  <to>
                    <xdr:col>7</xdr:col>
                    <xdr:colOff>247650</xdr:colOff>
                    <xdr:row>34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医療費控除１件～２０件目①</vt:lpstr>
      <vt:lpstr>医療費控除 ２１件～６０件目②</vt:lpstr>
      <vt:lpstr>医療費控除６１件～１００件目③</vt:lpstr>
      <vt:lpstr>'医療費控除 ２１件～６０件目②'!Print_Area</vt:lpstr>
      <vt:lpstr>'医療費控除１件～２０件目①'!Print_Area</vt:lpstr>
      <vt:lpstr>'医療費控除６１件～１００件目③'!Print_Area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2150364</cp:lastModifiedBy>
  <dcterms:created xsi:type="dcterms:W3CDTF">2017-12-28T04:42:33Z</dcterms:created>
  <dcterms:modified xsi:type="dcterms:W3CDTF">2021-02-04T11:10:29Z</dcterms:modified>
</cp:coreProperties>
</file>