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569DA760-1E6E-4BF1-B6B8-7959E21A42BA}" xr6:coauthVersionLast="36" xr6:coauthVersionMax="47" xr10:uidLastSave="{00000000-0000-0000-0000-000000000000}"/>
  <bookViews>
    <workbookView xWindow="30570" yWindow="1770" windowWidth="17865" windowHeight="14055" tabRatio="880" firstSheet="4" activeTab="7" xr2:uid="{A9467D9C-4AFF-49B4-8B5E-28ADF164341E}"/>
  </bookViews>
  <sheets>
    <sheet name="はじめに（手入力）" sheetId="29" r:id="rId1"/>
    <sheet name="はじめに（PC）" sheetId="27" r:id="rId2"/>
    <sheet name="共通様式第３号（表紙）" sheetId="7" r:id="rId3"/>
    <sheet name="共通様式第３号（Ⅰ．地区の概要）" sheetId="8" r:id="rId4"/>
    <sheet name="共通様式第３号（別添１_位置図）" sheetId="9" r:id="rId5"/>
    <sheet name="共通様式第３号（別添２_構成員一覧）" sheetId="10" r:id="rId6"/>
    <sheet name="共通様式第３号（３号事業（表紙））" sheetId="11" r:id="rId7"/>
    <sheet name="共通様式第３号（3号事業）" sheetId="12" r:id="rId8"/>
  </sheets>
  <externalReferences>
    <externalReference r:id="rId9"/>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'はじめに（PC）'!$A$1:$F$55</definedName>
    <definedName name="_xlnm.Print_Area" localSheetId="0">'はじめに（手入力）'!$A$1:$F$42</definedName>
    <definedName name="_xlnm.Print_Area" localSheetId="6">'共通様式第３号（３号事業（表紙））'!$B$2:$J$42</definedName>
    <definedName name="_xlnm.Print_Area" localSheetId="7">'共通様式第３号（3号事業）'!$B$2:$AB$117</definedName>
    <definedName name="_xlnm.Print_Area" localSheetId="3">'共通様式第３号（Ⅰ．地区の概要）'!$B$2:$CB$50</definedName>
    <definedName name="_xlnm.Print_Area" localSheetId="2">'共通様式第３号（表紙）'!$B$1:$AE$28</definedName>
    <definedName name="_xlnm.Print_Area" localSheetId="4">'共通様式第３号（別添１_位置図）'!$B$2:$AD$47</definedName>
    <definedName name="_xlnm.Print_Area" localSheetId="5">'共通様式第３号（別添２_構成員一覧）'!$B$2:$AC$38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4" i="10" l="1"/>
  <c r="J4" i="7"/>
  <c r="J100" i="12" l="1"/>
  <c r="J101" i="12"/>
  <c r="F101" i="12"/>
  <c r="J80" i="12"/>
  <c r="L26" i="8" l="1"/>
  <c r="J104" i="12" l="1"/>
  <c r="E8" i="10" l="1"/>
  <c r="D8" i="10"/>
  <c r="I5" i="9"/>
  <c r="I14" i="7"/>
  <c r="I12" i="7"/>
  <c r="I10" i="7"/>
  <c r="J99" i="12" l="1"/>
  <c r="J98" i="12"/>
  <c r="J97" i="12"/>
  <c r="J96" i="12"/>
  <c r="J95" i="12"/>
  <c r="J94" i="12"/>
  <c r="J93" i="12"/>
  <c r="J92" i="12"/>
  <c r="J91" i="12"/>
  <c r="J90" i="12"/>
  <c r="J89" i="12"/>
  <c r="J88" i="12"/>
  <c r="J87" i="12"/>
  <c r="J86" i="12"/>
  <c r="J85" i="12"/>
  <c r="J84" i="12"/>
  <c r="J83" i="12"/>
  <c r="J82" i="12"/>
  <c r="J81" i="12"/>
  <c r="C3" i="10" l="1"/>
  <c r="AP26" i="8" l="1"/>
  <c r="N104" i="12"/>
</calcChain>
</file>

<file path=xl/sharedStrings.xml><?xml version="1.0" encoding="utf-8"?>
<sst xmlns="http://schemas.openxmlformats.org/spreadsheetml/2006/main" count="661" uniqueCount="351">
  <si>
    <t>農場管理シート</t>
    <rPh sb="0" eb="2">
      <t>ノウジョウ</t>
    </rPh>
    <rPh sb="2" eb="4">
      <t>カンリ</t>
    </rPh>
    <phoneticPr fontId="5"/>
  </si>
  <si>
    <t>□</t>
  </si>
  <si>
    <t>備考</t>
    <rPh sb="0" eb="2">
      <t>ビコウ</t>
    </rPh>
    <phoneticPr fontId="5"/>
  </si>
  <si>
    <t>（共通様式第３号）</t>
    <rPh sb="1" eb="3">
      <t>キョウツウ</t>
    </rPh>
    <rPh sb="3" eb="5">
      <t>ヨウシキ</t>
    </rPh>
    <rPh sb="5" eb="6">
      <t>ダイ</t>
    </rPh>
    <rPh sb="7" eb="8">
      <t>ゴウ</t>
    </rPh>
    <phoneticPr fontId="5"/>
  </si>
  <si>
    <t>年　　月　　日</t>
    <rPh sb="0" eb="1">
      <t>ネン</t>
    </rPh>
    <rPh sb="3" eb="4">
      <t>ガツ</t>
    </rPh>
    <rPh sb="6" eb="7">
      <t>ヒ</t>
    </rPh>
    <phoneticPr fontId="5"/>
  </si>
  <si>
    <t>農業の有する多面的機能の発揮の促進に関する活動計画書</t>
    <phoneticPr fontId="5"/>
  </si>
  <si>
    <t>（フリガナ）
組織名</t>
    <rPh sb="7" eb="9">
      <t>ソシキ</t>
    </rPh>
    <phoneticPr fontId="5"/>
  </si>
  <si>
    <t>　（　</t>
    <phoneticPr fontId="5"/>
  </si>
  <si>
    <t>　）</t>
    <phoneticPr fontId="5"/>
  </si>
  <si>
    <t>（フリガナ）
代表者氏名</t>
    <rPh sb="7" eb="10">
      <t>ダイヒョウシャ</t>
    </rPh>
    <rPh sb="10" eb="12">
      <t>シメイ</t>
    </rPh>
    <phoneticPr fontId="5"/>
  </si>
  <si>
    <t>　（</t>
    <phoneticPr fontId="5"/>
  </si>
  <si>
    <t>（フリガナ）
所在地</t>
    <rPh sb="7" eb="10">
      <t>ショザイチ</t>
    </rPh>
    <phoneticPr fontId="5"/>
  </si>
  <si>
    <t>Ⅰ．</t>
    <phoneticPr fontId="5"/>
  </si>
  <si>
    <t>地区の概要（共通）</t>
    <rPh sb="0" eb="2">
      <t>チク</t>
    </rPh>
    <rPh sb="3" eb="5">
      <t>ガイヨウ</t>
    </rPh>
    <rPh sb="6" eb="8">
      <t>キョウツウ</t>
    </rPh>
    <phoneticPr fontId="5"/>
  </si>
  <si>
    <t>＜活動の計画＞</t>
    <rPh sb="1" eb="3">
      <t>カツドウ</t>
    </rPh>
    <rPh sb="4" eb="6">
      <t>ケイカク</t>
    </rPh>
    <phoneticPr fontId="5"/>
  </si>
  <si>
    <t>Ⅱ．</t>
    <phoneticPr fontId="5"/>
  </si>
  <si>
    <t>１号事業（多面的機能支払）</t>
    <rPh sb="1" eb="2">
      <t>ゴウ</t>
    </rPh>
    <rPh sb="2" eb="4">
      <t>ジギョウ</t>
    </rPh>
    <rPh sb="5" eb="8">
      <t>タメンテキ</t>
    </rPh>
    <rPh sb="8" eb="10">
      <t>キノウ</t>
    </rPh>
    <rPh sb="10" eb="12">
      <t>シハライ</t>
    </rPh>
    <phoneticPr fontId="5"/>
  </si>
  <si>
    <t>別紙○</t>
    <rPh sb="0" eb="2">
      <t>ベッシ</t>
    </rPh>
    <phoneticPr fontId="5"/>
  </si>
  <si>
    <t>Ⅲ．</t>
    <phoneticPr fontId="5"/>
  </si>
  <si>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5"/>
  </si>
  <si>
    <t>Ⅳ．</t>
    <phoneticPr fontId="5"/>
  </si>
  <si>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5"/>
  </si>
  <si>
    <t>Ⅴ．</t>
    <phoneticPr fontId="5"/>
  </si>
  <si>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</si>
  <si>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</si>
  <si>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</si>
  <si>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5"/>
  </si>
  <si>
    <t>Ⅰ．地区の概要</t>
    <rPh sb="2" eb="4">
      <t>チク</t>
    </rPh>
    <rPh sb="5" eb="7">
      <t>ガイヨウ</t>
    </rPh>
    <phoneticPr fontId="5"/>
  </si>
  <si>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5"/>
  </si>
  <si>
    <t>　１．活動期間</t>
    <rPh sb="3" eb="5">
      <t>カツドウ</t>
    </rPh>
    <rPh sb="5" eb="7">
      <t>キカン</t>
    </rPh>
    <phoneticPr fontId="5"/>
  </si>
  <si>
    <r>
      <t>活動開始年度</t>
    </r>
    <r>
      <rPr>
        <sz val="20"/>
        <color indexed="8"/>
        <rFont val="ＭＳ Ｐゴシック"/>
        <family val="3"/>
        <charset val="128"/>
      </rPr>
      <t xml:space="preserve">
（計画認定年度）</t>
    </r>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</si>
  <si>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</si>
  <si>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</si>
  <si>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t>
    <rPh sb="0" eb="2">
      <t>ケイカク</t>
    </rPh>
    <rPh sb="2" eb="4">
      <t>ヘンコウ</t>
    </rPh>
    <phoneticPr fontId="5"/>
  </si>
  <si>
    <t>□</t>
    <phoneticPr fontId="5"/>
  </si>
  <si>
    <t>農地維持支払</t>
  </si>
  <si>
    <t xml:space="preserve">        　年度</t>
    <rPh sb="9" eb="11">
      <t>ネンド</t>
    </rPh>
    <phoneticPr fontId="5"/>
  </si>
  <si>
    <t>年</t>
    <rPh sb="0" eb="1">
      <t>ネン</t>
    </rPh>
    <phoneticPr fontId="5"/>
  </si>
  <si>
    <t>資源向上支払
（共同）</t>
    <rPh sb="0" eb="2">
      <t>シゲン</t>
    </rPh>
    <rPh sb="2" eb="4">
      <t>コウジョウ</t>
    </rPh>
    <rPh sb="4" eb="6">
      <t>シハライ</t>
    </rPh>
    <phoneticPr fontId="5"/>
  </si>
  <si>
    <t>資源向上支払
（長寿命化）</t>
    <rPh sb="0" eb="2">
      <t>シゲン</t>
    </rPh>
    <rPh sb="2" eb="4">
      <t>コウジョウ</t>
    </rPh>
    <rPh sb="4" eb="6">
      <t>シハライ</t>
    </rPh>
    <rPh sb="8" eb="12">
      <t>チョウジュミョウカ</t>
    </rPh>
    <phoneticPr fontId="5"/>
  </si>
  <si>
    <t>中山間地域等
直接支払</t>
    <phoneticPr fontId="5"/>
  </si>
  <si>
    <t>環境保全型農業
直接支払</t>
    <phoneticPr fontId="5"/>
  </si>
  <si>
    <t>年度</t>
    <phoneticPr fontId="5"/>
  </si>
  <si>
    <t>　２．実施区域内の農用地、施設</t>
    <rPh sb="3" eb="5">
      <t>ジッシ</t>
    </rPh>
    <rPh sb="5" eb="8">
      <t>クイキナイ</t>
    </rPh>
    <rPh sb="9" eb="12">
      <t>ノウヨウチ</t>
    </rPh>
    <rPh sb="13" eb="15">
      <t>シセツ</t>
    </rPh>
    <phoneticPr fontId="5"/>
  </si>
  <si>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5"/>
  </si>
  <si>
    <t>計</t>
    <rPh sb="0" eb="1">
      <t>ケイ</t>
    </rPh>
    <phoneticPr fontId="5"/>
  </si>
  <si>
    <t>遊休農地
面積</t>
    <rPh sb="0" eb="2">
      <t>ユウキュウ</t>
    </rPh>
    <rPh sb="2" eb="4">
      <t>ノウチ</t>
    </rPh>
    <rPh sb="5" eb="7">
      <t>メンセキ</t>
    </rPh>
    <phoneticPr fontId="5"/>
  </si>
  <si>
    <t>年当たり
交付金額
上限</t>
    <rPh sb="0" eb="1">
      <t>ネン</t>
    </rPh>
    <rPh sb="1" eb="2">
      <t>ア</t>
    </rPh>
    <rPh sb="5" eb="8">
      <t>コウフキン</t>
    </rPh>
    <rPh sb="8" eb="9">
      <t>ガク</t>
    </rPh>
    <rPh sb="10" eb="12">
      <t>ジョウゲン</t>
    </rPh>
    <phoneticPr fontId="5"/>
  </si>
  <si>
    <r>
      <t>田</t>
    </r>
    <r>
      <rPr>
        <sz val="16"/>
        <color indexed="8"/>
        <rFont val="ＭＳ Ｐゴシック"/>
        <family val="3"/>
        <charset val="128"/>
      </rPr>
      <t xml:space="preserve">
</t>
    </r>
    <rPh sb="0" eb="1">
      <t>タ</t>
    </rPh>
    <phoneticPr fontId="5"/>
  </si>
  <si>
    <t xml:space="preserve">畑
</t>
    <rPh sb="0" eb="1">
      <t>ハタケ</t>
    </rPh>
    <phoneticPr fontId="5"/>
  </si>
  <si>
    <t xml:space="preserve">草地
</t>
    <rPh sb="0" eb="2">
      <t>クサチ</t>
    </rPh>
    <phoneticPr fontId="5"/>
  </si>
  <si>
    <t xml:space="preserve">採草放牧地
</t>
    <rPh sb="0" eb="2">
      <t>サイソウ</t>
    </rPh>
    <rPh sb="2" eb="5">
      <t>ホウボクチ</t>
    </rPh>
    <phoneticPr fontId="5"/>
  </si>
  <si>
    <t>多面支払</t>
    <phoneticPr fontId="5"/>
  </si>
  <si>
    <t>a</t>
    <phoneticPr fontId="5"/>
  </si>
  <si>
    <t>円</t>
    <rPh sb="0" eb="1">
      <t>エン</t>
    </rPh>
    <phoneticPr fontId="5"/>
  </si>
  <si>
    <t>中山間直払</t>
    <rPh sb="0" eb="1">
      <t>チュウ</t>
    </rPh>
    <phoneticPr fontId="5"/>
  </si>
  <si>
    <t>傾斜</t>
    <rPh sb="0" eb="2">
      <t>ケイシャ</t>
    </rPh>
    <phoneticPr fontId="5"/>
  </si>
  <si>
    <t>取組
面積</t>
    <rPh sb="0" eb="2">
      <t>トリクミ</t>
    </rPh>
    <rPh sb="3" eb="5">
      <t>メンセキ</t>
    </rPh>
    <phoneticPr fontId="5"/>
  </si>
  <si>
    <r>
      <t xml:space="preserve">環境直払 </t>
    </r>
    <r>
      <rPr>
        <sz val="18"/>
        <color indexed="8"/>
        <rFont val="ＭＳ Ｐゴシック"/>
        <family val="3"/>
        <charset val="128"/>
      </rPr>
      <t>※２</t>
    </r>
    <rPh sb="0" eb="2">
      <t>カンキョウ</t>
    </rPh>
    <rPh sb="2" eb="4">
      <t>チョクバライ</t>
    </rPh>
    <phoneticPr fontId="5"/>
  </si>
  <si>
    <t>※１</t>
    <phoneticPr fontId="5"/>
  </si>
  <si>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5"/>
  </si>
  <si>
    <t>※２</t>
    <phoneticPr fontId="5"/>
  </si>
  <si>
    <t>環境保全型農業直接支払に取り組む場合は、Ⅳの４の交付金額の取組面積の合計及び年当たり交付金額上限の合計を記載するものとする。</t>
    <rPh sb="52" eb="54">
      <t>キサイ</t>
    </rPh>
    <phoneticPr fontId="5"/>
  </si>
  <si>
    <t>農業用施設
（多面支払）</t>
    <rPh sb="0" eb="3">
      <t>ノウギョウヨウ</t>
    </rPh>
    <rPh sb="3" eb="5">
      <t>シセツ</t>
    </rPh>
    <rPh sb="7" eb="9">
      <t>タメン</t>
    </rPh>
    <rPh sb="9" eb="11">
      <t>シハライ</t>
    </rPh>
    <rPh sb="10" eb="11">
      <t>バライ</t>
    </rPh>
    <phoneticPr fontId="5"/>
  </si>
  <si>
    <t>水路</t>
    <rPh sb="0" eb="2">
      <t>スイロ</t>
    </rPh>
    <phoneticPr fontId="5"/>
  </si>
  <si>
    <t>農道</t>
    <rPh sb="0" eb="2">
      <t>ノウドウ</t>
    </rPh>
    <phoneticPr fontId="5"/>
  </si>
  <si>
    <t>ため池</t>
    <rPh sb="2" eb="3">
      <t>イケ</t>
    </rPh>
    <phoneticPr fontId="5"/>
  </si>
  <si>
    <t>km</t>
    <phoneticPr fontId="5"/>
  </si>
  <si>
    <t>箇所</t>
    <rPh sb="0" eb="2">
      <t>カショ</t>
    </rPh>
    <phoneticPr fontId="5"/>
  </si>
  <si>
    <t>うち、施設の長寿命化の対象施設</t>
    <rPh sb="11" eb="13">
      <t>タイショウ</t>
    </rPh>
    <rPh sb="13" eb="15">
      <t>シセツ</t>
    </rPh>
    <phoneticPr fontId="5"/>
  </si>
  <si>
    <t xml:space="preserve">  </t>
    <phoneticPr fontId="5"/>
  </si>
  <si>
    <t>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</si>
  <si>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</si>
  <si>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４．組織構成員一覧</t>
    <rPh sb="3" eb="5">
      <t>ソシキ</t>
    </rPh>
    <rPh sb="5" eb="8">
      <t>コウセイイン</t>
    </rPh>
    <rPh sb="8" eb="10">
      <t>イチラン</t>
    </rPh>
    <phoneticPr fontId="5"/>
  </si>
  <si>
    <t>別添２「構成員一覧」のとおり</t>
    <rPh sb="0" eb="2">
      <t>ベッテン</t>
    </rPh>
    <phoneticPr fontId="5"/>
  </si>
  <si>
    <t>※</t>
    <phoneticPr fontId="5"/>
  </si>
  <si>
    <t>多面支払のみに取り組む場合は、多面的機能支払交付金実施要領（平成26年４月１日付け25農振2255号）別記6-1に係る「参加同意書」に代えることができる。</t>
    <phoneticPr fontId="5"/>
  </si>
  <si>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5"/>
  </si>
  <si>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5"/>
  </si>
  <si>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5"/>
  </si>
  <si>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</si>
  <si>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</si>
  <si>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</si>
  <si>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</si>
  <si>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</si>
  <si>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２号事業（中山間直払）</t>
    <phoneticPr fontId="5"/>
  </si>
  <si>
    <t>３号事業（環境直払）</t>
    <rPh sb="5" eb="7">
      <t>カンキョウ</t>
    </rPh>
    <rPh sb="7" eb="9">
      <t>チョクバライ</t>
    </rPh>
    <phoneticPr fontId="5"/>
  </si>
  <si>
    <t>別添２</t>
    <rPh sb="0" eb="2">
      <t>ベッテン</t>
    </rPh>
    <phoneticPr fontId="5"/>
  </si>
  <si>
    <t>役職名</t>
  </si>
  <si>
    <t>氏名
（代表者名、
団体名）</t>
    <rPh sb="0" eb="2">
      <t>シメイ</t>
    </rPh>
    <phoneticPr fontId="5"/>
  </si>
  <si>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</si>
  <si>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</si>
  <si>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5"/>
  </si>
  <si>
    <t>環境保全型農業直接支払</t>
    <phoneticPr fontId="5"/>
  </si>
  <si>
    <t>分類番号</t>
    <rPh sb="0" eb="2">
      <t>ブンルイ</t>
    </rPh>
    <rPh sb="2" eb="4">
      <t>バンゴウ</t>
    </rPh>
    <phoneticPr fontId="5"/>
  </si>
  <si>
    <t>年齢分類記号</t>
    <phoneticPr fontId="5"/>
  </si>
  <si>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5"/>
  </si>
  <si>
    <t>注１：</t>
    <rPh sb="0" eb="1">
      <t>チュウ</t>
    </rPh>
    <phoneticPr fontId="5"/>
  </si>
  <si>
    <t>「多面的機能支払」及び「環境保全型農業直接支払」の欄は、各支払に取り組む者に○印を記入。「中山間地域等直接支払」の欄は、署名。</t>
    <rPh sb="9" eb="10">
      <t>オヨ</t>
    </rPh>
    <phoneticPr fontId="5"/>
  </si>
  <si>
    <t>注２：</t>
    <rPh sb="0" eb="1">
      <t>チュウ</t>
    </rPh>
    <phoneticPr fontId="5"/>
  </si>
  <si>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5"/>
  </si>
  <si>
    <t>注３：</t>
    <rPh sb="0" eb="1">
      <t>チュウ</t>
    </rPh>
    <phoneticPr fontId="5"/>
  </si>
  <si>
    <t>「農業者」とは、協定に位置付けられている農用地において農業生産活動等（多面的機能支払においては、耕作又は養畜）を実施する農業者又は団体である。</t>
    <phoneticPr fontId="5"/>
  </si>
  <si>
    <t>注４：</t>
    <rPh sb="0" eb="1">
      <t>チュウ</t>
    </rPh>
    <phoneticPr fontId="5"/>
  </si>
  <si>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5"/>
  </si>
  <si>
    <t>注５：</t>
    <rPh sb="0" eb="1">
      <t>チュウ</t>
    </rPh>
    <phoneticPr fontId="5"/>
  </si>
  <si>
    <t>他の市町村で環境保全型農業直接支払を実施している場合は、その市町村名を全て記載すること。</t>
    <rPh sb="35" eb="36">
      <t>スベ</t>
    </rPh>
    <phoneticPr fontId="5"/>
  </si>
  <si>
    <t>（別紙）</t>
    <rPh sb="1" eb="3">
      <t>ベッシ</t>
    </rPh>
    <phoneticPr fontId="5"/>
  </si>
  <si>
    <t>環境保全型農業直接支払に係る営農活動計画書</t>
    <rPh sb="16" eb="18">
      <t>カツドウ</t>
    </rPh>
    <phoneticPr fontId="5"/>
  </si>
  <si>
    <t>（３号事業様式）</t>
    <phoneticPr fontId="5"/>
  </si>
  <si>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5"/>
  </si>
  <si>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5"/>
  </si>
  <si>
    <t>区域内の農地において以下の取組を行う。</t>
    <rPh sb="0" eb="3">
      <t>クイキナイ</t>
    </rPh>
    <rPh sb="4" eb="6">
      <t>ノウチ</t>
    </rPh>
    <rPh sb="10" eb="12">
      <t>イカ</t>
    </rPh>
    <rPh sb="13" eb="15">
      <t>トリクミ</t>
    </rPh>
    <rPh sb="16" eb="17">
      <t>オコナ</t>
    </rPh>
    <phoneticPr fontId="5"/>
  </si>
  <si>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5"/>
  </si>
  <si>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5"/>
  </si>
  <si>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5"/>
  </si>
  <si>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5"/>
  </si>
  <si>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5"/>
  </si>
  <si>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5"/>
  </si>
  <si>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5"/>
  </si>
  <si>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5"/>
  </si>
  <si>
    <t xml:space="preserve">         </t>
    <phoneticPr fontId="5"/>
  </si>
  <si>
    <t>（注１）該当する取組内容の□に■を入れる。　　</t>
    <rPh sb="1" eb="2">
      <t>チュウ</t>
    </rPh>
    <phoneticPr fontId="5"/>
  </si>
  <si>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5"/>
  </si>
  <si>
    <t xml:space="preserve">                     </t>
    <phoneticPr fontId="5"/>
  </si>
  <si>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5"/>
  </si>
  <si>
    <t>対象取組</t>
    <phoneticPr fontId="5"/>
  </si>
  <si>
    <t>化学肥料及び化学合成農薬を
５割以上低減する活動</t>
    <phoneticPr fontId="5"/>
  </si>
  <si>
    <t xml:space="preserve">                                     </t>
    <phoneticPr fontId="5"/>
  </si>
  <si>
    <t>取組の内容</t>
    <phoneticPr fontId="5"/>
  </si>
  <si>
    <t>実施時期</t>
    <phoneticPr fontId="5"/>
  </si>
  <si>
    <t>作物名</t>
    <phoneticPr fontId="5"/>
  </si>
  <si>
    <t>栽培時期</t>
    <phoneticPr fontId="5"/>
  </si>
  <si>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5"/>
  </si>
  <si>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5"/>
  </si>
  <si>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5"/>
  </si>
  <si>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5"/>
  </si>
  <si>
    <t>(注５） 必要に応じて欄を追加すること。</t>
    <rPh sb="1" eb="2">
      <t>チュウ</t>
    </rPh>
    <rPh sb="5" eb="7">
      <t>ヒツヨウ</t>
    </rPh>
    <rPh sb="8" eb="9">
      <t>オウ</t>
    </rPh>
    <rPh sb="11" eb="12">
      <t>ラン</t>
    </rPh>
    <rPh sb="13" eb="15">
      <t>ツイカ</t>
    </rPh>
    <phoneticPr fontId="5"/>
  </si>
  <si>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5"/>
  </si>
  <si>
    <t>活動内容</t>
    <rPh sb="0" eb="2">
      <t>カツドウ</t>
    </rPh>
    <rPh sb="2" eb="4">
      <t>ナイヨウ</t>
    </rPh>
    <phoneticPr fontId="5"/>
  </si>
  <si>
    <t>実施時期</t>
    <rPh sb="0" eb="2">
      <t>ジッシ</t>
    </rPh>
    <rPh sb="2" eb="4">
      <t>ジキ</t>
    </rPh>
    <phoneticPr fontId="5"/>
  </si>
  <si>
    <t>○　自然環境の保全に資する農業の生産方式を導入した農業生産活動の技術向上に関する活動</t>
    <phoneticPr fontId="5"/>
  </si>
  <si>
    <t>①　技術マニュアルや普及啓発資料などの作成・配布</t>
    <phoneticPr fontId="5"/>
  </si>
  <si>
    <t>②　実証圃の設置等による自然環境の保全に資する農業の生産方式の実証・調査</t>
    <rPh sb="4" eb="5">
      <t>ハタ</t>
    </rPh>
    <phoneticPr fontId="5"/>
  </si>
  <si>
    <t>③　先駆的農業者等による技術指導</t>
    <phoneticPr fontId="5"/>
  </si>
  <si>
    <t>④　自然環境の保全に資する農業の生産方式に係る共通技術の導入や共同防除
     等の実施</t>
    <phoneticPr fontId="5"/>
  </si>
  <si>
    <t>⑤  ICTやロボット技術等を活用した環境負荷低減の取組</t>
    <phoneticPr fontId="5"/>
  </si>
  <si>
    <t>○　自然環境の保全に資する農業の生産方式を導入した農業生産活動の理解増進や普及に関する活動</t>
    <phoneticPr fontId="5"/>
  </si>
  <si>
    <t>⑥　地域住民との交流会（田植えや収穫等の農作業体験等）の開催</t>
    <phoneticPr fontId="5"/>
  </si>
  <si>
    <t>⑦　土壌診断や生き物調査等環境保全効果の測定</t>
    <rPh sb="4" eb="6">
      <t>シンダン</t>
    </rPh>
    <phoneticPr fontId="5"/>
  </si>
  <si>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5"/>
  </si>
  <si>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5"/>
  </si>
  <si>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5"/>
  </si>
  <si>
    <t>⑩　農業生産活動に伴う環境負荷低減の取組や地域資源の循環利用</t>
    <phoneticPr fontId="5"/>
  </si>
  <si>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5"/>
  </si>
  <si>
    <t>⑫　その他（　　　　　　　　　　　　　　　　　　　　　　　　　　　　　　　　　　　　　　　　　）</t>
    <phoneticPr fontId="5"/>
  </si>
  <si>
    <t>（注）該当する活動内容の□に■を入れる。　　</t>
    <rPh sb="1" eb="2">
      <t>チュウ</t>
    </rPh>
    <rPh sb="7" eb="9">
      <t>カツドウ</t>
    </rPh>
    <phoneticPr fontId="5"/>
  </si>
  <si>
    <t>４　交付金額</t>
    <rPh sb="2" eb="5">
      <t>コウフキン</t>
    </rPh>
    <rPh sb="5" eb="6">
      <t>ガク</t>
    </rPh>
    <phoneticPr fontId="5"/>
  </si>
  <si>
    <t>（１）○○年度</t>
    <rPh sb="5" eb="7">
      <t>ネンド</t>
    </rPh>
    <phoneticPr fontId="5"/>
  </si>
  <si>
    <t>対象活動</t>
    <rPh sb="0" eb="2">
      <t>タイショウ</t>
    </rPh>
    <rPh sb="2" eb="4">
      <t>カツドウ</t>
    </rPh>
    <phoneticPr fontId="5"/>
  </si>
  <si>
    <t>取組面積</t>
    <rPh sb="0" eb="2">
      <t>トリクミ</t>
    </rPh>
    <rPh sb="2" eb="4">
      <t>メンセキ</t>
    </rPh>
    <phoneticPr fontId="5"/>
  </si>
  <si>
    <t>交付単価</t>
    <rPh sb="0" eb="2">
      <t>コウフ</t>
    </rPh>
    <rPh sb="2" eb="4">
      <t>タンカ</t>
    </rPh>
    <phoneticPr fontId="5"/>
  </si>
  <si>
    <t>年当たり交付金額上限</t>
    <rPh sb="0" eb="1">
      <t>ネン</t>
    </rPh>
    <rPh sb="1" eb="2">
      <t>ア</t>
    </rPh>
    <rPh sb="4" eb="6">
      <t>コウフ</t>
    </rPh>
    <rPh sb="6" eb="8">
      <t>キンガク</t>
    </rPh>
    <rPh sb="8" eb="10">
      <t>ジョウゲン</t>
    </rPh>
    <phoneticPr fontId="5"/>
  </si>
  <si>
    <t>堆肥の施用の取組</t>
    <rPh sb="0" eb="2">
      <t>タイヒ</t>
    </rPh>
    <rPh sb="3" eb="4">
      <t>セ</t>
    </rPh>
    <rPh sb="4" eb="5">
      <t>ヨウ</t>
    </rPh>
    <rPh sb="6" eb="8">
      <t>トリクミ</t>
    </rPh>
    <phoneticPr fontId="5"/>
  </si>
  <si>
    <t>円/10a</t>
    <phoneticPr fontId="5"/>
  </si>
  <si>
    <t>カバークロップの取組</t>
    <rPh sb="8" eb="10">
      <t>トリクミ</t>
    </rPh>
    <phoneticPr fontId="5"/>
  </si>
  <si>
    <t>リビングマルチの取組</t>
    <rPh sb="8" eb="10">
      <t>トリクミ</t>
    </rPh>
    <phoneticPr fontId="5"/>
  </si>
  <si>
    <t>草生栽培の取組</t>
    <rPh sb="0" eb="1">
      <t>ソウ</t>
    </rPh>
    <rPh sb="1" eb="2">
      <t>セイ</t>
    </rPh>
    <rPh sb="2" eb="4">
      <t>サイバイ</t>
    </rPh>
    <rPh sb="5" eb="7">
      <t>トリクミ</t>
    </rPh>
    <phoneticPr fontId="5"/>
  </si>
  <si>
    <t>不耕起播種の取組</t>
    <rPh sb="0" eb="3">
      <t>フコウキ</t>
    </rPh>
    <rPh sb="3" eb="5">
      <t>ハシュ</t>
    </rPh>
    <rPh sb="6" eb="8">
      <t>トリクミ</t>
    </rPh>
    <phoneticPr fontId="5"/>
  </si>
  <si>
    <t>長期中干しの取組</t>
    <rPh sb="0" eb="2">
      <t>チョウキ</t>
    </rPh>
    <rPh sb="2" eb="3">
      <t>ナカ</t>
    </rPh>
    <rPh sb="3" eb="4">
      <t>ホ</t>
    </rPh>
    <rPh sb="6" eb="8">
      <t>トリクミ</t>
    </rPh>
    <phoneticPr fontId="5"/>
  </si>
  <si>
    <t>秋耕の取組</t>
    <rPh sb="0" eb="2">
      <t>シュウコウ</t>
    </rPh>
    <rPh sb="3" eb="5">
      <t>トリクミ</t>
    </rPh>
    <phoneticPr fontId="5"/>
  </si>
  <si>
    <t>有機農業の取組</t>
    <rPh sb="0" eb="2">
      <t>ユウキ</t>
    </rPh>
    <rPh sb="2" eb="4">
      <t>ノウギョウ</t>
    </rPh>
    <rPh sb="5" eb="7">
      <t>トリクミ</t>
    </rPh>
    <phoneticPr fontId="5"/>
  </si>
  <si>
    <t>合計</t>
    <rPh sb="0" eb="2">
      <t>ゴウケイ</t>
    </rPh>
    <phoneticPr fontId="5"/>
  </si>
  <si>
    <t xml:space="preserve">                           </t>
    <phoneticPr fontId="5"/>
  </si>
  <si>
    <t>対象活動</t>
    <phoneticPr fontId="5"/>
  </si>
  <si>
    <t>取組拡大加算</t>
    <rPh sb="0" eb="1">
      <t>ト</t>
    </rPh>
    <rPh sb="1" eb="2">
      <t>ク</t>
    </rPh>
    <rPh sb="2" eb="4">
      <t>カクダイ</t>
    </rPh>
    <rPh sb="4" eb="6">
      <t>カサン</t>
    </rPh>
    <phoneticPr fontId="5"/>
  </si>
  <si>
    <t>取組面積の過半が中山間地又は指定棚田地域</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</si>
  <si>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5"/>
  </si>
  <si>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5"/>
  </si>
  <si>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5"/>
  </si>
  <si>
    <t>（注４）取組拡大加算の実施面積は、他の対象活動と記入欄を別にすること。</t>
    <rPh sb="11" eb="13">
      <t>ジッシ</t>
    </rPh>
    <rPh sb="13" eb="15">
      <t>メンセキ</t>
    </rPh>
    <rPh sb="17" eb="18">
      <t>タ</t>
    </rPh>
    <rPh sb="19" eb="21">
      <t>タイショウ</t>
    </rPh>
    <rPh sb="21" eb="23">
      <t>カツドウ</t>
    </rPh>
    <phoneticPr fontId="5"/>
  </si>
  <si>
    <t>（注５）必要に応じて行を追加すること。</t>
    <rPh sb="1" eb="2">
      <t>チュウ</t>
    </rPh>
    <rPh sb="4" eb="6">
      <t>ヒツヨウ</t>
    </rPh>
    <rPh sb="7" eb="8">
      <t>オウ</t>
    </rPh>
    <rPh sb="10" eb="11">
      <t>ギョウ</t>
    </rPh>
    <rPh sb="12" eb="14">
      <t>ツイカ</t>
    </rPh>
    <phoneticPr fontId="5"/>
  </si>
  <si>
    <t>＜添付書類＞</t>
    <rPh sb="1" eb="3">
      <t>テンプ</t>
    </rPh>
    <rPh sb="3" eb="5">
      <t>ショルイ</t>
    </rPh>
    <phoneticPr fontId="5"/>
  </si>
  <si>
    <t>（１）農業者の組織する団体の場合</t>
    <rPh sb="3" eb="6">
      <t>ノウギョウシャ</t>
    </rPh>
    <rPh sb="7" eb="9">
      <t>ソシキ</t>
    </rPh>
    <rPh sb="11" eb="13">
      <t>ダンタイ</t>
    </rPh>
    <rPh sb="14" eb="16">
      <t>バアイ</t>
    </rPh>
    <phoneticPr fontId="5"/>
  </si>
  <si>
    <t>・規約</t>
    <phoneticPr fontId="5"/>
  </si>
  <si>
    <t>（２）実施要領第１の２の（２）農業者の場合</t>
    <rPh sb="3" eb="5">
      <t>ジッシ</t>
    </rPh>
    <rPh sb="5" eb="7">
      <t>ヨウリョウ</t>
    </rPh>
    <rPh sb="7" eb="8">
      <t>ダイ</t>
    </rPh>
    <rPh sb="15" eb="18">
      <t>ノウギョウシャ</t>
    </rPh>
    <rPh sb="19" eb="21">
      <t>バアイ</t>
    </rPh>
    <phoneticPr fontId="5"/>
  </si>
  <si>
    <t>・複数の農業者で構成されていることが分かる書類</t>
    <rPh sb="1" eb="3">
      <t>フクスウ</t>
    </rPh>
    <rPh sb="2" eb="4">
      <t>コウセイ</t>
    </rPh>
    <rPh sb="12" eb="13">
      <t>ワ</t>
    </rPh>
    <rPh sb="15" eb="17">
      <t>ショルイ</t>
    </rPh>
    <phoneticPr fontId="5"/>
  </si>
  <si>
    <t>みどりのチェックシート</t>
    <phoneticPr fontId="5"/>
  </si>
  <si>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5"/>
  </si>
  <si>
    <t>都道府県名</t>
    <rPh sb="0" eb="4">
      <t>トドウフケン</t>
    </rPh>
    <rPh sb="4" eb="5">
      <t>メイ</t>
    </rPh>
    <phoneticPr fontId="5"/>
  </si>
  <si>
    <t>○○県</t>
    <rPh sb="2" eb="3">
      <t>ケン</t>
    </rPh>
    <phoneticPr fontId="5"/>
  </si>
  <si>
    <t>　←　「都道府県」まで記入してください。</t>
    <rPh sb="4" eb="8">
      <t>トドウフケン</t>
    </rPh>
    <rPh sb="11" eb="13">
      <t>キニュウ</t>
    </rPh>
    <phoneticPr fontId="5"/>
  </si>
  <si>
    <t>市町村名</t>
    <rPh sb="0" eb="4">
      <t>シチョウソンメイ</t>
    </rPh>
    <phoneticPr fontId="5"/>
  </si>
  <si>
    <t>△△市</t>
    <rPh sb="2" eb="3">
      <t>シ</t>
    </rPh>
    <phoneticPr fontId="5"/>
  </si>
  <si>
    <t>　←　「市町村」まで記入してください。</t>
    <rPh sb="4" eb="7">
      <t>シチョウソン</t>
    </rPh>
    <phoneticPr fontId="5"/>
  </si>
  <si>
    <t>代表者名</t>
    <rPh sb="0" eb="3">
      <t>ダイヒョウシャ</t>
    </rPh>
    <rPh sb="3" eb="4">
      <t>メイ</t>
    </rPh>
    <phoneticPr fontId="5"/>
  </si>
  <si>
    <t>代表者住所</t>
    <rPh sb="0" eb="3">
      <t>ダイヒョウシャ</t>
    </rPh>
    <rPh sb="3" eb="5">
      <t>ジュウショ</t>
    </rPh>
    <phoneticPr fontId="5"/>
  </si>
  <si>
    <t>○○県△△市○町○-○-○</t>
    <rPh sb="2" eb="3">
      <t>ケン</t>
    </rPh>
    <rPh sb="5" eb="6">
      <t>シ</t>
    </rPh>
    <rPh sb="7" eb="8">
      <t>チョウ</t>
    </rPh>
    <phoneticPr fontId="5"/>
  </si>
  <si>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5"/>
  </si>
  <si>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5"/>
  </si>
  <si>
    <t>★提出書類と各シートの説明</t>
    <rPh sb="1" eb="3">
      <t>テイシュツ</t>
    </rPh>
    <rPh sb="3" eb="5">
      <t>ショルイ</t>
    </rPh>
    <rPh sb="6" eb="7">
      <t>カク</t>
    </rPh>
    <rPh sb="11" eb="13">
      <t>セツメイ</t>
    </rPh>
    <phoneticPr fontId="5"/>
  </si>
  <si>
    <t>１．事業計画の申請時に提出するもの</t>
    <rPh sb="2" eb="4">
      <t>ジギョウ</t>
    </rPh>
    <rPh sb="4" eb="6">
      <t>ケイカク</t>
    </rPh>
    <rPh sb="7" eb="9">
      <t>シンセイ</t>
    </rPh>
    <rPh sb="9" eb="10">
      <t>トキ</t>
    </rPh>
    <rPh sb="11" eb="13">
      <t>テイシュツ</t>
    </rPh>
    <phoneticPr fontId="5"/>
  </si>
  <si>
    <t>シート名</t>
    <rPh sb="3" eb="4">
      <t>メイ</t>
    </rPh>
    <phoneticPr fontId="5"/>
  </si>
  <si>
    <t>提出の必要性</t>
    <rPh sb="0" eb="2">
      <t>テイシュツ</t>
    </rPh>
    <rPh sb="3" eb="5">
      <t>ヒツヨウ</t>
    </rPh>
    <rPh sb="5" eb="6">
      <t>セイ</t>
    </rPh>
    <phoneticPr fontId="5"/>
  </si>
  <si>
    <t>書類名</t>
    <rPh sb="0" eb="2">
      <t>ショルイ</t>
    </rPh>
    <rPh sb="2" eb="3">
      <t>メイ</t>
    </rPh>
    <phoneticPr fontId="5"/>
  </si>
  <si>
    <t>必須</t>
    <rPh sb="0" eb="2">
      <t>ヒッス</t>
    </rPh>
    <phoneticPr fontId="5"/>
  </si>
  <si>
    <t>必要に応じて</t>
    <rPh sb="0" eb="2">
      <t>ヒツヨウ</t>
    </rPh>
    <rPh sb="3" eb="4">
      <t>オウ</t>
    </rPh>
    <phoneticPr fontId="5"/>
  </si>
  <si>
    <t>２．実施状況の報告時に提出するもの</t>
    <rPh sb="2" eb="4">
      <t>ジッシ</t>
    </rPh>
    <rPh sb="4" eb="6">
      <t>ジョウキョウ</t>
    </rPh>
    <rPh sb="7" eb="9">
      <t>ホウコク</t>
    </rPh>
    <rPh sb="9" eb="10">
      <t>ジ</t>
    </rPh>
    <rPh sb="11" eb="13">
      <t>テイシュツ</t>
    </rPh>
    <phoneticPr fontId="5"/>
  </si>
  <si>
    <t>団体名</t>
    <rPh sb="0" eb="2">
      <t>ダンタイ</t>
    </rPh>
    <rPh sb="2" eb="3">
      <t>メイ</t>
    </rPh>
    <phoneticPr fontId="5"/>
  </si>
  <si>
    <t>環境　太郎</t>
    <rPh sb="0" eb="2">
      <t>カンキョウ</t>
    </rPh>
    <rPh sb="3" eb="5">
      <t>タロウ</t>
    </rPh>
    <phoneticPr fontId="5"/>
  </si>
  <si>
    <t>共通様式第１号</t>
    <rPh sb="0" eb="4">
      <t>キョウツウヨウシキ</t>
    </rPh>
    <rPh sb="4" eb="5">
      <t>ダイ</t>
    </rPh>
    <rPh sb="6" eb="7">
      <t>ゴウ</t>
    </rPh>
    <phoneticPr fontId="5"/>
  </si>
  <si>
    <t>共通様式第２号</t>
    <rPh sb="0" eb="4">
      <t>キョウツウヨウシキ</t>
    </rPh>
    <rPh sb="4" eb="5">
      <t>ダイ</t>
    </rPh>
    <rPh sb="6" eb="7">
      <t>ゴウ</t>
    </rPh>
    <phoneticPr fontId="5"/>
  </si>
  <si>
    <t>共通様式第３号（表紙）</t>
    <rPh sb="0" eb="2">
      <t>キョウツウ</t>
    </rPh>
    <rPh sb="2" eb="4">
      <t>ヨウシキ</t>
    </rPh>
    <rPh sb="4" eb="5">
      <t>ダイ</t>
    </rPh>
    <rPh sb="6" eb="7">
      <t>ゴウ</t>
    </rPh>
    <rPh sb="8" eb="10">
      <t>ヒョウシ</t>
    </rPh>
    <phoneticPr fontId="5"/>
  </si>
  <si>
    <t>共通様式第１号　多面的機能発揮促進事業に関する計画の認定の申請について</t>
  </si>
  <si>
    <t>共通様式第２号　多面的機能発揮促進事業に関する計画</t>
    <rPh sb="17" eb="19">
      <t>ジギョウ</t>
    </rPh>
    <phoneticPr fontId="20"/>
  </si>
  <si>
    <t>共通様式第３号　農業の有する多面的機能の発揮の促進に関する活動計画書</t>
  </si>
  <si>
    <t>Ⅰ．地区の概要</t>
    <phoneticPr fontId="5"/>
  </si>
  <si>
    <t>別添１_位置図</t>
    <phoneticPr fontId="5"/>
  </si>
  <si>
    <t>別添２_構成員一覧</t>
    <phoneticPr fontId="5"/>
  </si>
  <si>
    <t>３号事業（表紙）</t>
    <phoneticPr fontId="5"/>
  </si>
  <si>
    <t>■</t>
  </si>
  <si>
    <t>別途作成必要書類</t>
    <rPh sb="0" eb="2">
      <t>ベット</t>
    </rPh>
    <rPh sb="2" eb="4">
      <t>サクセイ</t>
    </rPh>
    <rPh sb="4" eb="8">
      <t>ヒツヨウショルイ</t>
    </rPh>
    <phoneticPr fontId="5"/>
  </si>
  <si>
    <t>規約</t>
    <rPh sb="0" eb="2">
      <t>キヤク</t>
    </rPh>
    <phoneticPr fontId="5"/>
  </si>
  <si>
    <t>環境保全型農業直接支払に係る営農活動計画書</t>
    <phoneticPr fontId="5"/>
  </si>
  <si>
    <t>構成員一覧</t>
    <phoneticPr fontId="5"/>
  </si>
  <si>
    <t>実施区域位置図</t>
    <phoneticPr fontId="5"/>
  </si>
  <si>
    <t>地区の概要</t>
    <phoneticPr fontId="5"/>
  </si>
  <si>
    <t>Ⅳ.３号事業（環境保全型農業直接支払）</t>
    <phoneticPr fontId="5"/>
  </si>
  <si>
    <t>複数の農業者で構成されていることが分かる書類</t>
    <rPh sb="0" eb="2">
      <t>フクスウ</t>
    </rPh>
    <rPh sb="3" eb="6">
      <t>ノウギョウシャ</t>
    </rPh>
    <rPh sb="7" eb="9">
      <t>コウセイ</t>
    </rPh>
    <rPh sb="17" eb="18">
      <t>ワ</t>
    </rPh>
    <rPh sb="20" eb="22">
      <t>ショルイ</t>
    </rPh>
    <phoneticPr fontId="5"/>
  </si>
  <si>
    <t>様式第１号</t>
    <phoneticPr fontId="5"/>
  </si>
  <si>
    <t>現地確認チェックシート</t>
    <rPh sb="0" eb="2">
      <t>ゲンチ</t>
    </rPh>
    <rPh sb="2" eb="4">
      <t>カクニン</t>
    </rPh>
    <phoneticPr fontId="5"/>
  </si>
  <si>
    <t>様式第１号　有機農業の取組に係る農場管理シート・現地確認チェックリストの届出書</t>
    <rPh sb="0" eb="2">
      <t>ヨウシキ</t>
    </rPh>
    <rPh sb="2" eb="3">
      <t>ダイ</t>
    </rPh>
    <rPh sb="4" eb="5">
      <t>ゴウ</t>
    </rPh>
    <rPh sb="6" eb="8">
      <t>ユウキ</t>
    </rPh>
    <phoneticPr fontId="5"/>
  </si>
  <si>
    <t>添付様式１　農場管理シート</t>
    <rPh sb="6" eb="8">
      <t>ノウジョウ</t>
    </rPh>
    <rPh sb="8" eb="10">
      <t>カンリ</t>
    </rPh>
    <phoneticPr fontId="5"/>
  </si>
  <si>
    <t>農場管理シート (別添）ほ場地図</t>
    <rPh sb="0" eb="2">
      <t>ノウジョウ</t>
    </rPh>
    <rPh sb="2" eb="4">
      <t>カンリ</t>
    </rPh>
    <rPh sb="9" eb="11">
      <t>ベッテン</t>
    </rPh>
    <rPh sb="13" eb="14">
      <t>ジョウ</t>
    </rPh>
    <rPh sb="14" eb="16">
      <t>チズ</t>
    </rPh>
    <phoneticPr fontId="5"/>
  </si>
  <si>
    <t>〇</t>
  </si>
  <si>
    <t>提出年度</t>
    <rPh sb="0" eb="2">
      <t>テイシュツ</t>
    </rPh>
    <rPh sb="2" eb="4">
      <t>ネンド</t>
    </rPh>
    <phoneticPr fontId="5"/>
  </si>
  <si>
    <t>年度</t>
    <rPh sb="0" eb="2">
      <t>ネンド</t>
    </rPh>
    <phoneticPr fontId="5"/>
  </si>
  <si>
    <t>■</t>
    <phoneticPr fontId="5"/>
  </si>
  <si>
    <t>カンキョウ　タロウ</t>
    <phoneticPr fontId="5"/>
  </si>
  <si>
    <t>○○ケン△△シ○チョウ○-○-○</t>
    <phoneticPr fontId="5"/>
  </si>
  <si>
    <r>
      <t>（</t>
    </r>
    <r>
      <rPr>
        <sz val="14"/>
        <color rgb="FFFF0000"/>
        <rFont val="ＭＳ Ｐゴシック"/>
        <family val="3"/>
        <charset val="128"/>
      </rPr>
      <t>環境保全型農業直接支払に係る営農活動計画書</t>
    </r>
    <r>
      <rPr>
        <sz val="14"/>
        <rFont val="ＭＳ Ｐゴシック"/>
        <family val="3"/>
        <charset val="128"/>
      </rPr>
      <t>）</t>
    </r>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5"/>
  </si>
  <si>
    <t>令和〇年〇月〇日</t>
  </si>
  <si>
    <t>変更</t>
    <rPh sb="0" eb="2">
      <t>ヘンコウ</t>
    </rPh>
    <phoneticPr fontId="5"/>
  </si>
  <si>
    <t>別紙</t>
    <rPh sb="0" eb="2">
      <t>ベッシ</t>
    </rPh>
    <phoneticPr fontId="5"/>
  </si>
  <si>
    <t>令和５</t>
    <rPh sb="0" eb="2">
      <t>レイワ</t>
    </rPh>
    <phoneticPr fontId="5"/>
  </si>
  <si>
    <t>令和９</t>
    <rPh sb="0" eb="2">
      <t>レイワ</t>
    </rPh>
    <phoneticPr fontId="5"/>
  </si>
  <si>
    <t>代表</t>
    <rPh sb="0" eb="2">
      <t>ダイヒョウ</t>
    </rPh>
    <phoneticPr fontId="5"/>
  </si>
  <si>
    <t>農林　一郎</t>
    <phoneticPr fontId="5"/>
  </si>
  <si>
    <t>農林　二郎</t>
    <rPh sb="3" eb="5">
      <t>ジロウ</t>
    </rPh>
    <phoneticPr fontId="5"/>
  </si>
  <si>
    <t>農林　三郎</t>
    <rPh sb="3" eb="5">
      <t>サブロウ</t>
    </rPh>
    <phoneticPr fontId="5"/>
  </si>
  <si>
    <t>株式会社環境
（代表 環境花代）</t>
    <phoneticPr fontId="5"/>
  </si>
  <si>
    <t>NPO法人環境保全 （代表 環境花代）</t>
  </si>
  <si>
    <t>副代表</t>
    <rPh sb="0" eb="3">
      <t>フクダイヒョウ</t>
    </rPh>
    <phoneticPr fontId="5"/>
  </si>
  <si>
    <t>会計</t>
    <rPh sb="0" eb="2">
      <t>カイケイ</t>
    </rPh>
    <phoneticPr fontId="5"/>
  </si>
  <si>
    <t>Ａ市、Ｂ市、Ｃ市</t>
    <rPh sb="1" eb="2">
      <t>シ</t>
    </rPh>
    <rPh sb="4" eb="5">
      <t>シ</t>
    </rPh>
    <rPh sb="7" eb="8">
      <t>シ</t>
    </rPh>
    <phoneticPr fontId="5"/>
  </si>
  <si>
    <t>Ａ市、Ｂ市</t>
    <rPh sb="1" eb="2">
      <t>シ</t>
    </rPh>
    <rPh sb="4" eb="5">
      <t>シ</t>
    </rPh>
    <phoneticPr fontId="5"/>
  </si>
  <si>
    <t>冬期湛水管理</t>
    <rPh sb="0" eb="2">
      <t>トウキ</t>
    </rPh>
    <rPh sb="2" eb="4">
      <t>タンスイ</t>
    </rPh>
    <rPh sb="4" eb="6">
      <t>カンリ</t>
    </rPh>
    <phoneticPr fontId="5"/>
  </si>
  <si>
    <t>ＩＰＭの取組</t>
    <phoneticPr fontId="5"/>
  </si>
  <si>
    <t>堆肥の施用</t>
    <rPh sb="0" eb="2">
      <t>タイヒ</t>
    </rPh>
    <rPh sb="3" eb="5">
      <t>セヨウ</t>
    </rPh>
    <phoneticPr fontId="2"/>
  </si>
  <si>
    <t>９月</t>
    <rPh sb="1" eb="2">
      <t>ガツ</t>
    </rPh>
    <phoneticPr fontId="2"/>
  </si>
  <si>
    <t>カバークロップ</t>
  </si>
  <si>
    <t>12月～翌年３月</t>
  </si>
  <si>
    <t>リビングマルチ</t>
  </si>
  <si>
    <t>５月～７月</t>
    <rPh sb="1" eb="2">
      <t>ガツ</t>
    </rPh>
    <rPh sb="4" eb="5">
      <t>ガツ</t>
    </rPh>
    <phoneticPr fontId="2"/>
  </si>
  <si>
    <t>草生栽培</t>
    <rPh sb="0" eb="1">
      <t>クサ</t>
    </rPh>
    <rPh sb="1" eb="2">
      <t>イ</t>
    </rPh>
    <rPh sb="2" eb="4">
      <t>サイバイ</t>
    </rPh>
    <phoneticPr fontId="2"/>
  </si>
  <si>
    <t>５月～12月</t>
  </si>
  <si>
    <t>不耕起播種</t>
  </si>
  <si>
    <t>６月</t>
    <rPh sb="1" eb="2">
      <t>ガツ</t>
    </rPh>
    <phoneticPr fontId="2"/>
  </si>
  <si>
    <t>長期中干し</t>
  </si>
  <si>
    <t>６月～７月</t>
    <rPh sb="1" eb="2">
      <t>ガツ</t>
    </rPh>
    <rPh sb="4" eb="5">
      <t>ガツ</t>
    </rPh>
    <phoneticPr fontId="2"/>
  </si>
  <si>
    <t>秋耕</t>
  </si>
  <si>
    <t xml:space="preserve">１０月 </t>
    <rPh sb="2" eb="3">
      <t>ガツ</t>
    </rPh>
    <phoneticPr fontId="2"/>
  </si>
  <si>
    <t>有機農業</t>
    <rPh sb="0" eb="2">
      <t>ユウキ</t>
    </rPh>
    <rPh sb="2" eb="4">
      <t>ノウギョウ</t>
    </rPh>
    <phoneticPr fontId="2"/>
  </si>
  <si>
    <t>９月～翌年２月</t>
    <rPh sb="1" eb="2">
      <t>ガツ</t>
    </rPh>
    <rPh sb="3" eb="4">
      <t>ヨク</t>
    </rPh>
    <rPh sb="4" eb="5">
      <t>ネン</t>
    </rPh>
    <rPh sb="6" eb="7">
      <t>ガツ</t>
    </rPh>
    <phoneticPr fontId="2"/>
  </si>
  <si>
    <t>５月～10月</t>
    <rPh sb="1" eb="2">
      <t>ガツ</t>
    </rPh>
    <rPh sb="5" eb="6">
      <t>ガツ</t>
    </rPh>
    <phoneticPr fontId="2"/>
  </si>
  <si>
    <t>ＩＰＭの取組</t>
    <rPh sb="4" eb="6">
      <t>トリクミ</t>
    </rPh>
    <phoneticPr fontId="2"/>
  </si>
  <si>
    <t>たまねぎ</t>
  </si>
  <si>
    <t>水稲</t>
    <rPh sb="0" eb="2">
      <t>スイトウ</t>
    </rPh>
    <phoneticPr fontId="2"/>
  </si>
  <si>
    <t>カボチャ</t>
  </si>
  <si>
    <t>りんご</t>
  </si>
  <si>
    <t>大豆</t>
    <rPh sb="0" eb="2">
      <t>ダイズ</t>
    </rPh>
    <phoneticPr fontId="2"/>
  </si>
  <si>
    <t>ほうれん草</t>
    <rPh sb="4" eb="5">
      <t>クサ</t>
    </rPh>
    <phoneticPr fontId="2"/>
  </si>
  <si>
    <t>９月～翌年３月</t>
    <rPh sb="1" eb="2">
      <t>ガツ</t>
    </rPh>
    <rPh sb="3" eb="5">
      <t>ヨクネン</t>
    </rPh>
    <rPh sb="6" eb="7">
      <t>ガツ</t>
    </rPh>
    <phoneticPr fontId="2"/>
  </si>
  <si>
    <t>11月～翌年10月</t>
    <rPh sb="2" eb="3">
      <t>ガツ</t>
    </rPh>
    <rPh sb="4" eb="6">
      <t>ヨクネン</t>
    </rPh>
    <rPh sb="8" eb="9">
      <t>ガツ</t>
    </rPh>
    <phoneticPr fontId="2"/>
  </si>
  <si>
    <t>６月～12月</t>
    <rPh sb="1" eb="2">
      <t>ガツ</t>
    </rPh>
    <rPh sb="5" eb="6">
      <t>ガツ</t>
    </rPh>
    <phoneticPr fontId="2"/>
  </si>
  <si>
    <t>５月～９月</t>
    <rPh sb="1" eb="2">
      <t>ガツ</t>
    </rPh>
    <rPh sb="4" eb="5">
      <t>ガツ</t>
    </rPh>
    <phoneticPr fontId="2"/>
  </si>
  <si>
    <t>３割低減、年度跨ぎの取組</t>
    <rPh sb="1" eb="2">
      <t>ワリ</t>
    </rPh>
    <rPh sb="2" eb="4">
      <t>テイゲン</t>
    </rPh>
    <rPh sb="5" eb="7">
      <t>ネンド</t>
    </rPh>
    <rPh sb="7" eb="8">
      <t>マタ</t>
    </rPh>
    <rPh sb="10" eb="12">
      <t>トリクミ</t>
    </rPh>
    <phoneticPr fontId="2"/>
  </si>
  <si>
    <t>取組拡大加算実施
指導を受ける農業者：農林 太郎</t>
    <rPh sb="19" eb="21">
      <t>ノウリン</t>
    </rPh>
    <rPh sb="22" eb="24">
      <t>タロウ</t>
    </rPh>
    <phoneticPr fontId="2"/>
  </si>
  <si>
    <t>カバークロップ
１２月～翌年３月</t>
    <rPh sb="10" eb="11">
      <t>ガツ</t>
    </rPh>
    <rPh sb="12" eb="14">
      <t>ヨクネン</t>
    </rPh>
    <rPh sb="15" eb="16">
      <t>ガツ</t>
    </rPh>
    <phoneticPr fontId="2"/>
  </si>
  <si>
    <t>令和５年度～令和９年度</t>
    <phoneticPr fontId="5"/>
  </si>
  <si>
    <t>（１）</t>
    <phoneticPr fontId="5"/>
  </si>
  <si>
    <r>
      <t>冬期湛水管理</t>
    </r>
    <r>
      <rPr>
        <b/>
        <sz val="9.5"/>
        <color rgb="FF002060"/>
        <rFont val="BIZ UDゴシック"/>
        <family val="3"/>
        <charset val="128"/>
      </rPr>
      <t xml:space="preserve">
（有機質肥料未施用、畦補強等実施）</t>
    </r>
    <rPh sb="0" eb="2">
      <t>トウキ</t>
    </rPh>
    <rPh sb="2" eb="4">
      <t>タンスイ</t>
    </rPh>
    <rPh sb="4" eb="6">
      <t>カンリ</t>
    </rPh>
    <phoneticPr fontId="2"/>
  </si>
  <si>
    <r>
      <t>有機農業</t>
    </r>
    <r>
      <rPr>
        <b/>
        <sz val="12"/>
        <color rgb="FF002060"/>
        <rFont val="BIZ UDゴシック"/>
        <family val="3"/>
        <charset val="128"/>
      </rPr>
      <t xml:space="preserve">
</t>
    </r>
    <r>
      <rPr>
        <b/>
        <sz val="10"/>
        <color rgb="FF002060"/>
        <rFont val="BIZ UDゴシック"/>
        <family val="3"/>
        <charset val="128"/>
      </rPr>
      <t>（</t>
    </r>
    <r>
      <rPr>
        <b/>
        <sz val="10"/>
        <color rgb="FFFF0000"/>
        <rFont val="BIZ UDゴシック"/>
        <family val="3"/>
        <charset val="128"/>
      </rPr>
      <t>炭素貯留効果の高い有機農業</t>
    </r>
    <r>
      <rPr>
        <b/>
        <sz val="10"/>
        <color rgb="FF002060"/>
        <rFont val="BIZ UDゴシック"/>
        <family val="3"/>
        <charset val="128"/>
      </rPr>
      <t>）</t>
    </r>
    <rPh sb="0" eb="2">
      <t>ユウキ</t>
    </rPh>
    <rPh sb="2" eb="4">
      <t>ノウギョウ</t>
    </rPh>
    <rPh sb="6" eb="8">
      <t>タンソ</t>
    </rPh>
    <rPh sb="8" eb="10">
      <t>チョリュウ</t>
    </rPh>
    <rPh sb="10" eb="12">
      <t>コウカ</t>
    </rPh>
    <rPh sb="13" eb="14">
      <t>タカ</t>
    </rPh>
    <rPh sb="15" eb="17">
      <t>ユウキ</t>
    </rPh>
    <rPh sb="17" eb="19">
      <t>ノウギョウ</t>
    </rPh>
    <phoneticPr fontId="2"/>
  </si>
  <si>
    <t>４月、12月</t>
    <rPh sb="1" eb="2">
      <t>ガツ</t>
    </rPh>
    <rPh sb="5" eb="6">
      <t>ガツ</t>
    </rPh>
    <phoneticPr fontId="5"/>
  </si>
  <si>
    <t>10月</t>
    <rPh sb="2" eb="3">
      <t>ガツ</t>
    </rPh>
    <phoneticPr fontId="5"/>
  </si>
  <si>
    <t>有機農業の取組
（炭素貯留効果の高い有機農業）</t>
    <rPh sb="0" eb="2">
      <t>ユウキ</t>
    </rPh>
    <rPh sb="2" eb="4">
      <t>ノウギョウ</t>
    </rPh>
    <rPh sb="5" eb="7">
      <t>トリクミ</t>
    </rPh>
    <phoneticPr fontId="5"/>
  </si>
  <si>
    <t>ＩＰＭの取組</t>
    <rPh sb="4" eb="6">
      <t>トリクミ</t>
    </rPh>
    <phoneticPr fontId="5"/>
  </si>
  <si>
    <t>堆肥の施用の取組（水稲0.5t/10a）</t>
    <rPh sb="0" eb="2">
      <t>タイヒ</t>
    </rPh>
    <rPh sb="3" eb="4">
      <t>セ</t>
    </rPh>
    <rPh sb="4" eb="5">
      <t>ヨウ</t>
    </rPh>
    <rPh sb="6" eb="8">
      <t>トリクミ</t>
    </rPh>
    <rPh sb="9" eb="11">
      <t>スイトウ</t>
    </rPh>
    <phoneticPr fontId="5"/>
  </si>
  <si>
    <t>リビングマルチの取組（小麦、大麦等）</t>
    <rPh sb="8" eb="10">
      <t>トリクミ</t>
    </rPh>
    <rPh sb="11" eb="13">
      <t>コムギ</t>
    </rPh>
    <rPh sb="14" eb="16">
      <t>オオムギ</t>
    </rPh>
    <rPh sb="16" eb="17">
      <t>トウ</t>
    </rPh>
    <phoneticPr fontId="5"/>
  </si>
  <si>
    <t>有機農業の取組（そば）</t>
    <rPh sb="0" eb="2">
      <t>ユウキ</t>
    </rPh>
    <rPh sb="2" eb="4">
      <t>ノウギョウ</t>
    </rPh>
    <rPh sb="5" eb="7">
      <t>トリクミ</t>
    </rPh>
    <phoneticPr fontId="5"/>
  </si>
  <si>
    <t>有機農業の取組
（炭素貯留効果の高い有機農業）</t>
    <rPh sb="0" eb="2">
      <t>ユウキ</t>
    </rPh>
    <rPh sb="2" eb="4">
      <t>ノウギョウ</t>
    </rPh>
    <rPh sb="5" eb="7">
      <t>トリクミ</t>
    </rPh>
    <rPh sb="9" eb="11">
      <t>タンソ</t>
    </rPh>
    <rPh sb="11" eb="13">
      <t>チョリュウ</t>
    </rPh>
    <rPh sb="13" eb="15">
      <t>コウカ</t>
    </rPh>
    <rPh sb="16" eb="17">
      <t>タカ</t>
    </rPh>
    <rPh sb="18" eb="20">
      <t>ユウキ</t>
    </rPh>
    <rPh sb="20" eb="22">
      <t>ノウギョウ</t>
    </rPh>
    <phoneticPr fontId="5"/>
  </si>
  <si>
    <t>冬期湛水管理
（有機質肥料施用、畦補強等実施）</t>
    <rPh sb="0" eb="2">
      <t>トウキ</t>
    </rPh>
    <rPh sb="2" eb="4">
      <t>タンスイ</t>
    </rPh>
    <rPh sb="4" eb="6">
      <t>カンリ</t>
    </rPh>
    <phoneticPr fontId="5"/>
  </si>
  <si>
    <t>冬期湛水管理
（有機質肥料施用、畦補強等未実施）</t>
    <rPh sb="0" eb="2">
      <t>トウキ</t>
    </rPh>
    <rPh sb="2" eb="4">
      <t>タンスイ</t>
    </rPh>
    <rPh sb="4" eb="6">
      <t>カンリ</t>
    </rPh>
    <rPh sb="8" eb="11">
      <t>ユウキシツ</t>
    </rPh>
    <rPh sb="11" eb="13">
      <t>ヒリョウ</t>
    </rPh>
    <rPh sb="13" eb="14">
      <t>ホドコ</t>
    </rPh>
    <rPh sb="14" eb="15">
      <t>モチ</t>
    </rPh>
    <rPh sb="16" eb="17">
      <t>アゼ</t>
    </rPh>
    <rPh sb="17" eb="19">
      <t>ホキョウ</t>
    </rPh>
    <rPh sb="19" eb="20">
      <t>トウ</t>
    </rPh>
    <rPh sb="20" eb="21">
      <t>イマ</t>
    </rPh>
    <rPh sb="21" eb="23">
      <t>ジッシ</t>
    </rPh>
    <phoneticPr fontId="5"/>
  </si>
  <si>
    <t>冬期湛水管理
（有機質肥料未施用、畦補強等実施）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3">
      <t>ジッシ</t>
    </rPh>
    <phoneticPr fontId="5"/>
  </si>
  <si>
    <t>冬期湛水管理
（有機質肥料未施用、畦補強等未実施）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2">
      <t>イマ</t>
    </rPh>
    <rPh sb="22" eb="24">
      <t>ジッシ</t>
    </rPh>
    <phoneticPr fontId="5"/>
  </si>
  <si>
    <t>江の設置（作溝実施）</t>
    <rPh sb="0" eb="1">
      <t>エ</t>
    </rPh>
    <rPh sb="2" eb="4">
      <t>セッチ</t>
    </rPh>
    <phoneticPr fontId="5"/>
  </si>
  <si>
    <t>江の設置（作溝未実施）</t>
    <rPh sb="0" eb="1">
      <t>エ</t>
    </rPh>
    <rPh sb="2" eb="4">
      <t>セッチ</t>
    </rPh>
    <rPh sb="5" eb="6">
      <t>サク</t>
    </rPh>
    <rPh sb="6" eb="7">
      <t>ミゾ</t>
    </rPh>
    <rPh sb="7" eb="10">
      <t>ミジッシ</t>
    </rPh>
    <phoneticPr fontId="5"/>
  </si>
  <si>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5"/>
  </si>
  <si>
    <t>生産記録等</t>
    <rPh sb="0" eb="4">
      <t>セイサンキロク</t>
    </rPh>
    <rPh sb="4" eb="5">
      <t>トウ</t>
    </rPh>
    <phoneticPr fontId="5"/>
  </si>
  <si>
    <t>・支援対象者ごと</t>
    <rPh sb="1" eb="3">
      <t>シエン</t>
    </rPh>
    <rPh sb="3" eb="6">
      <t>タイショウシャ</t>
    </rPh>
    <phoneticPr fontId="5"/>
  </si>
  <si>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5"/>
  </si>
  <si>
    <t>様式第14号　みどりのチェックシート</t>
    <rPh sb="0" eb="2">
      <t>ヨウシキ</t>
    </rPh>
    <rPh sb="2" eb="3">
      <t>ダイ</t>
    </rPh>
    <rPh sb="5" eb="6">
      <t>ゴウ</t>
    </rPh>
    <phoneticPr fontId="5"/>
  </si>
  <si>
    <t>３．営農活動実績の報告時に提出するもの</t>
    <rPh sb="2" eb="4">
      <t>エイノウ</t>
    </rPh>
    <rPh sb="4" eb="6">
      <t>カツドウ</t>
    </rPh>
    <rPh sb="6" eb="8">
      <t>ジッセキ</t>
    </rPh>
    <rPh sb="9" eb="11">
      <t>ホウコク</t>
    </rPh>
    <rPh sb="11" eb="12">
      <t>ジ</t>
    </rPh>
    <rPh sb="13" eb="15">
      <t>テイシュツ</t>
    </rPh>
    <phoneticPr fontId="5"/>
  </si>
  <si>
    <t xml:space="preserve">様式第10号 </t>
    <rPh sb="0" eb="2">
      <t>ヨウシキ</t>
    </rPh>
    <rPh sb="2" eb="3">
      <t>ダイ</t>
    </rPh>
    <rPh sb="5" eb="6">
      <t>ゴウ</t>
    </rPh>
    <phoneticPr fontId="5"/>
  </si>
  <si>
    <t>農場管理シート (別添）</t>
  </si>
  <si>
    <t>添付様式10</t>
    <rPh sb="0" eb="2">
      <t>テンプ</t>
    </rPh>
    <rPh sb="2" eb="4">
      <t>ヨウシキ</t>
    </rPh>
    <phoneticPr fontId="5"/>
  </si>
  <si>
    <t>様式第10号 　環境保全型農業直接支払交付金に係る営農活動実績報告書</t>
    <phoneticPr fontId="5"/>
  </si>
  <si>
    <t>様式第10号別紙　環境保全型農業直接支払交付金の実施状</t>
    <phoneticPr fontId="5"/>
  </si>
  <si>
    <t>令和５年６月〇日</t>
    <phoneticPr fontId="5"/>
  </si>
  <si>
    <t>農林水産環境保全団体</t>
    <rPh sb="0" eb="4">
      <t>ノウリンスイサン</t>
    </rPh>
    <rPh sb="4" eb="10">
      <t>カンキョウホゼンダンタイ</t>
    </rPh>
    <phoneticPr fontId="5"/>
  </si>
  <si>
    <t>事業計画提出日</t>
    <rPh sb="0" eb="4">
      <t>ジギョウケイカク</t>
    </rPh>
    <rPh sb="4" eb="7">
      <t>テイシュツビ</t>
    </rPh>
    <phoneticPr fontId="5"/>
  </si>
  <si>
    <t>実施状況提出日</t>
    <rPh sb="0" eb="2">
      <t>ジッシ</t>
    </rPh>
    <rPh sb="2" eb="4">
      <t>ジョウキョウ</t>
    </rPh>
    <rPh sb="4" eb="7">
      <t>テイシュツビ</t>
    </rPh>
    <phoneticPr fontId="5"/>
  </si>
  <si>
    <t>営農活動実績提出日</t>
    <rPh sb="0" eb="4">
      <t>エイノウカツドウ</t>
    </rPh>
    <rPh sb="4" eb="6">
      <t>ジッセキ</t>
    </rPh>
    <rPh sb="6" eb="9">
      <t>テイシュツビ</t>
    </rPh>
    <phoneticPr fontId="5"/>
  </si>
  <si>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rPh sb="82" eb="83">
      <t>ミギ</t>
    </rPh>
    <rPh sb="92" eb="94">
      <t>ヨウシキ</t>
    </rPh>
    <rPh sb="95" eb="97">
      <t>イチラン</t>
    </rPh>
    <rPh sb="98" eb="100">
      <t>ヒョウジ</t>
    </rPh>
    <phoneticPr fontId="5"/>
  </si>
  <si>
    <t>★注意事項（手入力で様式を作成する場合）</t>
    <rPh sb="1" eb="3">
      <t>チュウイ</t>
    </rPh>
    <rPh sb="3" eb="5">
      <t>ジコウ</t>
    </rPh>
    <rPh sb="6" eb="9">
      <t>テニュウリョク</t>
    </rPh>
    <rPh sb="10" eb="12">
      <t>ヨウシキ</t>
    </rPh>
    <rPh sb="13" eb="15">
      <t>サクセイ</t>
    </rPh>
    <rPh sb="17" eb="19">
      <t>バアイ</t>
    </rPh>
    <phoneticPr fontId="5"/>
  </si>
  <si>
    <t>・色が塗られているマスがありますが、これはパソコンで作成する方向けの目印です。
　色にかかわらず、必要な項目を入力してください。</t>
    <rPh sb="55" eb="57">
      <t>ニュウリョク</t>
    </rPh>
    <phoneticPr fontId="5"/>
  </si>
  <si>
    <t>・有機農業の取組を予定されている農業者様は、様式第１号、農場管理シート、農業管理シート（別添）、現地確認チェックシートを入力ください。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4" eb="25">
      <t>ダイ</t>
    </rPh>
    <rPh sb="26" eb="27">
      <t>ゴウ</t>
    </rPh>
    <rPh sb="28" eb="30">
      <t>ノウジョウ</t>
    </rPh>
    <rPh sb="30" eb="32">
      <t>カンリ</t>
    </rPh>
    <rPh sb="36" eb="40">
      <t>ノウギョウカンリ</t>
    </rPh>
    <rPh sb="44" eb="46">
      <t>ベッテン</t>
    </rPh>
    <rPh sb="48" eb="52">
      <t>ゲンチカクニン</t>
    </rPh>
    <rPh sb="60" eb="62">
      <t>ニュウリョク</t>
    </rPh>
    <phoneticPr fontId="5"/>
  </si>
  <si>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5"/>
  </si>
  <si>
    <r>
      <t>・</t>
    </r>
    <r>
      <rPr>
        <sz val="10"/>
        <color indexed="10"/>
        <rFont val="メイリオ"/>
        <family val="3"/>
        <charset val="128"/>
      </rPr>
      <t>計算式が入っているセルは変更しないでください。</t>
    </r>
    <r>
      <rPr>
        <sz val="10"/>
        <rFont val="メイリオ"/>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5"/>
  </si>
  <si>
    <t>・多面的機能支払交付金と併せて報告する場合は共通様式第６号をご活用ください。</t>
    <phoneticPr fontId="5"/>
  </si>
  <si>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5"/>
  </si>
  <si>
    <t>３号事業</t>
    <phoneticPr fontId="5"/>
  </si>
  <si>
    <t xml:space="preserve">様式第６号 </t>
    <rPh sb="0" eb="2">
      <t>ヨウシキ</t>
    </rPh>
    <rPh sb="2" eb="3">
      <t>ダイ</t>
    </rPh>
    <rPh sb="4" eb="5">
      <t>ゴウ</t>
    </rPh>
    <phoneticPr fontId="5"/>
  </si>
  <si>
    <t>添付様式６</t>
    <rPh sb="0" eb="2">
      <t>テンプ</t>
    </rPh>
    <rPh sb="2" eb="4">
      <t>ヨウシキ</t>
    </rPh>
    <phoneticPr fontId="5"/>
  </si>
  <si>
    <t>様式第６号 　環境保全型農業直接支払交付金に係る実施状況報告書</t>
    <phoneticPr fontId="5"/>
  </si>
  <si>
    <t>様式６号添付様式６　自然環境の保全に資する生産方式を導入した農業生産活動の実施面積</t>
    <phoneticPr fontId="5"/>
  </si>
  <si>
    <t>必須（又は共通様式第６号）</t>
    <rPh sb="0" eb="2">
      <t>ヒッス</t>
    </rPh>
    <rPh sb="3" eb="4">
      <t>マタ</t>
    </rPh>
    <rPh sb="5" eb="9">
      <t>キョウツウヨウシキ</t>
    </rPh>
    <rPh sb="9" eb="10">
      <t>ダイ</t>
    </rPh>
    <rPh sb="11" eb="12">
      <t>ゴウ</t>
    </rPh>
    <phoneticPr fontId="5"/>
  </si>
  <si>
    <t>様式第10号添付様式10　自然環境の保全に資する生産方式を導入した農業生産活動等の実施面積</t>
    <rPh sb="2" eb="3">
      <t>ダイ</t>
    </rPh>
    <phoneticPr fontId="5"/>
  </si>
  <si>
    <t>様式第６号別紙　環境保全型農業直接支払交付金の実施状況</t>
    <rPh sb="8" eb="10">
      <t>カンキョウ</t>
    </rPh>
    <phoneticPr fontId="5"/>
  </si>
  <si>
    <t>様式第６号添付様式６　自然環境の保全に資する生産方式を導入した農業生産活動の実施面積</t>
    <rPh sb="2" eb="3">
      <t>ダイ</t>
    </rPh>
    <phoneticPr fontId="5"/>
  </si>
  <si>
    <t>ノウリンスイサンカンキョウホゼンダンタイ</t>
    <phoneticPr fontId="5"/>
  </si>
  <si>
    <t>○○県△△市○町○-○-1</t>
    <phoneticPr fontId="5"/>
  </si>
  <si>
    <t>○○県△△市○町○-○-2</t>
    <phoneticPr fontId="5"/>
  </si>
  <si>
    <t>○○県△△市○町○-○-3</t>
    <phoneticPr fontId="5"/>
  </si>
  <si>
    <t>○○県△△市○町○-○-4</t>
    <phoneticPr fontId="5"/>
  </si>
  <si>
    <t>○○県△△市○町○-○-5</t>
    <phoneticPr fontId="5"/>
  </si>
  <si>
    <t>令和５～９年度</t>
    <rPh sb="0" eb="2">
      <t>レイワ</t>
    </rPh>
    <rPh sb="5" eb="6">
      <t>ネン</t>
    </rPh>
    <rPh sb="6" eb="7">
      <t>ド</t>
    </rPh>
    <phoneticPr fontId="5"/>
  </si>
  <si>
    <t>有機農業の取組（飼料作物）</t>
    <rPh sb="0" eb="2">
      <t>ユウキ</t>
    </rPh>
    <rPh sb="2" eb="4">
      <t>ノウギョウ</t>
    </rPh>
    <rPh sb="5" eb="7">
      <t>トリクミ</t>
    </rPh>
    <rPh sb="8" eb="10">
      <t>シリョウ</t>
    </rPh>
    <rPh sb="10" eb="12">
      <t>サクモツ</t>
    </rPh>
    <phoneticPr fontId="5"/>
  </si>
  <si>
    <t>令和６年●月●日</t>
    <rPh sb="0" eb="2">
      <t>レイワ</t>
    </rPh>
    <rPh sb="3" eb="4">
      <t>ネン</t>
    </rPh>
    <rPh sb="5" eb="6">
      <t>ガツ</t>
    </rPh>
    <rPh sb="7" eb="8">
      <t>ニチ</t>
    </rPh>
    <phoneticPr fontId="5"/>
  </si>
  <si>
    <t>令和５年●月●日</t>
    <rPh sb="0" eb="2">
      <t>レイワ</t>
    </rPh>
    <rPh sb="3" eb="4">
      <t>ネン</t>
    </rPh>
    <rPh sb="5" eb="6">
      <t>ガツ</t>
    </rPh>
    <rPh sb="6" eb="8">
      <t>マルニチ</t>
    </rPh>
    <phoneticPr fontId="5"/>
  </si>
  <si>
    <t>令和５年■月■日</t>
    <rPh sb="0" eb="2">
      <t>レイワ</t>
    </rPh>
    <rPh sb="3" eb="4">
      <t>ネン</t>
    </rPh>
    <rPh sb="5" eb="6">
      <t>ツキ</t>
    </rPh>
    <rPh sb="7" eb="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</si>
</sst>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quot;平成&quot;0&quot;年度&quot;"/>
    <numFmt numFmtId="178" formatCode="0.0"/>
    <numFmt numFmtId="179" formatCode="#,##0_);[Red]\(#,##0\)"/>
    <numFmt numFmtId="180" formatCode="&quot;¥&quot;#,##0_);[Red]\(&quot;¥&quot;#,##0\)"/>
    <numFmt numFmtId="181" formatCode="#,##0.0_);[Red]\(#,##0.0\)"/>
    <numFmt numFmtId="182" formatCode="0_);[Red]\(0\)"/>
  </numFmts>
  <fonts count="109"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4"/>
      <color theme="1"/>
      <name val="ＭＳ ゴシック"/>
      <family val="3"/>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22"/>
      <color theme="1"/>
      <name val="ＭＳ Ｐゴシック"/>
      <family val="3"/>
      <charset val="128"/>
    </font>
    <font>
      <sz val="28"/>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color rgb="FFFF0000"/>
      <name val="ＭＳ Ｐゴシック"/>
      <family val="3"/>
      <charset val="128"/>
    </font>
    <font>
      <sz val="10"/>
      <color theme="1"/>
      <name val="ＭＳ 明朝"/>
      <family val="1"/>
      <charset val="128"/>
    </font>
    <font>
      <sz val="6"/>
      <name val="ＭＳ 明朝"/>
      <family val="1"/>
      <charset val="128"/>
    </font>
    <font>
      <sz val="11"/>
      <color theme="1"/>
      <name val="ＭＳ 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i/>
      <sz val="11"/>
      <color theme="1"/>
      <name val="ＭＳ Ｐゴシック"/>
      <family val="3"/>
      <charset val="128"/>
    </font>
    <font>
      <b/>
      <sz val="28"/>
      <color theme="1"/>
      <name val="ＭＳ Ｐゴシック"/>
      <family val="3"/>
      <charset val="128"/>
    </font>
    <font>
      <sz val="18"/>
      <color indexed="8"/>
      <name val="ＭＳ Ｐゴシック"/>
      <family val="3"/>
      <charset val="128"/>
    </font>
    <font>
      <sz val="16"/>
      <color indexed="8"/>
      <name val="ＭＳ Ｐゴシック"/>
      <family val="3"/>
      <charset val="128"/>
    </font>
    <font>
      <sz val="24"/>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12"/>
      <color indexed="8"/>
      <name val="ＭＳ Ｐゴシック"/>
      <family val="3"/>
      <charset val="128"/>
    </font>
    <font>
      <b/>
      <sz val="12"/>
      <color theme="1"/>
      <name val="ＭＳ Ｐゴシック"/>
      <family val="3"/>
      <charset val="128"/>
    </font>
    <font>
      <sz val="12"/>
      <name val="メイリオ"/>
      <family val="3"/>
      <charset val="128"/>
    </font>
    <font>
      <sz val="11"/>
      <name val="メイリオ"/>
      <family val="3"/>
      <charset val="128"/>
    </font>
    <font>
      <sz val="10"/>
      <name val="メイリオ"/>
      <family val="3"/>
      <charset val="128"/>
    </font>
    <font>
      <sz val="14"/>
      <color rgb="FFFF0000"/>
      <name val="ＭＳ Ｐゴシック"/>
      <family val="3"/>
      <charset val="128"/>
    </font>
    <font>
      <sz val="12"/>
      <color rgb="FFFF0000"/>
      <name val="ＭＳ Ｐゴシック"/>
      <family val="3"/>
      <charset val="128"/>
    </font>
    <font>
      <b/>
      <sz val="12"/>
      <color rgb="FF002060"/>
      <name val="ＭＳ Ｐゴシック"/>
      <family val="3"/>
      <charset val="128"/>
    </font>
    <font>
      <sz val="16"/>
      <color rgb="FF002060"/>
      <name val="ＭＳ ゴシック"/>
      <family val="3"/>
      <charset val="128"/>
    </font>
    <font>
      <b/>
      <sz val="14"/>
      <color theme="1"/>
      <name val="ＭＳ ゴシック"/>
      <family val="3"/>
      <charset val="128"/>
    </font>
    <font>
      <sz val="14"/>
      <color theme="1"/>
      <name val="BIZ UDゴシック"/>
      <family val="3"/>
      <charset val="128"/>
    </font>
    <font>
      <sz val="11"/>
      <color theme="1"/>
      <name val="BIZ UDゴシック"/>
      <family val="3"/>
      <charset val="128"/>
    </font>
    <font>
      <b/>
      <sz val="16"/>
      <color rgb="FF002060"/>
      <name val="BIZ UDゴシック"/>
      <family val="3"/>
      <charset val="128"/>
    </font>
    <font>
      <b/>
      <sz val="14"/>
      <color rgb="FF002060"/>
      <name val="BIZ UDゴシック"/>
      <family val="3"/>
      <charset val="128"/>
    </font>
    <font>
      <b/>
      <sz val="12"/>
      <color rgb="FF002060"/>
      <name val="BIZ UDゴシック"/>
      <family val="3"/>
      <charset val="128"/>
    </font>
    <font>
      <b/>
      <sz val="11"/>
      <color rgb="FF002060"/>
      <name val="BIZ UDゴシック"/>
      <family val="3"/>
      <charset val="128"/>
    </font>
    <font>
      <b/>
      <sz val="10"/>
      <color rgb="FF002060"/>
      <name val="BIZ UDゴシック"/>
      <family val="3"/>
      <charset val="128"/>
    </font>
    <font>
      <sz val="14"/>
      <color rgb="FF002060"/>
      <name val="ＭＳ ゴシック"/>
      <family val="3"/>
      <charset val="128"/>
    </font>
    <font>
      <sz val="28"/>
      <color rgb="FF002060"/>
      <name val="ＭＳ ゴシック"/>
      <family val="3"/>
      <charset val="128"/>
    </font>
    <font>
      <sz val="14"/>
      <color theme="8" tint="-0.249977111117893"/>
      <name val="ＭＳ Ｐゴシック"/>
      <family val="3"/>
      <charset val="128"/>
    </font>
    <font>
      <b/>
      <sz val="14"/>
      <color theme="8" tint="-0.249977111117893"/>
      <name val="ＭＳ Ｐゴシック"/>
      <family val="3"/>
      <charset val="128"/>
    </font>
    <font>
      <b/>
      <sz val="12"/>
      <color theme="8" tint="-0.249977111117893"/>
      <name val="ＭＳ Ｐゴシック"/>
      <family val="3"/>
      <charset val="128"/>
    </font>
    <font>
      <b/>
      <sz val="14"/>
      <color theme="8" tint="-0.249977111117893"/>
      <name val="BIZ UDゴシック"/>
      <family val="3"/>
      <charset val="128"/>
    </font>
    <font>
      <b/>
      <sz val="12"/>
      <color theme="8" tint="-0.249977111117893"/>
      <name val="BIZ UDゴシック"/>
      <family val="3"/>
      <charset val="128"/>
    </font>
    <font>
      <b/>
      <sz val="9.5"/>
      <color rgb="FF002060"/>
      <name val="BIZ UDゴシック"/>
      <family val="3"/>
      <charset val="128"/>
    </font>
    <font>
      <b/>
      <sz val="22"/>
      <color rgb="FF002060"/>
      <name val="BIZ UDゴシック"/>
      <family val="3"/>
      <charset val="128"/>
    </font>
    <font>
      <b/>
      <sz val="10"/>
      <color rgb="FFFF0000"/>
      <name val="BIZ UDゴシック"/>
      <family val="3"/>
      <charset val="128"/>
    </font>
    <font>
      <b/>
      <sz val="18"/>
      <color rgb="FF002060"/>
      <name val="BIZ UDゴシック"/>
      <family val="3"/>
      <charset val="128"/>
    </font>
    <font>
      <sz val="11"/>
      <color theme="8" tint="-0.249977111117893"/>
      <name val="ＭＳ Ｐゴシック"/>
      <family val="3"/>
      <charset val="128"/>
    </font>
    <font>
      <sz val="14"/>
      <color theme="8" tint="-0.249977111117893"/>
      <name val="ＭＳ ゴシック"/>
      <family val="3"/>
      <charset val="128"/>
    </font>
    <font>
      <sz val="12"/>
      <color rgb="FF002060"/>
      <name val="ＭＳ Ｐゴシック"/>
      <family val="3"/>
      <charset val="128"/>
    </font>
    <font>
      <b/>
      <sz val="28"/>
      <color rgb="FF002060"/>
      <name val="ＭＳ Ｐゴシック"/>
      <family val="3"/>
      <charset val="128"/>
    </font>
    <font>
      <sz val="36"/>
      <color rgb="FF002060"/>
      <name val="ＭＳ Ｐゴシック"/>
      <family val="3"/>
      <charset val="128"/>
    </font>
    <font>
      <sz val="14"/>
      <name val="メイリオ"/>
      <family val="3"/>
      <charset val="128"/>
    </font>
    <font>
      <u/>
      <sz val="10"/>
      <name val="メイリオ"/>
      <family val="3"/>
      <charset val="128"/>
    </font>
    <font>
      <sz val="10"/>
      <color indexed="10"/>
      <name val="メイリオ"/>
      <family val="3"/>
      <charset val="128"/>
    </font>
    <font>
      <sz val="9"/>
      <name val="メイリオ"/>
      <family val="3"/>
      <charset val="128"/>
    </font>
    <font>
      <b/>
      <sz val="36"/>
      <color rgb="FF002060"/>
      <name val="ＭＳ Ｐゴシック"/>
      <family val="3"/>
      <charset val="128"/>
    </font>
    <font>
      <b/>
      <sz val="26"/>
      <color rgb="FFFFC000"/>
      <name val="ＭＳ Ｐゴシック"/>
      <family val="3"/>
      <charset val="128"/>
    </font>
    <font>
      <sz val="14"/>
      <color rgb="FF002060"/>
      <name val="BIZ UDゴシック"/>
      <family val="3"/>
      <charset val="128"/>
    </font>
    <font>
      <sz val="24"/>
      <color rgb="FF002060"/>
      <name val="BIZ UDゴシック"/>
      <family val="3"/>
      <charset val="128"/>
    </font>
    <font>
      <b/>
      <sz val="24"/>
      <color rgb="FF002060"/>
      <name val="BIZ UDゴシック"/>
      <family val="3"/>
      <charset val="128"/>
    </font>
    <font>
      <b/>
      <sz val="26"/>
      <color rgb="FF002060"/>
      <name val="BIZ UD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47">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0" fontId="19"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lignment vertical="center"/>
    </xf>
    <xf numFmtId="0" fontId="2" fillId="0" borderId="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6" fontId="1" fillId="0" borderId="0" applyFont="0" applyFill="0" applyBorder="0" applyAlignment="0" applyProtection="0">
      <alignment vertical="center"/>
    </xf>
  </cellStyleXfs>
  <cellXfs count="588">
    <xf numFmtId="0" fontId="0" fillId="0" borderId="0" xfId="0">
      <alignment vertical="center"/>
    </xf>
    <xf numFmtId="0" fontId="3" fillId="2" borderId="0" xfId="2" applyFont="1" applyFill="1">
      <alignment vertical="center"/>
    </xf>
    <xf numFmtId="0" fontId="15" fillId="2" borderId="0" xfId="2" applyFont="1" applyFill="1" applyAlignment="1">
      <alignment horizontal="left" vertical="top"/>
    </xf>
    <xf numFmtId="0" fontId="15" fillId="2" borderId="0" xfId="2" applyFont="1" applyFill="1">
      <alignment vertical="center"/>
    </xf>
    <xf numFmtId="0" fontId="22" fillId="2" borderId="0" xfId="2" applyFont="1" applyFill="1" applyAlignment="1">
      <alignment horizontal="right" vertical="center"/>
    </xf>
    <xf numFmtId="0" fontId="2" fillId="2" borderId="0" xfId="2" applyFill="1">
      <alignment vertical="center"/>
    </xf>
    <xf numFmtId="0" fontId="25" fillId="2" borderId="0" xfId="2" applyFont="1" applyFill="1">
      <alignment vertical="center"/>
    </xf>
    <xf numFmtId="0" fontId="17" fillId="2" borderId="0" xfId="2" applyFont="1" applyFill="1" applyAlignment="1">
      <alignment horizontal="center" vertical="center"/>
    </xf>
    <xf numFmtId="0" fontId="15" fillId="2" borderId="12" xfId="2" applyFont="1" applyFill="1" applyBorder="1">
      <alignment vertical="center"/>
    </xf>
    <xf numFmtId="0" fontId="15" fillId="2" borderId="13" xfId="2" applyFont="1" applyFill="1" applyBorder="1">
      <alignment vertical="center"/>
    </xf>
    <xf numFmtId="0" fontId="15" fillId="2" borderId="13" xfId="2" applyFont="1" applyFill="1" applyBorder="1" applyAlignment="1">
      <alignment horizontal="center" vertical="center"/>
    </xf>
    <xf numFmtId="0" fontId="15" fillId="2" borderId="14" xfId="2" applyFont="1" applyFill="1" applyBorder="1">
      <alignment vertical="center"/>
    </xf>
    <xf numFmtId="0" fontId="15" fillId="2" borderId="11"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5" xfId="2" applyFont="1" applyFill="1" applyBorder="1" applyAlignment="1">
      <alignment horizontal="center" vertical="center"/>
    </xf>
    <xf numFmtId="0" fontId="8" fillId="2" borderId="0" xfId="2" applyFont="1" applyFill="1">
      <alignment vertical="center"/>
    </xf>
    <xf numFmtId="0" fontId="18" fillId="2" borderId="5" xfId="2" applyFont="1" applyFill="1" applyBorder="1" applyAlignment="1">
      <alignment horizontal="center" vertical="center"/>
    </xf>
    <xf numFmtId="0" fontId="15" fillId="2" borderId="0" xfId="2" applyFont="1" applyFill="1" applyAlignment="1">
      <alignment horizontal="center" vertical="center"/>
    </xf>
    <xf numFmtId="0" fontId="15" fillId="2" borderId="13"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10" xfId="2" applyFont="1" applyFill="1" applyBorder="1" applyAlignment="1">
      <alignment horizontal="center" vertical="center"/>
    </xf>
    <xf numFmtId="0" fontId="15" fillId="2" borderId="0" xfId="2" applyFont="1" applyFill="1" applyAlignment="1">
      <alignment horizontal="left" vertical="center" wrapText="1"/>
    </xf>
    <xf numFmtId="0" fontId="26" fillId="2" borderId="0" xfId="2" applyFont="1" applyFill="1">
      <alignment vertical="center"/>
    </xf>
    <xf numFmtId="0" fontId="27" fillId="2" borderId="10" xfId="2" applyFont="1" applyFill="1" applyBorder="1" applyAlignment="1">
      <alignment horizontal="center" vertical="center" wrapText="1"/>
    </xf>
    <xf numFmtId="0" fontId="15" fillId="2" borderId="8" xfId="2" applyFont="1" applyFill="1" applyBorder="1">
      <alignment vertical="center"/>
    </xf>
    <xf numFmtId="0" fontId="15" fillId="2" borderId="13" xfId="2" applyFont="1" applyFill="1" applyBorder="1" applyAlignment="1">
      <alignment horizontal="left" vertical="center"/>
    </xf>
    <xf numFmtId="0" fontId="15" fillId="2" borderId="7" xfId="2" applyFont="1" applyFill="1" applyBorder="1">
      <alignment vertical="center"/>
    </xf>
    <xf numFmtId="6" fontId="15" fillId="2" borderId="0" xfId="4" applyFont="1" applyFill="1" applyAlignment="1"/>
    <xf numFmtId="6" fontId="15" fillId="2" borderId="0" xfId="4" applyFont="1" applyFill="1">
      <alignment vertical="center"/>
    </xf>
    <xf numFmtId="6" fontId="15" fillId="2" borderId="0" xfId="4" applyFont="1" applyFill="1" applyAlignment="1">
      <alignment vertical="center" wrapText="1"/>
    </xf>
    <xf numFmtId="0" fontId="28" fillId="2" borderId="0" xfId="2" applyFont="1" applyFill="1">
      <alignment vertical="center"/>
    </xf>
    <xf numFmtId="0" fontId="29" fillId="2" borderId="0" xfId="2" applyFont="1" applyFill="1">
      <alignment vertical="center"/>
    </xf>
    <xf numFmtId="0" fontId="30" fillId="2" borderId="0" xfId="2" applyFont="1" applyFill="1">
      <alignment vertical="center"/>
    </xf>
    <xf numFmtId="0" fontId="30" fillId="2" borderId="0" xfId="2" applyFont="1" applyFill="1" applyAlignment="1">
      <alignment vertical="center" wrapText="1"/>
    </xf>
    <xf numFmtId="0" fontId="31" fillId="2" borderId="0" xfId="2" applyFont="1" applyFill="1">
      <alignment vertical="center"/>
    </xf>
    <xf numFmtId="0" fontId="30" fillId="2" borderId="0" xfId="2" applyFont="1" applyFill="1" applyAlignment="1"/>
    <xf numFmtId="0" fontId="30" fillId="2" borderId="0" xfId="2" applyFont="1" applyFill="1" applyAlignment="1">
      <alignment horizontal="left" vertical="center"/>
    </xf>
    <xf numFmtId="177" fontId="31" fillId="2" borderId="0" xfId="2" applyNumberFormat="1" applyFont="1" applyFill="1">
      <alignment vertical="center"/>
    </xf>
    <xf numFmtId="0" fontId="31" fillId="2" borderId="0" xfId="2" applyFont="1" applyFill="1" applyAlignment="1">
      <alignment horizontal="center" vertical="center"/>
    </xf>
    <xf numFmtId="177" fontId="31" fillId="2" borderId="0" xfId="2" applyNumberFormat="1" applyFont="1" applyFill="1" applyAlignment="1">
      <alignment horizontal="center" vertical="center"/>
    </xf>
    <xf numFmtId="0" fontId="33" fillId="2" borderId="0" xfId="2" applyFont="1" applyFill="1" applyAlignment="1">
      <alignment horizontal="left" vertical="center"/>
    </xf>
    <xf numFmtId="177" fontId="34" fillId="2" borderId="0" xfId="2" applyNumberFormat="1" applyFont="1" applyFill="1" applyAlignment="1">
      <alignment horizontal="center" vertical="center"/>
    </xf>
    <xf numFmtId="0" fontId="34" fillId="2" borderId="0" xfId="2" applyFont="1" applyFill="1" applyAlignment="1">
      <alignment horizontal="center" vertical="center"/>
    </xf>
    <xf numFmtId="0" fontId="28" fillId="2" borderId="0" xfId="2" applyFont="1" applyFill="1" applyAlignment="1">
      <alignment vertical="center" textRotation="255"/>
    </xf>
    <xf numFmtId="0" fontId="35" fillId="2" borderId="7" xfId="2" applyFont="1" applyFill="1" applyBorder="1">
      <alignment vertical="center"/>
    </xf>
    <xf numFmtId="0" fontId="36" fillId="2" borderId="0" xfId="2" applyFont="1" applyFill="1" applyAlignment="1">
      <alignment horizontal="center" vertical="center"/>
    </xf>
    <xf numFmtId="0" fontId="7" fillId="2" borderId="0" xfId="2" applyFont="1" applyFill="1" applyAlignment="1">
      <alignment vertical="center" wrapText="1" shrinkToFit="1"/>
    </xf>
    <xf numFmtId="0" fontId="37" fillId="2" borderId="0" xfId="2" applyFont="1" applyFill="1" applyAlignment="1">
      <alignment horizontal="left"/>
    </xf>
    <xf numFmtId="0" fontId="12" fillId="2" borderId="0" xfId="2" applyFont="1" applyFill="1" applyAlignment="1"/>
    <xf numFmtId="0" fontId="37" fillId="2" borderId="0" xfId="2" applyFont="1" applyFill="1" applyAlignment="1">
      <alignment horizontal="left" vertical="center"/>
    </xf>
    <xf numFmtId="0" fontId="12" fillId="2" borderId="0" xfId="2" applyFont="1" applyFill="1">
      <alignment vertical="center"/>
    </xf>
    <xf numFmtId="0" fontId="12" fillId="2" borderId="0" xfId="2" applyFont="1" applyFill="1" applyAlignment="1">
      <alignment vertical="center" wrapText="1" shrinkToFit="1"/>
    </xf>
    <xf numFmtId="178" fontId="12" fillId="2" borderId="0" xfId="2" applyNumberFormat="1" applyFont="1" applyFill="1">
      <alignmen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3" fillId="2" borderId="0" xfId="2" applyFont="1" applyFill="1" applyAlignment="1">
      <alignment vertical="center" textRotation="255"/>
    </xf>
    <xf numFmtId="0" fontId="7" fillId="2" borderId="0" xfId="2" applyFont="1" applyFill="1" applyAlignment="1">
      <alignment vertical="center" wrapText="1"/>
    </xf>
    <xf numFmtId="0" fontId="7" fillId="2" borderId="0" xfId="2" applyFont="1" applyFill="1">
      <alignment vertical="center"/>
    </xf>
    <xf numFmtId="0" fontId="9" fillId="2" borderId="12" xfId="2" applyFont="1" applyFill="1" applyBorder="1">
      <alignment vertical="center"/>
    </xf>
    <xf numFmtId="0" fontId="9" fillId="2" borderId="13" xfId="2" applyFont="1" applyFill="1" applyBorder="1">
      <alignment vertical="center"/>
    </xf>
    <xf numFmtId="0" fontId="9" fillId="2" borderId="8" xfId="2" applyFont="1" applyFill="1" applyBorder="1">
      <alignment vertical="center"/>
    </xf>
    <xf numFmtId="0" fontId="11" fillId="2" borderId="15" xfId="2" applyFont="1" applyFill="1" applyBorder="1" applyAlignment="1">
      <alignment vertical="center" wrapText="1"/>
    </xf>
    <xf numFmtId="179" fontId="12" fillId="2" borderId="13" xfId="5" applyNumberFormat="1" applyFont="1" applyFill="1" applyBorder="1" applyAlignment="1">
      <alignment vertical="center"/>
    </xf>
    <xf numFmtId="179" fontId="12" fillId="2" borderId="9" xfId="5" applyNumberFormat="1" applyFont="1" applyFill="1" applyBorder="1" applyAlignment="1">
      <alignment vertical="center"/>
    </xf>
    <xf numFmtId="179" fontId="12" fillId="2" borderId="14" xfId="5" applyNumberFormat="1" applyFont="1" applyFill="1" applyBorder="1" applyAlignment="1">
      <alignment vertical="center"/>
    </xf>
    <xf numFmtId="0" fontId="11" fillId="2" borderId="11" xfId="2" applyFont="1" applyFill="1" applyBorder="1" applyAlignment="1">
      <alignment horizontal="center" vertical="center" wrapText="1"/>
    </xf>
    <xf numFmtId="0" fontId="11" fillId="2" borderId="14" xfId="2" applyFont="1" applyFill="1" applyBorder="1" applyAlignment="1">
      <alignment vertical="center" shrinkToFit="1"/>
    </xf>
    <xf numFmtId="0" fontId="12" fillId="2" borderId="5" xfId="2" applyFont="1" applyFill="1" applyBorder="1" applyAlignment="1">
      <alignment vertical="center" shrinkToFit="1"/>
    </xf>
    <xf numFmtId="0" fontId="9" fillId="2" borderId="13" xfId="2" applyFont="1" applyFill="1" applyBorder="1" applyAlignment="1">
      <alignment horizontal="center" vertical="top" wrapText="1"/>
    </xf>
    <xf numFmtId="0" fontId="9" fillId="2" borderId="0" xfId="2" applyFont="1" applyFill="1" applyAlignment="1">
      <alignment horizontal="center" vertical="top" wrapText="1"/>
    </xf>
    <xf numFmtId="0" fontId="9" fillId="2" borderId="0" xfId="2" applyFont="1" applyFill="1" applyAlignment="1">
      <alignment vertical="top" wrapText="1"/>
    </xf>
    <xf numFmtId="0" fontId="13" fillId="2" borderId="0" xfId="2" applyFont="1" applyFill="1" applyAlignment="1">
      <alignment horizontal="center" vertical="center" wrapText="1"/>
    </xf>
    <xf numFmtId="0" fontId="9" fillId="2" borderId="0" xfId="2" applyFont="1" applyFill="1">
      <alignment vertical="center"/>
    </xf>
    <xf numFmtId="179" fontId="9" fillId="2" borderId="0" xfId="5" applyNumberFormat="1" applyFont="1" applyFill="1" applyBorder="1" applyAlignment="1">
      <alignment horizontal="right" vertical="center"/>
    </xf>
    <xf numFmtId="179" fontId="9" fillId="2" borderId="0" xfId="5" applyNumberFormat="1" applyFont="1" applyFill="1" applyBorder="1" applyAlignment="1">
      <alignment vertical="center"/>
    </xf>
    <xf numFmtId="180" fontId="9" fillId="2" borderId="0" xfId="5" applyNumberFormat="1" applyFont="1" applyFill="1" applyBorder="1" applyAlignment="1">
      <alignment vertical="center"/>
    </xf>
    <xf numFmtId="0" fontId="9" fillId="2" borderId="11" xfId="2" applyFont="1" applyFill="1" applyBorder="1" applyAlignment="1">
      <alignment vertical="center" wrapText="1" shrinkToFit="1"/>
    </xf>
    <xf numFmtId="179" fontId="11" fillId="2" borderId="11" xfId="5" applyNumberFormat="1" applyFont="1" applyFill="1" applyBorder="1" applyAlignment="1">
      <alignment horizontal="right" vertical="center"/>
    </xf>
    <xf numFmtId="181" fontId="11" fillId="2" borderId="11" xfId="5" applyNumberFormat="1" applyFont="1" applyFill="1" applyBorder="1" applyAlignment="1">
      <alignment vertical="center"/>
    </xf>
    <xf numFmtId="179" fontId="9" fillId="2" borderId="1" xfId="5" applyNumberFormat="1" applyFont="1" applyFill="1" applyBorder="1" applyAlignment="1">
      <alignment horizontal="right" vertical="center"/>
    </xf>
    <xf numFmtId="0" fontId="37" fillId="2" borderId="0" xfId="2" applyFont="1" applyFill="1" applyAlignment="1"/>
    <xf numFmtId="0" fontId="41" fillId="2" borderId="0" xfId="2" applyFont="1" applyFill="1" applyAlignment="1"/>
    <xf numFmtId="0" fontId="9" fillId="2" borderId="0" xfId="2" applyFont="1" applyFill="1" applyAlignment="1">
      <alignment wrapText="1"/>
    </xf>
    <xf numFmtId="0" fontId="42" fillId="2" borderId="0" xfId="2" applyFont="1" applyFill="1">
      <alignment vertical="center"/>
    </xf>
    <xf numFmtId="0" fontId="37" fillId="2" borderId="0" xfId="2" applyFont="1" applyFill="1">
      <alignment vertical="center"/>
    </xf>
    <xf numFmtId="0" fontId="41" fillId="2" borderId="0" xfId="2" applyFont="1" applyFill="1">
      <alignment vertical="center"/>
    </xf>
    <xf numFmtId="38" fontId="43" fillId="2" borderId="0" xfId="2" applyNumberFormat="1" applyFont="1" applyFill="1">
      <alignment vertical="center"/>
    </xf>
    <xf numFmtId="0" fontId="44" fillId="2" borderId="0" xfId="2" applyFont="1" applyFill="1" applyAlignment="1">
      <alignment horizontal="left" vertical="center"/>
    </xf>
    <xf numFmtId="177" fontId="16" fillId="2" borderId="0" xfId="2" applyNumberFormat="1" applyFont="1" applyFill="1" applyAlignment="1">
      <alignment horizontal="center" vertical="center"/>
    </xf>
    <xf numFmtId="0" fontId="16" fillId="2" borderId="0" xfId="2" applyFont="1" applyFill="1" applyAlignment="1">
      <alignment horizontal="center" vertical="center"/>
    </xf>
    <xf numFmtId="0" fontId="3" fillId="2" borderId="0" xfId="2" applyFont="1" applyFill="1" applyAlignment="1">
      <alignment vertical="top"/>
    </xf>
    <xf numFmtId="0" fontId="3" fillId="2" borderId="13" xfId="2" applyFont="1" applyFill="1" applyBorder="1">
      <alignment vertical="center"/>
    </xf>
    <xf numFmtId="0" fontId="11" fillId="2" borderId="13" xfId="2" applyFont="1" applyFill="1" applyBorder="1" applyAlignment="1">
      <alignment vertical="top" wrapText="1"/>
    </xf>
    <xf numFmtId="0" fontId="11" fillId="2" borderId="14" xfId="2" applyFont="1" applyFill="1" applyBorder="1" applyAlignment="1">
      <alignment horizontal="center" vertical="center" wrapText="1"/>
    </xf>
    <xf numFmtId="0" fontId="11" fillId="2" borderId="0" xfId="2" applyFont="1" applyFill="1" applyAlignment="1">
      <alignment vertical="top" wrapText="1"/>
    </xf>
    <xf numFmtId="0" fontId="3" fillId="2" borderId="1" xfId="2" applyFont="1" applyFill="1" applyBorder="1">
      <alignment vertical="center"/>
    </xf>
    <xf numFmtId="0" fontId="11" fillId="2" borderId="1" xfId="2" applyFont="1" applyFill="1" applyBorder="1" applyAlignment="1">
      <alignment vertical="top" wrapText="1"/>
    </xf>
    <xf numFmtId="0" fontId="40" fillId="2" borderId="5" xfId="2" applyFont="1" applyFill="1" applyBorder="1">
      <alignment vertical="center"/>
    </xf>
    <xf numFmtId="0" fontId="9" fillId="2" borderId="0" xfId="2" applyFont="1" applyFill="1" applyAlignment="1">
      <alignment horizontal="center" vertical="top"/>
    </xf>
    <xf numFmtId="0" fontId="16" fillId="2" borderId="0" xfId="2" applyFont="1" applyFill="1">
      <alignment vertical="center"/>
    </xf>
    <xf numFmtId="0" fontId="23" fillId="2" borderId="0" xfId="2" applyFont="1" applyFill="1">
      <alignment vertical="center"/>
    </xf>
    <xf numFmtId="0" fontId="24" fillId="2" borderId="0" xfId="2" applyFont="1" applyFill="1">
      <alignment vertical="center"/>
    </xf>
    <xf numFmtId="0" fontId="45" fillId="2" borderId="0" xfId="2" applyFont="1" applyFill="1">
      <alignment vertical="center"/>
    </xf>
    <xf numFmtId="0" fontId="2" fillId="2" borderId="0" xfId="2" applyFill="1" applyAlignment="1">
      <alignment horizontal="center" vertical="center"/>
    </xf>
    <xf numFmtId="0" fontId="46" fillId="2" borderId="0" xfId="2" applyFont="1" applyFill="1" applyAlignment="1">
      <alignment horizontal="center" vertical="center"/>
    </xf>
    <xf numFmtId="0" fontId="45" fillId="2" borderId="0" xfId="2" applyFont="1" applyFill="1" applyAlignment="1">
      <alignment horizontal="center" vertical="center"/>
    </xf>
    <xf numFmtId="0" fontId="21" fillId="2" borderId="0" xfId="2" applyFont="1" applyFill="1">
      <alignment vertical="center"/>
    </xf>
    <xf numFmtId="0" fontId="47" fillId="2" borderId="0" xfId="2" applyFont="1" applyFill="1">
      <alignment vertical="center"/>
    </xf>
    <xf numFmtId="0" fontId="29" fillId="2" borderId="0" xfId="2" applyFont="1" applyFill="1" applyAlignment="1">
      <alignment horizontal="center" vertical="center"/>
    </xf>
    <xf numFmtId="0" fontId="28" fillId="2" borderId="0" xfId="2" applyFont="1" applyFill="1" applyAlignment="1">
      <alignment horizontal="right" vertical="center"/>
    </xf>
    <xf numFmtId="0" fontId="28" fillId="2" borderId="0" xfId="2" applyFont="1" applyFill="1" applyAlignment="1">
      <alignment horizontal="center" vertical="center" wrapText="1"/>
    </xf>
    <xf numFmtId="0" fontId="21" fillId="2" borderId="11" xfId="2" applyFont="1" applyFill="1" applyBorder="1" applyAlignment="1">
      <alignment horizontal="left" vertical="center" wrapText="1"/>
    </xf>
    <xf numFmtId="0" fontId="21" fillId="2" borderId="10" xfId="2" applyFont="1" applyFill="1" applyBorder="1" applyAlignment="1">
      <alignment horizontal="center" vertical="center" wrapText="1"/>
    </xf>
    <xf numFmtId="0" fontId="21" fillId="2" borderId="6" xfId="2" applyFont="1" applyFill="1" applyBorder="1" applyAlignment="1">
      <alignment horizontal="center" vertical="center" wrapText="1"/>
    </xf>
    <xf numFmtId="0" fontId="21" fillId="2" borderId="0" xfId="2" applyFont="1" applyFill="1" applyAlignment="1">
      <alignment vertical="center" wrapText="1"/>
    </xf>
    <xf numFmtId="0" fontId="49" fillId="2" borderId="0" xfId="2" applyFont="1" applyFill="1" applyAlignment="1">
      <alignment horizontal="center" vertical="center" wrapText="1"/>
    </xf>
    <xf numFmtId="0" fontId="49" fillId="2" borderId="0" xfId="2" applyFont="1" applyFill="1" applyAlignment="1">
      <alignment horizontal="left" vertical="center" wrapText="1"/>
    </xf>
    <xf numFmtId="0" fontId="49" fillId="2" borderId="0" xfId="2" applyFont="1" applyFill="1" applyAlignment="1">
      <alignment horizontal="center" vertical="center"/>
    </xf>
    <xf numFmtId="0" fontId="50" fillId="2" borderId="0" xfId="2" applyFont="1" applyFill="1" applyAlignment="1">
      <alignment horizontal="left" vertical="center"/>
    </xf>
    <xf numFmtId="0" fontId="50" fillId="2" borderId="0" xfId="2" applyFont="1" applyFill="1" applyAlignment="1">
      <alignment horizontal="center" vertical="top" wrapText="1"/>
    </xf>
    <xf numFmtId="0" fontId="51" fillId="2" borderId="0" xfId="2" applyFont="1" applyFill="1" applyAlignment="1">
      <alignment horizontal="center" vertical="center" wrapText="1"/>
    </xf>
    <xf numFmtId="0" fontId="52" fillId="2" borderId="0" xfId="2" applyFont="1" applyFill="1" applyAlignment="1">
      <alignment vertical="center" wrapText="1"/>
    </xf>
    <xf numFmtId="0" fontId="53" fillId="2" borderId="0" xfId="2" applyFont="1" applyFill="1" applyAlignment="1">
      <alignment horizontal="left" vertical="center"/>
    </xf>
    <xf numFmtId="0" fontId="54" fillId="2" borderId="0" xfId="2" applyFont="1" applyFill="1" applyAlignment="1">
      <alignment horizontal="center" vertical="center" wrapText="1"/>
    </xf>
    <xf numFmtId="0" fontId="21" fillId="2" borderId="0" xfId="2" applyFont="1" applyFill="1" applyAlignment="1">
      <alignment horizontal="right" vertical="top"/>
    </xf>
    <xf numFmtId="0" fontId="55" fillId="2" borderId="0" xfId="2" applyFont="1" applyFill="1" applyAlignment="1">
      <alignment horizontal="left" vertical="center" wrapText="1"/>
    </xf>
    <xf numFmtId="0" fontId="56" fillId="2" borderId="0" xfId="2" applyFont="1" applyFill="1">
      <alignment vertical="center"/>
    </xf>
    <xf numFmtId="0" fontId="55" fillId="2" borderId="0" xfId="2" applyFont="1" applyFill="1" applyAlignment="1">
      <alignment horizontal="left" vertical="top" wrapText="1"/>
    </xf>
    <xf numFmtId="0" fontId="57" fillId="2" borderId="0" xfId="2" applyFont="1" applyFill="1" applyAlignment="1">
      <alignment horizontal="right" vertical="top"/>
    </xf>
    <xf numFmtId="0" fontId="58" fillId="2" borderId="0" xfId="2" applyFont="1" applyFill="1" applyAlignment="1">
      <alignment horizontal="left" vertical="top"/>
    </xf>
    <xf numFmtId="0" fontId="21" fillId="2" borderId="0" xfId="2" applyFont="1" applyFill="1" applyAlignment="1">
      <alignment horizontal="left" vertical="center"/>
    </xf>
    <xf numFmtId="0" fontId="59" fillId="2" borderId="0" xfId="2" applyFont="1" applyFill="1" applyAlignment="1">
      <alignment horizontal="right" vertical="top"/>
    </xf>
    <xf numFmtId="0" fontId="60" fillId="2" borderId="0" xfId="2" applyFont="1" applyFill="1" applyAlignment="1">
      <alignment horizontal="left" vertical="top"/>
    </xf>
    <xf numFmtId="0" fontId="60" fillId="2" borderId="0" xfId="2" applyFont="1" applyFill="1" applyAlignment="1">
      <alignment horizontal="right" vertical="top"/>
    </xf>
    <xf numFmtId="0" fontId="61" fillId="2" borderId="0" xfId="2" applyFont="1" applyFill="1" applyAlignment="1">
      <alignment horizontal="right" vertical="top"/>
    </xf>
    <xf numFmtId="0" fontId="62" fillId="2" borderId="0" xfId="2" applyFont="1" applyFill="1">
      <alignment vertical="center"/>
    </xf>
    <xf numFmtId="0" fontId="63" fillId="2" borderId="0" xfId="2" applyFont="1" applyFill="1">
      <alignment vertical="center"/>
    </xf>
    <xf numFmtId="0" fontId="64" fillId="2" borderId="0" xfId="2" applyFont="1" applyFill="1">
      <alignment vertical="center"/>
    </xf>
    <xf numFmtId="0" fontId="16" fillId="2" borderId="13" xfId="2" applyFont="1" applyFill="1" applyBorder="1">
      <alignment vertical="center"/>
    </xf>
    <xf numFmtId="0" fontId="3" fillId="2" borderId="14" xfId="2" applyFont="1" applyFill="1" applyBorder="1">
      <alignment vertical="center"/>
    </xf>
    <xf numFmtId="0" fontId="64" fillId="2" borderId="0" xfId="2" applyFont="1" applyFill="1" applyAlignment="1">
      <alignment horizontal="left" vertical="top" wrapText="1"/>
    </xf>
    <xf numFmtId="0" fontId="64" fillId="2" borderId="0" xfId="2" applyFont="1" applyFill="1" applyAlignment="1">
      <alignment vertical="center" wrapText="1"/>
    </xf>
    <xf numFmtId="0" fontId="3" fillId="2" borderId="16" xfId="2" applyFont="1" applyFill="1" applyBorder="1">
      <alignment vertical="center"/>
    </xf>
    <xf numFmtId="0" fontId="64" fillId="2" borderId="1" xfId="2" applyFont="1" applyFill="1" applyBorder="1" applyAlignment="1">
      <alignment vertical="center" wrapText="1"/>
    </xf>
    <xf numFmtId="0" fontId="3" fillId="2" borderId="5" xfId="2" applyFont="1" applyFill="1" applyBorder="1">
      <alignment vertical="center"/>
    </xf>
    <xf numFmtId="0" fontId="64" fillId="2" borderId="0" xfId="2" applyFont="1" applyFill="1" applyAlignment="1">
      <alignment horizontal="center" vertical="center"/>
    </xf>
    <xf numFmtId="0" fontId="64" fillId="2" borderId="7" xfId="2" applyFont="1" applyFill="1" applyBorder="1" applyAlignment="1">
      <alignment horizontal="center" vertical="center"/>
    </xf>
    <xf numFmtId="0" fontId="64" fillId="2" borderId="9" xfId="2" applyFont="1" applyFill="1" applyBorder="1" applyAlignment="1">
      <alignment horizontal="left" vertical="center"/>
    </xf>
    <xf numFmtId="0" fontId="16" fillId="2" borderId="0" xfId="2" applyFont="1" applyFill="1" applyAlignment="1">
      <alignment horizontal="left" vertical="center"/>
    </xf>
    <xf numFmtId="0" fontId="63" fillId="2" borderId="0" xfId="2" applyFont="1" applyFill="1" applyAlignment="1">
      <alignment horizontal="left" vertical="center" wrapText="1"/>
    </xf>
    <xf numFmtId="0" fontId="3" fillId="2" borderId="0" xfId="2" applyFont="1" applyFill="1" applyAlignment="1">
      <alignment horizontal="center" vertical="center"/>
    </xf>
    <xf numFmtId="0" fontId="44" fillId="2" borderId="0" xfId="2" applyFont="1" applyFill="1" applyAlignment="1">
      <alignment horizontal="left" vertical="center" wrapText="1"/>
    </xf>
    <xf numFmtId="0" fontId="6" fillId="2" borderId="7" xfId="2" applyFont="1" applyFill="1" applyBorder="1" applyAlignment="1">
      <alignment horizontal="center" vertical="center" wrapText="1"/>
    </xf>
    <xf numFmtId="0" fontId="64" fillId="2" borderId="0" xfId="2" applyFont="1" applyFill="1" applyAlignment="1">
      <alignment horizontal="center" vertical="center" wrapText="1"/>
    </xf>
    <xf numFmtId="0" fontId="63" fillId="2" borderId="7" xfId="2" applyFont="1" applyFill="1" applyBorder="1" applyAlignment="1">
      <alignment horizontal="left" vertical="center" wrapText="1"/>
    </xf>
    <xf numFmtId="0" fontId="63" fillId="2" borderId="9" xfId="2" applyFont="1" applyFill="1" applyBorder="1" applyAlignment="1">
      <alignment horizontal="left" vertical="center" wrapText="1"/>
    </xf>
    <xf numFmtId="0" fontId="63" fillId="2" borderId="0" xfId="2" applyFont="1" applyFill="1" applyAlignment="1">
      <alignment horizontal="left" vertical="center"/>
    </xf>
    <xf numFmtId="0" fontId="64" fillId="2" borderId="0" xfId="2" applyFont="1" applyFill="1" applyAlignment="1">
      <alignment vertical="top"/>
    </xf>
    <xf numFmtId="0" fontId="64" fillId="2" borderId="16" xfId="2" applyFont="1" applyFill="1" applyBorder="1" applyAlignment="1">
      <alignment horizontal="left" vertical="center" shrinkToFit="1"/>
    </xf>
    <xf numFmtId="0" fontId="64" fillId="2" borderId="9" xfId="2" applyFont="1" applyFill="1" applyBorder="1" applyAlignment="1">
      <alignment horizontal="left" vertical="center" shrinkToFit="1"/>
    </xf>
    <xf numFmtId="0" fontId="64" fillId="2" borderId="16" xfId="2" applyFont="1" applyFill="1" applyBorder="1" applyAlignment="1">
      <alignment horizontal="left" vertical="center"/>
    </xf>
    <xf numFmtId="0" fontId="64" fillId="2" borderId="0" xfId="2" applyFont="1" applyFill="1" applyAlignment="1">
      <alignment horizontal="left" vertical="center"/>
    </xf>
    <xf numFmtId="0" fontId="64" fillId="2" borderId="36" xfId="2" applyFont="1" applyFill="1" applyBorder="1" applyAlignment="1">
      <alignment horizontal="left" vertical="center" shrinkToFit="1"/>
    </xf>
    <xf numFmtId="0" fontId="64" fillId="2" borderId="36" xfId="2" applyFont="1" applyFill="1" applyBorder="1" applyAlignment="1">
      <alignment horizontal="left" vertical="center"/>
    </xf>
    <xf numFmtId="0" fontId="64" fillId="2" borderId="1" xfId="2" applyFont="1" applyFill="1" applyBorder="1" applyAlignment="1">
      <alignment horizontal="left" vertical="center"/>
    </xf>
    <xf numFmtId="0" fontId="64" fillId="2" borderId="5" xfId="2" applyFont="1" applyFill="1" applyBorder="1" applyAlignment="1">
      <alignment horizontal="left" vertical="center"/>
    </xf>
    <xf numFmtId="38" fontId="64" fillId="2" borderId="0" xfId="5" applyFont="1" applyFill="1" applyBorder="1" applyAlignment="1">
      <alignment horizontal="right" vertical="center"/>
    </xf>
    <xf numFmtId="0" fontId="16" fillId="2" borderId="0" xfId="6" applyFont="1" applyFill="1" applyAlignment="1">
      <alignment horizontal="left" vertical="center"/>
    </xf>
    <xf numFmtId="0" fontId="64" fillId="2" borderId="0" xfId="2" applyFont="1" applyFill="1" applyAlignment="1">
      <alignment horizontal="right" vertical="center"/>
    </xf>
    <xf numFmtId="0" fontId="16" fillId="2" borderId="0" xfId="7" applyFont="1" applyFill="1" applyAlignment="1">
      <alignment vertical="center"/>
    </xf>
    <xf numFmtId="0" fontId="16" fillId="2" borderId="0" xfId="7" applyFont="1" applyFill="1"/>
    <xf numFmtId="0" fontId="64" fillId="2" borderId="0" xfId="7" applyFont="1" applyFill="1"/>
    <xf numFmtId="0" fontId="69" fillId="0" borderId="40" xfId="2" applyFont="1" applyBorder="1">
      <alignment vertical="center"/>
    </xf>
    <xf numFmtId="0" fontId="69" fillId="0" borderId="41" xfId="2" applyFont="1" applyBorder="1">
      <alignment vertical="center"/>
    </xf>
    <xf numFmtId="0" fontId="69" fillId="0" borderId="42" xfId="2" applyFont="1" applyBorder="1">
      <alignment vertical="center"/>
    </xf>
    <xf numFmtId="0" fontId="69" fillId="0" borderId="8" xfId="2" applyFont="1" applyBorder="1">
      <alignment vertical="center"/>
    </xf>
    <xf numFmtId="0" fontId="69" fillId="0" borderId="31" xfId="2" applyFont="1" applyBorder="1">
      <alignment vertical="center"/>
    </xf>
    <xf numFmtId="0" fontId="69" fillId="0" borderId="44" xfId="2" applyFont="1" applyBorder="1">
      <alignment vertical="center"/>
    </xf>
    <xf numFmtId="0" fontId="69" fillId="0" borderId="45" xfId="2" applyFont="1" applyBorder="1">
      <alignment vertical="center"/>
    </xf>
    <xf numFmtId="0" fontId="69" fillId="0" borderId="16" xfId="2" applyFont="1" applyBorder="1" applyAlignment="1">
      <alignment horizontal="left" vertical="center"/>
    </xf>
    <xf numFmtId="0" fontId="69" fillId="0" borderId="0" xfId="2" applyFont="1" applyBorder="1" applyAlignment="1">
      <alignment horizontal="left" vertical="center"/>
    </xf>
    <xf numFmtId="0" fontId="10" fillId="2" borderId="8" xfId="2" applyFont="1" applyFill="1" applyBorder="1">
      <alignment vertical="center"/>
    </xf>
    <xf numFmtId="0" fontId="10" fillId="2" borderId="9" xfId="2" applyFont="1" applyFill="1" applyBorder="1">
      <alignment vertical="center"/>
    </xf>
    <xf numFmtId="0" fontId="41" fillId="2" borderId="9" xfId="2" applyFont="1" applyFill="1" applyBorder="1" applyAlignment="1">
      <alignment horizontal="right" vertical="center"/>
    </xf>
    <xf numFmtId="0" fontId="69" fillId="4" borderId="28" xfId="2" applyFont="1" applyFill="1" applyBorder="1">
      <alignment vertical="center"/>
    </xf>
    <xf numFmtId="0" fontId="69" fillId="4" borderId="8" xfId="2" applyFont="1" applyFill="1" applyBorder="1">
      <alignment vertical="center"/>
    </xf>
    <xf numFmtId="0" fontId="69" fillId="2" borderId="33" xfId="2" applyFont="1" applyFill="1" applyBorder="1" applyAlignment="1">
      <alignment vertical="center"/>
    </xf>
    <xf numFmtId="0" fontId="69" fillId="2" borderId="33" xfId="2" applyFont="1" applyFill="1" applyBorder="1">
      <alignment vertical="center"/>
    </xf>
    <xf numFmtId="0" fontId="72" fillId="2" borderId="0" xfId="2" applyFont="1" applyFill="1">
      <alignment vertical="center"/>
    </xf>
    <xf numFmtId="0" fontId="64" fillId="2" borderId="9" xfId="2" applyFont="1" applyFill="1" applyBorder="1" applyAlignment="1">
      <alignment horizontal="left" vertical="center"/>
    </xf>
    <xf numFmtId="0" fontId="63" fillId="2" borderId="0" xfId="2" applyFont="1" applyFill="1" applyAlignment="1">
      <alignment horizontal="left" vertical="center"/>
    </xf>
    <xf numFmtId="0" fontId="64" fillId="2" borderId="0" xfId="2" applyFont="1" applyFill="1" applyAlignment="1">
      <alignment horizontal="left" vertical="center"/>
    </xf>
    <xf numFmtId="0" fontId="73" fillId="2" borderId="0" xfId="2" applyFont="1" applyFill="1" applyAlignment="1">
      <alignment horizontal="right" vertical="center"/>
    </xf>
    <xf numFmtId="0" fontId="46" fillId="4" borderId="0" xfId="2" applyFont="1" applyFill="1" applyAlignment="1">
      <alignment horizontal="center" vertical="center"/>
    </xf>
    <xf numFmtId="0" fontId="78" fillId="2" borderId="7" xfId="2" applyFont="1" applyFill="1" applyBorder="1" applyAlignment="1">
      <alignment horizontal="center" vertical="center"/>
    </xf>
    <xf numFmtId="0" fontId="78" fillId="2" borderId="7" xfId="2" applyFont="1" applyFill="1" applyBorder="1" applyAlignment="1">
      <alignment horizontal="center" vertical="center" shrinkToFit="1"/>
    </xf>
    <xf numFmtId="0" fontId="78" fillId="2" borderId="10" xfId="2" applyFont="1" applyFill="1" applyBorder="1" applyAlignment="1">
      <alignment horizontal="center" vertical="top" shrinkToFit="1"/>
    </xf>
    <xf numFmtId="0" fontId="78" fillId="2" borderId="10" xfId="2" applyFont="1" applyFill="1" applyBorder="1" applyAlignment="1">
      <alignment horizontal="center" vertical="center" shrinkToFit="1"/>
    </xf>
    <xf numFmtId="0" fontId="78" fillId="2" borderId="12" xfId="2" applyFont="1" applyFill="1" applyBorder="1" applyAlignment="1">
      <alignment horizontal="center" vertical="center"/>
    </xf>
    <xf numFmtId="0" fontId="78" fillId="2" borderId="25" xfId="2" applyFont="1" applyFill="1" applyBorder="1" applyAlignment="1">
      <alignment horizontal="center" vertical="top" shrinkToFit="1"/>
    </xf>
    <xf numFmtId="0" fontId="78" fillId="2" borderId="12" xfId="2" applyFont="1" applyFill="1" applyBorder="1" applyAlignment="1">
      <alignment horizontal="center" vertical="center" shrinkToFit="1"/>
    </xf>
    <xf numFmtId="0" fontId="78" fillId="2" borderId="25" xfId="2" applyFont="1" applyFill="1" applyBorder="1" applyAlignment="1">
      <alignment horizontal="center" vertical="center" shrinkToFit="1"/>
    </xf>
    <xf numFmtId="0" fontId="78" fillId="5" borderId="7" xfId="2" applyFont="1" applyFill="1" applyBorder="1" applyAlignment="1">
      <alignment horizontal="center" vertical="center" shrinkToFit="1"/>
    </xf>
    <xf numFmtId="0" fontId="78" fillId="4" borderId="12" xfId="2" applyFont="1" applyFill="1" applyBorder="1" applyAlignment="1">
      <alignment horizontal="center" vertical="center"/>
    </xf>
    <xf numFmtId="0" fontId="79" fillId="4" borderId="12" xfId="2" applyFont="1" applyFill="1" applyBorder="1" applyAlignment="1">
      <alignment horizontal="center" vertical="center" shrinkToFit="1"/>
    </xf>
    <xf numFmtId="0" fontId="78" fillId="4" borderId="12" xfId="2" applyFont="1" applyFill="1" applyBorder="1" applyAlignment="1">
      <alignment horizontal="center" vertical="center" shrinkToFit="1"/>
    </xf>
    <xf numFmtId="0" fontId="82" fillId="4" borderId="12" xfId="2" applyFont="1" applyFill="1" applyBorder="1" applyAlignment="1">
      <alignment horizontal="center" vertical="center" wrapText="1"/>
    </xf>
    <xf numFmtId="0" fontId="78" fillId="4" borderId="7" xfId="2" applyFont="1" applyFill="1" applyBorder="1" applyAlignment="1">
      <alignment horizontal="center" vertical="center"/>
    </xf>
    <xf numFmtId="0" fontId="84" fillId="4" borderId="10" xfId="3" applyFont="1" applyFill="1" applyBorder="1" applyAlignment="1">
      <alignment horizontal="center" vertical="center"/>
    </xf>
    <xf numFmtId="0" fontId="84" fillId="0" borderId="10" xfId="3" applyFont="1" applyFill="1" applyBorder="1" applyAlignment="1">
      <alignment horizontal="center" vertical="center"/>
    </xf>
    <xf numFmtId="0" fontId="81" fillId="2" borderId="0" xfId="2" applyFont="1" applyFill="1" applyAlignment="1">
      <alignment horizontal="right" vertical="center"/>
    </xf>
    <xf numFmtId="0" fontId="24" fillId="4" borderId="0" xfId="2" applyFont="1" applyFill="1">
      <alignment vertical="center"/>
    </xf>
    <xf numFmtId="0" fontId="86" fillId="2" borderId="8" xfId="2" applyFont="1" applyFill="1" applyBorder="1" applyAlignment="1">
      <alignment horizontal="left" vertical="center"/>
    </xf>
    <xf numFmtId="0" fontId="86" fillId="2" borderId="7" xfId="2" applyFont="1" applyFill="1" applyBorder="1" applyAlignment="1">
      <alignment horizontal="left" vertical="center"/>
    </xf>
    <xf numFmtId="0" fontId="86" fillId="2" borderId="7" xfId="2" applyFont="1" applyFill="1" applyBorder="1" applyAlignment="1">
      <alignment horizontal="left" vertical="center" shrinkToFit="1"/>
    </xf>
    <xf numFmtId="0" fontId="86" fillId="2" borderId="9" xfId="2" applyFont="1" applyFill="1" applyBorder="1" applyAlignment="1">
      <alignment horizontal="left" vertical="center"/>
    </xf>
    <xf numFmtId="0" fontId="86" fillId="2" borderId="9" xfId="2" applyFont="1" applyFill="1" applyBorder="1" applyAlignment="1">
      <alignment horizontal="center" vertical="center"/>
    </xf>
    <xf numFmtId="49" fontId="64" fillId="2" borderId="0" xfId="2" applyNumberFormat="1" applyFont="1" applyFill="1" applyAlignment="1">
      <alignment vertical="center" shrinkToFit="1"/>
    </xf>
    <xf numFmtId="0" fontId="3" fillId="6" borderId="0" xfId="2" applyFont="1" applyFill="1">
      <alignment vertical="center"/>
    </xf>
    <xf numFmtId="0" fontId="79" fillId="6" borderId="7" xfId="2" applyFont="1" applyFill="1" applyBorder="1" applyAlignment="1">
      <alignment horizontal="right" vertical="center"/>
    </xf>
    <xf numFmtId="0" fontId="79" fillId="6" borderId="11" xfId="2" applyFont="1" applyFill="1" applyBorder="1" applyAlignment="1">
      <alignment horizontal="center" vertical="center"/>
    </xf>
    <xf numFmtId="0" fontId="79" fillId="6" borderId="5" xfId="2" applyFont="1" applyFill="1" applyBorder="1" applyAlignment="1">
      <alignment horizontal="center" vertical="center"/>
    </xf>
    <xf numFmtId="0" fontId="79" fillId="6" borderId="11" xfId="2" applyFont="1" applyFill="1" applyBorder="1" applyAlignment="1">
      <alignment horizontal="left" vertical="center"/>
    </xf>
    <xf numFmtId="0" fontId="76" fillId="2" borderId="7" xfId="2" applyFont="1" applyFill="1" applyBorder="1" applyAlignment="1">
      <alignment horizontal="center" vertical="center"/>
    </xf>
    <xf numFmtId="0" fontId="88" fillId="2" borderId="8" xfId="2" applyFont="1" applyFill="1" applyBorder="1" applyAlignment="1">
      <alignment horizontal="left" vertical="center"/>
    </xf>
    <xf numFmtId="0" fontId="88" fillId="2" borderId="7" xfId="2" applyFont="1" applyFill="1" applyBorder="1" applyAlignment="1">
      <alignment horizontal="right" vertical="center"/>
    </xf>
    <xf numFmtId="0" fontId="91" fillId="6" borderId="0" xfId="2" applyFont="1" applyFill="1">
      <alignment vertical="center"/>
    </xf>
    <xf numFmtId="0" fontId="83" fillId="2" borderId="7" xfId="2" applyFont="1" applyFill="1" applyBorder="1" applyAlignment="1">
      <alignment horizontal="center" vertical="center" wrapText="1"/>
    </xf>
    <xf numFmtId="0" fontId="94" fillId="2" borderId="12" xfId="2" applyFont="1" applyFill="1" applyBorder="1">
      <alignment vertical="center"/>
    </xf>
    <xf numFmtId="0" fontId="85" fillId="2" borderId="15" xfId="2" applyFont="1" applyFill="1" applyBorder="1" applyAlignment="1">
      <alignment horizontal="center" vertical="center"/>
    </xf>
    <xf numFmtId="0" fontId="85" fillId="2" borderId="15" xfId="2" applyFont="1" applyFill="1" applyBorder="1">
      <alignment vertical="center"/>
    </xf>
    <xf numFmtId="0" fontId="85" fillId="2" borderId="11" xfId="2" applyFont="1" applyFill="1" applyBorder="1">
      <alignment vertical="center"/>
    </xf>
    <xf numFmtId="0" fontId="95" fillId="2" borderId="13" xfId="2" applyFont="1" applyFill="1" applyBorder="1" applyAlignment="1">
      <alignment horizontal="center" vertical="center" wrapText="1"/>
    </xf>
    <xf numFmtId="0" fontId="64" fillId="2" borderId="0" xfId="2" applyFont="1" applyFill="1" applyAlignment="1">
      <alignment vertical="center"/>
    </xf>
    <xf numFmtId="0" fontId="69" fillId="0" borderId="0" xfId="0" applyFont="1">
      <alignment vertical="center"/>
    </xf>
    <xf numFmtId="0" fontId="28" fillId="2" borderId="0" xfId="2" applyFont="1" applyFill="1">
      <alignment vertical="center"/>
    </xf>
    <xf numFmtId="0" fontId="47" fillId="2" borderId="0" xfId="2" applyFont="1" applyFill="1">
      <alignment vertical="center"/>
    </xf>
    <xf numFmtId="0" fontId="69" fillId="0" borderId="0" xfId="2" applyFont="1">
      <alignment vertical="center"/>
    </xf>
    <xf numFmtId="0" fontId="69" fillId="4" borderId="1" xfId="2" applyFont="1" applyFill="1" applyBorder="1">
      <alignment vertical="center"/>
    </xf>
    <xf numFmtId="0" fontId="69" fillId="4" borderId="26" xfId="2" applyFont="1" applyFill="1" applyBorder="1">
      <alignment vertical="center"/>
    </xf>
    <xf numFmtId="0" fontId="69" fillId="11" borderId="0" xfId="2" applyFont="1" applyFill="1">
      <alignment vertical="center"/>
    </xf>
    <xf numFmtId="0" fontId="68" fillId="11" borderId="0" xfId="2" applyFont="1" applyFill="1">
      <alignment vertical="center"/>
    </xf>
    <xf numFmtId="0" fontId="70" fillId="11" borderId="10" xfId="2" applyFont="1" applyFill="1" applyBorder="1" applyAlignment="1">
      <alignment horizontal="center" vertical="center"/>
    </xf>
    <xf numFmtId="0" fontId="70" fillId="0" borderId="29" xfId="2" applyFont="1" applyBorder="1">
      <alignment vertical="center"/>
    </xf>
    <xf numFmtId="0" fontId="70" fillId="0" borderId="31" xfId="2" applyFont="1" applyBorder="1">
      <alignment vertical="center"/>
    </xf>
    <xf numFmtId="0" fontId="70" fillId="8" borderId="10" xfId="2" applyFont="1" applyFill="1" applyBorder="1">
      <alignment vertical="center"/>
    </xf>
    <xf numFmtId="0" fontId="70" fillId="0" borderId="10" xfId="2" applyFont="1" applyBorder="1">
      <alignment vertical="center"/>
    </xf>
    <xf numFmtId="0" fontId="70" fillId="0" borderId="10" xfId="2" applyFont="1" applyBorder="1" applyAlignment="1">
      <alignment vertical="center" shrinkToFit="1"/>
    </xf>
    <xf numFmtId="0" fontId="70" fillId="8" borderId="39" xfId="2" applyFont="1" applyFill="1" applyBorder="1" applyAlignment="1">
      <alignment horizontal="left" vertical="center"/>
    </xf>
    <xf numFmtId="0" fontId="70" fillId="8" borderId="25" xfId="2" applyFont="1" applyFill="1" applyBorder="1" applyAlignment="1">
      <alignment horizontal="left" vertical="center"/>
    </xf>
    <xf numFmtId="0" fontId="70" fillId="0" borderId="25" xfId="2" applyFont="1" applyBorder="1" applyAlignment="1">
      <alignment vertical="center" shrinkToFit="1"/>
    </xf>
    <xf numFmtId="0" fontId="70" fillId="8" borderId="46" xfId="2" applyFont="1" applyFill="1" applyBorder="1" applyAlignment="1">
      <alignment horizontal="left" vertical="center"/>
    </xf>
    <xf numFmtId="0" fontId="70" fillId="8" borderId="10" xfId="2" applyFont="1" applyFill="1" applyBorder="1" applyAlignment="1">
      <alignment horizontal="left" vertical="center"/>
    </xf>
    <xf numFmtId="0" fontId="70" fillId="8" borderId="6" xfId="2" applyFont="1" applyFill="1" applyBorder="1" applyAlignment="1">
      <alignment horizontal="left" vertical="center"/>
    </xf>
    <xf numFmtId="0" fontId="70" fillId="2" borderId="10" xfId="2" applyFont="1" applyFill="1" applyBorder="1" applyAlignment="1">
      <alignment horizontal="left" vertical="center"/>
    </xf>
    <xf numFmtId="0" fontId="70" fillId="0" borderId="6" xfId="2" applyFont="1" applyBorder="1" applyAlignment="1">
      <alignment vertical="center" wrapText="1"/>
    </xf>
    <xf numFmtId="0" fontId="70" fillId="0" borderId="1" xfId="2" applyFont="1" applyBorder="1" applyAlignment="1">
      <alignment horizontal="left" vertical="center"/>
    </xf>
    <xf numFmtId="0" fontId="70" fillId="0" borderId="8" xfId="2" applyFont="1" applyBorder="1" applyAlignment="1">
      <alignment horizontal="left" vertical="center"/>
    </xf>
    <xf numFmtId="0" fontId="70" fillId="0" borderId="1" xfId="2" applyFont="1" applyBorder="1">
      <alignment vertical="center"/>
    </xf>
    <xf numFmtId="0" fontId="70" fillId="7" borderId="12" xfId="2" applyFont="1" applyFill="1" applyBorder="1" applyAlignment="1">
      <alignment horizontal="left" vertical="center"/>
    </xf>
    <xf numFmtId="0" fontId="70" fillId="7" borderId="9" xfId="2" applyFont="1" applyFill="1" applyBorder="1" applyAlignment="1">
      <alignment horizontal="left" vertical="center"/>
    </xf>
    <xf numFmtId="0" fontId="70" fillId="0" borderId="10" xfId="2" applyFont="1" applyFill="1" applyBorder="1">
      <alignment vertical="center"/>
    </xf>
    <xf numFmtId="0" fontId="70" fillId="0" borderId="10" xfId="2" applyFont="1" applyFill="1" applyBorder="1" applyAlignment="1">
      <alignment vertical="center" shrinkToFit="1"/>
    </xf>
    <xf numFmtId="0" fontId="70" fillId="7" borderId="39" xfId="2" applyFont="1" applyFill="1" applyBorder="1" applyAlignment="1">
      <alignment vertical="center" shrinkToFit="1"/>
    </xf>
    <xf numFmtId="0" fontId="70" fillId="7" borderId="9" xfId="2" applyFont="1" applyFill="1" applyBorder="1" applyAlignment="1">
      <alignment vertical="center" shrinkToFit="1"/>
    </xf>
    <xf numFmtId="0" fontId="70" fillId="7" borderId="6" xfId="2" applyFont="1" applyFill="1" applyBorder="1" applyAlignment="1">
      <alignment vertical="center" shrinkToFit="1"/>
    </xf>
    <xf numFmtId="0" fontId="70" fillId="9" borderId="25" xfId="2" applyFont="1" applyFill="1" applyBorder="1" applyAlignment="1">
      <alignment horizontal="left" vertical="center"/>
    </xf>
    <xf numFmtId="0" fontId="70" fillId="9" borderId="10" xfId="2" applyFont="1" applyFill="1" applyBorder="1" applyAlignment="1">
      <alignment horizontal="left" vertical="center"/>
    </xf>
    <xf numFmtId="0" fontId="70" fillId="9" borderId="39" xfId="2" applyFont="1" applyFill="1" applyBorder="1" applyAlignment="1">
      <alignment horizontal="left" vertical="center"/>
    </xf>
    <xf numFmtId="0" fontId="70" fillId="9" borderId="6" xfId="2" applyFont="1" applyFill="1" applyBorder="1" applyAlignment="1">
      <alignment horizontal="left" vertical="center"/>
    </xf>
    <xf numFmtId="0" fontId="70" fillId="10" borderId="10" xfId="2" applyFont="1" applyFill="1" applyBorder="1" applyAlignment="1">
      <alignment horizontal="left" vertical="center"/>
    </xf>
    <xf numFmtId="0" fontId="70" fillId="4" borderId="25" xfId="2" applyFont="1" applyFill="1" applyBorder="1" applyAlignment="1">
      <alignment horizontal="left" vertical="center"/>
    </xf>
    <xf numFmtId="0" fontId="70" fillId="4" borderId="10" xfId="2" applyFont="1" applyFill="1" applyBorder="1" applyAlignment="1">
      <alignment horizontal="left" vertical="center"/>
    </xf>
    <xf numFmtId="0" fontId="70" fillId="4" borderId="39" xfId="2" applyFont="1" applyFill="1" applyBorder="1" applyAlignment="1">
      <alignment horizontal="left" vertical="center"/>
    </xf>
    <xf numFmtId="0" fontId="70" fillId="4" borderId="6" xfId="2" applyFont="1" applyFill="1" applyBorder="1" applyAlignment="1">
      <alignment horizontal="left" vertical="center"/>
    </xf>
    <xf numFmtId="0" fontId="70" fillId="0" borderId="46" xfId="2" applyFont="1" applyBorder="1" applyAlignment="1">
      <alignment vertical="center" shrinkToFit="1"/>
    </xf>
    <xf numFmtId="0" fontId="70" fillId="2" borderId="10" xfId="2" applyFont="1" applyFill="1" applyBorder="1" applyAlignment="1">
      <alignment vertical="center" shrinkToFit="1"/>
    </xf>
    <xf numFmtId="0" fontId="70" fillId="0" borderId="8" xfId="2" applyFont="1" applyBorder="1" applyAlignment="1">
      <alignment vertical="center" shrinkToFit="1"/>
    </xf>
    <xf numFmtId="0" fontId="70" fillId="11" borderId="10" xfId="2" applyFont="1" applyFill="1" applyBorder="1" applyAlignment="1">
      <alignment horizontal="center" vertical="center" shrinkToFit="1"/>
    </xf>
    <xf numFmtId="0" fontId="69" fillId="0" borderId="0" xfId="2" applyFont="1" applyAlignment="1">
      <alignment vertical="center" shrinkToFit="1"/>
    </xf>
    <xf numFmtId="0" fontId="102" fillId="0" borderId="10" xfId="2" applyFont="1" applyBorder="1" applyAlignment="1">
      <alignment vertical="center" shrinkToFit="1"/>
    </xf>
    <xf numFmtId="0" fontId="99" fillId="11" borderId="0" xfId="0" applyFont="1" applyFill="1">
      <alignment vertical="center"/>
    </xf>
    <xf numFmtId="0" fontId="69" fillId="11" borderId="0" xfId="0" applyFont="1" applyFill="1">
      <alignment vertical="center"/>
    </xf>
    <xf numFmtId="0" fontId="70" fillId="0" borderId="0" xfId="2" applyFont="1">
      <alignment vertical="center"/>
    </xf>
    <xf numFmtId="0" fontId="96" fillId="4" borderId="13" xfId="2" applyFont="1" applyFill="1" applyBorder="1" applyAlignment="1">
      <alignment vertical="center" shrinkToFit="1"/>
    </xf>
    <xf numFmtId="0" fontId="15" fillId="5" borderId="1" xfId="2" applyFont="1" applyFill="1" applyBorder="1" applyAlignment="1">
      <alignment horizontal="left" vertical="center" shrinkToFit="1"/>
    </xf>
    <xf numFmtId="0" fontId="74" fillId="4" borderId="10" xfId="2" applyFont="1" applyFill="1" applyBorder="1" applyAlignment="1">
      <alignment horizontal="center" vertical="center" wrapText="1"/>
    </xf>
    <xf numFmtId="0" fontId="31" fillId="4" borderId="7" xfId="2" applyFont="1" applyFill="1" applyBorder="1" applyAlignment="1">
      <alignment horizontal="center" vertical="center" wrapText="1" shrinkToFit="1"/>
    </xf>
    <xf numFmtId="0" fontId="6" fillId="4" borderId="15" xfId="2" applyFont="1" applyFill="1" applyBorder="1" applyAlignment="1">
      <alignment horizontal="center" vertical="center" wrapText="1"/>
    </xf>
    <xf numFmtId="38" fontId="104" fillId="2" borderId="0" xfId="2" applyNumberFormat="1" applyFont="1" applyFill="1" applyAlignment="1">
      <alignment horizontal="center" vertical="center" shrinkToFit="1"/>
    </xf>
    <xf numFmtId="38" fontId="106" fillId="4" borderId="11" xfId="5" applyFont="1" applyFill="1" applyBorder="1" applyAlignment="1">
      <alignment horizontal="right" vertical="center" shrinkToFit="1"/>
    </xf>
    <xf numFmtId="0" fontId="106" fillId="4" borderId="7" xfId="2" applyFont="1" applyFill="1" applyBorder="1" applyAlignment="1">
      <alignment horizontal="right" vertical="center" shrinkToFit="1"/>
    </xf>
    <xf numFmtId="38" fontId="106" fillId="4" borderId="7" xfId="5" applyFont="1" applyFill="1" applyBorder="1" applyAlignment="1">
      <alignment horizontal="right" vertical="center" shrinkToFit="1"/>
    </xf>
    <xf numFmtId="0" fontId="107" fillId="4" borderId="7" xfId="0" applyFont="1" applyFill="1" applyBorder="1" applyAlignment="1">
      <alignment horizontal="right" vertical="center" shrinkToFit="1"/>
    </xf>
    <xf numFmtId="38" fontId="106" fillId="4" borderId="34" xfId="5" applyFont="1" applyFill="1" applyBorder="1" applyAlignment="1">
      <alignment horizontal="right" vertical="center" shrinkToFit="1"/>
    </xf>
    <xf numFmtId="38" fontId="107" fillId="4" borderId="11" xfId="5" applyFont="1" applyFill="1" applyBorder="1" applyAlignment="1">
      <alignment horizontal="right" vertical="center"/>
    </xf>
    <xf numFmtId="3" fontId="106" fillId="4" borderId="8" xfId="2" applyNumberFormat="1" applyFont="1" applyFill="1" applyBorder="1" applyAlignment="1">
      <alignment horizontal="right" vertical="center" shrinkToFit="1"/>
    </xf>
    <xf numFmtId="38" fontId="106" fillId="4" borderId="8" xfId="1" applyFont="1" applyFill="1" applyBorder="1" applyAlignment="1">
      <alignment horizontal="right" vertical="center" shrinkToFit="1"/>
    </xf>
    <xf numFmtId="38" fontId="106" fillId="4" borderId="35" xfId="1" applyFont="1" applyFill="1" applyBorder="1" applyAlignment="1">
      <alignment horizontal="right" vertical="center" shrinkToFit="1"/>
    </xf>
    <xf numFmtId="38" fontId="108" fillId="4" borderId="7" xfId="5" applyFont="1" applyFill="1" applyBorder="1" applyAlignment="1">
      <alignment horizontal="right" vertical="center"/>
    </xf>
    <xf numFmtId="38" fontId="108" fillId="4" borderId="2" xfId="5" applyFont="1" applyFill="1" applyBorder="1" applyAlignment="1">
      <alignment horizontal="right" vertical="center"/>
    </xf>
    <xf numFmtId="0" fontId="69" fillId="2" borderId="0" xfId="2" applyFont="1" applyFill="1">
      <alignment vertical="center"/>
    </xf>
    <xf numFmtId="58" fontId="69" fillId="2" borderId="0" xfId="2" applyNumberFormat="1" applyFont="1" applyFill="1">
      <alignment vertical="center"/>
    </xf>
    <xf numFmtId="58" fontId="69" fillId="4" borderId="26" xfId="2" applyNumberFormat="1" applyFont="1" applyFill="1" applyBorder="1" applyAlignment="1">
      <alignment horizontal="left" vertical="center"/>
    </xf>
    <xf numFmtId="0" fontId="70" fillId="11" borderId="7" xfId="2" applyFont="1" applyFill="1" applyBorder="1" applyAlignment="1">
      <alignment horizontal="center" vertical="center"/>
    </xf>
    <xf numFmtId="0" fontId="70" fillId="11" borderId="9" xfId="2" applyFont="1" applyFill="1" applyBorder="1" applyAlignment="1">
      <alignment horizontal="center" vertical="center"/>
    </xf>
    <xf numFmtId="0" fontId="70" fillId="8" borderId="12" xfId="2" applyFont="1" applyFill="1" applyBorder="1" applyAlignment="1">
      <alignment horizontal="center" vertical="center" shrinkToFit="1"/>
    </xf>
    <xf numFmtId="0" fontId="70" fillId="8" borderId="14" xfId="2" applyFont="1" applyFill="1" applyBorder="1" applyAlignment="1">
      <alignment horizontal="center" vertical="center" shrinkToFit="1"/>
    </xf>
    <xf numFmtId="0" fontId="69" fillId="0" borderId="0" xfId="2" applyFont="1">
      <alignment vertical="center"/>
    </xf>
    <xf numFmtId="0" fontId="69" fillId="0" borderId="0" xfId="0" applyFont="1" applyAlignment="1">
      <alignment vertical="center" wrapText="1"/>
    </xf>
    <xf numFmtId="0" fontId="69" fillId="2" borderId="0" xfId="2" applyFont="1" applyFill="1">
      <alignment vertical="center"/>
    </xf>
    <xf numFmtId="0" fontId="69" fillId="4" borderId="1" xfId="2" applyFont="1" applyFill="1" applyBorder="1">
      <alignment vertical="center"/>
    </xf>
    <xf numFmtId="0" fontId="69" fillId="4" borderId="43" xfId="2" applyFont="1" applyFill="1" applyBorder="1">
      <alignment vertical="center"/>
    </xf>
    <xf numFmtId="0" fontId="69" fillId="4" borderId="26" xfId="2" applyFont="1" applyFill="1" applyBorder="1">
      <alignment vertical="center"/>
    </xf>
    <xf numFmtId="0" fontId="69" fillId="4" borderId="33" xfId="2" applyFont="1" applyFill="1" applyBorder="1">
      <alignment vertical="center"/>
    </xf>
    <xf numFmtId="0" fontId="70" fillId="0" borderId="0" xfId="2" applyFont="1" applyAlignment="1">
      <alignment vertical="center" wrapText="1"/>
    </xf>
    <xf numFmtId="0" fontId="70" fillId="3" borderId="0" xfId="2" applyFont="1" applyFill="1" applyAlignment="1">
      <alignment vertical="center" wrapText="1"/>
    </xf>
    <xf numFmtId="6" fontId="15" fillId="2" borderId="0" xfId="4" applyFont="1" applyFill="1" applyAlignment="1">
      <alignment horizontal="left" vertical="center" wrapText="1"/>
    </xf>
    <xf numFmtId="0" fontId="22" fillId="2" borderId="0" xfId="2" applyFont="1" applyFill="1" applyAlignment="1">
      <alignment horizontal="right" vertical="center"/>
    </xf>
    <xf numFmtId="0" fontId="23" fillId="2" borderId="0" xfId="2" applyFont="1" applyFill="1" applyAlignment="1">
      <alignment horizontal="center"/>
    </xf>
    <xf numFmtId="0" fontId="23" fillId="2" borderId="0" xfId="2" applyFont="1" applyFill="1" applyAlignment="1">
      <alignment horizontal="center" vertical="top" wrapText="1"/>
    </xf>
    <xf numFmtId="0" fontId="24" fillId="2" borderId="0" xfId="2" applyFont="1" applyFill="1" applyAlignment="1">
      <alignment horizontal="center" vertical="top" wrapText="1"/>
    </xf>
    <xf numFmtId="0" fontId="15" fillId="2" borderId="12"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13"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1" xfId="2" applyFont="1" applyFill="1" applyBorder="1" applyAlignment="1">
      <alignment horizontal="center" vertical="center"/>
    </xf>
    <xf numFmtId="176" fontId="15" fillId="5" borderId="0" xfId="2" applyNumberFormat="1" applyFont="1" applyFill="1" applyAlignment="1">
      <alignment horizontal="center" vertical="center"/>
    </xf>
    <xf numFmtId="0" fontId="96" fillId="4" borderId="0" xfId="2" applyFont="1" applyFill="1" applyAlignment="1">
      <alignment horizontal="center" vertical="center"/>
    </xf>
    <xf numFmtId="0" fontId="15" fillId="2" borderId="7" xfId="2" applyFont="1" applyFill="1" applyBorder="1">
      <alignment vertical="center"/>
    </xf>
    <xf numFmtId="0" fontId="15" fillId="2" borderId="8" xfId="2" applyFont="1" applyFill="1" applyBorder="1">
      <alignment vertical="center"/>
    </xf>
    <xf numFmtId="0" fontId="15" fillId="2" borderId="9" xfId="2" applyFont="1" applyFill="1" applyBorder="1">
      <alignment vertical="center"/>
    </xf>
    <xf numFmtId="0" fontId="15" fillId="2" borderId="12" xfId="2" applyFont="1" applyFill="1" applyBorder="1" applyAlignment="1">
      <alignment horizontal="center" vertical="center"/>
    </xf>
    <xf numFmtId="0" fontId="15" fillId="2" borderId="14" xfId="2" applyFont="1" applyFill="1" applyBorder="1" applyAlignment="1">
      <alignment horizontal="center" vertical="center"/>
    </xf>
    <xf numFmtId="0" fontId="67" fillId="4" borderId="12" xfId="2" applyFont="1" applyFill="1" applyBorder="1" applyAlignment="1">
      <alignment horizontal="center" vertical="center"/>
    </xf>
    <xf numFmtId="0" fontId="67" fillId="4" borderId="13" xfId="2" applyFont="1" applyFill="1" applyBorder="1" applyAlignment="1">
      <alignment horizontal="center" vertical="center"/>
    </xf>
    <xf numFmtId="0" fontId="67" fillId="4" borderId="14"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9" fillId="2" borderId="0" xfId="2" applyFont="1" applyFill="1" applyAlignment="1">
      <alignment vertical="center" wrapText="1"/>
    </xf>
    <xf numFmtId="0" fontId="32" fillId="2" borderId="0" xfId="2" applyFont="1" applyFill="1" applyAlignment="1">
      <alignment vertical="center" wrapText="1"/>
    </xf>
    <xf numFmtId="0" fontId="40" fillId="2" borderId="10" xfId="2" applyFont="1" applyFill="1" applyBorder="1" applyAlignment="1">
      <alignment horizontal="center" vertical="center" wrapText="1"/>
    </xf>
    <xf numFmtId="0" fontId="40" fillId="2" borderId="10" xfId="2" applyFont="1" applyFill="1" applyBorder="1" applyAlignment="1">
      <alignment horizontal="center" vertical="center"/>
    </xf>
    <xf numFmtId="0" fontId="41" fillId="2" borderId="7" xfId="2" applyFont="1" applyFill="1" applyBorder="1" applyAlignment="1">
      <alignment horizontal="center" vertical="center"/>
    </xf>
    <xf numFmtId="0" fontId="41" fillId="2" borderId="8" xfId="2" applyFont="1" applyFill="1" applyBorder="1" applyAlignment="1">
      <alignment horizontal="center" vertical="center"/>
    </xf>
    <xf numFmtId="0" fontId="41" fillId="2" borderId="9" xfId="2" applyFont="1" applyFill="1" applyBorder="1" applyAlignment="1">
      <alignment horizontal="center" vertical="center"/>
    </xf>
    <xf numFmtId="0" fontId="41" fillId="2" borderId="12" xfId="2" applyFont="1" applyFill="1" applyBorder="1" applyAlignment="1">
      <alignment horizontal="center" vertical="center"/>
    </xf>
    <xf numFmtId="0" fontId="41" fillId="2" borderId="13"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11" xfId="2" applyFont="1" applyFill="1" applyBorder="1" applyAlignment="1">
      <alignment horizontal="center" vertical="center"/>
    </xf>
    <xf numFmtId="0" fontId="41" fillId="2" borderId="1" xfId="2" applyFont="1" applyFill="1" applyBorder="1" applyAlignment="1">
      <alignment horizontal="center" vertical="center"/>
    </xf>
    <xf numFmtId="0" fontId="41" fillId="2" borderId="5" xfId="2" applyFont="1" applyFill="1" applyBorder="1" applyAlignment="1">
      <alignment horizontal="center" vertical="center"/>
    </xf>
    <xf numFmtId="0" fontId="31" fillId="2" borderId="12" xfId="2" applyFont="1" applyFill="1" applyBorder="1" applyAlignment="1">
      <alignment horizontal="center" vertical="center" wrapText="1" shrinkToFit="1"/>
    </xf>
    <xf numFmtId="0" fontId="31" fillId="2" borderId="11" xfId="2" applyFont="1" applyFill="1" applyBorder="1" applyAlignment="1">
      <alignment horizontal="center" vertical="center" wrapText="1" shrinkToFit="1"/>
    </xf>
    <xf numFmtId="0" fontId="40" fillId="2" borderId="13" xfId="2" applyFont="1" applyFill="1" applyBorder="1" applyAlignment="1">
      <alignment horizontal="center" vertical="center" wrapText="1" shrinkToFit="1"/>
    </xf>
    <xf numFmtId="0" fontId="40" fillId="2" borderId="14" xfId="2" applyFont="1" applyFill="1" applyBorder="1" applyAlignment="1">
      <alignment horizontal="center" vertical="center" wrapText="1" shrinkToFit="1"/>
    </xf>
    <xf numFmtId="0" fontId="40" fillId="2" borderId="1" xfId="2" applyFont="1" applyFill="1" applyBorder="1" applyAlignment="1">
      <alignment horizontal="center" vertical="center" wrapText="1" shrinkToFit="1"/>
    </xf>
    <xf numFmtId="0" fontId="40" fillId="2" borderId="5" xfId="2" applyFont="1" applyFill="1" applyBorder="1" applyAlignment="1">
      <alignment horizontal="center" vertical="center" wrapText="1" shrinkToFit="1"/>
    </xf>
    <xf numFmtId="0" fontId="41" fillId="2" borderId="12" xfId="2" applyFont="1" applyFill="1" applyBorder="1" applyAlignment="1">
      <alignment horizontal="right" vertical="center"/>
    </xf>
    <xf numFmtId="0" fontId="41" fillId="2" borderId="13" xfId="2" applyFont="1" applyFill="1" applyBorder="1" applyAlignment="1">
      <alignment horizontal="right" vertical="center"/>
    </xf>
    <xf numFmtId="0" fontId="41" fillId="2" borderId="14" xfId="2" applyFont="1" applyFill="1" applyBorder="1" applyAlignment="1">
      <alignment horizontal="right" vertical="center"/>
    </xf>
    <xf numFmtId="0" fontId="41" fillId="2" borderId="11" xfId="2" applyFont="1" applyFill="1" applyBorder="1" applyAlignment="1">
      <alignment horizontal="right" vertical="center"/>
    </xf>
    <xf numFmtId="0" fontId="41" fillId="2" borderId="1" xfId="2" applyFont="1" applyFill="1" applyBorder="1" applyAlignment="1">
      <alignment horizontal="right" vertical="center"/>
    </xf>
    <xf numFmtId="0" fontId="41" fillId="2" borderId="5" xfId="2" applyFont="1" applyFill="1" applyBorder="1" applyAlignment="1">
      <alignment horizontal="right" vertical="center"/>
    </xf>
    <xf numFmtId="0" fontId="31" fillId="2" borderId="15" xfId="2" applyFont="1" applyFill="1" applyBorder="1" applyAlignment="1">
      <alignment horizontal="center" vertical="center" wrapText="1" shrinkToFit="1"/>
    </xf>
    <xf numFmtId="0" fontId="40" fillId="2" borderId="0" xfId="2" applyFont="1" applyFill="1" applyAlignment="1">
      <alignment horizontal="center" vertical="center" wrapText="1" shrinkToFit="1"/>
    </xf>
    <xf numFmtId="0" fontId="40" fillId="2" borderId="16" xfId="2" applyFont="1" applyFill="1" applyBorder="1" applyAlignment="1">
      <alignment horizontal="center" vertical="center" wrapText="1" shrinkToFit="1"/>
    </xf>
    <xf numFmtId="0" fontId="37" fillId="2" borderId="7" xfId="2" applyFont="1" applyFill="1" applyBorder="1" applyAlignment="1">
      <alignment horizontal="right" vertical="center" shrinkToFit="1"/>
    </xf>
    <xf numFmtId="0" fontId="37" fillId="2" borderId="8" xfId="2" applyFont="1" applyFill="1" applyBorder="1" applyAlignment="1">
      <alignment horizontal="right" vertical="center" shrinkToFit="1"/>
    </xf>
    <xf numFmtId="179" fontId="12" fillId="2" borderId="14" xfId="5" applyNumberFormat="1" applyFont="1" applyFill="1" applyBorder="1" applyAlignment="1">
      <alignment horizontal="center" vertical="center"/>
    </xf>
    <xf numFmtId="179" fontId="12" fillId="2" borderId="5" xfId="5" applyNumberFormat="1" applyFont="1" applyFill="1" applyBorder="1" applyAlignment="1">
      <alignment horizontal="center" vertical="center"/>
    </xf>
    <xf numFmtId="0" fontId="12" fillId="2" borderId="17" xfId="2" applyFont="1" applyFill="1" applyBorder="1" applyAlignment="1">
      <alignment horizontal="center" vertical="center"/>
    </xf>
    <xf numFmtId="0" fontId="12" fillId="2" borderId="19" xfId="2" applyFont="1" applyFill="1" applyBorder="1" applyAlignment="1">
      <alignment horizontal="center" vertical="center"/>
    </xf>
    <xf numFmtId="0" fontId="41" fillId="2" borderId="8" xfId="2" applyFont="1" applyFill="1" applyBorder="1" applyAlignment="1">
      <alignment horizontal="left" vertical="center"/>
    </xf>
    <xf numFmtId="0" fontId="41" fillId="2" borderId="9" xfId="2" applyFont="1" applyFill="1" applyBorder="1" applyAlignment="1">
      <alignment horizontal="left" vertical="center"/>
    </xf>
    <xf numFmtId="0" fontId="12" fillId="2" borderId="18" xfId="2" applyFont="1" applyFill="1" applyBorder="1" applyAlignment="1">
      <alignment horizontal="right" vertical="center" shrinkToFit="1"/>
    </xf>
    <xf numFmtId="0" fontId="12" fillId="2" borderId="13" xfId="2" applyFont="1" applyFill="1" applyBorder="1" applyAlignment="1">
      <alignment horizontal="right" vertical="center" shrinkToFit="1"/>
    </xf>
    <xf numFmtId="0" fontId="12" fillId="2" borderId="20" xfId="2" applyFont="1" applyFill="1" applyBorder="1" applyAlignment="1">
      <alignment horizontal="right" vertical="center" shrinkToFit="1"/>
    </xf>
    <xf numFmtId="0" fontId="12" fillId="2" borderId="1" xfId="2" applyFont="1" applyFill="1" applyBorder="1" applyAlignment="1">
      <alignment horizontal="right" vertical="center" shrinkToFit="1"/>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16" xfId="2" applyFont="1" applyFill="1" applyBorder="1" applyAlignment="1">
      <alignment horizontal="center" vertical="center" wrapText="1"/>
    </xf>
    <xf numFmtId="0" fontId="12" fillId="2" borderId="13"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2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8" xfId="2" applyFont="1" applyFill="1" applyBorder="1" applyAlignment="1">
      <alignment horizontal="center" vertical="center"/>
    </xf>
    <xf numFmtId="0" fontId="40" fillId="2" borderId="8" xfId="2" applyFont="1" applyFill="1" applyBorder="1" applyAlignment="1">
      <alignment horizontal="center" vertical="center" wrapText="1" shrinkToFit="1"/>
    </xf>
    <xf numFmtId="0" fontId="40" fillId="2" borderId="9" xfId="2" applyFont="1" applyFill="1" applyBorder="1" applyAlignment="1">
      <alignment horizontal="center" vertical="center" wrapText="1" shrinkToFit="1"/>
    </xf>
    <xf numFmtId="0" fontId="97" fillId="4" borderId="7" xfId="2" applyFont="1" applyFill="1" applyBorder="1" applyAlignment="1">
      <alignment horizontal="right" vertical="center" shrinkToFit="1"/>
    </xf>
    <xf numFmtId="0" fontId="97" fillId="4" borderId="8" xfId="2" applyFont="1" applyFill="1" applyBorder="1" applyAlignment="1">
      <alignment horizontal="right" vertical="center" shrinkToFit="1"/>
    </xf>
    <xf numFmtId="0" fontId="97" fillId="4" borderId="7" xfId="2" applyFont="1" applyFill="1" applyBorder="1" applyAlignment="1">
      <alignment horizontal="center" vertical="center"/>
    </xf>
    <xf numFmtId="0" fontId="97" fillId="4" borderId="8" xfId="2" applyFont="1" applyFill="1" applyBorder="1" applyAlignment="1">
      <alignment horizontal="center" vertical="center"/>
    </xf>
    <xf numFmtId="0" fontId="12" fillId="2" borderId="9" xfId="2" applyFont="1" applyFill="1" applyBorder="1" applyAlignment="1">
      <alignment horizontal="center" vertical="center"/>
    </xf>
    <xf numFmtId="0" fontId="40" fillId="2" borderId="8" xfId="2" applyFont="1" applyFill="1" applyBorder="1" applyAlignment="1">
      <alignment horizontal="center" vertical="center" wrapText="1"/>
    </xf>
    <xf numFmtId="0" fontId="40" fillId="2" borderId="8" xfId="2" applyFont="1" applyFill="1" applyBorder="1" applyAlignment="1">
      <alignment horizontal="center" vertical="center"/>
    </xf>
    <xf numFmtId="0" fontId="40" fillId="2" borderId="9" xfId="2" applyFont="1" applyFill="1" applyBorder="1" applyAlignment="1">
      <alignment horizontal="center" vertical="center"/>
    </xf>
    <xf numFmtId="0" fontId="12" fillId="2" borderId="14" xfId="2" applyFont="1" applyFill="1" applyBorder="1" applyAlignment="1">
      <alignment horizontal="center" vertical="center" shrinkToFit="1"/>
    </xf>
    <xf numFmtId="0" fontId="12" fillId="2" borderId="5" xfId="2" applyFont="1" applyFill="1" applyBorder="1" applyAlignment="1">
      <alignment horizontal="center" vertical="center" shrinkToFit="1"/>
    </xf>
    <xf numFmtId="179" fontId="12" fillId="2" borderId="12" xfId="5" applyNumberFormat="1" applyFont="1" applyFill="1" applyBorder="1" applyAlignment="1">
      <alignment horizontal="right" vertical="center"/>
    </xf>
    <xf numFmtId="179" fontId="12" fillId="2" borderId="13" xfId="5" applyNumberFormat="1" applyFont="1" applyFill="1" applyBorder="1" applyAlignment="1">
      <alignment horizontal="right" vertical="center"/>
    </xf>
    <xf numFmtId="179" fontId="12" fillId="2" borderId="11" xfId="5" applyNumberFormat="1" applyFont="1" applyFill="1" applyBorder="1" applyAlignment="1">
      <alignment horizontal="right" vertical="center"/>
    </xf>
    <xf numFmtId="179" fontId="12" fillId="2" borderId="1" xfId="5" applyNumberFormat="1" applyFont="1" applyFill="1" applyBorder="1" applyAlignment="1">
      <alignment horizontal="right" vertical="center"/>
    </xf>
    <xf numFmtId="0" fontId="11" fillId="2" borderId="11"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3" xfId="2" applyFont="1" applyFill="1" applyBorder="1" applyAlignment="1">
      <alignment horizontal="left" vertical="center" wrapText="1"/>
    </xf>
    <xf numFmtId="0" fontId="11" fillId="2" borderId="14"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1" fillId="2" borderId="2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 xfId="2" applyFont="1" applyFill="1" applyBorder="1" applyAlignment="1">
      <alignment horizontal="center" vertical="center" wrapText="1"/>
    </xf>
    <xf numFmtId="179" fontId="98" fillId="4" borderId="12" xfId="5" applyNumberFormat="1" applyFont="1" applyFill="1" applyBorder="1" applyAlignment="1">
      <alignment horizontal="right" vertical="center"/>
    </xf>
    <xf numFmtId="179" fontId="98" fillId="4" borderId="13" xfId="5" applyNumberFormat="1" applyFont="1" applyFill="1" applyBorder="1" applyAlignment="1">
      <alignment horizontal="right" vertical="center"/>
    </xf>
    <xf numFmtId="179" fontId="98" fillId="4" borderId="11" xfId="5" applyNumberFormat="1" applyFont="1" applyFill="1" applyBorder="1" applyAlignment="1">
      <alignment horizontal="right" vertical="center"/>
    </xf>
    <xf numFmtId="179" fontId="98" fillId="4" borderId="1" xfId="5" applyNumberFormat="1" applyFont="1" applyFill="1" applyBorder="1" applyAlignment="1">
      <alignment horizontal="right" vertical="center"/>
    </xf>
    <xf numFmtId="38" fontId="103" fillId="4" borderId="18" xfId="5" applyFont="1" applyFill="1" applyBorder="1" applyAlignment="1">
      <alignment horizontal="right" vertical="center" shrinkToFit="1"/>
    </xf>
    <xf numFmtId="38" fontId="103" fillId="4" borderId="13" xfId="5" applyFont="1" applyFill="1" applyBorder="1" applyAlignment="1">
      <alignment horizontal="right" vertical="center" shrinkToFit="1"/>
    </xf>
    <xf numFmtId="38" fontId="103" fillId="4" borderId="20" xfId="5" applyFont="1" applyFill="1" applyBorder="1" applyAlignment="1">
      <alignment horizontal="right" vertical="center" shrinkToFit="1"/>
    </xf>
    <xf numFmtId="38" fontId="103" fillId="4" borderId="1" xfId="5" applyFont="1" applyFill="1" applyBorder="1" applyAlignment="1">
      <alignment horizontal="right" vertical="center" shrinkToFit="1"/>
    </xf>
    <xf numFmtId="179" fontId="12" fillId="2" borderId="7" xfId="5" applyNumberFormat="1" applyFont="1" applyFill="1" applyBorder="1" applyAlignment="1">
      <alignment horizontal="right" vertical="center"/>
    </xf>
    <xf numFmtId="179" fontId="12" fillId="2" borderId="8" xfId="5" applyNumberFormat="1" applyFont="1" applyFill="1" applyBorder="1" applyAlignment="1">
      <alignment horizontal="right" vertical="center"/>
    </xf>
    <xf numFmtId="179" fontId="40" fillId="2" borderId="7" xfId="5" applyNumberFormat="1" applyFont="1" applyFill="1" applyBorder="1" applyAlignment="1">
      <alignment horizontal="center" vertical="center"/>
    </xf>
    <xf numFmtId="179" fontId="40" fillId="2" borderId="9" xfId="5" applyNumberFormat="1" applyFont="1" applyFill="1" applyBorder="1" applyAlignment="1">
      <alignment horizontal="center" vertical="center"/>
    </xf>
    <xf numFmtId="179" fontId="12" fillId="2" borderId="13" xfId="5" applyNumberFormat="1" applyFont="1" applyFill="1" applyBorder="1" applyAlignment="1">
      <alignment horizontal="center" vertical="center"/>
    </xf>
    <xf numFmtId="179" fontId="12" fillId="2" borderId="1" xfId="5" applyNumberFormat="1" applyFont="1" applyFill="1" applyBorder="1" applyAlignment="1">
      <alignment horizontal="center" vertical="center"/>
    </xf>
    <xf numFmtId="179" fontId="12" fillId="2" borderId="21" xfId="5" applyNumberFormat="1" applyFont="1" applyFill="1" applyBorder="1" applyAlignment="1">
      <alignment horizontal="center" vertical="center"/>
    </xf>
    <xf numFmtId="179" fontId="12" fillId="2" borderId="22" xfId="5" applyNumberFormat="1" applyFont="1" applyFill="1" applyBorder="1" applyAlignment="1">
      <alignment horizontal="center" vertical="center"/>
    </xf>
    <xf numFmtId="179" fontId="12" fillId="2" borderId="23" xfId="5" applyNumberFormat="1" applyFont="1" applyFill="1" applyBorder="1" applyAlignment="1">
      <alignment horizontal="center" vertical="center"/>
    </xf>
    <xf numFmtId="179" fontId="12" fillId="2" borderId="24" xfId="5" applyNumberFormat="1" applyFont="1" applyFill="1" applyBorder="1" applyAlignment="1">
      <alignment horizontal="center" vertical="center"/>
    </xf>
    <xf numFmtId="0" fontId="12" fillId="2" borderId="18" xfId="2" applyFont="1" applyFill="1" applyBorder="1" applyAlignment="1">
      <alignment horizontal="right" vertical="center"/>
    </xf>
    <xf numFmtId="0" fontId="12" fillId="2" borderId="13" xfId="2" applyFont="1" applyFill="1" applyBorder="1" applyAlignment="1">
      <alignment horizontal="right" vertical="center"/>
    </xf>
    <xf numFmtId="0" fontId="12" fillId="2" borderId="20" xfId="2" applyFont="1" applyFill="1" applyBorder="1" applyAlignment="1">
      <alignment horizontal="right" vertical="center"/>
    </xf>
    <xf numFmtId="0" fontId="12" fillId="2" borderId="1" xfId="2" applyFont="1" applyFill="1" applyBorder="1" applyAlignment="1">
      <alignment horizontal="right" vertical="center"/>
    </xf>
    <xf numFmtId="0" fontId="12" fillId="2" borderId="12" xfId="2" applyFont="1" applyFill="1" applyBorder="1" applyAlignment="1">
      <alignment horizontal="right" vertical="center"/>
    </xf>
    <xf numFmtId="0" fontId="12" fillId="2" borderId="11" xfId="2" applyFont="1" applyFill="1" applyBorder="1" applyAlignment="1">
      <alignment horizontal="right" vertical="center"/>
    </xf>
    <xf numFmtId="179" fontId="12" fillId="2" borderId="9" xfId="5" applyNumberFormat="1" applyFont="1" applyFill="1" applyBorder="1" applyAlignment="1">
      <alignment horizontal="right" vertical="center"/>
    </xf>
    <xf numFmtId="0" fontId="9" fillId="2" borderId="13" xfId="2" applyFont="1" applyFill="1" applyBorder="1" applyAlignment="1">
      <alignment horizontal="left" vertical="top" wrapText="1"/>
    </xf>
    <xf numFmtId="0" fontId="9" fillId="2" borderId="0" xfId="2" applyFont="1" applyFill="1" applyAlignment="1">
      <alignment horizontal="left" vertical="top" wrapText="1"/>
    </xf>
    <xf numFmtId="0" fontId="40" fillId="2" borderId="12" xfId="2" applyFont="1" applyFill="1" applyBorder="1" applyAlignment="1">
      <alignment horizontal="center" vertical="center" wrapText="1" shrinkToFit="1"/>
    </xf>
    <xf numFmtId="0" fontId="40" fillId="2" borderId="15" xfId="2" applyFont="1" applyFill="1" applyBorder="1" applyAlignment="1">
      <alignment horizontal="center" vertical="center" wrapText="1" shrinkToFit="1"/>
    </xf>
    <xf numFmtId="181" fontId="11" fillId="2" borderId="7" xfId="5" applyNumberFormat="1" applyFont="1" applyFill="1" applyBorder="1" applyAlignment="1">
      <alignment horizontal="right" vertical="center"/>
    </xf>
    <xf numFmtId="181" fontId="11" fillId="2" borderId="8" xfId="5" applyNumberFormat="1" applyFont="1" applyFill="1" applyBorder="1" applyAlignment="1">
      <alignment horizontal="right" vertical="center"/>
    </xf>
    <xf numFmtId="0" fontId="9" fillId="2" borderId="8" xfId="2" applyFont="1" applyFill="1" applyBorder="1" applyAlignment="1">
      <alignment horizontal="right" vertical="center"/>
    </xf>
    <xf numFmtId="0" fontId="9" fillId="2" borderId="9" xfId="2" applyFont="1" applyFill="1" applyBorder="1" applyAlignment="1">
      <alignment horizontal="right" vertical="center"/>
    </xf>
    <xf numFmtId="0" fontId="9" fillId="2" borderId="0" xfId="2" applyFont="1" applyFill="1" applyAlignment="1">
      <alignment vertical="top" wrapText="1"/>
    </xf>
    <xf numFmtId="0" fontId="9" fillId="2" borderId="0" xfId="2" applyFont="1" applyFill="1" applyAlignment="1">
      <alignment wrapText="1"/>
    </xf>
    <xf numFmtId="0" fontId="9" fillId="2" borderId="0" xfId="2" applyFont="1" applyFill="1" applyAlignment="1">
      <alignment horizontal="center" vertical="center" shrinkToFit="1"/>
    </xf>
    <xf numFmtId="0" fontId="13" fillId="2" borderId="0" xfId="2" applyFont="1" applyFill="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9" xfId="2" applyFont="1" applyFill="1" applyBorder="1" applyAlignment="1">
      <alignment horizontal="center" vertical="center" wrapText="1"/>
    </xf>
    <xf numFmtId="182" fontId="9" fillId="2" borderId="8" xfId="5" applyNumberFormat="1" applyFont="1" applyFill="1" applyBorder="1" applyAlignment="1">
      <alignment horizontal="right" vertical="center"/>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9" xfId="2" applyFont="1" applyFill="1" applyBorder="1" applyAlignment="1">
      <alignment horizontal="center" vertical="center" wrapText="1" shrinkToFit="1"/>
    </xf>
    <xf numFmtId="181" fontId="11" fillId="2" borderId="1" xfId="5" applyNumberFormat="1" applyFont="1" applyFill="1" applyBorder="1" applyAlignment="1">
      <alignment horizontal="right" vertical="center"/>
    </xf>
    <xf numFmtId="0" fontId="9" fillId="2" borderId="1" xfId="2" applyFont="1" applyFill="1" applyBorder="1" applyAlignment="1">
      <alignment horizontal="right" vertical="center"/>
    </xf>
    <xf numFmtId="0" fontId="9" fillId="2" borderId="5" xfId="2" applyFont="1" applyFill="1" applyBorder="1" applyAlignment="1">
      <alignment horizontal="right" vertical="center"/>
    </xf>
    <xf numFmtId="0" fontId="11" fillId="2" borderId="1" xfId="2" applyFont="1" applyFill="1" applyBorder="1" applyAlignment="1">
      <alignment horizontal="right" vertical="center"/>
    </xf>
    <xf numFmtId="0" fontId="9" fillId="2" borderId="1" xfId="2" applyFont="1" applyFill="1" applyBorder="1" applyAlignment="1">
      <alignment horizontal="center" vertical="center"/>
    </xf>
    <xf numFmtId="0" fontId="9" fillId="2" borderId="5" xfId="2" applyFont="1" applyFill="1" applyBorder="1" applyAlignment="1">
      <alignment horizontal="center" vertical="center"/>
    </xf>
    <xf numFmtId="0" fontId="23" fillId="2" borderId="0" xfId="2" applyFont="1" applyFill="1" applyAlignment="1">
      <alignment horizontal="right" vertical="center"/>
    </xf>
    <xf numFmtId="0" fontId="24" fillId="5" borderId="26" xfId="2" applyFont="1" applyFill="1" applyBorder="1" applyAlignment="1">
      <alignment horizontal="center" vertical="center"/>
    </xf>
    <xf numFmtId="0" fontId="2" fillId="2" borderId="27" xfId="2" applyFill="1" applyBorder="1" applyAlignment="1">
      <alignment horizontal="center" vertical="center"/>
    </xf>
    <xf numFmtId="0" fontId="2" fillId="2" borderId="28" xfId="2" applyFill="1" applyBorder="1" applyAlignment="1">
      <alignment horizontal="center" vertical="center"/>
    </xf>
    <xf numFmtId="0" fontId="2" fillId="2" borderId="29" xfId="2" applyFill="1" applyBorder="1" applyAlignment="1">
      <alignment horizontal="center" vertical="center"/>
    </xf>
    <xf numFmtId="0" fontId="2" fillId="2" borderId="30" xfId="2" applyFill="1" applyBorder="1" applyAlignment="1">
      <alignment horizontal="center" vertical="center"/>
    </xf>
    <xf numFmtId="0" fontId="2" fillId="2" borderId="0" xfId="2" applyFill="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26" xfId="2" applyFill="1" applyBorder="1" applyAlignment="1">
      <alignment horizontal="center" vertical="center"/>
    </xf>
    <xf numFmtId="0" fontId="2" fillId="2" borderId="33" xfId="2" applyFill="1" applyBorder="1" applyAlignment="1">
      <alignment horizontal="center" vertical="center"/>
    </xf>
    <xf numFmtId="0" fontId="78" fillId="2" borderId="7" xfId="2" applyFont="1" applyFill="1" applyBorder="1" applyAlignment="1">
      <alignment horizontal="center" vertical="center" wrapText="1"/>
    </xf>
    <xf numFmtId="0" fontId="78" fillId="2" borderId="8" xfId="2" applyFont="1" applyFill="1" applyBorder="1" applyAlignment="1">
      <alignment horizontal="center" vertical="center" wrapText="1"/>
    </xf>
    <xf numFmtId="0" fontId="78" fillId="2" borderId="9" xfId="2" applyFont="1" applyFill="1" applyBorder="1" applyAlignment="1">
      <alignment horizontal="center" vertical="center" wrapText="1"/>
    </xf>
    <xf numFmtId="0" fontId="75" fillId="5" borderId="0" xfId="2" applyFont="1" applyFill="1" applyAlignment="1">
      <alignment horizontal="center" vertical="center"/>
    </xf>
    <xf numFmtId="0" fontId="21" fillId="2" borderId="12" xfId="2" applyFont="1" applyFill="1" applyBorder="1" applyAlignment="1">
      <alignment horizontal="center" vertical="center"/>
    </xf>
    <xf numFmtId="0" fontId="21" fillId="2" borderId="15" xfId="2" applyFont="1" applyFill="1" applyBorder="1" applyAlignment="1">
      <alignment horizontal="center" vertical="center"/>
    </xf>
    <xf numFmtId="0" fontId="21" fillId="2" borderId="12" xfId="2" applyFont="1" applyFill="1" applyBorder="1" applyAlignment="1">
      <alignment horizontal="center" vertical="center" wrapText="1"/>
    </xf>
    <xf numFmtId="0" fontId="21" fillId="2" borderId="15" xfId="2" applyFont="1" applyFill="1" applyBorder="1" applyAlignment="1">
      <alignment horizontal="center" vertical="center" wrapText="1"/>
    </xf>
    <xf numFmtId="0" fontId="21" fillId="2" borderId="14" xfId="2" applyFont="1" applyFill="1" applyBorder="1" applyAlignment="1">
      <alignment horizontal="center" vertical="center" wrapText="1"/>
    </xf>
    <xf numFmtId="0" fontId="21" fillId="2" borderId="25"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13" xfId="2" applyFont="1" applyFill="1" applyBorder="1" applyAlignment="1">
      <alignment horizontal="center" vertical="center" wrapText="1"/>
    </xf>
    <xf numFmtId="0" fontId="48" fillId="2" borderId="7" xfId="2" applyFont="1" applyFill="1" applyBorder="1" applyAlignment="1">
      <alignment horizontal="left" vertical="center" wrapText="1"/>
    </xf>
    <xf numFmtId="0" fontId="48" fillId="2" borderId="8" xfId="2" applyFont="1" applyFill="1" applyBorder="1" applyAlignment="1">
      <alignment horizontal="left" vertical="center" wrapText="1"/>
    </xf>
    <xf numFmtId="0" fontId="48" fillId="2" borderId="9" xfId="2" applyFont="1" applyFill="1" applyBorder="1" applyAlignment="1">
      <alignment horizontal="left" vertical="center" wrapText="1"/>
    </xf>
    <xf numFmtId="0" fontId="78" fillId="4" borderId="7" xfId="2" applyFont="1" applyFill="1" applyBorder="1" applyAlignment="1">
      <alignment horizontal="center" vertical="center" wrapText="1"/>
    </xf>
    <xf numFmtId="0" fontId="78" fillId="4" borderId="8" xfId="2" applyFont="1" applyFill="1" applyBorder="1" applyAlignment="1">
      <alignment horizontal="center" vertical="center" wrapText="1"/>
    </xf>
    <xf numFmtId="0" fontId="78" fillId="4" borderId="9" xfId="2" applyFont="1" applyFill="1" applyBorder="1" applyAlignment="1">
      <alignment horizontal="center" vertical="center" wrapText="1"/>
    </xf>
    <xf numFmtId="38" fontId="77" fillId="4" borderId="1" xfId="1" applyFont="1" applyFill="1" applyBorder="1" applyAlignment="1">
      <alignment horizontal="center" vertical="center"/>
    </xf>
    <xf numFmtId="176" fontId="77" fillId="5" borderId="0" xfId="2" applyNumberFormat="1" applyFont="1" applyFill="1" applyAlignment="1">
      <alignment horizontal="center" vertical="center"/>
    </xf>
    <xf numFmtId="0" fontId="21" fillId="2" borderId="0" xfId="2" applyFont="1" applyFill="1" applyAlignment="1">
      <alignment horizontal="left" vertical="top" wrapText="1"/>
    </xf>
    <xf numFmtId="0" fontId="60" fillId="2" borderId="0" xfId="2" applyFont="1" applyFill="1" applyAlignment="1">
      <alignment horizontal="left" vertical="top" wrapText="1"/>
    </xf>
    <xf numFmtId="0" fontId="21" fillId="2" borderId="0" xfId="2" applyFont="1" applyFill="1" applyAlignment="1">
      <alignment horizontal="left" vertical="top"/>
    </xf>
    <xf numFmtId="0" fontId="62" fillId="2" borderId="0" xfId="2" applyFont="1" applyFill="1" applyAlignment="1">
      <alignment horizontal="center" vertical="center"/>
    </xf>
    <xf numFmtId="0" fontId="79" fillId="6" borderId="7" xfId="2" applyFont="1" applyFill="1" applyBorder="1" applyAlignment="1">
      <alignment horizontal="center" vertical="center"/>
    </xf>
    <xf numFmtId="0" fontId="79" fillId="6" borderId="9" xfId="2" applyFont="1" applyFill="1" applyBorder="1" applyAlignment="1">
      <alignment horizontal="center" vertical="center"/>
    </xf>
    <xf numFmtId="0" fontId="79" fillId="6" borderId="7" xfId="2" applyFont="1" applyFill="1" applyBorder="1" applyAlignment="1">
      <alignment horizontal="center" vertical="center" wrapText="1"/>
    </xf>
    <xf numFmtId="0" fontId="79" fillId="6" borderId="9" xfId="2" applyFont="1" applyFill="1" applyBorder="1" applyAlignment="1">
      <alignment horizontal="center" vertical="center" wrapText="1"/>
    </xf>
    <xf numFmtId="0" fontId="88" fillId="2" borderId="7" xfId="2" applyFont="1" applyFill="1" applyBorder="1" applyAlignment="1">
      <alignment horizontal="center" vertical="center" shrinkToFit="1"/>
    </xf>
    <xf numFmtId="0" fontId="88" fillId="2" borderId="9" xfId="2" applyFont="1" applyFill="1" applyBorder="1" applyAlignment="1">
      <alignment horizontal="center" vertical="center" shrinkToFit="1"/>
    </xf>
    <xf numFmtId="0" fontId="79" fillId="6" borderId="7" xfId="2" applyFont="1" applyFill="1" applyBorder="1" applyAlignment="1">
      <alignment horizontal="left" vertical="center" wrapText="1"/>
    </xf>
    <xf numFmtId="0" fontId="79" fillId="6" borderId="9" xfId="2" applyFont="1" applyFill="1" applyBorder="1" applyAlignment="1">
      <alignment horizontal="left" vertical="center" wrapText="1"/>
    </xf>
    <xf numFmtId="0" fontId="64" fillId="2" borderId="7" xfId="2" applyFont="1" applyFill="1" applyBorder="1" applyAlignment="1">
      <alignment horizontal="center" vertical="center" wrapText="1"/>
    </xf>
    <xf numFmtId="0" fontId="64" fillId="2" borderId="8" xfId="2" applyFont="1" applyFill="1" applyBorder="1" applyAlignment="1">
      <alignment horizontal="center" vertical="center" wrapText="1"/>
    </xf>
    <xf numFmtId="0" fontId="64" fillId="2" borderId="9" xfId="2" applyFont="1" applyFill="1" applyBorder="1" applyAlignment="1">
      <alignment horizontal="center" vertical="center" wrapText="1"/>
    </xf>
    <xf numFmtId="0" fontId="64" fillId="2" borderId="12" xfId="2" applyFont="1" applyFill="1" applyBorder="1" applyAlignment="1">
      <alignment horizontal="center" vertical="center"/>
    </xf>
    <xf numFmtId="0" fontId="64" fillId="2" borderId="14" xfId="2" applyFont="1" applyFill="1" applyBorder="1" applyAlignment="1">
      <alignment horizontal="center" vertical="center"/>
    </xf>
    <xf numFmtId="0" fontId="64" fillId="2" borderId="11" xfId="2" applyFont="1" applyFill="1" applyBorder="1" applyAlignment="1">
      <alignment horizontal="center" vertical="center"/>
    </xf>
    <xf numFmtId="0" fontId="64" fillId="2" borderId="5" xfId="2" applyFont="1" applyFill="1" applyBorder="1" applyAlignment="1">
      <alignment horizontal="center" vertical="center"/>
    </xf>
    <xf numFmtId="0" fontId="64" fillId="2" borderId="7" xfId="2" applyFont="1" applyFill="1" applyBorder="1" applyAlignment="1">
      <alignment horizontal="center" vertical="center"/>
    </xf>
    <xf numFmtId="0" fontId="64" fillId="2" borderId="8" xfId="2" applyFont="1" applyFill="1" applyBorder="1" applyAlignment="1">
      <alignment horizontal="center" vertical="center"/>
    </xf>
    <xf numFmtId="0" fontId="64" fillId="2" borderId="9" xfId="2" applyFont="1" applyFill="1" applyBorder="1" applyAlignment="1">
      <alignment horizontal="center" vertical="center"/>
    </xf>
    <xf numFmtId="0" fontId="44" fillId="2" borderId="7" xfId="2" applyFont="1" applyFill="1" applyBorder="1" applyAlignment="1">
      <alignment horizontal="left" vertical="center"/>
    </xf>
    <xf numFmtId="0" fontId="44" fillId="2" borderId="8" xfId="2" applyFont="1" applyFill="1" applyBorder="1" applyAlignment="1">
      <alignment horizontal="left" vertical="center"/>
    </xf>
    <xf numFmtId="0" fontId="44" fillId="2" borderId="9" xfId="2" applyFont="1" applyFill="1" applyBorder="1" applyAlignment="1">
      <alignment horizontal="left" vertical="center"/>
    </xf>
    <xf numFmtId="0" fontId="88" fillId="2" borderId="7" xfId="2" applyFont="1" applyFill="1" applyBorder="1" applyAlignment="1">
      <alignment horizontal="center" vertical="center"/>
    </xf>
    <xf numFmtId="0" fontId="88" fillId="2" borderId="9" xfId="2" applyFont="1" applyFill="1" applyBorder="1" applyAlignment="1">
      <alignment horizontal="center" vertical="center"/>
    </xf>
    <xf numFmtId="0" fontId="105" fillId="4" borderId="7" xfId="0" applyFont="1" applyFill="1" applyBorder="1" applyAlignment="1">
      <alignment horizontal="left" vertical="center" wrapText="1"/>
    </xf>
    <xf numFmtId="0" fontId="105" fillId="4" borderId="8" xfId="0" applyFont="1" applyFill="1" applyBorder="1" applyAlignment="1">
      <alignment horizontal="left" vertical="center" wrapText="1"/>
    </xf>
    <xf numFmtId="0" fontId="105" fillId="4" borderId="9" xfId="0" applyFont="1" applyFill="1" applyBorder="1" applyAlignment="1">
      <alignment horizontal="left" vertical="center" wrapText="1"/>
    </xf>
    <xf numFmtId="0" fontId="64" fillId="2" borderId="8" xfId="2" applyFont="1" applyFill="1" applyBorder="1" applyAlignment="1">
      <alignment horizontal="left" vertical="center" wrapText="1"/>
    </xf>
    <xf numFmtId="0" fontId="64" fillId="2" borderId="9" xfId="2" applyFont="1" applyFill="1" applyBorder="1" applyAlignment="1">
      <alignment horizontal="left" vertical="center" wrapText="1"/>
    </xf>
    <xf numFmtId="0" fontId="63" fillId="2" borderId="7" xfId="2" applyFont="1" applyFill="1" applyBorder="1" applyAlignment="1">
      <alignment horizontal="left" vertical="center" wrapText="1"/>
    </xf>
    <xf numFmtId="0" fontId="63" fillId="2" borderId="9" xfId="2" applyFont="1" applyFill="1" applyBorder="1" applyAlignment="1">
      <alignment horizontal="left" vertical="center" wrapText="1"/>
    </xf>
    <xf numFmtId="0" fontId="88" fillId="2" borderId="7" xfId="2" applyFont="1" applyFill="1" applyBorder="1" applyAlignment="1">
      <alignment horizontal="left" vertical="center" wrapText="1"/>
    </xf>
    <xf numFmtId="0" fontId="88" fillId="2" borderId="9" xfId="2" applyFont="1" applyFill="1" applyBorder="1" applyAlignment="1">
      <alignment horizontal="left" vertical="center" wrapText="1"/>
    </xf>
    <xf numFmtId="0" fontId="89" fillId="2" borderId="7" xfId="2" applyFont="1" applyFill="1" applyBorder="1" applyAlignment="1">
      <alignment horizontal="left" vertical="center" wrapText="1"/>
    </xf>
    <xf numFmtId="0" fontId="89" fillId="2" borderId="9" xfId="2" applyFont="1" applyFill="1" applyBorder="1" applyAlignment="1">
      <alignment horizontal="left" vertical="center" wrapText="1"/>
    </xf>
    <xf numFmtId="0" fontId="80" fillId="6" borderId="7" xfId="2" applyFont="1" applyFill="1" applyBorder="1" applyAlignment="1">
      <alignment horizontal="left" vertical="center" wrapText="1"/>
    </xf>
    <xf numFmtId="0" fontId="80" fillId="6" borderId="9" xfId="2" applyFont="1" applyFill="1" applyBorder="1" applyAlignment="1">
      <alignment horizontal="left" vertical="center" wrapText="1"/>
    </xf>
    <xf numFmtId="0" fontId="79" fillId="6" borderId="7" xfId="2" applyFont="1" applyFill="1" applyBorder="1" applyAlignment="1">
      <alignment horizontal="center" vertical="center" shrinkToFit="1"/>
    </xf>
    <xf numFmtId="0" fontId="79" fillId="6" borderId="9" xfId="2" applyFont="1" applyFill="1" applyBorder="1" applyAlignment="1">
      <alignment horizontal="center" vertical="center" shrinkToFit="1"/>
    </xf>
    <xf numFmtId="0" fontId="76" fillId="2" borderId="7" xfId="2" applyFont="1" applyFill="1" applyBorder="1" applyAlignment="1">
      <alignment horizontal="left" vertical="center"/>
    </xf>
    <xf numFmtId="0" fontId="76" fillId="2" borderId="8" xfId="2" applyFont="1" applyFill="1" applyBorder="1" applyAlignment="1">
      <alignment horizontal="left" vertical="center"/>
    </xf>
    <xf numFmtId="0" fontId="64" fillId="2" borderId="0" xfId="2" applyFont="1" applyFill="1" applyAlignment="1">
      <alignment horizontal="left" vertical="top" wrapText="1"/>
    </xf>
    <xf numFmtId="0" fontId="64" fillId="2" borderId="16" xfId="2" applyFont="1" applyFill="1" applyBorder="1" applyAlignment="1">
      <alignment horizontal="left" vertical="top" wrapText="1"/>
    </xf>
    <xf numFmtId="0" fontId="66" fillId="2" borderId="0" xfId="2" applyFont="1" applyFill="1" applyAlignment="1">
      <alignment horizontal="left" vertical="center" wrapText="1"/>
    </xf>
    <xf numFmtId="0" fontId="105" fillId="4" borderId="7" xfId="0" applyFont="1" applyFill="1" applyBorder="1" applyAlignment="1">
      <alignment horizontal="left" vertical="center" wrapText="1" shrinkToFit="1"/>
    </xf>
    <xf numFmtId="0" fontId="105" fillId="4" borderId="8" xfId="0" applyFont="1" applyFill="1" applyBorder="1" applyAlignment="1">
      <alignment horizontal="left" vertical="center" wrapText="1" shrinkToFit="1"/>
    </xf>
    <xf numFmtId="0" fontId="105" fillId="4" borderId="9" xfId="0" applyFont="1" applyFill="1" applyBorder="1" applyAlignment="1">
      <alignment horizontal="left" vertical="center" wrapText="1" shrinkToFit="1"/>
    </xf>
    <xf numFmtId="0" fontId="105" fillId="4" borderId="2" xfId="0" applyFont="1" applyFill="1" applyBorder="1" applyAlignment="1">
      <alignment horizontal="left" vertical="center" wrapText="1"/>
    </xf>
    <xf numFmtId="0" fontId="105" fillId="4" borderId="3" xfId="0" applyFont="1" applyFill="1" applyBorder="1" applyAlignment="1">
      <alignment horizontal="left" vertical="center" wrapText="1"/>
    </xf>
    <xf numFmtId="0" fontId="105" fillId="4" borderId="4" xfId="0" applyFont="1" applyFill="1" applyBorder="1" applyAlignment="1">
      <alignment horizontal="left" vertical="center" wrapText="1"/>
    </xf>
    <xf numFmtId="0" fontId="64" fillId="2" borderId="1" xfId="2" applyFont="1" applyFill="1" applyBorder="1" applyAlignment="1">
      <alignment horizontal="center" vertical="center"/>
    </xf>
    <xf numFmtId="0" fontId="3" fillId="2" borderId="37" xfId="2" applyFont="1" applyFill="1" applyBorder="1" applyAlignment="1">
      <alignment horizontal="center" vertical="center"/>
    </xf>
    <xf numFmtId="0" fontId="3" fillId="2" borderId="38" xfId="2" applyFont="1" applyFill="1" applyBorder="1" applyAlignment="1">
      <alignment horizontal="center" vertical="center"/>
    </xf>
    <xf numFmtId="0" fontId="64" fillId="2" borderId="10" xfId="2" applyFont="1" applyFill="1" applyBorder="1" applyAlignment="1">
      <alignment horizontal="center" vertical="center"/>
    </xf>
    <xf numFmtId="0" fontId="64" fillId="2" borderId="7" xfId="2" applyFont="1" applyFill="1" applyBorder="1" applyAlignment="1">
      <alignment horizontal="left" vertical="center" wrapText="1"/>
    </xf>
    <xf numFmtId="0" fontId="64" fillId="2" borderId="8" xfId="2" applyFont="1" applyFill="1" applyBorder="1" applyAlignment="1">
      <alignment horizontal="left" vertical="center"/>
    </xf>
    <xf numFmtId="0" fontId="64" fillId="2" borderId="9" xfId="2" applyFont="1" applyFill="1" applyBorder="1" applyAlignment="1">
      <alignment horizontal="left" vertical="center"/>
    </xf>
    <xf numFmtId="0" fontId="63" fillId="2" borderId="0" xfId="2" applyFont="1" applyFill="1" applyAlignment="1">
      <alignment horizontal="left" vertical="center"/>
    </xf>
    <xf numFmtId="0" fontId="93" fillId="6" borderId="10" xfId="0" applyFont="1" applyFill="1" applyBorder="1" applyAlignment="1">
      <alignment horizontal="center" vertical="center" wrapText="1"/>
    </xf>
    <xf numFmtId="0" fontId="93" fillId="11" borderId="10" xfId="0" applyFont="1" applyFill="1" applyBorder="1" applyAlignment="1">
      <alignment horizontal="center" vertical="center" wrapText="1"/>
    </xf>
    <xf numFmtId="0" fontId="87" fillId="2" borderId="7" xfId="2" applyFont="1" applyFill="1" applyBorder="1" applyAlignment="1">
      <alignment horizontal="left" vertical="center" wrapText="1"/>
    </xf>
    <xf numFmtId="0" fontId="87" fillId="2" borderId="9" xfId="2" applyFont="1" applyFill="1" applyBorder="1" applyAlignment="1">
      <alignment horizontal="left" vertical="center" wrapText="1"/>
    </xf>
    <xf numFmtId="0" fontId="16" fillId="2" borderId="0" xfId="2" applyFont="1" applyFill="1" applyAlignment="1">
      <alignment horizontal="left" vertical="center" wrapText="1"/>
    </xf>
    <xf numFmtId="0" fontId="63" fillId="2" borderId="0" xfId="2" applyFont="1" applyFill="1" applyAlignment="1">
      <alignment horizontal="left" vertical="center" wrapText="1"/>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44" fillId="2" borderId="7" xfId="2" applyFont="1" applyFill="1" applyBorder="1" applyAlignment="1">
      <alignment horizontal="left" vertical="center" wrapText="1"/>
    </xf>
    <xf numFmtId="0" fontId="44" fillId="2" borderId="8" xfId="2" applyFont="1" applyFill="1" applyBorder="1" applyAlignment="1">
      <alignment horizontal="left" vertical="center" wrapText="1"/>
    </xf>
    <xf numFmtId="0" fontId="44" fillId="2" borderId="9" xfId="2" applyFont="1" applyFill="1" applyBorder="1" applyAlignment="1">
      <alignment horizontal="left" vertical="center" wrapText="1"/>
    </xf>
  </cellXfs>
  <cellStyles count="11">
    <cellStyle name="桁区切り" xfId="1" builtinId="6"/>
    <cellStyle name="桁区切り 2" xfId="5" xr:uid="{07FF304C-3BA8-4F0D-BB55-A3430CB6B7B4}"/>
    <cellStyle name="桁区切り 2 2" xfId="8" xr:uid="{82279D74-E1A4-426A-B985-7804C3D922EF}"/>
    <cellStyle name="桁区切り 3" xfId="9" xr:uid="{6A8FF274-8B92-472F-81C8-B239344A5041}"/>
    <cellStyle name="通貨 2" xfId="4" xr:uid="{218B88E6-E538-4619-9A6A-A0E937154E59}"/>
    <cellStyle name="通貨 2 2" xfId="10" xr:uid="{EA2B7373-0D52-4DDE-ACBB-F8D96DC16C65}"/>
    <cellStyle name="標準" xfId="0" builtinId="0"/>
    <cellStyle name="標準 2" xfId="2" xr:uid="{DA89767D-F01E-49A8-B28D-BEC1A03D785B}"/>
    <cellStyle name="標準 2 2" xfId="7" xr:uid="{10814FCF-001B-4395-8880-F9DD73F0442E}"/>
    <cellStyle name="標準 3" xfId="6" xr:uid="{E35D6AE3-009A-4D64-AE87-52B889C076B9}"/>
    <cellStyle name="標準 7" xfId="3" xr:uid="{85B3D60C-F554-43EE-9CD3-50B441BFE9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161925</xdr:colOff>
      <xdr:row>19</xdr:row>
      <xdr:rowOff>435766</xdr:rowOff>
    </xdr:from>
    <xdr:to>
      <xdr:col>30</xdr:col>
      <xdr:colOff>315150</xdr:colOff>
      <xdr:row>24</xdr:row>
      <xdr:rowOff>426241</xdr:rowOff>
    </xdr:to>
    <xdr:sp macro="" textlink="">
      <xdr:nvSpPr>
        <xdr:cNvPr id="7" name="吹き出し: 角を丸めた四角形 6">
          <a:extLst>
            <a:ext uri="{FF2B5EF4-FFF2-40B4-BE49-F238E27FC236}">
              <a16:creationId xmlns:a16="http://schemas.microsoft.com/office/drawing/2014/main" id="{7F075627-1F1A-4C85-9645-F0038C8583C2}"/>
            </a:ext>
          </a:extLst>
        </xdr:cNvPr>
        <xdr:cNvSpPr/>
      </xdr:nvSpPr>
      <xdr:spPr>
        <a:xfrm>
          <a:off x="8620125" y="5341141"/>
          <a:ext cx="5439600" cy="22764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提出期限について</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営農活動計画書は、</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「多⾯的機能発揮促進事業に関する計画の認定の申請について（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共通様式第１号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）」、「事業計画（</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共通様式第２号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）」とともに</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u="sng" baseline="0">
              <a:solidFill>
                <a:schemeClr val="accent4">
                  <a:lumMod val="75000"/>
                </a:schemeClr>
              </a:solidFill>
              <a:effectLst/>
              <a:latin typeface="BIZ UDゴシック" panose="020B0400000000000000" pitchFamily="49" charset="-128"/>
              <a:ea typeface="BIZ UDゴシック" panose="020B0400000000000000" pitchFamily="49" charset="-128"/>
              <a:cs typeface="+mn-cs"/>
            </a:rPr>
            <a:t>令和５年６⽉末まで</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に対象活動を実施しようとする</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農地が所在する市町村</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に提出してください。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また、原則として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対象活動が開始される前までに提出</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1" lang="ja-JP" altLang="en-US" sz="1100">
            <a:solidFill>
              <a:srgbClr val="002060"/>
            </a:solidFill>
          </a:endParaRPr>
        </a:p>
      </xdr:txBody>
    </xdr:sp>
    <xdr:clientData/>
  </xdr:twoCellAnchor>
  <xdr:twoCellAnchor>
    <xdr:from>
      <xdr:col>15</xdr:col>
      <xdr:colOff>161925</xdr:colOff>
      <xdr:row>0</xdr:row>
      <xdr:rowOff>85726</xdr:rowOff>
    </xdr:from>
    <xdr:to>
      <xdr:col>30</xdr:col>
      <xdr:colOff>315150</xdr:colOff>
      <xdr:row>2</xdr:row>
      <xdr:rowOff>104775</xdr:rowOff>
    </xdr:to>
    <xdr:sp macro="" textlink="">
      <xdr:nvSpPr>
        <xdr:cNvPr id="8" name="吹き出し: 角を丸めた四角形 7">
          <a:extLst>
            <a:ext uri="{FF2B5EF4-FFF2-40B4-BE49-F238E27FC236}">
              <a16:creationId xmlns:a16="http://schemas.microsoft.com/office/drawing/2014/main" id="{37027691-F158-4FA0-B8AA-64D478109A55}"/>
            </a:ext>
          </a:extLst>
        </xdr:cNvPr>
        <xdr:cNvSpPr/>
      </xdr:nvSpPr>
      <xdr:spPr>
        <a:xfrm>
          <a:off x="8620125" y="85726"/>
          <a:ext cx="5439600" cy="476249"/>
        </a:xfrm>
        <a:prstGeom prst="wedgeRoundRectCallout">
          <a:avLst>
            <a:gd name="adj1" fmla="val -49837"/>
            <a:gd name="adj2" fmla="val -20715"/>
            <a:gd name="adj3" fmla="val 16667"/>
          </a:avLst>
        </a:prstGeom>
        <a:solidFill>
          <a:schemeClr val="bg1">
            <a:lumMod val="95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記載例（環境保全型農業直接⽀払交付⾦に取り組む場合）</a:t>
          </a:r>
        </a:p>
      </xdr:txBody>
    </xdr:sp>
    <xdr:clientData/>
  </xdr:twoCellAnchor>
  <xdr:twoCellAnchor>
    <xdr:from>
      <xdr:col>15</xdr:col>
      <xdr:colOff>161925</xdr:colOff>
      <xdr:row>25</xdr:row>
      <xdr:rowOff>123825</xdr:rowOff>
    </xdr:from>
    <xdr:to>
      <xdr:col>30</xdr:col>
      <xdr:colOff>315150</xdr:colOff>
      <xdr:row>26</xdr:row>
      <xdr:rowOff>209550</xdr:rowOff>
    </xdr:to>
    <xdr:sp macro="" textlink="">
      <xdr:nvSpPr>
        <xdr:cNvPr id="9" name="線吹き出し 2 (枠付き) 19">
          <a:extLst>
            <a:ext uri="{FF2B5EF4-FFF2-40B4-BE49-F238E27FC236}">
              <a16:creationId xmlns:a16="http://schemas.microsoft.com/office/drawing/2014/main" id="{A855B520-7936-4E55-AB12-3D714FC5AE47}"/>
            </a:ext>
          </a:extLst>
        </xdr:cNvPr>
        <xdr:cNvSpPr/>
      </xdr:nvSpPr>
      <xdr:spPr>
        <a:xfrm>
          <a:off x="8620125" y="7772400"/>
          <a:ext cx="5439600" cy="542925"/>
        </a:xfrm>
        <a:prstGeom prst="borderCallout2">
          <a:avLst>
            <a:gd name="adj1" fmla="val 55843"/>
            <a:gd name="adj2" fmla="val -61"/>
            <a:gd name="adj3" fmla="val 53527"/>
            <a:gd name="adj4" fmla="val -6914"/>
            <a:gd name="adj5" fmla="val -291167"/>
            <a:gd name="adj6" fmla="val -13259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15</xdr:col>
      <xdr:colOff>161925</xdr:colOff>
      <xdr:row>17</xdr:row>
      <xdr:rowOff>61910</xdr:rowOff>
    </xdr:from>
    <xdr:to>
      <xdr:col>30</xdr:col>
      <xdr:colOff>315150</xdr:colOff>
      <xdr:row>19</xdr:row>
      <xdr:rowOff>338135</xdr:rowOff>
    </xdr:to>
    <xdr:sp macro="" textlink="">
      <xdr:nvSpPr>
        <xdr:cNvPr id="10" name="線吹き出し 2 (枠付き) 19">
          <a:extLst>
            <a:ext uri="{FF2B5EF4-FFF2-40B4-BE49-F238E27FC236}">
              <a16:creationId xmlns:a16="http://schemas.microsoft.com/office/drawing/2014/main" id="{518C8008-6F1D-499F-85FE-BC4D3411350B}"/>
            </a:ext>
          </a:extLst>
        </xdr:cNvPr>
        <xdr:cNvSpPr/>
      </xdr:nvSpPr>
      <xdr:spPr>
        <a:xfrm>
          <a:off x="8620125" y="4376735"/>
          <a:ext cx="5439600" cy="866775"/>
        </a:xfrm>
        <a:prstGeom prst="borderCallout2">
          <a:avLst>
            <a:gd name="adj1" fmla="val 51660"/>
            <a:gd name="adj2" fmla="val 71"/>
            <a:gd name="adj3" fmla="val 77703"/>
            <a:gd name="adj4" fmla="val -6914"/>
            <a:gd name="adj5" fmla="val 179780"/>
            <a:gd name="adj6" fmla="val -125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環境直払のみに取り組む場合は、「別紙」としてください。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他の⽀払も併せて取り組む場合は、取り組む⽀払に応じて別紙１、別紙２等と記載してください。</a:t>
          </a:r>
        </a:p>
      </xdr:txBody>
    </xdr:sp>
    <xdr:clientData/>
  </xdr:twoCellAnchor>
  <xdr:twoCellAnchor>
    <xdr:from>
      <xdr:col>15</xdr:col>
      <xdr:colOff>161925</xdr:colOff>
      <xdr:row>15</xdr:row>
      <xdr:rowOff>126204</xdr:rowOff>
    </xdr:from>
    <xdr:to>
      <xdr:col>30</xdr:col>
      <xdr:colOff>315150</xdr:colOff>
      <xdr:row>16</xdr:row>
      <xdr:rowOff>392904</xdr:rowOff>
    </xdr:to>
    <xdr:sp macro="" textlink="">
      <xdr:nvSpPr>
        <xdr:cNvPr id="11" name="線吹き出し 2 (枠付き) 19">
          <a:extLst>
            <a:ext uri="{FF2B5EF4-FFF2-40B4-BE49-F238E27FC236}">
              <a16:creationId xmlns:a16="http://schemas.microsoft.com/office/drawing/2014/main" id="{4C616667-D556-43B3-8EE5-EFBA5F8EEAD4}"/>
            </a:ext>
          </a:extLst>
        </xdr:cNvPr>
        <xdr:cNvSpPr/>
      </xdr:nvSpPr>
      <xdr:spPr>
        <a:xfrm>
          <a:off x="8620125" y="3707604"/>
          <a:ext cx="5439600" cy="542925"/>
        </a:xfrm>
        <a:prstGeom prst="borderCallout2">
          <a:avLst>
            <a:gd name="adj1" fmla="val 57598"/>
            <a:gd name="adj2" fmla="val 135"/>
            <a:gd name="adj3" fmla="val 53527"/>
            <a:gd name="adj4" fmla="val -6914"/>
            <a:gd name="adj5" fmla="val -87658"/>
            <a:gd name="adj6" fmla="val -4558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農業者団体等の代表者の住所⼜は農業者団体等が所在する地区を記載してください。</a:t>
          </a:r>
        </a:p>
      </xdr:txBody>
    </xdr:sp>
    <xdr:clientData/>
  </xdr:twoCellAnchor>
  <xdr:twoCellAnchor>
    <xdr:from>
      <xdr:col>15</xdr:col>
      <xdr:colOff>161925</xdr:colOff>
      <xdr:row>6</xdr:row>
      <xdr:rowOff>23811</xdr:rowOff>
    </xdr:from>
    <xdr:to>
      <xdr:col>30</xdr:col>
      <xdr:colOff>315150</xdr:colOff>
      <xdr:row>9</xdr:row>
      <xdr:rowOff>119061</xdr:rowOff>
    </xdr:to>
    <xdr:sp macro="" textlink="">
      <xdr:nvSpPr>
        <xdr:cNvPr id="12" name="線吹き出し 2 (枠付き) 19">
          <a:extLst>
            <a:ext uri="{FF2B5EF4-FFF2-40B4-BE49-F238E27FC236}">
              <a16:creationId xmlns:a16="http://schemas.microsoft.com/office/drawing/2014/main" id="{3DEDE08D-52FA-4A7E-8E2F-F04CC03638C3}"/>
            </a:ext>
          </a:extLst>
        </xdr:cNvPr>
        <xdr:cNvSpPr/>
      </xdr:nvSpPr>
      <xdr:spPr>
        <a:xfrm>
          <a:off x="8620125" y="1414461"/>
          <a:ext cx="5439600" cy="828675"/>
        </a:xfrm>
        <a:prstGeom prst="borderCallout2">
          <a:avLst>
            <a:gd name="adj1" fmla="val 20968"/>
            <a:gd name="adj2" fmla="val 63"/>
            <a:gd name="adj3" fmla="val 5985"/>
            <a:gd name="adj4" fmla="val -8390"/>
            <a:gd name="adj5" fmla="val 24800"/>
            <a:gd name="adj6" fmla="val -396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他の⽀払も合わせて取り組む場合は、多⾯的機能⽀払については「多⾯的機能⽀払に係る活動計画書」、中⼭間地域等直接⽀払については「中⼭間地域等直接⽀払に係る集落協定」を記載してください。</a:t>
          </a:r>
        </a:p>
      </xdr:txBody>
    </xdr:sp>
    <xdr:clientData/>
  </xdr:twoCellAnchor>
  <xdr:twoCellAnchor>
    <xdr:from>
      <xdr:col>15</xdr:col>
      <xdr:colOff>161925</xdr:colOff>
      <xdr:row>3</xdr:row>
      <xdr:rowOff>50006</xdr:rowOff>
    </xdr:from>
    <xdr:to>
      <xdr:col>30</xdr:col>
      <xdr:colOff>315150</xdr:colOff>
      <xdr:row>5</xdr:row>
      <xdr:rowOff>288130</xdr:rowOff>
    </xdr:to>
    <xdr:sp macro="" textlink="">
      <xdr:nvSpPr>
        <xdr:cNvPr id="13" name="線吹き出し 2 (枠付き) 19">
          <a:extLst>
            <a:ext uri="{FF2B5EF4-FFF2-40B4-BE49-F238E27FC236}">
              <a16:creationId xmlns:a16="http://schemas.microsoft.com/office/drawing/2014/main" id="{1D0AD8D4-13EF-45E4-8286-F77B7D695CF5}"/>
            </a:ext>
          </a:extLst>
        </xdr:cNvPr>
        <xdr:cNvSpPr/>
      </xdr:nvSpPr>
      <xdr:spPr>
        <a:xfrm>
          <a:off x="8620125" y="688181"/>
          <a:ext cx="5439600" cy="600074"/>
        </a:xfrm>
        <a:prstGeom prst="borderCallout2">
          <a:avLst>
            <a:gd name="adj1" fmla="val 19146"/>
            <a:gd name="adj2" fmla="val 298"/>
            <a:gd name="adj3" fmla="val 8166"/>
            <a:gd name="adj4" fmla="val -5433"/>
            <a:gd name="adj5" fmla="val 19034"/>
            <a:gd name="adj6" fmla="val -117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提出年⽉⽇⼜は農業者団体で計画書を合意形成した年⽉⽇を記載してください。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計画書の変更を⾏った場合は、変更した年⽉⽇を記載してください。</a:t>
          </a:r>
        </a:p>
      </xdr:txBody>
    </xdr:sp>
    <xdr:clientData/>
  </xdr:twoCellAnchor>
  <xdr:twoCellAnchor>
    <xdr:from>
      <xdr:col>15</xdr:col>
      <xdr:colOff>161925</xdr:colOff>
      <xdr:row>10</xdr:row>
      <xdr:rowOff>16667</xdr:rowOff>
    </xdr:from>
    <xdr:to>
      <xdr:col>30</xdr:col>
      <xdr:colOff>315150</xdr:colOff>
      <xdr:row>12</xdr:row>
      <xdr:rowOff>102392</xdr:rowOff>
    </xdr:to>
    <xdr:sp macro="" textlink="">
      <xdr:nvSpPr>
        <xdr:cNvPr id="2" name="線吹き出し 2 (枠付き) 19">
          <a:extLst>
            <a:ext uri="{FF2B5EF4-FFF2-40B4-BE49-F238E27FC236}">
              <a16:creationId xmlns:a16="http://schemas.microsoft.com/office/drawing/2014/main" id="{8F22558F-FAFF-4C97-A131-FF284AFC2546}"/>
            </a:ext>
          </a:extLst>
        </xdr:cNvPr>
        <xdr:cNvSpPr/>
      </xdr:nvSpPr>
      <xdr:spPr>
        <a:xfrm>
          <a:off x="8620125" y="2369342"/>
          <a:ext cx="5439600" cy="542925"/>
        </a:xfrm>
        <a:prstGeom prst="borderCallout2">
          <a:avLst>
            <a:gd name="adj1" fmla="val 57598"/>
            <a:gd name="adj2" fmla="val 135"/>
            <a:gd name="adj3" fmla="val 53527"/>
            <a:gd name="adj4" fmla="val -6914"/>
            <a:gd name="adj5" fmla="val -17483"/>
            <a:gd name="adj6" fmla="val -452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個人の場合は空欄のままで構いません。</a:t>
          </a:r>
        </a:p>
      </xdr:txBody>
    </xdr:sp>
    <xdr:clientData/>
  </xdr:twoCellAnchor>
  <xdr:twoCellAnchor>
    <xdr:from>
      <xdr:col>15</xdr:col>
      <xdr:colOff>161925</xdr:colOff>
      <xdr:row>12</xdr:row>
      <xdr:rowOff>228598</xdr:rowOff>
    </xdr:from>
    <xdr:to>
      <xdr:col>30</xdr:col>
      <xdr:colOff>315150</xdr:colOff>
      <xdr:row>14</xdr:row>
      <xdr:rowOff>314323</xdr:rowOff>
    </xdr:to>
    <xdr:sp macro="" textlink="">
      <xdr:nvSpPr>
        <xdr:cNvPr id="3" name="線吹き出し 2 (枠付き) 19">
          <a:extLst>
            <a:ext uri="{FF2B5EF4-FFF2-40B4-BE49-F238E27FC236}">
              <a16:creationId xmlns:a16="http://schemas.microsoft.com/office/drawing/2014/main" id="{4F6FBD1B-0865-4DB9-83C6-678A17605F6A}"/>
            </a:ext>
          </a:extLst>
        </xdr:cNvPr>
        <xdr:cNvSpPr/>
      </xdr:nvSpPr>
      <xdr:spPr>
        <a:xfrm>
          <a:off x="8620125" y="3038473"/>
          <a:ext cx="5439600" cy="542925"/>
        </a:xfrm>
        <a:prstGeom prst="borderCallout2">
          <a:avLst>
            <a:gd name="adj1" fmla="val 57598"/>
            <a:gd name="adj2" fmla="val 135"/>
            <a:gd name="adj3" fmla="val 53527"/>
            <a:gd name="adj4" fmla="val -6914"/>
            <a:gd name="adj5" fmla="val -52570"/>
            <a:gd name="adj6" fmla="val -455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農業者団体又は法人の場合は、団体・法人の代表者氏名を記載してください。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14</xdr:row>
      <xdr:rowOff>476250</xdr:rowOff>
    </xdr:from>
    <xdr:to>
      <xdr:col>25</xdr:col>
      <xdr:colOff>190500</xdr:colOff>
      <xdr:row>17</xdr:row>
      <xdr:rowOff>0</xdr:rowOff>
    </xdr:to>
    <xdr:sp macro="" textlink="">
      <xdr:nvSpPr>
        <xdr:cNvPr id="2" name="角丸四角形 5">
          <a:extLst>
            <a:ext uri="{FF2B5EF4-FFF2-40B4-BE49-F238E27FC236}">
              <a16:creationId xmlns:a16="http://schemas.microsoft.com/office/drawing/2014/main" id="{7BF8A14F-DABD-422E-99C2-D1BED3899E1E}"/>
            </a:ext>
          </a:extLst>
        </xdr:cNvPr>
        <xdr:cNvSpPr>
          <a:spLocks noChangeArrowheads="1"/>
        </xdr:cNvSpPr>
      </xdr:nvSpPr>
      <xdr:spPr bwMode="auto">
        <a:xfrm>
          <a:off x="4133850" y="7886700"/>
          <a:ext cx="5543550" cy="144780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114300</xdr:colOff>
      <xdr:row>15</xdr:row>
      <xdr:rowOff>76200</xdr:rowOff>
    </xdr:from>
    <xdr:to>
      <xdr:col>45</xdr:col>
      <xdr:colOff>266700</xdr:colOff>
      <xdr:row>15</xdr:row>
      <xdr:rowOff>1085850</xdr:rowOff>
    </xdr:to>
    <xdr:sp macro="" textlink="">
      <xdr:nvSpPr>
        <xdr:cNvPr id="4" name="角丸四角形 5">
          <a:extLst>
            <a:ext uri="{FF2B5EF4-FFF2-40B4-BE49-F238E27FC236}">
              <a16:creationId xmlns:a16="http://schemas.microsoft.com/office/drawing/2014/main" id="{4162A8B7-F30A-499A-B800-4B880BD81473}"/>
            </a:ext>
          </a:extLst>
        </xdr:cNvPr>
        <xdr:cNvSpPr>
          <a:spLocks noChangeArrowheads="1"/>
        </xdr:cNvSpPr>
      </xdr:nvSpPr>
      <xdr:spPr bwMode="auto">
        <a:xfrm>
          <a:off x="12268200" y="8077200"/>
          <a:ext cx="4857750" cy="100965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57150</xdr:colOff>
      <xdr:row>21</xdr:row>
      <xdr:rowOff>266700</xdr:rowOff>
    </xdr:from>
    <xdr:to>
      <xdr:col>74</xdr:col>
      <xdr:colOff>247650</xdr:colOff>
      <xdr:row>23</xdr:row>
      <xdr:rowOff>266700</xdr:rowOff>
    </xdr:to>
    <xdr:sp macro="" textlink="">
      <xdr:nvSpPr>
        <xdr:cNvPr id="6" name="吹き出し: 角を丸めた四角形 5">
          <a:extLst>
            <a:ext uri="{FF2B5EF4-FFF2-40B4-BE49-F238E27FC236}">
              <a16:creationId xmlns:a16="http://schemas.microsoft.com/office/drawing/2014/main" id="{667A7D30-DE09-4467-81E0-5E12E15765A6}"/>
            </a:ext>
          </a:extLst>
        </xdr:cNvPr>
        <xdr:cNvSpPr/>
      </xdr:nvSpPr>
      <xdr:spPr>
        <a:xfrm>
          <a:off x="18726150" y="11887200"/>
          <a:ext cx="8877300" cy="1219200"/>
        </a:xfrm>
        <a:prstGeom prst="wedgeRoundRectCallout">
          <a:avLst>
            <a:gd name="adj1" fmla="val -48117"/>
            <a:gd name="adj2" fmla="val 30191"/>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環境直払（環境保全型農業直接支払）の欄に、チェックしてください。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20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チェックは■または☑を記載してください。</a:t>
          </a:r>
        </a:p>
      </xdr:txBody>
    </xdr:sp>
    <xdr:clientData/>
  </xdr:twoCellAnchor>
  <xdr:twoCellAnchor>
    <xdr:from>
      <xdr:col>2</xdr:col>
      <xdr:colOff>361950</xdr:colOff>
      <xdr:row>15</xdr:row>
      <xdr:rowOff>723908</xdr:rowOff>
    </xdr:from>
    <xdr:to>
      <xdr:col>50</xdr:col>
      <xdr:colOff>57150</xdr:colOff>
      <xdr:row>22</xdr:row>
      <xdr:rowOff>266700</xdr:rowOff>
    </xdr:to>
    <xdr:cxnSp macro="">
      <xdr:nvCxnSpPr>
        <xdr:cNvPr id="13" name="コネクタ: カギ線 12">
          <a:extLst>
            <a:ext uri="{FF2B5EF4-FFF2-40B4-BE49-F238E27FC236}">
              <a16:creationId xmlns:a16="http://schemas.microsoft.com/office/drawing/2014/main" id="{10713AE9-4AC5-01A1-3D38-0C307CE459B1}"/>
            </a:ext>
          </a:extLst>
        </xdr:cNvPr>
        <xdr:cNvCxnSpPr>
          <a:stCxn id="6" idx="1"/>
        </xdr:cNvCxnSpPr>
      </xdr:nvCxnSpPr>
      <xdr:spPr>
        <a:xfrm rot="10800000">
          <a:off x="952500" y="8724908"/>
          <a:ext cx="17773650" cy="3771892"/>
        </a:xfrm>
        <a:prstGeom prst="bentConnector3">
          <a:avLst>
            <a:gd name="adj1" fmla="val 10016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22</xdr:row>
      <xdr:rowOff>266700</xdr:rowOff>
    </xdr:from>
    <xdr:to>
      <xdr:col>50</xdr:col>
      <xdr:colOff>57150</xdr:colOff>
      <xdr:row>25</xdr:row>
      <xdr:rowOff>476242</xdr:rowOff>
    </xdr:to>
    <xdr:cxnSp macro="">
      <xdr:nvCxnSpPr>
        <xdr:cNvPr id="16" name="コネクタ: カギ線 15">
          <a:extLst>
            <a:ext uri="{FF2B5EF4-FFF2-40B4-BE49-F238E27FC236}">
              <a16:creationId xmlns:a16="http://schemas.microsoft.com/office/drawing/2014/main" id="{1898FC2C-F2A4-9FFC-4242-115C5987D708}"/>
            </a:ext>
          </a:extLst>
        </xdr:cNvPr>
        <xdr:cNvCxnSpPr>
          <a:stCxn id="6" idx="1"/>
        </xdr:cNvCxnSpPr>
      </xdr:nvCxnSpPr>
      <xdr:spPr>
        <a:xfrm rot="10800000" flipV="1">
          <a:off x="1905000" y="12496800"/>
          <a:ext cx="16821150" cy="2647942"/>
        </a:xfrm>
        <a:prstGeom prst="bentConnector3">
          <a:avLst>
            <a:gd name="adj1" fmla="val 10017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57150</xdr:colOff>
      <xdr:row>11</xdr:row>
      <xdr:rowOff>266700</xdr:rowOff>
    </xdr:from>
    <xdr:to>
      <xdr:col>79</xdr:col>
      <xdr:colOff>351075</xdr:colOff>
      <xdr:row>12</xdr:row>
      <xdr:rowOff>571500</xdr:rowOff>
    </xdr:to>
    <xdr:sp macro="" textlink="">
      <xdr:nvSpPr>
        <xdr:cNvPr id="8" name="線吹き出し 2 (枠付き) 19">
          <a:extLst>
            <a:ext uri="{FF2B5EF4-FFF2-40B4-BE49-F238E27FC236}">
              <a16:creationId xmlns:a16="http://schemas.microsoft.com/office/drawing/2014/main" id="{A9BBBB18-2B90-4CA8-8D87-43CD84401B99}"/>
            </a:ext>
          </a:extLst>
        </xdr:cNvPr>
        <xdr:cNvSpPr/>
      </xdr:nvSpPr>
      <xdr:spPr>
        <a:xfrm>
          <a:off x="18726150" y="5905500"/>
          <a:ext cx="10790475" cy="895350"/>
        </a:xfrm>
        <a:prstGeom prst="borderCallout2">
          <a:avLst>
            <a:gd name="adj1" fmla="val 59352"/>
            <a:gd name="adj2" fmla="val -4"/>
            <a:gd name="adj3" fmla="val 98034"/>
            <a:gd name="adj4" fmla="val -32176"/>
            <a:gd name="adj5" fmla="val 246526"/>
            <a:gd name="adj6" fmla="val -8650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活動開始から終了年度までは、原則５年にしてください。</a:t>
          </a:r>
        </a:p>
      </xdr:txBody>
    </xdr:sp>
    <xdr:clientData/>
  </xdr:twoCellAnchor>
  <xdr:twoCellAnchor>
    <xdr:from>
      <xdr:col>50</xdr:col>
      <xdr:colOff>57150</xdr:colOff>
      <xdr:row>13</xdr:row>
      <xdr:rowOff>304800</xdr:rowOff>
    </xdr:from>
    <xdr:to>
      <xdr:col>79</xdr:col>
      <xdr:colOff>351075</xdr:colOff>
      <xdr:row>15</xdr:row>
      <xdr:rowOff>419100</xdr:rowOff>
    </xdr:to>
    <xdr:sp macro="" textlink="">
      <xdr:nvSpPr>
        <xdr:cNvPr id="9" name="線吹き出し 2 (枠付き) 19">
          <a:extLst>
            <a:ext uri="{FF2B5EF4-FFF2-40B4-BE49-F238E27FC236}">
              <a16:creationId xmlns:a16="http://schemas.microsoft.com/office/drawing/2014/main" id="{3A99F48E-B8B1-48F4-A01E-9CDFCCFDC8E8}"/>
            </a:ext>
          </a:extLst>
        </xdr:cNvPr>
        <xdr:cNvSpPr/>
      </xdr:nvSpPr>
      <xdr:spPr>
        <a:xfrm>
          <a:off x="18726150" y="7124700"/>
          <a:ext cx="10790475" cy="1295400"/>
        </a:xfrm>
        <a:prstGeom prst="borderCallout2">
          <a:avLst>
            <a:gd name="adj1" fmla="val 49058"/>
            <a:gd name="adj2" fmla="val -181"/>
            <a:gd name="adj3" fmla="val 56059"/>
            <a:gd name="adj4" fmla="val -9069"/>
            <a:gd name="adj5" fmla="val 84798"/>
            <a:gd name="adj6" fmla="val -191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計画の変更を行った場合に記入してください。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また、計画変更が３回以上となった場合は、１つの枠に複数年記載してください。</a:t>
          </a:r>
        </a:p>
      </xdr:txBody>
    </xdr:sp>
    <xdr:clientData/>
  </xdr:twoCellAnchor>
  <xdr:twoCellAnchor>
    <xdr:from>
      <xdr:col>50</xdr:col>
      <xdr:colOff>57150</xdr:colOff>
      <xdr:row>27</xdr:row>
      <xdr:rowOff>285750</xdr:rowOff>
    </xdr:from>
    <xdr:to>
      <xdr:col>79</xdr:col>
      <xdr:colOff>351075</xdr:colOff>
      <xdr:row>31</xdr:row>
      <xdr:rowOff>304800</xdr:rowOff>
    </xdr:to>
    <xdr:sp macro="" textlink="">
      <xdr:nvSpPr>
        <xdr:cNvPr id="10" name="線吹き出し 2 (枠付き) 19">
          <a:extLst>
            <a:ext uri="{FF2B5EF4-FFF2-40B4-BE49-F238E27FC236}">
              <a16:creationId xmlns:a16="http://schemas.microsoft.com/office/drawing/2014/main" id="{38DE38EA-FF47-42A1-B016-8846C4B9EA66}"/>
            </a:ext>
          </a:extLst>
        </xdr:cNvPr>
        <xdr:cNvSpPr/>
      </xdr:nvSpPr>
      <xdr:spPr>
        <a:xfrm>
          <a:off x="18726150" y="16173450"/>
          <a:ext cx="10790475" cy="1295400"/>
        </a:xfrm>
        <a:prstGeom prst="borderCallout2">
          <a:avLst>
            <a:gd name="adj1" fmla="val 59352"/>
            <a:gd name="adj2" fmla="val 349"/>
            <a:gd name="adj3" fmla="val 56059"/>
            <a:gd name="adj4" fmla="val -9069"/>
            <a:gd name="adj5" fmla="val -28437"/>
            <a:gd name="adj6" fmla="val -3784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rPr>
            <a:t>Ⅳ</a:t>
          </a:r>
          <a:r>
            <a:rPr lang="ja-JP" altLang="en-US" sz="2000">
              <a:solidFill>
                <a:srgbClr val="002060"/>
              </a:solidFill>
              <a:effectLst/>
              <a:latin typeface="BIZ UDゴシック" panose="020B0400000000000000" pitchFamily="49" charset="-128"/>
              <a:ea typeface="BIZ UDゴシック" panose="020B0400000000000000" pitchFamily="49" charset="-128"/>
            </a:rPr>
            <a:t>の４の交付金額の取組⾯積（取組拡大加算を除く）の合計を記載してください。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・年度によって取組面積の合計が異なる場合は最大の面積を記載してください。</a:t>
          </a:r>
        </a:p>
      </xdr:txBody>
    </xdr:sp>
    <xdr:clientData/>
  </xdr:twoCellAnchor>
  <xdr:twoCellAnchor>
    <xdr:from>
      <xdr:col>50</xdr:col>
      <xdr:colOff>57150</xdr:colOff>
      <xdr:row>24</xdr:row>
      <xdr:rowOff>19050</xdr:rowOff>
    </xdr:from>
    <xdr:to>
      <xdr:col>79</xdr:col>
      <xdr:colOff>351075</xdr:colOff>
      <xdr:row>26</xdr:row>
      <xdr:rowOff>38100</xdr:rowOff>
    </xdr:to>
    <xdr:sp macro="" textlink="">
      <xdr:nvSpPr>
        <xdr:cNvPr id="11" name="線吹き出し 2 (枠付き) 19">
          <a:extLst>
            <a:ext uri="{FF2B5EF4-FFF2-40B4-BE49-F238E27FC236}">
              <a16:creationId xmlns:a16="http://schemas.microsoft.com/office/drawing/2014/main" id="{14837EAD-2B43-4DC7-82DC-712448E96C35}"/>
            </a:ext>
          </a:extLst>
        </xdr:cNvPr>
        <xdr:cNvSpPr/>
      </xdr:nvSpPr>
      <xdr:spPr>
        <a:xfrm>
          <a:off x="18726150" y="13773150"/>
          <a:ext cx="10790475" cy="1543050"/>
        </a:xfrm>
        <a:prstGeom prst="borderCallout2">
          <a:avLst>
            <a:gd name="adj1" fmla="val 52969"/>
            <a:gd name="adj2" fmla="val 349"/>
            <a:gd name="adj3" fmla="val 56059"/>
            <a:gd name="adj4" fmla="val -9069"/>
            <a:gd name="adj5" fmla="val 73577"/>
            <a:gd name="adj6" fmla="val -1436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cs typeface="+mn-cs"/>
            </a:rPr>
            <a:t>Ⅳ</a:t>
          </a:r>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の４の交付⾦額の年当たり交付金額上限の合計を記載してください。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・年度によって年当たり交付⾦額上限の合計が異なる場合は最⼤の⾦額を記載してください。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50</xdr:col>
      <xdr:colOff>57150</xdr:colOff>
      <xdr:row>42</xdr:row>
      <xdr:rowOff>133350</xdr:rowOff>
    </xdr:from>
    <xdr:to>
      <xdr:col>79</xdr:col>
      <xdr:colOff>351075</xdr:colOff>
      <xdr:row>45</xdr:row>
      <xdr:rowOff>95250</xdr:rowOff>
    </xdr:to>
    <xdr:sp macro="" textlink="">
      <xdr:nvSpPr>
        <xdr:cNvPr id="12" name="線吹き出し 2 (枠付き) 19">
          <a:extLst>
            <a:ext uri="{FF2B5EF4-FFF2-40B4-BE49-F238E27FC236}">
              <a16:creationId xmlns:a16="http://schemas.microsoft.com/office/drawing/2014/main" id="{E636F495-4EB1-4F61-8EA3-99B2BD0BFF66}"/>
            </a:ext>
          </a:extLst>
        </xdr:cNvPr>
        <xdr:cNvSpPr/>
      </xdr:nvSpPr>
      <xdr:spPr>
        <a:xfrm>
          <a:off x="18726150" y="21907500"/>
          <a:ext cx="10790475" cy="1295400"/>
        </a:xfrm>
        <a:prstGeom prst="borderCallout2">
          <a:avLst>
            <a:gd name="adj1" fmla="val 59352"/>
            <a:gd name="adj2" fmla="val -4"/>
            <a:gd name="adj3" fmla="val 56059"/>
            <a:gd name="adj4" fmla="val -9069"/>
            <a:gd name="adj5" fmla="val 117152"/>
            <a:gd name="adj6" fmla="val -12523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多⾯的機能⽀払及び中⼭間地域等直接⽀払に取り組む場合に記載してください。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（環境直払のみに取り組む場合は記載不要です。）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EE6D558E-484B-40A9-83EF-2EDFA7CB594E}"/>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20</xdr:col>
      <xdr:colOff>38100</xdr:colOff>
      <xdr:row>12</xdr:row>
      <xdr:rowOff>19050</xdr:rowOff>
    </xdr:from>
    <xdr:to>
      <xdr:col>29</xdr:col>
      <xdr:colOff>142875</xdr:colOff>
      <xdr:row>23</xdr:row>
      <xdr:rowOff>66675</xdr:rowOff>
    </xdr:to>
    <xdr:sp macro="" textlink="">
      <xdr:nvSpPr>
        <xdr:cNvPr id="4" name="吹き出し: 角を丸めた四角形 3">
          <a:extLst>
            <a:ext uri="{FF2B5EF4-FFF2-40B4-BE49-F238E27FC236}">
              <a16:creationId xmlns:a16="http://schemas.microsoft.com/office/drawing/2014/main" id="{088B9E42-06F4-49D0-83C4-7FA8C5BD54CA}"/>
            </a:ext>
          </a:extLst>
        </xdr:cNvPr>
        <xdr:cNvSpPr/>
      </xdr:nvSpPr>
      <xdr:spPr>
        <a:xfrm>
          <a:off x="11572875" y="2447925"/>
          <a:ext cx="5591175" cy="19335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環境直払に取り組む区域を囲んだ位置図を作成してください。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環境直払に取り組む区域を囲んだ地図等を添付することも可能です。</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市町村において環境直払に取り組む区域が確認できれば縮尺等に定めはありません。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位置図に代えて地番の⼀覧にすることも可能です</a:t>
          </a:r>
          <a:endParaRPr kumimoji="1" lang="ja-JP" altLang="en-US" sz="1100">
            <a:solidFill>
              <a:srgbClr val="002060"/>
            </a:solidFill>
          </a:endParaRPr>
        </a:p>
      </xdr:txBody>
    </xdr:sp>
    <xdr:clientData/>
  </xdr:twoCellAnchor>
  <xdr:twoCellAnchor>
    <xdr:from>
      <xdr:col>20</xdr:col>
      <xdr:colOff>1</xdr:colOff>
      <xdr:row>5</xdr:row>
      <xdr:rowOff>76200</xdr:rowOff>
    </xdr:from>
    <xdr:to>
      <xdr:col>28</xdr:col>
      <xdr:colOff>47625</xdr:colOff>
      <xdr:row>10</xdr:row>
      <xdr:rowOff>76200</xdr:rowOff>
    </xdr:to>
    <xdr:sp macro="" textlink="">
      <xdr:nvSpPr>
        <xdr:cNvPr id="5" name="線吹き出し 2 (枠付き) 19">
          <a:extLst>
            <a:ext uri="{FF2B5EF4-FFF2-40B4-BE49-F238E27FC236}">
              <a16:creationId xmlns:a16="http://schemas.microsoft.com/office/drawing/2014/main" id="{D879BBB1-8422-43A4-875E-6F1CB5B8C7DD}"/>
            </a:ext>
          </a:extLst>
        </xdr:cNvPr>
        <xdr:cNvSpPr/>
      </xdr:nvSpPr>
      <xdr:spPr>
        <a:xfrm>
          <a:off x="11534776" y="1295400"/>
          <a:ext cx="4924424" cy="866775"/>
        </a:xfrm>
        <a:prstGeom prst="borderCallout2">
          <a:avLst>
            <a:gd name="adj1" fmla="val 59352"/>
            <a:gd name="adj2" fmla="val -466"/>
            <a:gd name="adj3" fmla="val 58474"/>
            <a:gd name="adj4" fmla="val -33143"/>
            <a:gd name="adj5" fmla="val -2925"/>
            <a:gd name="adj6" fmla="val -12499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200">
              <a:solidFill>
                <a:srgbClr val="002060"/>
              </a:solidFill>
              <a:effectLst/>
              <a:latin typeface="BIZ UDゴシック" panose="020B0400000000000000" pitchFamily="49" charset="-128"/>
              <a:ea typeface="BIZ UDゴシック" panose="020B0400000000000000" pitchFamily="49" charset="-128"/>
            </a:rPr>
            <a:t>※</a:t>
          </a:r>
          <a:r>
            <a:rPr lang="ja-JP" altLang="en-US" sz="12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19</xdr:col>
      <xdr:colOff>190500</xdr:colOff>
      <xdr:row>1</xdr:row>
      <xdr:rowOff>57150</xdr:rowOff>
    </xdr:from>
    <xdr:to>
      <xdr:col>28</xdr:col>
      <xdr:colOff>38099</xdr:colOff>
      <xdr:row>4</xdr:row>
      <xdr:rowOff>314325</xdr:rowOff>
    </xdr:to>
    <xdr:sp macro="" textlink="">
      <xdr:nvSpPr>
        <xdr:cNvPr id="3" name="線吹き出し 2 (枠付き) 19">
          <a:extLst>
            <a:ext uri="{FF2B5EF4-FFF2-40B4-BE49-F238E27FC236}">
              <a16:creationId xmlns:a16="http://schemas.microsoft.com/office/drawing/2014/main" id="{907306E3-27E4-4518-AA3A-0069820169E5}"/>
            </a:ext>
          </a:extLst>
        </xdr:cNvPr>
        <xdr:cNvSpPr/>
      </xdr:nvSpPr>
      <xdr:spPr>
        <a:xfrm>
          <a:off x="11525250" y="228600"/>
          <a:ext cx="4924424" cy="866775"/>
        </a:xfrm>
        <a:prstGeom prst="borderCallout2">
          <a:avLst>
            <a:gd name="adj1" fmla="val 59352"/>
            <a:gd name="adj2" fmla="val -466"/>
            <a:gd name="adj3" fmla="val 54078"/>
            <a:gd name="adj4" fmla="val -9352"/>
            <a:gd name="adj5" fmla="val 91580"/>
            <a:gd name="adj6" fmla="val -1977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農業者団体又は法人の場合は団体・法人名を、個人の場合は個人名を記載してください。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18</xdr:row>
      <xdr:rowOff>190500</xdr:rowOff>
    </xdr:from>
    <xdr:to>
      <xdr:col>15</xdr:col>
      <xdr:colOff>76200</xdr:colOff>
      <xdr:row>30</xdr:row>
      <xdr:rowOff>0</xdr:rowOff>
    </xdr:to>
    <xdr:pic>
      <xdr:nvPicPr>
        <xdr:cNvPr id="2" name="図 10">
          <a:extLst>
            <a:ext uri="{FF2B5EF4-FFF2-40B4-BE49-F238E27FC236}">
              <a16:creationId xmlns:a16="http://schemas.microsoft.com/office/drawing/2014/main" id="{D17643DF-63EE-4E60-A262-A33ACC45C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18</xdr:row>
      <xdr:rowOff>238125</xdr:rowOff>
    </xdr:from>
    <xdr:to>
      <xdr:col>4</xdr:col>
      <xdr:colOff>1533525</xdr:colOff>
      <xdr:row>31</xdr:row>
      <xdr:rowOff>152400</xdr:rowOff>
    </xdr:to>
    <xdr:pic>
      <xdr:nvPicPr>
        <xdr:cNvPr id="3" name="図 8">
          <a:extLst>
            <a:ext uri="{FF2B5EF4-FFF2-40B4-BE49-F238E27FC236}">
              <a16:creationId xmlns:a16="http://schemas.microsoft.com/office/drawing/2014/main" id="{BC62FFF1-8BCE-456F-9C1F-546ED5329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206820</xdr:colOff>
      <xdr:row>16</xdr:row>
      <xdr:rowOff>65556</xdr:rowOff>
    </xdr:from>
    <xdr:to>
      <xdr:col>6</xdr:col>
      <xdr:colOff>206820</xdr:colOff>
      <xdr:row>17</xdr:row>
      <xdr:rowOff>271462</xdr:rowOff>
    </xdr:to>
    <xdr:cxnSp macro="">
      <xdr:nvCxnSpPr>
        <xdr:cNvPr id="4" name="直線矢印コネクタ 3">
          <a:extLst>
            <a:ext uri="{FF2B5EF4-FFF2-40B4-BE49-F238E27FC236}">
              <a16:creationId xmlns:a16="http://schemas.microsoft.com/office/drawing/2014/main" id="{C1440A63-631B-408B-9C9E-5CF347598A12}"/>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188670</xdr:colOff>
      <xdr:row>17</xdr:row>
      <xdr:rowOff>272856</xdr:rowOff>
    </xdr:from>
    <xdr:to>
      <xdr:col>6</xdr:col>
      <xdr:colOff>233364</xdr:colOff>
      <xdr:row>17</xdr:row>
      <xdr:rowOff>272856</xdr:rowOff>
    </xdr:to>
    <xdr:cxnSp macro="">
      <xdr:nvCxnSpPr>
        <xdr:cNvPr id="5" name="直線コネクタ 4">
          <a:extLst>
            <a:ext uri="{FF2B5EF4-FFF2-40B4-BE49-F238E27FC236}">
              <a16:creationId xmlns:a16="http://schemas.microsoft.com/office/drawing/2014/main" id="{67B6D4F9-53FB-48D3-AC56-ACD6C80C6DCB}"/>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212244</xdr:colOff>
      <xdr:row>17</xdr:row>
      <xdr:rowOff>273367</xdr:rowOff>
    </xdr:from>
    <xdr:to>
      <xdr:col>4</xdr:col>
      <xdr:colOff>212244</xdr:colOff>
      <xdr:row>19</xdr:row>
      <xdr:rowOff>118518</xdr:rowOff>
    </xdr:to>
    <xdr:cxnSp macro="">
      <xdr:nvCxnSpPr>
        <xdr:cNvPr id="6" name="直線コネクタ 5">
          <a:extLst>
            <a:ext uri="{FF2B5EF4-FFF2-40B4-BE49-F238E27FC236}">
              <a16:creationId xmlns:a16="http://schemas.microsoft.com/office/drawing/2014/main" id="{D3730F35-73A9-4CA6-905A-232B3BF6C16D}"/>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1619250</xdr:colOff>
      <xdr:row>18</xdr:row>
      <xdr:rowOff>238125</xdr:rowOff>
    </xdr:from>
    <xdr:to>
      <xdr:col>10</xdr:col>
      <xdr:colOff>704850</xdr:colOff>
      <xdr:row>31</xdr:row>
      <xdr:rowOff>114300</xdr:rowOff>
    </xdr:to>
    <xdr:pic>
      <xdr:nvPicPr>
        <xdr:cNvPr id="7" name="図 10">
          <a:extLst>
            <a:ext uri="{FF2B5EF4-FFF2-40B4-BE49-F238E27FC236}">
              <a16:creationId xmlns:a16="http://schemas.microsoft.com/office/drawing/2014/main" id="{3A58C806-ECD1-4B6B-A98A-2C2EFDA54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149154</xdr:colOff>
      <xdr:row>16</xdr:row>
      <xdr:rowOff>95475</xdr:rowOff>
    </xdr:from>
    <xdr:to>
      <xdr:col>8</xdr:col>
      <xdr:colOff>149678</xdr:colOff>
      <xdr:row>18</xdr:row>
      <xdr:rowOff>224518</xdr:rowOff>
    </xdr:to>
    <xdr:cxnSp macro="">
      <xdr:nvCxnSpPr>
        <xdr:cNvPr id="8" name="直線矢印コネクタ 7">
          <a:extLst>
            <a:ext uri="{FF2B5EF4-FFF2-40B4-BE49-F238E27FC236}">
              <a16:creationId xmlns:a16="http://schemas.microsoft.com/office/drawing/2014/main" id="{54F1AE0F-C01D-4939-9576-D9D4CC643148}"/>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170749</xdr:colOff>
      <xdr:row>16</xdr:row>
      <xdr:rowOff>32918</xdr:rowOff>
    </xdr:from>
    <xdr:to>
      <xdr:col>9</xdr:col>
      <xdr:colOff>181955</xdr:colOff>
      <xdr:row>18</xdr:row>
      <xdr:rowOff>55328</xdr:rowOff>
    </xdr:to>
    <xdr:cxnSp macro="">
      <xdr:nvCxnSpPr>
        <xdr:cNvPr id="9" name="直線矢印コネクタ 8">
          <a:extLst>
            <a:ext uri="{FF2B5EF4-FFF2-40B4-BE49-F238E27FC236}">
              <a16:creationId xmlns:a16="http://schemas.microsoft.com/office/drawing/2014/main" id="{17FFC467-F5A5-4FE3-93EE-57C3151AA54E}"/>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197644</xdr:colOff>
      <xdr:row>18</xdr:row>
      <xdr:rowOff>29839</xdr:rowOff>
    </xdr:from>
    <xdr:to>
      <xdr:col>12</xdr:col>
      <xdr:colOff>10583</xdr:colOff>
      <xdr:row>18</xdr:row>
      <xdr:rowOff>31750</xdr:rowOff>
    </xdr:to>
    <xdr:cxnSp macro="">
      <xdr:nvCxnSpPr>
        <xdr:cNvPr id="10" name="直線コネクタ 9">
          <a:extLst>
            <a:ext uri="{FF2B5EF4-FFF2-40B4-BE49-F238E27FC236}">
              <a16:creationId xmlns:a16="http://schemas.microsoft.com/office/drawing/2014/main" id="{8A9405D1-2749-4965-9FE9-8E312638ED3F}"/>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306917</xdr:colOff>
      <xdr:row>18</xdr:row>
      <xdr:rowOff>42333</xdr:rowOff>
    </xdr:from>
    <xdr:to>
      <xdr:col>11</xdr:col>
      <xdr:colOff>306917</xdr:colOff>
      <xdr:row>18</xdr:row>
      <xdr:rowOff>194401</xdr:rowOff>
    </xdr:to>
    <xdr:cxnSp macro="">
      <xdr:nvCxnSpPr>
        <xdr:cNvPr id="11" name="直線コネクタ 10">
          <a:extLst>
            <a:ext uri="{FF2B5EF4-FFF2-40B4-BE49-F238E27FC236}">
              <a16:creationId xmlns:a16="http://schemas.microsoft.com/office/drawing/2014/main" id="{6280E221-EE7B-4A2B-864D-6FAAB2DA3AED}"/>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423334</xdr:colOff>
      <xdr:row>6</xdr:row>
      <xdr:rowOff>666751</xdr:rowOff>
    </xdr:from>
    <xdr:to>
      <xdr:col>11</xdr:col>
      <xdr:colOff>31750</xdr:colOff>
      <xdr:row>13</xdr:row>
      <xdr:rowOff>42333</xdr:rowOff>
    </xdr:to>
    <xdr:sp macro="" textlink="">
      <xdr:nvSpPr>
        <xdr:cNvPr id="12" name="角丸四角形 5">
          <a:extLst>
            <a:ext uri="{FF2B5EF4-FFF2-40B4-BE49-F238E27FC236}">
              <a16:creationId xmlns:a16="http://schemas.microsoft.com/office/drawing/2014/main" id="{1A6711E8-3D21-4A52-8712-9D9AC4968C8E}"/>
            </a:ext>
          </a:extLst>
        </xdr:cNvPr>
        <xdr:cNvSpPr>
          <a:spLocks noChangeArrowheads="1"/>
        </xdr:cNvSpPr>
      </xdr:nvSpPr>
      <xdr:spPr bwMode="auto">
        <a:xfrm>
          <a:off x="6307667" y="2127251"/>
          <a:ext cx="762000" cy="3598332"/>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35982</xdr:colOff>
      <xdr:row>6</xdr:row>
      <xdr:rowOff>670984</xdr:rowOff>
    </xdr:from>
    <xdr:to>
      <xdr:col>15</xdr:col>
      <xdr:colOff>74082</xdr:colOff>
      <xdr:row>9</xdr:row>
      <xdr:rowOff>275166</xdr:rowOff>
    </xdr:to>
    <xdr:sp macro="" textlink="">
      <xdr:nvSpPr>
        <xdr:cNvPr id="13" name="角丸四角形 5">
          <a:extLst>
            <a:ext uri="{FF2B5EF4-FFF2-40B4-BE49-F238E27FC236}">
              <a16:creationId xmlns:a16="http://schemas.microsoft.com/office/drawing/2014/main" id="{190561A1-BBF6-4CF5-8DCD-DFA5DD7CBFDC}"/>
            </a:ext>
          </a:extLst>
        </xdr:cNvPr>
        <xdr:cNvSpPr>
          <a:spLocks noChangeArrowheads="1"/>
        </xdr:cNvSpPr>
      </xdr:nvSpPr>
      <xdr:spPr bwMode="auto">
        <a:xfrm>
          <a:off x="7073899" y="2131484"/>
          <a:ext cx="1350433" cy="1498599"/>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200025</xdr:colOff>
      <xdr:row>9</xdr:row>
      <xdr:rowOff>571501</xdr:rowOff>
    </xdr:from>
    <xdr:to>
      <xdr:col>28</xdr:col>
      <xdr:colOff>409574</xdr:colOff>
      <xdr:row>10</xdr:row>
      <xdr:rowOff>485776</xdr:rowOff>
    </xdr:to>
    <xdr:sp macro="" textlink="">
      <xdr:nvSpPr>
        <xdr:cNvPr id="17" name="線吹き出し 2 (枠付き) 19">
          <a:extLst>
            <a:ext uri="{FF2B5EF4-FFF2-40B4-BE49-F238E27FC236}">
              <a16:creationId xmlns:a16="http://schemas.microsoft.com/office/drawing/2014/main" id="{AA26217D-CB50-46B9-BA8B-725B549189BD}"/>
            </a:ext>
          </a:extLst>
        </xdr:cNvPr>
        <xdr:cNvSpPr/>
      </xdr:nvSpPr>
      <xdr:spPr>
        <a:xfrm>
          <a:off x="8772525" y="3905251"/>
          <a:ext cx="4924424" cy="495300"/>
        </a:xfrm>
        <a:prstGeom prst="borderCallout2">
          <a:avLst>
            <a:gd name="adj1" fmla="val 59352"/>
            <a:gd name="adj2" fmla="val -1240"/>
            <a:gd name="adj3" fmla="val 63145"/>
            <a:gd name="adj4" fmla="val -9159"/>
            <a:gd name="adj5" fmla="val 87185"/>
            <a:gd name="adj6" fmla="val -3699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対象活動に取り組む場合に「○」を記⼊してください。</a:t>
          </a:r>
        </a:p>
      </xdr:txBody>
    </xdr:sp>
    <xdr:clientData/>
  </xdr:twoCellAnchor>
  <xdr:twoCellAnchor>
    <xdr:from>
      <xdr:col>17</xdr:col>
      <xdr:colOff>200025</xdr:colOff>
      <xdr:row>6</xdr:row>
      <xdr:rowOff>190500</xdr:rowOff>
    </xdr:from>
    <xdr:to>
      <xdr:col>28</xdr:col>
      <xdr:colOff>409574</xdr:colOff>
      <xdr:row>7</xdr:row>
      <xdr:rowOff>381001</xdr:rowOff>
    </xdr:to>
    <xdr:sp macro="" textlink="">
      <xdr:nvSpPr>
        <xdr:cNvPr id="18" name="線吹き出し 2 (枠付き) 19">
          <a:extLst>
            <a:ext uri="{FF2B5EF4-FFF2-40B4-BE49-F238E27FC236}">
              <a16:creationId xmlns:a16="http://schemas.microsoft.com/office/drawing/2014/main" id="{0F1F35A9-4D48-4A06-A8C9-8702AFE3F7A9}"/>
            </a:ext>
          </a:extLst>
        </xdr:cNvPr>
        <xdr:cNvSpPr/>
      </xdr:nvSpPr>
      <xdr:spPr>
        <a:xfrm>
          <a:off x="8772525" y="1628775"/>
          <a:ext cx="4924424" cy="923926"/>
        </a:xfrm>
        <a:prstGeom prst="borderCallout2">
          <a:avLst>
            <a:gd name="adj1" fmla="val 59352"/>
            <a:gd name="adj2" fmla="val -1240"/>
            <a:gd name="adj3" fmla="val 56781"/>
            <a:gd name="adj4" fmla="val -7031"/>
            <a:gd name="adj5" fmla="val 77034"/>
            <a:gd name="adj6" fmla="val -116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本申請書を提出する市町村以外においても、 </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環境保全型農業直接⽀払を実施している⽅については</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実施市町村を全て記載して下さい。</a:t>
          </a:r>
        </a:p>
      </xdr:txBody>
    </xdr:sp>
    <xdr:clientData/>
  </xdr:twoCellAnchor>
  <xdr:twoCellAnchor>
    <xdr:from>
      <xdr:col>17</xdr:col>
      <xdr:colOff>200025</xdr:colOff>
      <xdr:row>11</xdr:row>
      <xdr:rowOff>219075</xdr:rowOff>
    </xdr:from>
    <xdr:to>
      <xdr:col>28</xdr:col>
      <xdr:colOff>409574</xdr:colOff>
      <xdr:row>12</xdr:row>
      <xdr:rowOff>561976</xdr:rowOff>
    </xdr:to>
    <xdr:sp macro="" textlink="">
      <xdr:nvSpPr>
        <xdr:cNvPr id="19" name="線吹き出し 2 (枠付き) 19">
          <a:extLst>
            <a:ext uri="{FF2B5EF4-FFF2-40B4-BE49-F238E27FC236}">
              <a16:creationId xmlns:a16="http://schemas.microsoft.com/office/drawing/2014/main" id="{1A580074-4CEC-4471-93D7-50F537914CB7}"/>
            </a:ext>
          </a:extLst>
        </xdr:cNvPr>
        <xdr:cNvSpPr/>
      </xdr:nvSpPr>
      <xdr:spPr>
        <a:xfrm>
          <a:off x="8772525" y="4714875"/>
          <a:ext cx="4924424" cy="923926"/>
        </a:xfrm>
        <a:prstGeom prst="borderCallout2">
          <a:avLst>
            <a:gd name="adj1" fmla="val 59352"/>
            <a:gd name="adj2" fmla="val -1240"/>
            <a:gd name="adj3" fmla="val 56781"/>
            <a:gd name="adj4" fmla="val -7031"/>
            <a:gd name="adj5" fmla="val 84250"/>
            <a:gd name="adj6" fmla="val -4124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地域住⺠、ＮＰＯ法⼈等の環境直払の対象活動を⾏わない者は、 役職、⽒名、住所のみを記載してください（環境直払の欄に「○」は記載不要です）。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95251</xdr:colOff>
      <xdr:row>4</xdr:row>
      <xdr:rowOff>176894</xdr:rowOff>
    </xdr:from>
    <xdr:to>
      <xdr:col>3</xdr:col>
      <xdr:colOff>13607</xdr:colOff>
      <xdr:row>26</xdr:row>
      <xdr:rowOff>95250</xdr:rowOff>
    </xdr:to>
    <xdr:sp macro="" textlink="">
      <xdr:nvSpPr>
        <xdr:cNvPr id="2" name="角丸四角形 5">
          <a:extLst>
            <a:ext uri="{FF2B5EF4-FFF2-40B4-BE49-F238E27FC236}">
              <a16:creationId xmlns:a16="http://schemas.microsoft.com/office/drawing/2014/main" id="{C1412E99-EC0E-4751-B4F0-5EA27B1DCB9C}"/>
            </a:ext>
          </a:extLst>
        </xdr:cNvPr>
        <xdr:cNvSpPr>
          <a:spLocks noChangeArrowheads="1"/>
        </xdr:cNvSpPr>
      </xdr:nvSpPr>
      <xdr:spPr bwMode="auto">
        <a:xfrm>
          <a:off x="204108" y="1074965"/>
          <a:ext cx="380999" cy="5592535"/>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27215</xdr:colOff>
      <xdr:row>44</xdr:row>
      <xdr:rowOff>408214</xdr:rowOff>
    </xdr:from>
    <xdr:to>
      <xdr:col>26</xdr:col>
      <xdr:colOff>204108</xdr:colOff>
      <xdr:row>53</xdr:row>
      <xdr:rowOff>149679</xdr:rowOff>
    </xdr:to>
    <xdr:sp macro="" textlink="">
      <xdr:nvSpPr>
        <xdr:cNvPr id="11" name="吹き出し: 角を丸めた四角形 10">
          <a:extLst>
            <a:ext uri="{FF2B5EF4-FFF2-40B4-BE49-F238E27FC236}">
              <a16:creationId xmlns:a16="http://schemas.microsoft.com/office/drawing/2014/main" id="{3C572CC0-BDE3-4084-BB15-FA28977C8204}"/>
            </a:ext>
          </a:extLst>
        </xdr:cNvPr>
        <xdr:cNvSpPr/>
      </xdr:nvSpPr>
      <xdr:spPr>
        <a:xfrm>
          <a:off x="10355036" y="14654893"/>
          <a:ext cx="8245929" cy="3578679"/>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構成員が取り組む対象活動についてまとめて記載してください。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実施時期欄には、対象取組の開始から終了までの実施時期の予定を記載してください。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endParaRPr kumimoji="1" lang="ja-JP" altLang="en-US" sz="1400">
            <a:solidFill>
              <a:schemeClr val="tx1"/>
            </a:solidFill>
          </a:endParaRPr>
        </a:p>
      </xdr:txBody>
    </xdr:sp>
    <xdr:clientData/>
  </xdr:twoCellAnchor>
  <xdr:twoCellAnchor>
    <xdr:from>
      <xdr:col>1</xdr:col>
      <xdr:colOff>54430</xdr:colOff>
      <xdr:row>58</xdr:row>
      <xdr:rowOff>58508</xdr:rowOff>
    </xdr:from>
    <xdr:to>
      <xdr:col>3</xdr:col>
      <xdr:colOff>1</xdr:colOff>
      <xdr:row>72</xdr:row>
      <xdr:rowOff>27213</xdr:rowOff>
    </xdr:to>
    <xdr:sp macro="" textlink="">
      <xdr:nvSpPr>
        <xdr:cNvPr id="12" name="角丸四角形 5">
          <a:extLst>
            <a:ext uri="{FF2B5EF4-FFF2-40B4-BE49-F238E27FC236}">
              <a16:creationId xmlns:a16="http://schemas.microsoft.com/office/drawing/2014/main" id="{8E4F18CA-1FBB-4CE6-87E1-9781C0438E28}"/>
            </a:ext>
          </a:extLst>
        </xdr:cNvPr>
        <xdr:cNvSpPr>
          <a:spLocks noChangeArrowheads="1"/>
        </xdr:cNvSpPr>
      </xdr:nvSpPr>
      <xdr:spPr bwMode="auto">
        <a:xfrm>
          <a:off x="163287" y="20333151"/>
          <a:ext cx="408214" cy="9180741"/>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106136</xdr:colOff>
      <xdr:row>1</xdr:row>
      <xdr:rowOff>258536</xdr:rowOff>
    </xdr:from>
    <xdr:to>
      <xdr:col>23</xdr:col>
      <xdr:colOff>473528</xdr:colOff>
      <xdr:row>5</xdr:row>
      <xdr:rowOff>190500</xdr:rowOff>
    </xdr:to>
    <xdr:sp macro="" textlink="">
      <xdr:nvSpPr>
        <xdr:cNvPr id="22" name="線吹き出し 2 (枠付き) 19">
          <a:extLst>
            <a:ext uri="{FF2B5EF4-FFF2-40B4-BE49-F238E27FC236}">
              <a16:creationId xmlns:a16="http://schemas.microsoft.com/office/drawing/2014/main" id="{4280E52D-241B-4032-94A5-692940066D96}"/>
            </a:ext>
          </a:extLst>
        </xdr:cNvPr>
        <xdr:cNvSpPr/>
      </xdr:nvSpPr>
      <xdr:spPr>
        <a:xfrm>
          <a:off x="10433957" y="435429"/>
          <a:ext cx="6599464" cy="898071"/>
        </a:xfrm>
        <a:prstGeom prst="borderCallout2">
          <a:avLst>
            <a:gd name="adj1" fmla="val 49058"/>
            <a:gd name="adj2" fmla="val -181"/>
            <a:gd name="adj3" fmla="val 63635"/>
            <a:gd name="adj4" fmla="val -86801"/>
            <a:gd name="adj5" fmla="val 106011"/>
            <a:gd name="adj6" fmla="val -1512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構成員が取り組む全ての対象活動にチェックしてください。</a:t>
          </a:r>
        </a:p>
        <a:p>
          <a:pPr rtl="0" eaLnBrk="1" latinLnBrk="0" hangingPunct="1"/>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13</xdr:col>
      <xdr:colOff>106136</xdr:colOff>
      <xdr:row>17</xdr:row>
      <xdr:rowOff>152400</xdr:rowOff>
    </xdr:from>
    <xdr:to>
      <xdr:col>23</xdr:col>
      <xdr:colOff>473528</xdr:colOff>
      <xdr:row>22</xdr:row>
      <xdr:rowOff>54429</xdr:rowOff>
    </xdr:to>
    <xdr:sp macro="" textlink="">
      <xdr:nvSpPr>
        <xdr:cNvPr id="23" name="線吹き出し 2 (枠付き) 19">
          <a:extLst>
            <a:ext uri="{FF2B5EF4-FFF2-40B4-BE49-F238E27FC236}">
              <a16:creationId xmlns:a16="http://schemas.microsoft.com/office/drawing/2014/main" id="{6B4E24A2-3EA3-49DB-AAF2-7A383D3BF433}"/>
            </a:ext>
          </a:extLst>
        </xdr:cNvPr>
        <xdr:cNvSpPr/>
      </xdr:nvSpPr>
      <xdr:spPr>
        <a:xfrm>
          <a:off x="10433957" y="4397829"/>
          <a:ext cx="6599464" cy="1194707"/>
        </a:xfrm>
        <a:prstGeom prst="borderCallout2">
          <a:avLst>
            <a:gd name="adj1" fmla="val 49058"/>
            <a:gd name="adj2" fmla="val -181"/>
            <a:gd name="adj3" fmla="val 98484"/>
            <a:gd name="adj4" fmla="val -84327"/>
            <a:gd name="adj5" fmla="val 114257"/>
            <a:gd name="adj6" fmla="val -12283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取組名が⻑い場合は、略称で記載することも可能です。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（例）総合的病害⾍・雑草管理（ＩＰＭ）の実践 → ＩＰＭの取組 </a:t>
          </a:r>
        </a:p>
      </xdr:txBody>
    </xdr:sp>
    <xdr:clientData/>
  </xdr:twoCellAnchor>
  <xdr:twoCellAnchor>
    <xdr:from>
      <xdr:col>13</xdr:col>
      <xdr:colOff>106136</xdr:colOff>
      <xdr:row>26</xdr:row>
      <xdr:rowOff>127908</xdr:rowOff>
    </xdr:from>
    <xdr:to>
      <xdr:col>23</xdr:col>
      <xdr:colOff>473528</xdr:colOff>
      <xdr:row>30</xdr:row>
      <xdr:rowOff>217715</xdr:rowOff>
    </xdr:to>
    <xdr:sp macro="" textlink="">
      <xdr:nvSpPr>
        <xdr:cNvPr id="24" name="線吹き出し 2 (枠付き) 19">
          <a:extLst>
            <a:ext uri="{FF2B5EF4-FFF2-40B4-BE49-F238E27FC236}">
              <a16:creationId xmlns:a16="http://schemas.microsoft.com/office/drawing/2014/main" id="{82687605-DE58-46E8-8492-1CADF7DE3F40}"/>
            </a:ext>
          </a:extLst>
        </xdr:cNvPr>
        <xdr:cNvSpPr/>
      </xdr:nvSpPr>
      <xdr:spPr>
        <a:xfrm>
          <a:off x="10433957" y="6700158"/>
          <a:ext cx="6599464" cy="865414"/>
        </a:xfrm>
        <a:prstGeom prst="borderCallout2">
          <a:avLst>
            <a:gd name="adj1" fmla="val 49058"/>
            <a:gd name="adj2" fmla="val -181"/>
            <a:gd name="adj3" fmla="val 99623"/>
            <a:gd name="adj4" fmla="val -24121"/>
            <a:gd name="adj5" fmla="val 106284"/>
            <a:gd name="adj6" fmla="val -993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・５年間の計画において、年度によって対象活動が異なる場合は、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年度別に表を作成してください。</a:t>
          </a:r>
        </a:p>
      </xdr:txBody>
    </xdr:sp>
    <xdr:clientData/>
  </xdr:twoCellAnchor>
  <xdr:twoCellAnchor>
    <xdr:from>
      <xdr:col>13</xdr:col>
      <xdr:colOff>106136</xdr:colOff>
      <xdr:row>33</xdr:row>
      <xdr:rowOff>239487</xdr:rowOff>
    </xdr:from>
    <xdr:to>
      <xdr:col>23</xdr:col>
      <xdr:colOff>473528</xdr:colOff>
      <xdr:row>35</xdr:row>
      <xdr:rowOff>125186</xdr:rowOff>
    </xdr:to>
    <xdr:sp macro="" textlink="">
      <xdr:nvSpPr>
        <xdr:cNvPr id="25" name="線吹き出し 2 (枠付き) 19">
          <a:extLst>
            <a:ext uri="{FF2B5EF4-FFF2-40B4-BE49-F238E27FC236}">
              <a16:creationId xmlns:a16="http://schemas.microsoft.com/office/drawing/2014/main" id="{0D80A7F2-C5D2-494B-BAB4-64F3409C54AA}"/>
            </a:ext>
          </a:extLst>
        </xdr:cNvPr>
        <xdr:cNvSpPr/>
      </xdr:nvSpPr>
      <xdr:spPr>
        <a:xfrm>
          <a:off x="10433957" y="9029701"/>
          <a:ext cx="6599464" cy="865414"/>
        </a:xfrm>
        <a:prstGeom prst="borderCallout2">
          <a:avLst>
            <a:gd name="adj1" fmla="val 49058"/>
            <a:gd name="adj2" fmla="val -181"/>
            <a:gd name="adj3" fmla="val 49309"/>
            <a:gd name="adj4" fmla="val -2678"/>
            <a:gd name="adj5" fmla="val 164460"/>
            <a:gd name="adj6" fmla="val -1417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化学肥料・化学合成農薬の低減割合の特例を活用する場合は、備考に記入してください。</a:t>
          </a:r>
        </a:p>
      </xdr:txBody>
    </xdr:sp>
    <xdr:clientData/>
  </xdr:twoCellAnchor>
  <xdr:twoCellAnchor>
    <xdr:from>
      <xdr:col>13</xdr:col>
      <xdr:colOff>106136</xdr:colOff>
      <xdr:row>38</xdr:row>
      <xdr:rowOff>146958</xdr:rowOff>
    </xdr:from>
    <xdr:to>
      <xdr:col>23</xdr:col>
      <xdr:colOff>473528</xdr:colOff>
      <xdr:row>39</xdr:row>
      <xdr:rowOff>204107</xdr:rowOff>
    </xdr:to>
    <xdr:sp macro="" textlink="">
      <xdr:nvSpPr>
        <xdr:cNvPr id="26" name="線吹き出し 2 (枠付き) 19">
          <a:extLst>
            <a:ext uri="{FF2B5EF4-FFF2-40B4-BE49-F238E27FC236}">
              <a16:creationId xmlns:a16="http://schemas.microsoft.com/office/drawing/2014/main" id="{5A3223CE-56FA-4211-9DC5-FAEB5BB2DC72}"/>
            </a:ext>
          </a:extLst>
        </xdr:cNvPr>
        <xdr:cNvSpPr/>
      </xdr:nvSpPr>
      <xdr:spPr>
        <a:xfrm>
          <a:off x="10433957" y="11386458"/>
          <a:ext cx="6599464" cy="547006"/>
        </a:xfrm>
        <a:prstGeom prst="borderCallout2">
          <a:avLst>
            <a:gd name="adj1" fmla="val 49058"/>
            <a:gd name="adj2" fmla="val -181"/>
            <a:gd name="adj3" fmla="val 49309"/>
            <a:gd name="adj4" fmla="val -2678"/>
            <a:gd name="adj5" fmla="val 164460"/>
            <a:gd name="adj6" fmla="val -1417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取組拡大加算を実施する場合には、備考に記入してください。</a:t>
          </a:r>
        </a:p>
      </xdr:txBody>
    </xdr:sp>
    <xdr:clientData/>
  </xdr:twoCellAnchor>
  <xdr:twoCellAnchor>
    <xdr:from>
      <xdr:col>13</xdr:col>
      <xdr:colOff>106136</xdr:colOff>
      <xdr:row>40</xdr:row>
      <xdr:rowOff>35380</xdr:rowOff>
    </xdr:from>
    <xdr:to>
      <xdr:col>23</xdr:col>
      <xdr:colOff>473528</xdr:colOff>
      <xdr:row>41</xdr:row>
      <xdr:rowOff>410937</xdr:rowOff>
    </xdr:to>
    <xdr:sp macro="" textlink="">
      <xdr:nvSpPr>
        <xdr:cNvPr id="27" name="線吹き出し 2 (枠付き) 19">
          <a:extLst>
            <a:ext uri="{FF2B5EF4-FFF2-40B4-BE49-F238E27FC236}">
              <a16:creationId xmlns:a16="http://schemas.microsoft.com/office/drawing/2014/main" id="{1D9CF341-2196-4B8B-AF77-F9952A11D447}"/>
            </a:ext>
          </a:extLst>
        </xdr:cNvPr>
        <xdr:cNvSpPr/>
      </xdr:nvSpPr>
      <xdr:spPr>
        <a:xfrm>
          <a:off x="10433957" y="12254594"/>
          <a:ext cx="6599464" cy="865414"/>
        </a:xfrm>
        <a:prstGeom prst="borderCallout2">
          <a:avLst>
            <a:gd name="adj1" fmla="val 49058"/>
            <a:gd name="adj2" fmla="val -181"/>
            <a:gd name="adj3" fmla="val 77610"/>
            <a:gd name="adj4" fmla="val -14843"/>
            <a:gd name="adj5" fmla="val 125152"/>
            <a:gd name="adj6" fmla="val -246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13</xdr:col>
      <xdr:colOff>106136</xdr:colOff>
      <xdr:row>42</xdr:row>
      <xdr:rowOff>187779</xdr:rowOff>
    </xdr:from>
    <xdr:to>
      <xdr:col>23</xdr:col>
      <xdr:colOff>473528</xdr:colOff>
      <xdr:row>44</xdr:row>
      <xdr:rowOff>5443</xdr:rowOff>
    </xdr:to>
    <xdr:sp macro="" textlink="">
      <xdr:nvSpPr>
        <xdr:cNvPr id="28" name="線吹き出し 2 (枠付き) 19">
          <a:extLst>
            <a:ext uri="{FF2B5EF4-FFF2-40B4-BE49-F238E27FC236}">
              <a16:creationId xmlns:a16="http://schemas.microsoft.com/office/drawing/2014/main" id="{CB3B78F9-A8B4-41C8-952C-0EB14C6CCA21}"/>
            </a:ext>
          </a:extLst>
        </xdr:cNvPr>
        <xdr:cNvSpPr/>
      </xdr:nvSpPr>
      <xdr:spPr>
        <a:xfrm>
          <a:off x="10433957" y="13386708"/>
          <a:ext cx="6599464" cy="865414"/>
        </a:xfrm>
        <a:prstGeom prst="borderCallout2">
          <a:avLst>
            <a:gd name="adj1" fmla="val 49058"/>
            <a:gd name="adj2" fmla="val -181"/>
            <a:gd name="adj3" fmla="val 77610"/>
            <a:gd name="adj4" fmla="val -14843"/>
            <a:gd name="adj5" fmla="val 26096"/>
            <a:gd name="adj6" fmla="val -783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3</xdr:col>
      <xdr:colOff>585109</xdr:colOff>
      <xdr:row>43</xdr:row>
      <xdr:rowOff>190500</xdr:rowOff>
    </xdr:from>
    <xdr:to>
      <xdr:col>5</xdr:col>
      <xdr:colOff>966108</xdr:colOff>
      <xdr:row>44</xdr:row>
      <xdr:rowOff>498021</xdr:rowOff>
    </xdr:to>
    <xdr:sp macro="" textlink="">
      <xdr:nvSpPr>
        <xdr:cNvPr id="29" name="線吹き出し 2 (枠付き) 19">
          <a:extLst>
            <a:ext uri="{FF2B5EF4-FFF2-40B4-BE49-F238E27FC236}">
              <a16:creationId xmlns:a16="http://schemas.microsoft.com/office/drawing/2014/main" id="{DD74BD03-F491-4D25-939A-832AD53B5103}"/>
            </a:ext>
          </a:extLst>
        </xdr:cNvPr>
        <xdr:cNvSpPr/>
      </xdr:nvSpPr>
      <xdr:spPr>
        <a:xfrm>
          <a:off x="1156609" y="13879286"/>
          <a:ext cx="3728356" cy="865414"/>
        </a:xfrm>
        <a:prstGeom prst="borderCallout2">
          <a:avLst>
            <a:gd name="adj1" fmla="val 49058"/>
            <a:gd name="adj2" fmla="val -181"/>
            <a:gd name="adj3" fmla="val 38302"/>
            <a:gd name="adj4" fmla="val -8641"/>
            <a:gd name="adj5" fmla="val -19502"/>
            <a:gd name="adj6" fmla="val -106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炭素貯留効果の高い有機農業（</a:t>
          </a:r>
          <a:r>
            <a:rPr lang="en-US" altLang="ja-JP" sz="1400">
              <a:solidFill>
                <a:srgbClr val="002060"/>
              </a:solidFill>
              <a:effectLst/>
              <a:latin typeface="BIZ UDゴシック" panose="020B0400000000000000" pitchFamily="49" charset="-128"/>
              <a:ea typeface="BIZ UDゴシック" panose="020B0400000000000000" pitchFamily="49" charset="-128"/>
            </a:rPr>
            <a:t>14,000</a:t>
          </a:r>
          <a:r>
            <a:rPr lang="ja-JP" altLang="en-US" sz="1400">
              <a:solidFill>
                <a:srgbClr val="002060"/>
              </a:solidFill>
              <a:effectLst/>
              <a:latin typeface="BIZ UDゴシック" panose="020B0400000000000000" pitchFamily="49" charset="-128"/>
              <a:ea typeface="BIZ UDゴシック" panose="020B0400000000000000" pitchFamily="49" charset="-128"/>
            </a:rPr>
            <a:t>円）であることが分かるように記載して下さい。</a:t>
          </a:r>
        </a:p>
      </xdr:txBody>
    </xdr:sp>
    <xdr:clientData/>
  </xdr:twoCellAnchor>
  <xdr:twoCellAnchor>
    <xdr:from>
      <xdr:col>13</xdr:col>
      <xdr:colOff>106136</xdr:colOff>
      <xdr:row>56</xdr:row>
      <xdr:rowOff>204107</xdr:rowOff>
    </xdr:from>
    <xdr:to>
      <xdr:col>23</xdr:col>
      <xdr:colOff>473528</xdr:colOff>
      <xdr:row>58</xdr:row>
      <xdr:rowOff>285750</xdr:rowOff>
    </xdr:to>
    <xdr:sp macro="" textlink="">
      <xdr:nvSpPr>
        <xdr:cNvPr id="30" name="線吹き出し 2 (枠付き) 19">
          <a:extLst>
            <a:ext uri="{FF2B5EF4-FFF2-40B4-BE49-F238E27FC236}">
              <a16:creationId xmlns:a16="http://schemas.microsoft.com/office/drawing/2014/main" id="{57357782-25ED-4E63-B59B-325B97F38F4E}"/>
            </a:ext>
          </a:extLst>
        </xdr:cNvPr>
        <xdr:cNvSpPr/>
      </xdr:nvSpPr>
      <xdr:spPr>
        <a:xfrm>
          <a:off x="10433957" y="19226893"/>
          <a:ext cx="6599464" cy="1333500"/>
        </a:xfrm>
        <a:prstGeom prst="borderCallout2">
          <a:avLst>
            <a:gd name="adj1" fmla="val 49058"/>
            <a:gd name="adj2" fmla="val -181"/>
            <a:gd name="adj3" fmla="val 29651"/>
            <a:gd name="adj4" fmla="val -17523"/>
            <a:gd name="adj5" fmla="val 92422"/>
            <a:gd name="adj6" fmla="val -14820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取り組む予定の推進活動について、①から⑫の中からチェックしてください。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（１つ以上取り組む必要があります）。</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また、実施する予定の時期を記載してください。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106136</xdr:colOff>
      <xdr:row>64</xdr:row>
      <xdr:rowOff>193223</xdr:rowOff>
    </xdr:from>
    <xdr:to>
      <xdr:col>26</xdr:col>
      <xdr:colOff>348344</xdr:colOff>
      <xdr:row>66</xdr:row>
      <xdr:rowOff>274866</xdr:rowOff>
    </xdr:to>
    <xdr:sp macro="" textlink="">
      <xdr:nvSpPr>
        <xdr:cNvPr id="31" name="線吹き出し 2 (枠付き) 19">
          <a:extLst>
            <a:ext uri="{FF2B5EF4-FFF2-40B4-BE49-F238E27FC236}">
              <a16:creationId xmlns:a16="http://schemas.microsoft.com/office/drawing/2014/main" id="{3292F2D4-06E9-4FCC-BC45-1E072D4368D7}"/>
            </a:ext>
          </a:extLst>
        </xdr:cNvPr>
        <xdr:cNvSpPr/>
      </xdr:nvSpPr>
      <xdr:spPr>
        <a:xfrm>
          <a:off x="10433957" y="24223437"/>
          <a:ext cx="8311244" cy="1333500"/>
        </a:xfrm>
        <a:prstGeom prst="borderCallout2">
          <a:avLst>
            <a:gd name="adj1" fmla="val 49058"/>
            <a:gd name="adj2" fmla="val -181"/>
            <a:gd name="adj3" fmla="val 53121"/>
            <a:gd name="adj4" fmla="val -7996"/>
            <a:gd name="adj5" fmla="val 172014"/>
            <a:gd name="adj6" fmla="val -1480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⑨ に取り組む場合には、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取組面積の過半が中山間地又は指定棚田地域であることを確認の上、</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「４　交付金額」の「□　取組面積の過半が中山間地又は指定棚田地域」にチェックしてください。</a:t>
          </a:r>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70757</xdr:colOff>
      <xdr:row>66</xdr:row>
      <xdr:rowOff>356510</xdr:rowOff>
    </xdr:from>
    <xdr:to>
      <xdr:col>27</xdr:col>
      <xdr:colOff>533400</xdr:colOff>
      <xdr:row>71</xdr:row>
      <xdr:rowOff>367396</xdr:rowOff>
    </xdr:to>
    <xdr:sp macro="" textlink="">
      <xdr:nvSpPr>
        <xdr:cNvPr id="32" name="吹き出し: 角を丸めた四角形 31">
          <a:extLst>
            <a:ext uri="{FF2B5EF4-FFF2-40B4-BE49-F238E27FC236}">
              <a16:creationId xmlns:a16="http://schemas.microsoft.com/office/drawing/2014/main" id="{87677862-568A-4152-8722-AEB7B3D65C72}"/>
            </a:ext>
          </a:extLst>
        </xdr:cNvPr>
        <xdr:cNvSpPr/>
      </xdr:nvSpPr>
      <xdr:spPr>
        <a:xfrm>
          <a:off x="10398578" y="25638581"/>
          <a:ext cx="9144001" cy="3589565"/>
        </a:xfrm>
        <a:prstGeom prst="wedgeRoundRectCallout">
          <a:avLst>
            <a:gd name="adj1" fmla="val -56470"/>
            <a:gd name="adj2" fmla="val 17299"/>
            <a:gd name="adj3" fmla="val 16667"/>
          </a:avLst>
        </a:prstGeom>
        <a:solidFill>
          <a:schemeClr val="bg1">
            <a:lumMod val="95000"/>
          </a:schemeClr>
        </a:solid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みどり法の特定環境負荷低減事業活動は、</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集団又は相当規模で行われることにより地域における農林漁業由来の環境負荷の低減の効果を高める活動であり、地域の農業者の連携等により環境保全型農業の普及促進を図ることを目的としている推進活動の取り組みです。</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自体が特定環境負荷低減事業活動実施計画（特定計画）の認定を受けている場合や、農業者団体の構成員全員が特定計画の認定を受けた集団に所属している場合は、農業者団体の構成員全員が推進活動の実施を免除でき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の一部の構成員が特定計画の認定を受けた集団に所属している場合は、当該一部の構成員のみが推進活動の実施が免除されますが、その他の構成員はいずれか一つ以上の推進活動に取り組む必要があり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環直に申請する年度の</a:t>
          </a:r>
          <a:r>
            <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rPr>
            <a:t>6</a:t>
          </a: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月末時点が、認定を受けた特定計画の実施期間に含まれる場合は、推進活動実施の免除が適用されます。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実施時期の終期は、当該計画の終期か認定計画の終期のいずれか早い時期となります。</a:t>
          </a:r>
        </a:p>
      </xdr:txBody>
    </xdr:sp>
    <xdr:clientData/>
  </xdr:twoCellAnchor>
  <xdr:twoCellAnchor>
    <xdr:from>
      <xdr:col>13</xdr:col>
      <xdr:colOff>106136</xdr:colOff>
      <xdr:row>71</xdr:row>
      <xdr:rowOff>454481</xdr:rowOff>
    </xdr:from>
    <xdr:to>
      <xdr:col>26</xdr:col>
      <xdr:colOff>348344</xdr:colOff>
      <xdr:row>74</xdr:row>
      <xdr:rowOff>81644</xdr:rowOff>
    </xdr:to>
    <xdr:sp macro="" textlink="">
      <xdr:nvSpPr>
        <xdr:cNvPr id="33" name="線吹き出し 2 (枠付き) 19">
          <a:extLst>
            <a:ext uri="{FF2B5EF4-FFF2-40B4-BE49-F238E27FC236}">
              <a16:creationId xmlns:a16="http://schemas.microsoft.com/office/drawing/2014/main" id="{7A638370-03E0-4A9F-8D3A-DC8ABA87A5C7}"/>
            </a:ext>
          </a:extLst>
        </xdr:cNvPr>
        <xdr:cNvSpPr/>
      </xdr:nvSpPr>
      <xdr:spPr>
        <a:xfrm>
          <a:off x="10433957" y="29315231"/>
          <a:ext cx="8311244" cy="647699"/>
        </a:xfrm>
        <a:prstGeom prst="borderCallout2">
          <a:avLst>
            <a:gd name="adj1" fmla="val 49058"/>
            <a:gd name="adj2" fmla="val -181"/>
            <a:gd name="adj3" fmla="val 80432"/>
            <a:gd name="adj4" fmla="val -66607"/>
            <a:gd name="adj5" fmla="val 217872"/>
            <a:gd name="adj6" fmla="val -807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年度によって対象活動が異なる場合は、年度別に表を作成してください。</a:t>
          </a:r>
        </a:p>
      </xdr:txBody>
    </xdr:sp>
    <xdr:clientData/>
  </xdr:twoCellAnchor>
  <xdr:twoCellAnchor>
    <xdr:from>
      <xdr:col>13</xdr:col>
      <xdr:colOff>106136</xdr:colOff>
      <xdr:row>82</xdr:row>
      <xdr:rowOff>185059</xdr:rowOff>
    </xdr:from>
    <xdr:to>
      <xdr:col>26</xdr:col>
      <xdr:colOff>348344</xdr:colOff>
      <xdr:row>83</xdr:row>
      <xdr:rowOff>247651</xdr:rowOff>
    </xdr:to>
    <xdr:sp macro="" textlink="">
      <xdr:nvSpPr>
        <xdr:cNvPr id="34" name="線吹き出し 2 (枠付き) 19">
          <a:extLst>
            <a:ext uri="{FF2B5EF4-FFF2-40B4-BE49-F238E27FC236}">
              <a16:creationId xmlns:a16="http://schemas.microsoft.com/office/drawing/2014/main" id="{05E4DE5F-D617-4F12-83E4-01BB6C3588BA}"/>
            </a:ext>
          </a:extLst>
        </xdr:cNvPr>
        <xdr:cNvSpPr/>
      </xdr:nvSpPr>
      <xdr:spPr>
        <a:xfrm>
          <a:off x="10433957" y="33454523"/>
          <a:ext cx="8311244" cy="647699"/>
        </a:xfrm>
        <a:prstGeom prst="borderCallout2">
          <a:avLst>
            <a:gd name="adj1" fmla="val 49058"/>
            <a:gd name="adj2" fmla="val -181"/>
            <a:gd name="adj3" fmla="val -70828"/>
            <a:gd name="adj4" fmla="val -32718"/>
            <a:gd name="adj5" fmla="val -311540"/>
            <a:gd name="adj6" fmla="val -6146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構成員が対象活動に取り組む予定の面積を合計して記載してください。　</a:t>
          </a:r>
        </a:p>
      </xdr:txBody>
    </xdr:sp>
    <xdr:clientData/>
  </xdr:twoCellAnchor>
  <xdr:twoCellAnchor>
    <xdr:from>
      <xdr:col>13</xdr:col>
      <xdr:colOff>106136</xdr:colOff>
      <xdr:row>75</xdr:row>
      <xdr:rowOff>89807</xdr:rowOff>
    </xdr:from>
    <xdr:to>
      <xdr:col>26</xdr:col>
      <xdr:colOff>348344</xdr:colOff>
      <xdr:row>80</xdr:row>
      <xdr:rowOff>367393</xdr:rowOff>
    </xdr:to>
    <xdr:sp macro="" textlink="">
      <xdr:nvSpPr>
        <xdr:cNvPr id="35" name="線吹き出し 2 (枠付き) 19">
          <a:extLst>
            <a:ext uri="{FF2B5EF4-FFF2-40B4-BE49-F238E27FC236}">
              <a16:creationId xmlns:a16="http://schemas.microsoft.com/office/drawing/2014/main" id="{44C10AF2-76FF-463A-802A-A73F0D355B26}"/>
            </a:ext>
          </a:extLst>
        </xdr:cNvPr>
        <xdr:cNvSpPr/>
      </xdr:nvSpPr>
      <xdr:spPr>
        <a:xfrm>
          <a:off x="10433957" y="30147986"/>
          <a:ext cx="8311244" cy="2318657"/>
        </a:xfrm>
        <a:prstGeom prst="borderCallout2">
          <a:avLst>
            <a:gd name="adj1" fmla="val 10269"/>
            <a:gd name="adj2" fmla="val 147"/>
            <a:gd name="adj3" fmla="val 19967"/>
            <a:gd name="adj4" fmla="val -54656"/>
            <a:gd name="adj5" fmla="val 51949"/>
            <a:gd name="adj6" fmla="val -8045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p>
        <a:p>
          <a:pPr rtl="0" eaLnBrk="1" latinLnBrk="0" hangingPunct="1"/>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400">
              <a:solidFill>
                <a:srgbClr val="002060"/>
              </a:solidFill>
              <a:effectLst/>
              <a:latin typeface="BIZ UDゴシック" panose="020B0400000000000000" pitchFamily="49" charset="-128"/>
              <a:ea typeface="BIZ UDゴシック" panose="020B0400000000000000" pitchFamily="49" charset="-128"/>
            </a:rPr>
            <a:t>10a</a:t>
          </a:r>
          <a:r>
            <a:rPr lang="ja-JP" altLang="en-US" sz="140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・リビングマルチの取組において、「小麦、大麦等」に取り組む場合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・有機農業の取組において、「そば、あわ、ひえ、きび及び飼料作物」に取り組む場合、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「炭素貯留効果の高い有機農業」に取り組む場合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13</xdr:col>
      <xdr:colOff>163285</xdr:colOff>
      <xdr:row>104</xdr:row>
      <xdr:rowOff>405494</xdr:rowOff>
    </xdr:from>
    <xdr:to>
      <xdr:col>26</xdr:col>
      <xdr:colOff>405493</xdr:colOff>
      <xdr:row>106</xdr:row>
      <xdr:rowOff>13607</xdr:rowOff>
    </xdr:to>
    <xdr:sp macro="" textlink="">
      <xdr:nvSpPr>
        <xdr:cNvPr id="37" name="線吹き出し 2 (枠付き) 19">
          <a:extLst>
            <a:ext uri="{FF2B5EF4-FFF2-40B4-BE49-F238E27FC236}">
              <a16:creationId xmlns:a16="http://schemas.microsoft.com/office/drawing/2014/main" id="{578F433D-0677-4B87-B84B-FC45C4608609}"/>
            </a:ext>
          </a:extLst>
        </xdr:cNvPr>
        <xdr:cNvSpPr/>
      </xdr:nvSpPr>
      <xdr:spPr>
        <a:xfrm>
          <a:off x="10491106" y="46139101"/>
          <a:ext cx="8311244" cy="1172935"/>
        </a:xfrm>
        <a:prstGeom prst="borderCallout2">
          <a:avLst>
            <a:gd name="adj1" fmla="val 49058"/>
            <a:gd name="adj2" fmla="val -181"/>
            <a:gd name="adj3" fmla="val 27912"/>
            <a:gd name="adj4" fmla="val -34191"/>
            <a:gd name="adj5" fmla="val -615"/>
            <a:gd name="adj6" fmla="val -11909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「３　自然環境の保全に資する農業の生産方式を導入した農業生産活動の実施を推進するための</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活動の内容」推進活動で⑨を選択した場合は、取組面積の過半が中山間地又は指定棚田地域であることを確認の上、チェックを入れてください。</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108859</xdr:colOff>
      <xdr:row>110</xdr:row>
      <xdr:rowOff>65279</xdr:rowOff>
    </xdr:from>
    <xdr:to>
      <xdr:col>26</xdr:col>
      <xdr:colOff>351067</xdr:colOff>
      <xdr:row>113</xdr:row>
      <xdr:rowOff>59835</xdr:rowOff>
    </xdr:to>
    <xdr:sp macro="" textlink="">
      <xdr:nvSpPr>
        <xdr:cNvPr id="38" name="線吹き出し 2 (枠付き) 19">
          <a:extLst>
            <a:ext uri="{FF2B5EF4-FFF2-40B4-BE49-F238E27FC236}">
              <a16:creationId xmlns:a16="http://schemas.microsoft.com/office/drawing/2014/main" id="{7D822298-7D25-466D-ABEB-C936F5F04B67}"/>
            </a:ext>
          </a:extLst>
        </xdr:cNvPr>
        <xdr:cNvSpPr/>
      </xdr:nvSpPr>
      <xdr:spPr>
        <a:xfrm>
          <a:off x="10436680" y="48343422"/>
          <a:ext cx="8311244" cy="647699"/>
        </a:xfrm>
        <a:prstGeom prst="borderCallout2">
          <a:avLst>
            <a:gd name="adj1" fmla="val 49058"/>
            <a:gd name="adj2" fmla="val -181"/>
            <a:gd name="adj3" fmla="val 84635"/>
            <a:gd name="adj4" fmla="val -32227"/>
            <a:gd name="adj5" fmla="val 148545"/>
            <a:gd name="adj6" fmla="val -7210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複数の農業者で構成される法人の場合です。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0A4A-4845-424E-833F-E9AB52CEE2E0}">
  <sheetPr>
    <tabColor rgb="FFFF0000"/>
  </sheetPr>
  <dimension ref="A1:IW42"/>
  <sheetViews>
    <sheetView zoomScaleNormal="100" zoomScaleSheetLayoutView="100" workbookViewId="0">
      <selection activeCell="E10" sqref="E10"/>
    </sheetView>
  </sheetViews>
  <sheetFormatPr defaultColWidth="10.28515625" defaultRowHeight="18.75" x14ac:dyDescent="0.15"/>
  <cols>
    <col min="1" max="2" width="3.140625" style="237" customWidth="1"/>
    <col min="3" max="3" width="18" style="237" customWidth="1"/>
    <col min="4" max="4" width="19.140625" style="237" customWidth="1"/>
    <col min="5" max="5" width="62" style="237" customWidth="1"/>
    <col min="6" max="6" width="3" style="237" customWidth="1"/>
    <col min="7" max="7" width="6.5703125" style="237" customWidth="1"/>
    <col min="8" max="16384" width="10.28515625" style="237"/>
  </cols>
  <sheetData>
    <row r="1" spans="1:257" ht="24" customHeight="1" x14ac:dyDescent="0.15">
      <c r="A1" s="281" t="s">
        <v>324</v>
      </c>
      <c r="B1" s="282"/>
      <c r="C1" s="282"/>
      <c r="D1" s="282"/>
      <c r="E1" s="282"/>
      <c r="F1" s="240"/>
    </row>
    <row r="2" spans="1:257" ht="54.95" customHeight="1" x14ac:dyDescent="0.15">
      <c r="A2" s="234"/>
      <c r="B2" s="309" t="s">
        <v>323</v>
      </c>
      <c r="C2" s="309"/>
      <c r="D2" s="309"/>
      <c r="E2" s="309"/>
    </row>
    <row r="3" spans="1:257" ht="35.1" customHeight="1" x14ac:dyDescent="0.15">
      <c r="A3" s="234"/>
      <c r="B3" s="309" t="s">
        <v>325</v>
      </c>
      <c r="C3" s="309"/>
      <c r="D3" s="309"/>
      <c r="E3" s="309"/>
    </row>
    <row r="4" spans="1:257" ht="6.75" customHeight="1" x14ac:dyDescent="0.15">
      <c r="G4" s="301"/>
      <c r="H4" s="301"/>
      <c r="I4" s="301"/>
      <c r="J4" s="301"/>
      <c r="K4" s="301"/>
    </row>
    <row r="5" spans="1:257" ht="23.25" customHeight="1" x14ac:dyDescent="0.15">
      <c r="A5" s="241" t="s">
        <v>200</v>
      </c>
      <c r="B5" s="241"/>
      <c r="C5" s="240"/>
      <c r="D5" s="241"/>
      <c r="E5" s="241"/>
      <c r="F5" s="240"/>
      <c r="G5" s="301"/>
      <c r="H5" s="301"/>
      <c r="I5" s="310"/>
      <c r="J5" s="310"/>
      <c r="K5" s="310"/>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c r="FB5" s="308"/>
      <c r="FC5" s="308"/>
      <c r="FD5" s="308"/>
      <c r="FE5" s="308"/>
      <c r="FF5" s="308"/>
      <c r="FG5" s="308"/>
      <c r="FH5" s="308"/>
      <c r="FI5" s="308"/>
      <c r="FJ5" s="308"/>
      <c r="FK5" s="308"/>
      <c r="FL5" s="308"/>
      <c r="FM5" s="308"/>
      <c r="FN5" s="308"/>
      <c r="FO5" s="308"/>
      <c r="FP5" s="308"/>
      <c r="FQ5" s="308"/>
      <c r="FR5" s="308"/>
      <c r="FS5" s="308"/>
      <c r="FT5" s="308"/>
      <c r="FU5" s="308"/>
      <c r="FV5" s="308"/>
      <c r="FW5" s="308"/>
      <c r="FX5" s="308"/>
      <c r="FY5" s="308"/>
      <c r="FZ5" s="308"/>
      <c r="GA5" s="308"/>
      <c r="GB5" s="308"/>
      <c r="GC5" s="308"/>
      <c r="GD5" s="308"/>
      <c r="GE5" s="308"/>
      <c r="GF5" s="308"/>
      <c r="GG5" s="308"/>
      <c r="GH5" s="308"/>
      <c r="GI5" s="308"/>
      <c r="GJ5" s="308"/>
      <c r="GK5" s="308"/>
      <c r="GL5" s="308"/>
      <c r="GM5" s="308"/>
      <c r="GN5" s="308"/>
      <c r="GO5" s="308"/>
      <c r="GP5" s="308"/>
      <c r="GQ5" s="308"/>
      <c r="GR5" s="308"/>
      <c r="GS5" s="308"/>
      <c r="GT5" s="308"/>
      <c r="GU5" s="308"/>
      <c r="GV5" s="308"/>
      <c r="GW5" s="308"/>
      <c r="GX5" s="308"/>
      <c r="GY5" s="308"/>
      <c r="GZ5" s="308"/>
      <c r="HA5" s="308"/>
      <c r="HB5" s="308"/>
      <c r="HC5" s="308"/>
      <c r="HD5" s="308"/>
      <c r="HE5" s="308"/>
      <c r="HF5" s="308"/>
      <c r="HG5" s="308"/>
      <c r="HH5" s="308"/>
      <c r="HI5" s="308"/>
      <c r="HJ5" s="308"/>
      <c r="HK5" s="308"/>
      <c r="HL5" s="308"/>
      <c r="HM5" s="308"/>
      <c r="HN5" s="308"/>
      <c r="HO5" s="308"/>
      <c r="HP5" s="308"/>
      <c r="HQ5" s="308"/>
      <c r="HR5" s="308"/>
      <c r="HS5" s="308"/>
      <c r="HT5" s="308"/>
      <c r="HU5" s="308"/>
      <c r="HV5" s="308"/>
      <c r="HW5" s="308"/>
      <c r="HX5" s="308"/>
      <c r="HY5" s="308"/>
      <c r="HZ5" s="308"/>
      <c r="IA5" s="308"/>
      <c r="IB5" s="308"/>
      <c r="IC5" s="308"/>
      <c r="ID5" s="308"/>
      <c r="IE5" s="308"/>
      <c r="IF5" s="308"/>
      <c r="IG5" s="308"/>
      <c r="IH5" s="308"/>
      <c r="II5" s="308"/>
      <c r="IJ5" s="308"/>
      <c r="IK5" s="308"/>
      <c r="IL5" s="308"/>
      <c r="IM5" s="308"/>
      <c r="IN5" s="308"/>
      <c r="IO5" s="308"/>
      <c r="IP5" s="308"/>
      <c r="IQ5" s="308"/>
      <c r="IR5" s="308"/>
      <c r="IS5" s="308"/>
      <c r="IT5" s="308"/>
      <c r="IU5" s="308"/>
      <c r="IV5" s="308"/>
      <c r="IW5" s="308"/>
    </row>
    <row r="6" spans="1:257" ht="21.75" customHeight="1" x14ac:dyDescent="0.15">
      <c r="A6" s="237" t="s">
        <v>201</v>
      </c>
      <c r="G6" s="301"/>
      <c r="H6" s="301"/>
      <c r="I6" s="301"/>
      <c r="J6" s="301"/>
      <c r="K6" s="301"/>
    </row>
    <row r="7" spans="1:257" ht="21" customHeight="1" x14ac:dyDescent="0.15">
      <c r="B7" s="304" t="s">
        <v>202</v>
      </c>
      <c r="C7" s="305"/>
      <c r="D7" s="242" t="s">
        <v>203</v>
      </c>
      <c r="E7" s="242" t="s">
        <v>204</v>
      </c>
    </row>
    <row r="8" spans="1:257" x14ac:dyDescent="0.15">
      <c r="B8" s="245" t="s">
        <v>210</v>
      </c>
      <c r="C8" s="245"/>
      <c r="D8" s="246" t="s">
        <v>205</v>
      </c>
      <c r="E8" s="247" t="s">
        <v>213</v>
      </c>
    </row>
    <row r="9" spans="1:257" ht="19.5" customHeight="1" x14ac:dyDescent="0.15">
      <c r="B9" s="245" t="s">
        <v>211</v>
      </c>
      <c r="C9" s="245"/>
      <c r="D9" s="246" t="s">
        <v>205</v>
      </c>
      <c r="E9" s="247" t="s">
        <v>214</v>
      </c>
    </row>
    <row r="10" spans="1:257" x14ac:dyDescent="0.15">
      <c r="B10" s="306" t="s">
        <v>212</v>
      </c>
      <c r="C10" s="307"/>
      <c r="D10" s="246" t="s">
        <v>205</v>
      </c>
      <c r="E10" s="247" t="s">
        <v>215</v>
      </c>
    </row>
    <row r="11" spans="1:257" x14ac:dyDescent="0.15">
      <c r="A11" s="179"/>
      <c r="B11" s="248"/>
      <c r="C11" s="249" t="s">
        <v>216</v>
      </c>
      <c r="D11" s="246" t="s">
        <v>205</v>
      </c>
      <c r="E11" s="250" t="s">
        <v>226</v>
      </c>
    </row>
    <row r="12" spans="1:257" x14ac:dyDescent="0.15">
      <c r="A12" s="179"/>
      <c r="B12" s="248"/>
      <c r="C12" s="251" t="s">
        <v>217</v>
      </c>
      <c r="D12" s="246" t="s">
        <v>205</v>
      </c>
      <c r="E12" s="275" t="s">
        <v>225</v>
      </c>
    </row>
    <row r="13" spans="1:257" ht="19.5" customHeight="1" x14ac:dyDescent="0.15">
      <c r="A13" s="179"/>
      <c r="B13" s="248"/>
      <c r="C13" s="252" t="s">
        <v>218</v>
      </c>
      <c r="D13" s="246" t="s">
        <v>205</v>
      </c>
      <c r="E13" s="247" t="s">
        <v>224</v>
      </c>
    </row>
    <row r="14" spans="1:257" ht="19.5" customHeight="1" x14ac:dyDescent="0.15">
      <c r="A14" s="179"/>
      <c r="B14" s="248"/>
      <c r="C14" s="252" t="s">
        <v>219</v>
      </c>
      <c r="D14" s="246" t="s">
        <v>205</v>
      </c>
      <c r="E14" s="247" t="s">
        <v>223</v>
      </c>
    </row>
    <row r="15" spans="1:257" ht="19.5" customHeight="1" x14ac:dyDescent="0.15">
      <c r="A15" s="179"/>
      <c r="B15" s="253"/>
      <c r="C15" s="252" t="s">
        <v>331</v>
      </c>
      <c r="D15" s="246" t="s">
        <v>205</v>
      </c>
      <c r="E15" s="247" t="s">
        <v>227</v>
      </c>
    </row>
    <row r="16" spans="1:257" ht="19.5" customHeight="1" x14ac:dyDescent="0.15">
      <c r="B16" s="254" t="s">
        <v>221</v>
      </c>
      <c r="C16" s="254"/>
      <c r="D16" s="255" t="s">
        <v>206</v>
      </c>
      <c r="E16" s="276" t="s">
        <v>222</v>
      </c>
    </row>
    <row r="17" spans="1:5" ht="19.5" customHeight="1" x14ac:dyDescent="0.15">
      <c r="B17" s="254" t="s">
        <v>221</v>
      </c>
      <c r="C17" s="254"/>
      <c r="D17" s="246" t="s">
        <v>206</v>
      </c>
      <c r="E17" s="276" t="s">
        <v>228</v>
      </c>
    </row>
    <row r="18" spans="1:5" ht="19.5" customHeight="1" x14ac:dyDescent="0.15">
      <c r="A18" s="180"/>
      <c r="B18" s="256" t="s">
        <v>307</v>
      </c>
      <c r="C18" s="257"/>
      <c r="D18" s="258"/>
      <c r="E18" s="277"/>
    </row>
    <row r="19" spans="1:5" ht="19.5" customHeight="1" x14ac:dyDescent="0.15">
      <c r="B19" s="304" t="s">
        <v>202</v>
      </c>
      <c r="C19" s="305"/>
      <c r="D19" s="242" t="s">
        <v>203</v>
      </c>
      <c r="E19" s="278" t="s">
        <v>204</v>
      </c>
    </row>
    <row r="20" spans="1:5" ht="19.5" customHeight="1" x14ac:dyDescent="0.15">
      <c r="B20" s="259" t="s">
        <v>229</v>
      </c>
      <c r="C20" s="260"/>
      <c r="D20" s="261" t="s">
        <v>205</v>
      </c>
      <c r="E20" s="262" t="s">
        <v>231</v>
      </c>
    </row>
    <row r="21" spans="1:5" ht="19.5" customHeight="1" x14ac:dyDescent="0.15">
      <c r="B21" s="263"/>
      <c r="C21" s="264" t="s">
        <v>0</v>
      </c>
      <c r="D21" s="261" t="s">
        <v>205</v>
      </c>
      <c r="E21" s="262" t="s">
        <v>232</v>
      </c>
    </row>
    <row r="22" spans="1:5" ht="19.5" customHeight="1" x14ac:dyDescent="0.15">
      <c r="B22" s="263"/>
      <c r="C22" s="264" t="s">
        <v>314</v>
      </c>
      <c r="D22" s="261" t="s">
        <v>205</v>
      </c>
      <c r="E22" s="262" t="s">
        <v>233</v>
      </c>
    </row>
    <row r="23" spans="1:5" ht="19.5" customHeight="1" x14ac:dyDescent="0.15">
      <c r="B23" s="265"/>
      <c r="C23" s="264" t="s">
        <v>230</v>
      </c>
      <c r="D23" s="261" t="s">
        <v>205</v>
      </c>
      <c r="E23" s="262" t="s">
        <v>230</v>
      </c>
    </row>
    <row r="24" spans="1:5" ht="9.75" customHeight="1" x14ac:dyDescent="0.15">
      <c r="E24" s="279"/>
    </row>
    <row r="25" spans="1:5" ht="17.25" customHeight="1" x14ac:dyDescent="0.15">
      <c r="A25" s="237" t="s">
        <v>207</v>
      </c>
      <c r="E25" s="279"/>
    </row>
    <row r="26" spans="1:5" ht="19.5" customHeight="1" x14ac:dyDescent="0.15">
      <c r="B26" s="304" t="s">
        <v>202</v>
      </c>
      <c r="C26" s="305"/>
      <c r="D26" s="242" t="s">
        <v>203</v>
      </c>
      <c r="E26" s="278" t="s">
        <v>204</v>
      </c>
    </row>
    <row r="27" spans="1:5" ht="19.5" customHeight="1" x14ac:dyDescent="0.15">
      <c r="B27" s="266" t="s">
        <v>332</v>
      </c>
      <c r="C27" s="267"/>
      <c r="D27" s="246" t="s">
        <v>205</v>
      </c>
      <c r="E27" s="280" t="s">
        <v>334</v>
      </c>
    </row>
    <row r="28" spans="1:5" ht="19.5" customHeight="1" x14ac:dyDescent="0.15">
      <c r="B28" s="268"/>
      <c r="C28" s="267" t="s">
        <v>243</v>
      </c>
      <c r="D28" s="246" t="s">
        <v>205</v>
      </c>
      <c r="E28" s="247" t="s">
        <v>338</v>
      </c>
    </row>
    <row r="29" spans="1:5" ht="19.5" customHeight="1" x14ac:dyDescent="0.15">
      <c r="B29" s="269"/>
      <c r="C29" s="267" t="s">
        <v>333</v>
      </c>
      <c r="D29" s="246" t="s">
        <v>205</v>
      </c>
      <c r="E29" s="247" t="s">
        <v>335</v>
      </c>
    </row>
    <row r="30" spans="1:5" ht="19.5" customHeight="1" x14ac:dyDescent="0.15">
      <c r="B30" s="254" t="s">
        <v>308</v>
      </c>
      <c r="C30" s="254"/>
      <c r="D30" s="255" t="s">
        <v>206</v>
      </c>
      <c r="E30" s="276" t="s">
        <v>310</v>
      </c>
    </row>
    <row r="31" spans="1:5" ht="17.25" customHeight="1" x14ac:dyDescent="0.15">
      <c r="B31" s="256" t="s">
        <v>309</v>
      </c>
      <c r="E31" s="279"/>
    </row>
    <row r="32" spans="1:5" ht="19.5" customHeight="1" x14ac:dyDescent="0.15">
      <c r="B32" s="304" t="s">
        <v>202</v>
      </c>
      <c r="C32" s="305"/>
      <c r="D32" s="242" t="s">
        <v>203</v>
      </c>
      <c r="E32" s="278" t="s">
        <v>204</v>
      </c>
    </row>
    <row r="33" spans="1:5" x14ac:dyDescent="0.15">
      <c r="B33" s="270" t="s">
        <v>187</v>
      </c>
      <c r="C33" s="270"/>
      <c r="D33" s="246" t="s">
        <v>205</v>
      </c>
      <c r="E33" s="247" t="s">
        <v>311</v>
      </c>
    </row>
    <row r="34" spans="1:5" ht="10.5" customHeight="1" x14ac:dyDescent="0.15">
      <c r="E34" s="279"/>
    </row>
    <row r="35" spans="1:5" x14ac:dyDescent="0.15">
      <c r="A35" s="237" t="s">
        <v>312</v>
      </c>
      <c r="E35" s="279"/>
    </row>
    <row r="36" spans="1:5" x14ac:dyDescent="0.15">
      <c r="B36" s="304" t="s">
        <v>202</v>
      </c>
      <c r="C36" s="305"/>
      <c r="D36" s="242" t="s">
        <v>203</v>
      </c>
      <c r="E36" s="278" t="s">
        <v>204</v>
      </c>
    </row>
    <row r="37" spans="1:5" x14ac:dyDescent="0.15">
      <c r="B37" s="271" t="s">
        <v>313</v>
      </c>
      <c r="C37" s="272"/>
      <c r="D37" s="247" t="s">
        <v>336</v>
      </c>
      <c r="E37" s="280" t="s">
        <v>316</v>
      </c>
    </row>
    <row r="38" spans="1:5" x14ac:dyDescent="0.15">
      <c r="B38" s="273"/>
      <c r="C38" s="272" t="s">
        <v>243</v>
      </c>
      <c r="D38" s="247" t="s">
        <v>336</v>
      </c>
      <c r="E38" s="247" t="s">
        <v>317</v>
      </c>
    </row>
    <row r="39" spans="1:5" x14ac:dyDescent="0.15">
      <c r="B39" s="274"/>
      <c r="C39" s="272" t="s">
        <v>315</v>
      </c>
      <c r="D39" s="247" t="s">
        <v>336</v>
      </c>
      <c r="E39" s="247" t="s">
        <v>337</v>
      </c>
    </row>
    <row r="40" spans="1:5" x14ac:dyDescent="0.15">
      <c r="B40" s="254" t="s">
        <v>308</v>
      </c>
      <c r="C40" s="254"/>
      <c r="D40" s="255" t="s">
        <v>206</v>
      </c>
      <c r="E40" s="276" t="s">
        <v>310</v>
      </c>
    </row>
    <row r="41" spans="1:5" x14ac:dyDescent="0.15">
      <c r="B41" s="283" t="s">
        <v>330</v>
      </c>
    </row>
    <row r="42" spans="1:5" ht="6.75" customHeight="1" x14ac:dyDescent="0.15"/>
  </sheetData>
  <mergeCells count="91">
    <mergeCell ref="B2:E2"/>
    <mergeCell ref="B3:E3"/>
    <mergeCell ref="I5:K5"/>
    <mergeCell ref="L5:N5"/>
    <mergeCell ref="O5:Q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CO5:CQ5"/>
    <mergeCell ref="BH5:BJ5"/>
    <mergeCell ref="BK5:BM5"/>
    <mergeCell ref="BN5:BP5"/>
    <mergeCell ref="BQ5:BS5"/>
    <mergeCell ref="BT5:BV5"/>
    <mergeCell ref="BW5:BY5"/>
    <mergeCell ref="BZ5:CB5"/>
    <mergeCell ref="CC5:CE5"/>
    <mergeCell ref="CF5:CH5"/>
    <mergeCell ref="CI5:CK5"/>
    <mergeCell ref="CL5:CN5"/>
    <mergeCell ref="DY5:EA5"/>
    <mergeCell ref="CR5:CT5"/>
    <mergeCell ref="CU5:CW5"/>
    <mergeCell ref="CX5:CZ5"/>
    <mergeCell ref="DA5:DC5"/>
    <mergeCell ref="DD5:DF5"/>
    <mergeCell ref="DG5:DI5"/>
    <mergeCell ref="DJ5:DL5"/>
    <mergeCell ref="DM5:DO5"/>
    <mergeCell ref="DP5:DR5"/>
    <mergeCell ref="DS5:DU5"/>
    <mergeCell ref="DV5:DX5"/>
    <mergeCell ref="FI5:FK5"/>
    <mergeCell ref="EB5:ED5"/>
    <mergeCell ref="EE5:EG5"/>
    <mergeCell ref="EH5:EJ5"/>
    <mergeCell ref="EK5:EM5"/>
    <mergeCell ref="EN5:EP5"/>
    <mergeCell ref="EQ5:ES5"/>
    <mergeCell ref="ET5:EV5"/>
    <mergeCell ref="EW5:EY5"/>
    <mergeCell ref="EZ5:FB5"/>
    <mergeCell ref="FC5:FE5"/>
    <mergeCell ref="FF5:FH5"/>
    <mergeCell ref="GS5:GU5"/>
    <mergeCell ref="FL5:FN5"/>
    <mergeCell ref="FO5:FQ5"/>
    <mergeCell ref="FR5:FT5"/>
    <mergeCell ref="FU5:FW5"/>
    <mergeCell ref="FX5:FZ5"/>
    <mergeCell ref="GA5:GC5"/>
    <mergeCell ref="IR5:IT5"/>
    <mergeCell ref="IU5:IW5"/>
    <mergeCell ref="HN5:HP5"/>
    <mergeCell ref="HQ5:HS5"/>
    <mergeCell ref="HT5:HV5"/>
    <mergeCell ref="HW5:HY5"/>
    <mergeCell ref="HZ5:IB5"/>
    <mergeCell ref="IC5:IE5"/>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 ref="B7:C7"/>
    <mergeCell ref="B10:C10"/>
    <mergeCell ref="B19:C19"/>
    <mergeCell ref="B26:C26"/>
    <mergeCell ref="B32:C32"/>
  </mergeCells>
  <phoneticPr fontId="5"/>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C50E-D1B6-4816-9A5A-EA803762209E}">
  <sheetPr>
    <tabColor rgb="FFFF0000"/>
  </sheetPr>
  <dimension ref="A1:IW54"/>
  <sheetViews>
    <sheetView zoomScaleNormal="100" zoomScaleSheetLayoutView="100" workbookViewId="0">
      <selection activeCell="D8" sqref="D8"/>
    </sheetView>
  </sheetViews>
  <sheetFormatPr defaultColWidth="10.28515625" defaultRowHeight="18.75" x14ac:dyDescent="0.15"/>
  <cols>
    <col min="1" max="2" width="3.140625" style="237" customWidth="1"/>
    <col min="3" max="3" width="18" style="237" customWidth="1"/>
    <col min="4" max="4" width="19.140625" style="237" customWidth="1"/>
    <col min="5" max="5" width="62" style="237" customWidth="1"/>
    <col min="6" max="6" width="3" style="237" customWidth="1"/>
    <col min="7" max="7" width="6.5703125" style="237" customWidth="1"/>
    <col min="8" max="8" width="18.7109375" style="237" bestFit="1" customWidth="1"/>
    <col min="9" max="16384" width="10.28515625" style="237"/>
  </cols>
  <sheetData>
    <row r="1" spans="1:257" ht="24" customHeight="1" thickBot="1" x14ac:dyDescent="0.2">
      <c r="A1" s="241" t="s">
        <v>188</v>
      </c>
      <c r="B1" s="241"/>
      <c r="C1" s="241"/>
      <c r="D1" s="240"/>
      <c r="E1" s="240"/>
      <c r="F1" s="240"/>
      <c r="G1" s="301"/>
      <c r="H1" s="301"/>
      <c r="I1" s="301"/>
      <c r="J1" s="301"/>
      <c r="K1" s="301"/>
      <c r="L1" s="301"/>
      <c r="M1" s="301"/>
      <c r="N1" s="301"/>
    </row>
    <row r="2" spans="1:257" ht="21" customHeight="1" x14ac:dyDescent="0.15">
      <c r="B2" s="172" t="s">
        <v>189</v>
      </c>
      <c r="C2" s="173"/>
      <c r="D2" s="184" t="s">
        <v>190</v>
      </c>
      <c r="E2" s="243" t="s">
        <v>191</v>
      </c>
      <c r="G2" s="301"/>
      <c r="H2" s="301"/>
      <c r="I2" s="301"/>
      <c r="J2" s="301"/>
      <c r="K2" s="301"/>
      <c r="L2" s="301"/>
      <c r="M2" s="301"/>
      <c r="N2" s="301"/>
    </row>
    <row r="3" spans="1:257" ht="21" customHeight="1" x14ac:dyDescent="0.15">
      <c r="B3" s="174" t="s">
        <v>192</v>
      </c>
      <c r="C3" s="175"/>
      <c r="D3" s="185" t="s">
        <v>193</v>
      </c>
      <c r="E3" s="244" t="s">
        <v>194</v>
      </c>
      <c r="G3" s="301"/>
      <c r="H3" s="301"/>
      <c r="I3" s="301"/>
      <c r="J3" s="301"/>
      <c r="K3" s="301"/>
      <c r="L3" s="301"/>
      <c r="M3" s="301"/>
      <c r="N3" s="301"/>
    </row>
    <row r="4" spans="1:257" ht="21" customHeight="1" x14ac:dyDescent="0.15">
      <c r="B4" s="174" t="s">
        <v>208</v>
      </c>
      <c r="C4" s="175"/>
      <c r="D4" s="311" t="s">
        <v>319</v>
      </c>
      <c r="E4" s="312"/>
      <c r="G4" s="301"/>
      <c r="H4" s="301"/>
      <c r="I4" s="301"/>
      <c r="J4" s="301"/>
      <c r="K4" s="301"/>
      <c r="L4" s="301"/>
      <c r="M4" s="301"/>
      <c r="N4" s="301"/>
    </row>
    <row r="5" spans="1:257" ht="21" customHeight="1" x14ac:dyDescent="0.15">
      <c r="B5" s="174" t="s">
        <v>195</v>
      </c>
      <c r="C5" s="175"/>
      <c r="D5" s="238" t="s">
        <v>209</v>
      </c>
      <c r="E5" s="176"/>
      <c r="G5" s="301"/>
      <c r="H5" s="301"/>
      <c r="I5" s="301"/>
      <c r="J5" s="301"/>
      <c r="K5" s="301"/>
      <c r="L5" s="301"/>
      <c r="M5" s="301"/>
      <c r="N5" s="301"/>
    </row>
    <row r="6" spans="1:257" ht="21" customHeight="1" thickBot="1" x14ac:dyDescent="0.2">
      <c r="B6" s="177" t="s">
        <v>196</v>
      </c>
      <c r="C6" s="178"/>
      <c r="D6" s="313" t="s">
        <v>197</v>
      </c>
      <c r="E6" s="314"/>
      <c r="G6" s="301"/>
      <c r="H6" s="301"/>
      <c r="I6" s="301"/>
      <c r="J6" s="301"/>
      <c r="K6" s="301"/>
      <c r="L6" s="301"/>
      <c r="M6" s="301"/>
      <c r="N6" s="301"/>
    </row>
    <row r="7" spans="1:257" ht="21" customHeight="1" thickBot="1" x14ac:dyDescent="0.2">
      <c r="B7" s="177" t="s">
        <v>235</v>
      </c>
      <c r="C7" s="178"/>
      <c r="D7" s="239" t="s">
        <v>244</v>
      </c>
      <c r="E7" s="187" t="s">
        <v>236</v>
      </c>
      <c r="G7" s="301"/>
      <c r="H7" s="301"/>
      <c r="I7" s="301"/>
      <c r="J7" s="301"/>
      <c r="K7" s="301"/>
      <c r="L7" s="301"/>
      <c r="M7" s="301"/>
      <c r="N7" s="301"/>
    </row>
    <row r="8" spans="1:257" ht="21" customHeight="1" thickBot="1" x14ac:dyDescent="0.2">
      <c r="B8" s="177" t="s">
        <v>320</v>
      </c>
      <c r="C8" s="178"/>
      <c r="D8" s="303" t="s">
        <v>349</v>
      </c>
      <c r="E8" s="186"/>
      <c r="G8" s="301"/>
      <c r="H8" s="302"/>
      <c r="I8" s="301"/>
      <c r="J8" s="301"/>
      <c r="K8" s="301"/>
      <c r="L8" s="301"/>
      <c r="M8" s="301"/>
      <c r="N8" s="301"/>
    </row>
    <row r="9" spans="1:257" ht="21" customHeight="1" thickBot="1" x14ac:dyDescent="0.2">
      <c r="B9" s="177" t="s">
        <v>321</v>
      </c>
      <c r="C9" s="178"/>
      <c r="D9" s="303" t="s">
        <v>350</v>
      </c>
      <c r="E9" s="186"/>
      <c r="G9" s="301"/>
      <c r="H9" s="301"/>
      <c r="I9" s="301"/>
      <c r="J9" s="301"/>
      <c r="K9" s="301"/>
      <c r="L9" s="301"/>
      <c r="M9" s="301"/>
      <c r="N9" s="301"/>
    </row>
    <row r="10" spans="1:257" ht="21" customHeight="1" thickBot="1" x14ac:dyDescent="0.2">
      <c r="B10" s="177" t="s">
        <v>322</v>
      </c>
      <c r="C10" s="178"/>
      <c r="D10" s="303" t="s">
        <v>348</v>
      </c>
      <c r="E10" s="186"/>
      <c r="G10" s="301"/>
      <c r="H10" s="301"/>
      <c r="I10" s="301"/>
      <c r="J10" s="301"/>
      <c r="K10" s="301"/>
      <c r="L10" s="301"/>
      <c r="M10" s="301"/>
      <c r="N10" s="301"/>
    </row>
    <row r="11" spans="1:257" ht="15" customHeight="1" x14ac:dyDescent="0.15">
      <c r="G11" s="301"/>
      <c r="H11" s="301"/>
      <c r="I11" s="301"/>
      <c r="J11" s="301"/>
      <c r="K11" s="301"/>
      <c r="L11" s="301"/>
      <c r="M11" s="301"/>
      <c r="N11" s="301"/>
    </row>
    <row r="12" spans="1:257" ht="24" customHeight="1" x14ac:dyDescent="0.15">
      <c r="A12" s="241" t="s">
        <v>198</v>
      </c>
      <c r="B12" s="240"/>
      <c r="C12" s="240"/>
      <c r="D12" s="240"/>
      <c r="E12" s="240"/>
      <c r="F12" s="240"/>
      <c r="G12" s="301"/>
      <c r="H12" s="301"/>
      <c r="I12" s="301"/>
      <c r="J12" s="301"/>
      <c r="K12" s="301"/>
      <c r="L12" s="301"/>
      <c r="M12" s="301"/>
      <c r="N12" s="301"/>
    </row>
    <row r="13" spans="1:257" ht="39" customHeight="1" x14ac:dyDescent="0.15">
      <c r="B13" s="315" t="s">
        <v>326</v>
      </c>
      <c r="C13" s="315"/>
      <c r="D13" s="315"/>
      <c r="E13" s="315"/>
      <c r="G13" s="301"/>
      <c r="H13" s="301"/>
      <c r="I13" s="301"/>
      <c r="J13" s="301"/>
      <c r="K13" s="301"/>
      <c r="L13" s="301"/>
      <c r="M13" s="301"/>
      <c r="N13" s="301"/>
    </row>
    <row r="14" spans="1:257" ht="34.5" customHeight="1" x14ac:dyDescent="0.15">
      <c r="B14" s="316" t="s">
        <v>199</v>
      </c>
      <c r="C14" s="316"/>
      <c r="D14" s="316"/>
      <c r="E14" s="316"/>
      <c r="G14" s="301"/>
      <c r="H14" s="301"/>
      <c r="I14" s="310"/>
      <c r="J14" s="310"/>
      <c r="K14" s="310"/>
      <c r="L14" s="310"/>
      <c r="M14" s="310"/>
      <c r="N14" s="310"/>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c r="FB14" s="308"/>
      <c r="FC14" s="308"/>
      <c r="FD14" s="308"/>
      <c r="FE14" s="308"/>
      <c r="FF14" s="308"/>
      <c r="FG14" s="308"/>
      <c r="FH14" s="308"/>
      <c r="FI14" s="308"/>
      <c r="FJ14" s="308"/>
      <c r="FK14" s="308"/>
      <c r="FL14" s="308"/>
      <c r="FM14" s="308"/>
      <c r="FN14" s="308"/>
      <c r="FO14" s="308"/>
      <c r="FP14" s="308"/>
      <c r="FQ14" s="308"/>
      <c r="FR14" s="308"/>
      <c r="FS14" s="308"/>
      <c r="FT14" s="308"/>
      <c r="FU14" s="308"/>
      <c r="FV14" s="308"/>
      <c r="FW14" s="308"/>
      <c r="FX14" s="308"/>
      <c r="FY14" s="308"/>
      <c r="FZ14" s="308"/>
      <c r="GA14" s="308"/>
      <c r="GB14" s="308"/>
      <c r="GC14" s="308"/>
      <c r="GD14" s="308"/>
      <c r="GE14" s="308"/>
      <c r="GF14" s="308"/>
      <c r="GG14" s="308"/>
      <c r="GH14" s="308"/>
      <c r="GI14" s="308"/>
      <c r="GJ14" s="308"/>
      <c r="GK14" s="308"/>
      <c r="GL14" s="308"/>
      <c r="GM14" s="308"/>
      <c r="GN14" s="308"/>
      <c r="GO14" s="308"/>
      <c r="GP14" s="308"/>
      <c r="GQ14" s="308"/>
      <c r="GR14" s="308"/>
      <c r="GS14" s="308"/>
      <c r="GT14" s="308"/>
      <c r="GU14" s="308"/>
      <c r="GV14" s="308"/>
      <c r="GW14" s="308"/>
      <c r="GX14" s="308"/>
      <c r="GY14" s="308"/>
      <c r="GZ14" s="308"/>
      <c r="HA14" s="308"/>
      <c r="HB14" s="308"/>
      <c r="HC14" s="308"/>
      <c r="HD14" s="308"/>
      <c r="HE14" s="308"/>
      <c r="HF14" s="308"/>
      <c r="HG14" s="308"/>
      <c r="HH14" s="308"/>
      <c r="HI14" s="308"/>
      <c r="HJ14" s="308"/>
      <c r="HK14" s="308"/>
      <c r="HL14" s="308"/>
      <c r="HM14" s="308"/>
      <c r="HN14" s="308"/>
      <c r="HO14" s="308"/>
      <c r="HP14" s="308"/>
      <c r="HQ14" s="308"/>
      <c r="HR14" s="308"/>
      <c r="HS14" s="308"/>
      <c r="HT14" s="308"/>
      <c r="HU14" s="308"/>
      <c r="HV14" s="308"/>
      <c r="HW14" s="308"/>
      <c r="HX14" s="308"/>
      <c r="HY14" s="308"/>
      <c r="HZ14" s="308"/>
      <c r="IA14" s="308"/>
      <c r="IB14" s="308"/>
      <c r="IC14" s="308"/>
      <c r="ID14" s="308"/>
      <c r="IE14" s="308"/>
      <c r="IF14" s="308"/>
      <c r="IG14" s="308"/>
      <c r="IH14" s="308"/>
      <c r="II14" s="308"/>
      <c r="IJ14" s="308"/>
      <c r="IK14" s="308"/>
      <c r="IL14" s="308"/>
      <c r="IM14" s="308"/>
      <c r="IN14" s="308"/>
      <c r="IO14" s="308"/>
      <c r="IP14" s="308"/>
      <c r="IQ14" s="308"/>
      <c r="IR14" s="308"/>
      <c r="IS14" s="308"/>
      <c r="IT14" s="308"/>
      <c r="IU14" s="308"/>
      <c r="IV14" s="308"/>
      <c r="IW14" s="308"/>
    </row>
    <row r="15" spans="1:257" ht="34.5" customHeight="1" x14ac:dyDescent="0.15">
      <c r="B15" s="315" t="s">
        <v>327</v>
      </c>
      <c r="C15" s="315"/>
      <c r="D15" s="315"/>
      <c r="E15" s="315"/>
      <c r="G15" s="301"/>
      <c r="H15" s="301"/>
      <c r="I15" s="310"/>
      <c r="J15" s="310"/>
      <c r="K15" s="310"/>
      <c r="L15" s="310"/>
      <c r="M15" s="310"/>
      <c r="N15" s="310"/>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c r="FB15" s="308"/>
      <c r="FC15" s="308"/>
      <c r="FD15" s="308"/>
      <c r="FE15" s="308"/>
      <c r="FF15" s="308"/>
      <c r="FG15" s="308"/>
      <c r="FH15" s="308"/>
      <c r="FI15" s="308"/>
      <c r="FJ15" s="308"/>
      <c r="FK15" s="308"/>
      <c r="FL15" s="308"/>
      <c r="FM15" s="308"/>
      <c r="FN15" s="308"/>
      <c r="FO15" s="308"/>
      <c r="FP15" s="308"/>
      <c r="FQ15" s="308"/>
      <c r="FR15" s="308"/>
      <c r="FS15" s="308"/>
      <c r="FT15" s="308"/>
      <c r="FU15" s="308"/>
      <c r="FV15" s="308"/>
      <c r="FW15" s="308"/>
      <c r="FX15" s="308"/>
      <c r="FY15" s="308"/>
      <c r="FZ15" s="308"/>
      <c r="GA15" s="308"/>
      <c r="GB15" s="308"/>
      <c r="GC15" s="308"/>
      <c r="GD15" s="308"/>
      <c r="GE15" s="308"/>
      <c r="GF15" s="308"/>
      <c r="GG15" s="308"/>
      <c r="GH15" s="308"/>
      <c r="GI15" s="308"/>
      <c r="GJ15" s="308"/>
      <c r="GK15" s="308"/>
      <c r="GL15" s="308"/>
      <c r="GM15" s="308"/>
      <c r="GN15" s="308"/>
      <c r="GO15" s="308"/>
      <c r="GP15" s="308"/>
      <c r="GQ15" s="308"/>
      <c r="GR15" s="308"/>
      <c r="GS15" s="308"/>
      <c r="GT15" s="308"/>
      <c r="GU15" s="308"/>
      <c r="GV15" s="308"/>
      <c r="GW15" s="308"/>
      <c r="GX15" s="308"/>
      <c r="GY15" s="308"/>
      <c r="GZ15" s="308"/>
      <c r="HA15" s="308"/>
      <c r="HB15" s="308"/>
      <c r="HC15" s="308"/>
      <c r="HD15" s="308"/>
      <c r="HE15" s="308"/>
      <c r="HF15" s="308"/>
      <c r="HG15" s="308"/>
      <c r="HH15" s="308"/>
      <c r="HI15" s="308"/>
      <c r="HJ15" s="308"/>
      <c r="HK15" s="308"/>
      <c r="HL15" s="308"/>
      <c r="HM15" s="308"/>
      <c r="HN15" s="308"/>
      <c r="HO15" s="308"/>
      <c r="HP15" s="308"/>
      <c r="HQ15" s="308"/>
      <c r="HR15" s="308"/>
      <c r="HS15" s="308"/>
      <c r="HT15" s="308"/>
      <c r="HU15" s="308"/>
      <c r="HV15" s="308"/>
      <c r="HW15" s="308"/>
      <c r="HX15" s="308"/>
      <c r="HY15" s="308"/>
      <c r="HZ15" s="308"/>
      <c r="IA15" s="308"/>
      <c r="IB15" s="308"/>
      <c r="IC15" s="308"/>
      <c r="ID15" s="308"/>
      <c r="IE15" s="308"/>
      <c r="IF15" s="308"/>
      <c r="IG15" s="308"/>
      <c r="IH15" s="308"/>
      <c r="II15" s="308"/>
      <c r="IJ15" s="308"/>
      <c r="IK15" s="308"/>
      <c r="IL15" s="308"/>
      <c r="IM15" s="308"/>
      <c r="IN15" s="308"/>
      <c r="IO15" s="308"/>
      <c r="IP15" s="308"/>
      <c r="IQ15" s="308"/>
      <c r="IR15" s="308"/>
      <c r="IS15" s="308"/>
      <c r="IT15" s="308"/>
      <c r="IU15" s="308"/>
      <c r="IV15" s="308"/>
      <c r="IW15" s="308"/>
    </row>
    <row r="16" spans="1:257" ht="18" customHeight="1" x14ac:dyDescent="0.15">
      <c r="B16" s="315" t="s">
        <v>328</v>
      </c>
      <c r="C16" s="315"/>
      <c r="D16" s="315"/>
      <c r="E16" s="315"/>
      <c r="G16" s="301"/>
      <c r="H16" s="301"/>
      <c r="I16" s="301"/>
      <c r="J16" s="301"/>
      <c r="K16" s="301"/>
      <c r="L16" s="301"/>
      <c r="M16" s="301"/>
      <c r="N16" s="301"/>
    </row>
    <row r="17" spans="1:257" ht="6.75" customHeight="1" x14ac:dyDescent="0.15">
      <c r="G17" s="301"/>
      <c r="H17" s="301"/>
      <c r="I17" s="301"/>
      <c r="J17" s="301"/>
      <c r="K17" s="301"/>
      <c r="L17" s="301"/>
      <c r="M17" s="301"/>
      <c r="N17" s="301"/>
    </row>
    <row r="18" spans="1:257" ht="23.25" customHeight="1" x14ac:dyDescent="0.15">
      <c r="A18" s="241" t="s">
        <v>200</v>
      </c>
      <c r="B18" s="241"/>
      <c r="C18" s="240"/>
      <c r="D18" s="241"/>
      <c r="E18" s="241"/>
      <c r="F18" s="240"/>
      <c r="G18" s="301"/>
      <c r="H18" s="301"/>
      <c r="I18" s="310"/>
      <c r="J18" s="310"/>
      <c r="K18" s="310"/>
      <c r="L18" s="310"/>
      <c r="M18" s="310"/>
      <c r="N18" s="310"/>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c r="FB18" s="308"/>
      <c r="FC18" s="308"/>
      <c r="FD18" s="308"/>
      <c r="FE18" s="308"/>
      <c r="FF18" s="308"/>
      <c r="FG18" s="308"/>
      <c r="FH18" s="308"/>
      <c r="FI18" s="308"/>
      <c r="FJ18" s="308"/>
      <c r="FK18" s="308"/>
      <c r="FL18" s="308"/>
      <c r="FM18" s="308"/>
      <c r="FN18" s="308"/>
      <c r="FO18" s="308"/>
      <c r="FP18" s="308"/>
      <c r="FQ18" s="308"/>
      <c r="FR18" s="308"/>
      <c r="FS18" s="308"/>
      <c r="FT18" s="308"/>
      <c r="FU18" s="308"/>
      <c r="FV18" s="308"/>
      <c r="FW18" s="308"/>
      <c r="FX18" s="308"/>
      <c r="FY18" s="308"/>
      <c r="FZ18" s="308"/>
      <c r="GA18" s="308"/>
      <c r="GB18" s="308"/>
      <c r="GC18" s="308"/>
      <c r="GD18" s="308"/>
      <c r="GE18" s="308"/>
      <c r="GF18" s="308"/>
      <c r="GG18" s="308"/>
      <c r="GH18" s="308"/>
      <c r="GI18" s="308"/>
      <c r="GJ18" s="308"/>
      <c r="GK18" s="308"/>
      <c r="GL18" s="308"/>
      <c r="GM18" s="308"/>
      <c r="GN18" s="308"/>
      <c r="GO18" s="308"/>
      <c r="GP18" s="308"/>
      <c r="GQ18" s="308"/>
      <c r="GR18" s="308"/>
      <c r="GS18" s="308"/>
      <c r="GT18" s="308"/>
      <c r="GU18" s="308"/>
      <c r="GV18" s="308"/>
      <c r="GW18" s="308"/>
      <c r="GX18" s="308"/>
      <c r="GY18" s="308"/>
      <c r="GZ18" s="308"/>
      <c r="HA18" s="308"/>
      <c r="HB18" s="308"/>
      <c r="HC18" s="308"/>
      <c r="HD18" s="308"/>
      <c r="HE18" s="308"/>
      <c r="HF18" s="308"/>
      <c r="HG18" s="308"/>
      <c r="HH18" s="308"/>
      <c r="HI18" s="308"/>
      <c r="HJ18" s="308"/>
      <c r="HK18" s="308"/>
      <c r="HL18" s="308"/>
      <c r="HM18" s="308"/>
      <c r="HN18" s="308"/>
      <c r="HO18" s="308"/>
      <c r="HP18" s="308"/>
      <c r="HQ18" s="308"/>
      <c r="HR18" s="308"/>
      <c r="HS18" s="308"/>
      <c r="HT18" s="308"/>
      <c r="HU18" s="308"/>
      <c r="HV18" s="308"/>
      <c r="HW18" s="308"/>
      <c r="HX18" s="308"/>
      <c r="HY18" s="308"/>
      <c r="HZ18" s="308"/>
      <c r="IA18" s="308"/>
      <c r="IB18" s="308"/>
      <c r="IC18" s="308"/>
      <c r="ID18" s="308"/>
      <c r="IE18" s="308"/>
      <c r="IF18" s="308"/>
      <c r="IG18" s="308"/>
      <c r="IH18" s="308"/>
      <c r="II18" s="308"/>
      <c r="IJ18" s="308"/>
      <c r="IK18" s="308"/>
      <c r="IL18" s="308"/>
      <c r="IM18" s="308"/>
      <c r="IN18" s="308"/>
      <c r="IO18" s="308"/>
      <c r="IP18" s="308"/>
      <c r="IQ18" s="308"/>
      <c r="IR18" s="308"/>
      <c r="IS18" s="308"/>
      <c r="IT18" s="308"/>
      <c r="IU18" s="308"/>
      <c r="IV18" s="308"/>
      <c r="IW18" s="308"/>
    </row>
    <row r="19" spans="1:257" ht="21.75" customHeight="1" x14ac:dyDescent="0.15">
      <c r="A19" s="237" t="s">
        <v>201</v>
      </c>
      <c r="G19" s="301"/>
      <c r="H19" s="301"/>
      <c r="I19" s="301"/>
      <c r="J19" s="301"/>
      <c r="K19" s="301"/>
      <c r="L19" s="301"/>
      <c r="M19" s="301"/>
      <c r="N19" s="301"/>
    </row>
    <row r="20" spans="1:257" ht="21" customHeight="1" x14ac:dyDescent="0.15">
      <c r="B20" s="304" t="s">
        <v>202</v>
      </c>
      <c r="C20" s="305"/>
      <c r="D20" s="242" t="s">
        <v>203</v>
      </c>
      <c r="E20" s="242" t="s">
        <v>204</v>
      </c>
      <c r="G20" s="301"/>
      <c r="H20" s="301"/>
      <c r="I20" s="301"/>
      <c r="J20" s="301"/>
      <c r="K20" s="301"/>
      <c r="L20" s="301"/>
      <c r="M20" s="301"/>
      <c r="N20" s="301"/>
    </row>
    <row r="21" spans="1:257" x14ac:dyDescent="0.15">
      <c r="B21" s="245" t="s">
        <v>210</v>
      </c>
      <c r="C21" s="245"/>
      <c r="D21" s="246" t="s">
        <v>205</v>
      </c>
      <c r="E21" s="247" t="s">
        <v>213</v>
      </c>
      <c r="G21" s="301"/>
      <c r="H21" s="301"/>
      <c r="I21" s="301"/>
      <c r="J21" s="301"/>
      <c r="K21" s="301"/>
      <c r="L21" s="301"/>
      <c r="M21" s="301"/>
      <c r="N21" s="301"/>
    </row>
    <row r="22" spans="1:257" ht="19.5" customHeight="1" x14ac:dyDescent="0.15">
      <c r="B22" s="245" t="s">
        <v>211</v>
      </c>
      <c r="C22" s="245"/>
      <c r="D22" s="246" t="s">
        <v>205</v>
      </c>
      <c r="E22" s="247" t="s">
        <v>214</v>
      </c>
      <c r="G22" s="301"/>
      <c r="H22" s="301"/>
      <c r="I22" s="301"/>
      <c r="J22" s="301"/>
      <c r="K22" s="301"/>
      <c r="L22" s="301"/>
      <c r="M22" s="301"/>
      <c r="N22" s="301"/>
    </row>
    <row r="23" spans="1:257" x14ac:dyDescent="0.15">
      <c r="B23" s="306" t="s">
        <v>212</v>
      </c>
      <c r="C23" s="307"/>
      <c r="D23" s="246" t="s">
        <v>205</v>
      </c>
      <c r="E23" s="247" t="s">
        <v>215</v>
      </c>
      <c r="G23" s="301"/>
      <c r="H23" s="301"/>
      <c r="I23" s="301"/>
      <c r="J23" s="301"/>
      <c r="K23" s="301"/>
      <c r="L23" s="301"/>
      <c r="M23" s="301"/>
      <c r="N23" s="301"/>
    </row>
    <row r="24" spans="1:257" x14ac:dyDescent="0.15">
      <c r="A24" s="179"/>
      <c r="B24" s="248"/>
      <c r="C24" s="249" t="s">
        <v>216</v>
      </c>
      <c r="D24" s="246" t="s">
        <v>205</v>
      </c>
      <c r="E24" s="250" t="s">
        <v>226</v>
      </c>
      <c r="G24" s="301"/>
      <c r="H24" s="301"/>
      <c r="I24" s="301"/>
      <c r="J24" s="301"/>
      <c r="K24" s="301"/>
      <c r="L24" s="301"/>
      <c r="M24" s="301"/>
      <c r="N24" s="301"/>
    </row>
    <row r="25" spans="1:257" x14ac:dyDescent="0.15">
      <c r="A25" s="179"/>
      <c r="B25" s="248"/>
      <c r="C25" s="251" t="s">
        <v>217</v>
      </c>
      <c r="D25" s="246" t="s">
        <v>205</v>
      </c>
      <c r="E25" s="275" t="s">
        <v>225</v>
      </c>
      <c r="G25" s="301"/>
      <c r="H25" s="301"/>
      <c r="I25" s="301"/>
      <c r="J25" s="301"/>
      <c r="K25" s="301"/>
      <c r="L25" s="301"/>
      <c r="M25" s="301"/>
      <c r="N25" s="301"/>
    </row>
    <row r="26" spans="1:257" ht="19.5" customHeight="1" x14ac:dyDescent="0.15">
      <c r="A26" s="179"/>
      <c r="B26" s="248"/>
      <c r="C26" s="252" t="s">
        <v>218</v>
      </c>
      <c r="D26" s="246" t="s">
        <v>205</v>
      </c>
      <c r="E26" s="247" t="s">
        <v>224</v>
      </c>
      <c r="G26" s="301"/>
      <c r="H26" s="301"/>
      <c r="I26" s="301"/>
      <c r="J26" s="301"/>
      <c r="K26" s="301"/>
      <c r="L26" s="301"/>
      <c r="M26" s="301"/>
      <c r="N26" s="301"/>
    </row>
    <row r="27" spans="1:257" ht="19.5" customHeight="1" x14ac:dyDescent="0.15">
      <c r="A27" s="179"/>
      <c r="B27" s="248"/>
      <c r="C27" s="252" t="s">
        <v>219</v>
      </c>
      <c r="D27" s="246" t="s">
        <v>205</v>
      </c>
      <c r="E27" s="247" t="s">
        <v>223</v>
      </c>
    </row>
    <row r="28" spans="1:257" ht="19.5" customHeight="1" x14ac:dyDescent="0.15">
      <c r="A28" s="179"/>
      <c r="B28" s="253"/>
      <c r="C28" s="252" t="s">
        <v>331</v>
      </c>
      <c r="D28" s="246" t="s">
        <v>205</v>
      </c>
      <c r="E28" s="247" t="s">
        <v>227</v>
      </c>
    </row>
    <row r="29" spans="1:257" ht="19.5" customHeight="1" x14ac:dyDescent="0.15">
      <c r="B29" s="254" t="s">
        <v>221</v>
      </c>
      <c r="C29" s="254"/>
      <c r="D29" s="255" t="s">
        <v>206</v>
      </c>
      <c r="E29" s="276" t="s">
        <v>222</v>
      </c>
    </row>
    <row r="30" spans="1:257" ht="19.5" customHeight="1" x14ac:dyDescent="0.15">
      <c r="B30" s="254" t="s">
        <v>221</v>
      </c>
      <c r="C30" s="254"/>
      <c r="D30" s="246" t="s">
        <v>206</v>
      </c>
      <c r="E30" s="276" t="s">
        <v>228</v>
      </c>
    </row>
    <row r="31" spans="1:257" ht="19.5" customHeight="1" x14ac:dyDescent="0.15">
      <c r="A31" s="180"/>
      <c r="B31" s="256" t="s">
        <v>307</v>
      </c>
      <c r="C31" s="257"/>
      <c r="D31" s="258"/>
      <c r="E31" s="277"/>
    </row>
    <row r="32" spans="1:257" ht="19.5" customHeight="1" x14ac:dyDescent="0.15">
      <c r="B32" s="304" t="s">
        <v>202</v>
      </c>
      <c r="C32" s="305"/>
      <c r="D32" s="242" t="s">
        <v>203</v>
      </c>
      <c r="E32" s="278" t="s">
        <v>204</v>
      </c>
    </row>
    <row r="33" spans="1:5" ht="19.5" customHeight="1" x14ac:dyDescent="0.15">
      <c r="B33" s="259" t="s">
        <v>229</v>
      </c>
      <c r="C33" s="260"/>
      <c r="D33" s="261" t="s">
        <v>205</v>
      </c>
      <c r="E33" s="262" t="s">
        <v>231</v>
      </c>
    </row>
    <row r="34" spans="1:5" ht="19.5" customHeight="1" x14ac:dyDescent="0.15">
      <c r="B34" s="263"/>
      <c r="C34" s="264" t="s">
        <v>0</v>
      </c>
      <c r="D34" s="261" t="s">
        <v>205</v>
      </c>
      <c r="E34" s="262" t="s">
        <v>232</v>
      </c>
    </row>
    <row r="35" spans="1:5" ht="19.5" customHeight="1" x14ac:dyDescent="0.15">
      <c r="B35" s="263"/>
      <c r="C35" s="264" t="s">
        <v>314</v>
      </c>
      <c r="D35" s="261" t="s">
        <v>205</v>
      </c>
      <c r="E35" s="262" t="s">
        <v>233</v>
      </c>
    </row>
    <row r="36" spans="1:5" ht="19.5" customHeight="1" x14ac:dyDescent="0.15">
      <c r="B36" s="265"/>
      <c r="C36" s="264" t="s">
        <v>230</v>
      </c>
      <c r="D36" s="261" t="s">
        <v>205</v>
      </c>
      <c r="E36" s="262" t="s">
        <v>230</v>
      </c>
    </row>
    <row r="37" spans="1:5" ht="15.75" customHeight="1" x14ac:dyDescent="0.15">
      <c r="E37" s="279"/>
    </row>
    <row r="38" spans="1:5" ht="17.25" customHeight="1" x14ac:dyDescent="0.15">
      <c r="A38" s="237" t="s">
        <v>207</v>
      </c>
      <c r="E38" s="279"/>
    </row>
    <row r="39" spans="1:5" ht="19.5" customHeight="1" x14ac:dyDescent="0.15">
      <c r="B39" s="304" t="s">
        <v>202</v>
      </c>
      <c r="C39" s="305"/>
      <c r="D39" s="242" t="s">
        <v>203</v>
      </c>
      <c r="E39" s="278" t="s">
        <v>204</v>
      </c>
    </row>
    <row r="40" spans="1:5" ht="19.5" customHeight="1" x14ac:dyDescent="0.15">
      <c r="B40" s="266" t="s">
        <v>332</v>
      </c>
      <c r="C40" s="267"/>
      <c r="D40" s="246" t="s">
        <v>205</v>
      </c>
      <c r="E40" s="280" t="s">
        <v>334</v>
      </c>
    </row>
    <row r="41" spans="1:5" ht="19.5" customHeight="1" x14ac:dyDescent="0.15">
      <c r="B41" s="268"/>
      <c r="C41" s="267" t="s">
        <v>243</v>
      </c>
      <c r="D41" s="246" t="s">
        <v>205</v>
      </c>
      <c r="E41" s="247" t="s">
        <v>338</v>
      </c>
    </row>
    <row r="42" spans="1:5" ht="19.5" customHeight="1" x14ac:dyDescent="0.15">
      <c r="B42" s="269"/>
      <c r="C42" s="267" t="s">
        <v>333</v>
      </c>
      <c r="D42" s="246" t="s">
        <v>205</v>
      </c>
      <c r="E42" s="247" t="s">
        <v>339</v>
      </c>
    </row>
    <row r="43" spans="1:5" ht="19.5" customHeight="1" x14ac:dyDescent="0.15">
      <c r="B43" s="254" t="s">
        <v>308</v>
      </c>
      <c r="C43" s="254"/>
      <c r="D43" s="255" t="s">
        <v>206</v>
      </c>
      <c r="E43" s="276" t="s">
        <v>310</v>
      </c>
    </row>
    <row r="44" spans="1:5" ht="17.25" customHeight="1" x14ac:dyDescent="0.15">
      <c r="B44" s="256" t="s">
        <v>309</v>
      </c>
      <c r="E44" s="279"/>
    </row>
    <row r="45" spans="1:5" ht="19.5" customHeight="1" x14ac:dyDescent="0.15">
      <c r="B45" s="304" t="s">
        <v>202</v>
      </c>
      <c r="C45" s="305"/>
      <c r="D45" s="242" t="s">
        <v>203</v>
      </c>
      <c r="E45" s="278" t="s">
        <v>204</v>
      </c>
    </row>
    <row r="46" spans="1:5" x14ac:dyDescent="0.15">
      <c r="B46" s="270" t="s">
        <v>187</v>
      </c>
      <c r="C46" s="270"/>
      <c r="D46" s="246" t="s">
        <v>205</v>
      </c>
      <c r="E46" s="247" t="s">
        <v>311</v>
      </c>
    </row>
    <row r="47" spans="1:5" x14ac:dyDescent="0.15">
      <c r="E47" s="279"/>
    </row>
    <row r="48" spans="1:5" x14ac:dyDescent="0.15">
      <c r="A48" s="237" t="s">
        <v>312</v>
      </c>
      <c r="E48" s="279"/>
    </row>
    <row r="49" spans="2:5" x14ac:dyDescent="0.15">
      <c r="B49" s="304" t="s">
        <v>202</v>
      </c>
      <c r="C49" s="305"/>
      <c r="D49" s="242" t="s">
        <v>203</v>
      </c>
      <c r="E49" s="278" t="s">
        <v>204</v>
      </c>
    </row>
    <row r="50" spans="2:5" x14ac:dyDescent="0.15">
      <c r="B50" s="271" t="s">
        <v>313</v>
      </c>
      <c r="C50" s="272"/>
      <c r="D50" s="247" t="s">
        <v>336</v>
      </c>
      <c r="E50" s="280" t="s">
        <v>316</v>
      </c>
    </row>
    <row r="51" spans="2:5" x14ac:dyDescent="0.15">
      <c r="B51" s="273"/>
      <c r="C51" s="272" t="s">
        <v>243</v>
      </c>
      <c r="D51" s="247" t="s">
        <v>336</v>
      </c>
      <c r="E51" s="247" t="s">
        <v>317</v>
      </c>
    </row>
    <row r="52" spans="2:5" x14ac:dyDescent="0.15">
      <c r="B52" s="274"/>
      <c r="C52" s="272" t="s">
        <v>315</v>
      </c>
      <c r="D52" s="247" t="s">
        <v>336</v>
      </c>
      <c r="E52" s="247" t="s">
        <v>337</v>
      </c>
    </row>
    <row r="53" spans="2:5" x14ac:dyDescent="0.15">
      <c r="B53" s="254" t="s">
        <v>308</v>
      </c>
      <c r="C53" s="254"/>
      <c r="D53" s="255" t="s">
        <v>206</v>
      </c>
      <c r="E53" s="276" t="s">
        <v>310</v>
      </c>
    </row>
    <row r="54" spans="2:5" x14ac:dyDescent="0.15">
      <c r="B54" s="283" t="s">
        <v>329</v>
      </c>
    </row>
  </sheetData>
  <mergeCells count="261">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BQ18:BS18"/>
    <mergeCell ref="BT18:BV18"/>
    <mergeCell ref="BW18:BY18"/>
    <mergeCell ref="BZ18:CB18"/>
    <mergeCell ref="CC18:CE18"/>
    <mergeCell ref="CF18:CH18"/>
    <mergeCell ref="AY18:BA18"/>
    <mergeCell ref="BB18:BD18"/>
    <mergeCell ref="BE18:BG18"/>
    <mergeCell ref="BH18:BJ18"/>
    <mergeCell ref="BK18:BM18"/>
    <mergeCell ref="BN18:BP18"/>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HQ15:HS15"/>
    <mergeCell ref="HT15:HV15"/>
    <mergeCell ref="HW15:HY15"/>
    <mergeCell ref="HZ15:IB15"/>
    <mergeCell ref="GS15:GU15"/>
    <mergeCell ref="GV15:GX15"/>
    <mergeCell ref="GY15:HA15"/>
    <mergeCell ref="HB15:HD15"/>
    <mergeCell ref="HE15:HG15"/>
    <mergeCell ref="HH15:HJ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AM15:AO15"/>
    <mergeCell ref="AP15:AR15"/>
    <mergeCell ref="AS15:AU15"/>
    <mergeCell ref="AV15:AX15"/>
    <mergeCell ref="AY15:BA15"/>
    <mergeCell ref="BB15:BD15"/>
    <mergeCell ref="U15:W15"/>
    <mergeCell ref="X15:Z15"/>
    <mergeCell ref="AA15:AC15"/>
    <mergeCell ref="AD15:AF15"/>
    <mergeCell ref="AG15:AI15"/>
    <mergeCell ref="AJ15:AL15"/>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GM14:GO14"/>
    <mergeCell ref="GP14:GR14"/>
    <mergeCell ref="GS14:GU14"/>
    <mergeCell ref="GV14:GX14"/>
    <mergeCell ref="FO14:FQ14"/>
    <mergeCell ref="FR14:FT14"/>
    <mergeCell ref="FU14:FW14"/>
    <mergeCell ref="FX14:FZ14"/>
    <mergeCell ref="GA14:GC14"/>
    <mergeCell ref="GD14:GF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AS14:AU14"/>
    <mergeCell ref="AV14:AX14"/>
    <mergeCell ref="AY14:BA14"/>
    <mergeCell ref="BB14:BD14"/>
    <mergeCell ref="BE14:BG14"/>
    <mergeCell ref="BH14:BJ14"/>
    <mergeCell ref="AA14:AC14"/>
    <mergeCell ref="AD14:AF14"/>
    <mergeCell ref="AG14:AI14"/>
    <mergeCell ref="AJ14:AL14"/>
    <mergeCell ref="AM14:AO14"/>
    <mergeCell ref="AP14:AR14"/>
    <mergeCell ref="B45:C45"/>
    <mergeCell ref="I14:K14"/>
    <mergeCell ref="L14:N14"/>
    <mergeCell ref="O14:Q14"/>
    <mergeCell ref="R14:T14"/>
    <mergeCell ref="U14:W14"/>
    <mergeCell ref="X14:Z14"/>
    <mergeCell ref="D4:E4"/>
    <mergeCell ref="D6:E6"/>
    <mergeCell ref="B13:E13"/>
    <mergeCell ref="B14:E14"/>
    <mergeCell ref="B39:C39"/>
    <mergeCell ref="B23:C23"/>
  </mergeCells>
  <phoneticPr fontId="5"/>
  <pageMargins left="0.70866141732283472"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CDE0-20DE-43C6-B9EC-811236E1A1F9}">
  <sheetPr>
    <tabColor theme="7" tint="0.39997558519241921"/>
    <pageSetUpPr fitToPage="1"/>
  </sheetPr>
  <dimension ref="C3:O28"/>
  <sheetViews>
    <sheetView view="pageBreakPreview" topLeftCell="H1" zoomScaleNormal="30" zoomScaleSheetLayoutView="100" workbookViewId="0">
      <selection activeCell="J4" sqref="J4:N4"/>
    </sheetView>
  </sheetViews>
  <sheetFormatPr defaultColWidth="9.85546875" defaultRowHeight="18" customHeight="1" x14ac:dyDescent="0.15"/>
  <cols>
    <col min="1" max="1" width="3.5703125" style="5" customWidth="1"/>
    <col min="2" max="2" width="4.140625" style="5" customWidth="1"/>
    <col min="3" max="3" width="3.85546875" style="5" customWidth="1"/>
    <col min="4" max="4" width="9.85546875" style="5" customWidth="1"/>
    <col min="5" max="5" width="5.28515625" style="5" customWidth="1"/>
    <col min="6" max="6" width="19.42578125" style="5" customWidth="1"/>
    <col min="7" max="8" width="5.28515625" style="5" customWidth="1"/>
    <col min="9" max="9" width="38.42578125" style="5" customWidth="1"/>
    <col min="10" max="103" width="5.28515625" style="5" customWidth="1"/>
    <col min="104" max="16384" width="9.85546875" style="5"/>
  </cols>
  <sheetData>
    <row r="3" spans="3:15" ht="14.25" x14ac:dyDescent="0.15">
      <c r="C3" s="2" t="s">
        <v>3</v>
      </c>
      <c r="D3" s="3"/>
      <c r="E3" s="3"/>
      <c r="F3" s="188"/>
      <c r="G3" s="3"/>
      <c r="H3" s="3"/>
      <c r="I3" s="3"/>
      <c r="J3" s="3"/>
      <c r="K3" s="3"/>
      <c r="L3" s="318" t="s">
        <v>4</v>
      </c>
      <c r="M3" s="318"/>
      <c r="N3" s="318"/>
      <c r="O3" s="318"/>
    </row>
    <row r="4" spans="3:15" ht="14.25" x14ac:dyDescent="0.15">
      <c r="C4" s="2"/>
      <c r="D4" s="3"/>
      <c r="E4" s="3"/>
      <c r="F4" s="3"/>
      <c r="G4" s="3"/>
      <c r="H4" s="3"/>
      <c r="I4" s="3"/>
      <c r="J4" s="329" t="str">
        <f>'はじめに（PC）'!D8</f>
        <v>令和５年●月●日</v>
      </c>
      <c r="K4" s="329"/>
      <c r="L4" s="329"/>
      <c r="M4" s="329"/>
      <c r="N4" s="329"/>
      <c r="O4" s="4"/>
    </row>
    <row r="5" spans="3:15" ht="14.25" x14ac:dyDescent="0.15">
      <c r="C5" s="2"/>
      <c r="D5" s="3"/>
      <c r="E5" s="3"/>
      <c r="F5" s="3"/>
      <c r="G5" s="3"/>
      <c r="H5" s="3"/>
      <c r="I5" s="192" t="s">
        <v>242</v>
      </c>
      <c r="J5" s="330" t="s">
        <v>241</v>
      </c>
      <c r="K5" s="330"/>
      <c r="L5" s="330"/>
      <c r="M5" s="330"/>
      <c r="N5" s="330"/>
      <c r="O5" s="4"/>
    </row>
    <row r="6" spans="3:15" ht="30.75" customHeight="1" x14ac:dyDescent="0.2">
      <c r="C6" s="319" t="s">
        <v>5</v>
      </c>
      <c r="D6" s="319"/>
      <c r="E6" s="319"/>
      <c r="F6" s="319"/>
      <c r="G6" s="319"/>
      <c r="H6" s="319"/>
      <c r="I6" s="319"/>
      <c r="J6" s="319"/>
      <c r="K6" s="319"/>
      <c r="L6" s="319"/>
      <c r="M6" s="319"/>
      <c r="N6" s="319"/>
      <c r="O6" s="319"/>
    </row>
    <row r="7" spans="3:15" s="6" customFormat="1" ht="26.25" customHeight="1" x14ac:dyDescent="0.15">
      <c r="C7" s="320" t="s">
        <v>240</v>
      </c>
      <c r="D7" s="321"/>
      <c r="E7" s="321"/>
      <c r="F7" s="321"/>
      <c r="G7" s="321"/>
      <c r="H7" s="321"/>
      <c r="I7" s="321"/>
      <c r="J7" s="321"/>
      <c r="K7" s="321"/>
      <c r="L7" s="321"/>
      <c r="M7" s="321"/>
      <c r="N7" s="321"/>
      <c r="O7" s="321"/>
    </row>
    <row r="8" spans="3:15" ht="13.5" customHeight="1" x14ac:dyDescent="0.15">
      <c r="C8" s="3"/>
      <c r="D8" s="7"/>
      <c r="E8" s="7"/>
      <c r="F8" s="7"/>
      <c r="G8" s="7"/>
      <c r="H8" s="7"/>
      <c r="I8" s="7"/>
      <c r="J8" s="7"/>
      <c r="K8" s="7"/>
      <c r="L8" s="7"/>
      <c r="M8" s="3"/>
      <c r="N8" s="3"/>
      <c r="O8" s="3"/>
    </row>
    <row r="9" spans="3:15" ht="18" customHeight="1" x14ac:dyDescent="0.15">
      <c r="C9" s="3"/>
      <c r="D9" s="7"/>
      <c r="E9" s="7"/>
      <c r="F9" s="322" t="s">
        <v>6</v>
      </c>
      <c r="G9" s="323"/>
      <c r="H9" s="8" t="s">
        <v>7</v>
      </c>
      <c r="I9" s="284" t="s">
        <v>340</v>
      </c>
      <c r="J9" s="10" t="s">
        <v>8</v>
      </c>
      <c r="K9" s="11"/>
      <c r="L9" s="7"/>
      <c r="M9" s="3"/>
      <c r="N9" s="3"/>
      <c r="O9" s="3"/>
    </row>
    <row r="10" spans="3:15" s="15" customFormat="1" ht="18" customHeight="1" x14ac:dyDescent="0.15">
      <c r="C10" s="3"/>
      <c r="D10" s="3"/>
      <c r="E10" s="3"/>
      <c r="F10" s="324"/>
      <c r="G10" s="325"/>
      <c r="H10" s="12"/>
      <c r="I10" s="285" t="str">
        <f>'はじめに（PC）'!D4&amp;""</f>
        <v>農林水産環境保全団体</v>
      </c>
      <c r="J10" s="13"/>
      <c r="K10" s="14"/>
      <c r="L10" s="3"/>
      <c r="M10" s="3"/>
      <c r="N10" s="3"/>
      <c r="O10" s="3"/>
    </row>
    <row r="11" spans="3:15" ht="18" customHeight="1" x14ac:dyDescent="0.15">
      <c r="C11" s="3"/>
      <c r="D11" s="7"/>
      <c r="E11" s="7"/>
      <c r="F11" s="322" t="s">
        <v>9</v>
      </c>
      <c r="G11" s="323"/>
      <c r="H11" s="8" t="s">
        <v>10</v>
      </c>
      <c r="I11" s="284" t="s">
        <v>238</v>
      </c>
      <c r="J11" s="10" t="s">
        <v>8</v>
      </c>
      <c r="K11" s="11"/>
      <c r="L11" s="7"/>
      <c r="M11" s="3"/>
      <c r="N11" s="3"/>
      <c r="O11" s="3"/>
    </row>
    <row r="12" spans="3:15" s="15" customFormat="1" ht="18" customHeight="1" x14ac:dyDescent="0.15">
      <c r="C12" s="3"/>
      <c r="D12" s="3"/>
      <c r="E12" s="3"/>
      <c r="F12" s="324"/>
      <c r="G12" s="325"/>
      <c r="H12" s="12"/>
      <c r="I12" s="285" t="str">
        <f>'はじめに（PC）'!D5&amp;""</f>
        <v>環境　太郎</v>
      </c>
      <c r="J12" s="13"/>
      <c r="K12" s="16"/>
      <c r="L12" s="3"/>
      <c r="M12" s="17"/>
      <c r="N12" s="3"/>
      <c r="O12" s="3"/>
    </row>
    <row r="13" spans="3:15" ht="18" customHeight="1" x14ac:dyDescent="0.15">
      <c r="C13" s="3"/>
      <c r="D13" s="7"/>
      <c r="E13" s="7"/>
      <c r="F13" s="322" t="s">
        <v>11</v>
      </c>
      <c r="G13" s="326"/>
      <c r="H13" s="8" t="s">
        <v>10</v>
      </c>
      <c r="I13" s="284" t="s">
        <v>239</v>
      </c>
      <c r="J13" s="10" t="s">
        <v>8</v>
      </c>
      <c r="K13" s="11"/>
      <c r="L13" s="7"/>
      <c r="M13" s="3"/>
      <c r="N13" s="3"/>
      <c r="O13" s="3"/>
    </row>
    <row r="14" spans="3:15" s="15" customFormat="1" ht="18" customHeight="1" x14ac:dyDescent="0.15">
      <c r="C14" s="3"/>
      <c r="D14" s="3"/>
      <c r="E14" s="3"/>
      <c r="F14" s="327"/>
      <c r="G14" s="328"/>
      <c r="H14" s="12"/>
      <c r="I14" s="285" t="str">
        <f>'はじめに（PC）'!D6&amp;""</f>
        <v>○○県△△市○町○-○-○</v>
      </c>
      <c r="J14" s="13"/>
      <c r="K14" s="14"/>
      <c r="L14" s="3"/>
      <c r="M14" s="3"/>
      <c r="N14" s="3"/>
      <c r="O14" s="3"/>
    </row>
    <row r="15" spans="3:15" s="15" customFormat="1" ht="24.75" customHeight="1" x14ac:dyDescent="0.15">
      <c r="C15" s="3"/>
      <c r="D15" s="3"/>
      <c r="E15" s="3"/>
      <c r="F15" s="3"/>
      <c r="G15" s="18"/>
      <c r="H15" s="19"/>
      <c r="I15" s="19"/>
      <c r="J15" s="19"/>
      <c r="K15" s="19"/>
      <c r="L15" s="19"/>
      <c r="M15" s="19"/>
      <c r="N15" s="3"/>
      <c r="O15" s="3"/>
    </row>
    <row r="16" spans="3:15" ht="21.75" customHeight="1" x14ac:dyDescent="0.15">
      <c r="C16" s="3"/>
      <c r="D16" s="3"/>
      <c r="E16" s="19"/>
      <c r="F16" s="19"/>
      <c r="G16" s="19"/>
      <c r="H16" s="19"/>
      <c r="I16" s="19"/>
      <c r="J16" s="19"/>
      <c r="K16" s="19"/>
      <c r="L16" s="19"/>
      <c r="M16" s="3"/>
      <c r="N16" s="3"/>
      <c r="O16" s="3"/>
    </row>
    <row r="17" spans="3:15" s="15" customFormat="1" ht="36" customHeight="1" x14ac:dyDescent="0.15">
      <c r="C17" s="3"/>
      <c r="D17" s="20" t="s">
        <v>12</v>
      </c>
      <c r="E17" s="331" t="s">
        <v>13</v>
      </c>
      <c r="F17" s="332"/>
      <c r="G17" s="332"/>
      <c r="H17" s="332"/>
      <c r="I17" s="332"/>
      <c r="J17" s="332"/>
      <c r="K17" s="332"/>
      <c r="L17" s="332"/>
      <c r="M17" s="332"/>
      <c r="N17" s="333"/>
      <c r="O17" s="3"/>
    </row>
    <row r="18" spans="3:15" s="22" customFormat="1" ht="10.5" customHeight="1" x14ac:dyDescent="0.15">
      <c r="C18" s="3"/>
      <c r="D18" s="3"/>
      <c r="E18" s="17"/>
      <c r="F18" s="21"/>
      <c r="G18" s="21"/>
      <c r="H18" s="21"/>
      <c r="I18" s="21"/>
      <c r="J18" s="21"/>
      <c r="K18" s="3"/>
      <c r="L18" s="17"/>
      <c r="M18" s="17"/>
      <c r="N18" s="17"/>
      <c r="O18" s="3"/>
    </row>
    <row r="19" spans="3:15" s="22" customFormat="1" ht="36" customHeight="1" x14ac:dyDescent="0.15">
      <c r="C19" s="3"/>
      <c r="D19" s="3" t="s">
        <v>14</v>
      </c>
      <c r="E19" s="17"/>
      <c r="F19" s="21"/>
      <c r="G19" s="21"/>
      <c r="H19" s="21"/>
      <c r="I19" s="21"/>
      <c r="J19" s="21"/>
      <c r="K19" s="17"/>
      <c r="L19" s="17"/>
      <c r="M19" s="17"/>
      <c r="N19" s="3"/>
      <c r="O19" s="3"/>
    </row>
    <row r="20" spans="3:15" s="15" customFormat="1" ht="36" customHeight="1" x14ac:dyDescent="0.15">
      <c r="C20" s="3"/>
      <c r="D20" s="23" t="s">
        <v>1</v>
      </c>
      <c r="E20" s="8" t="s">
        <v>15</v>
      </c>
      <c r="F20" s="9" t="s">
        <v>16</v>
      </c>
      <c r="G20" s="9"/>
      <c r="H20" s="9"/>
      <c r="I20" s="24"/>
      <c r="J20" s="9"/>
      <c r="K20" s="11"/>
      <c r="L20" s="334" t="s">
        <v>17</v>
      </c>
      <c r="M20" s="326"/>
      <c r="N20" s="335"/>
      <c r="O20" s="3"/>
    </row>
    <row r="21" spans="3:15" s="15" customFormat="1" ht="36" customHeight="1" x14ac:dyDescent="0.15">
      <c r="C21" s="3"/>
      <c r="D21" s="23" t="s">
        <v>1</v>
      </c>
      <c r="E21" s="8" t="s">
        <v>18</v>
      </c>
      <c r="F21" s="9" t="s">
        <v>19</v>
      </c>
      <c r="G21" s="25"/>
      <c r="H21" s="25"/>
      <c r="I21" s="24"/>
      <c r="J21" s="25"/>
      <c r="K21" s="25"/>
      <c r="L21" s="334" t="s">
        <v>17</v>
      </c>
      <c r="M21" s="326"/>
      <c r="N21" s="335"/>
      <c r="O21" s="3"/>
    </row>
    <row r="22" spans="3:15" s="15" customFormat="1" ht="36" customHeight="1" x14ac:dyDescent="0.15">
      <c r="C22" s="3"/>
      <c r="D22" s="286" t="s">
        <v>220</v>
      </c>
      <c r="E22" s="8" t="s">
        <v>20</v>
      </c>
      <c r="F22" s="9" t="s">
        <v>21</v>
      </c>
      <c r="G22" s="9"/>
      <c r="H22" s="9"/>
      <c r="I22" s="24"/>
      <c r="J22" s="9"/>
      <c r="K22" s="11"/>
      <c r="L22" s="336" t="s">
        <v>243</v>
      </c>
      <c r="M22" s="337"/>
      <c r="N22" s="338"/>
      <c r="O22" s="3"/>
    </row>
    <row r="23" spans="3:15" s="15" customFormat="1" ht="36" customHeight="1" x14ac:dyDescent="0.15">
      <c r="C23" s="3"/>
      <c r="D23" s="23" t="s">
        <v>1</v>
      </c>
      <c r="E23" s="26" t="s">
        <v>22</v>
      </c>
      <c r="F23" s="24" t="s">
        <v>23</v>
      </c>
      <c r="G23" s="24"/>
      <c r="H23" s="24"/>
      <c r="I23" s="24"/>
      <c r="J23" s="24"/>
      <c r="K23" s="24"/>
      <c r="L23" s="339" t="s">
        <v>17</v>
      </c>
      <c r="M23" s="340"/>
      <c r="N23" s="341"/>
      <c r="O23" s="3"/>
    </row>
    <row r="24" spans="3:15" s="15" customFormat="1" ht="36" customHeight="1" x14ac:dyDescent="0.15">
      <c r="C24" s="3"/>
      <c r="D24" s="3" t="s">
        <v>24</v>
      </c>
      <c r="E24" s="3"/>
      <c r="F24" s="3"/>
      <c r="G24" s="3"/>
      <c r="H24" s="3"/>
      <c r="I24" s="3"/>
      <c r="J24" s="3"/>
      <c r="K24" s="3"/>
      <c r="L24" s="3"/>
      <c r="M24" s="3"/>
      <c r="N24" s="3"/>
      <c r="O24" s="3"/>
    </row>
    <row r="25" spans="3:15" s="15" customFormat="1" ht="36" customHeight="1" x14ac:dyDescent="0.15"/>
    <row r="26" spans="3:15" ht="36" customHeight="1" x14ac:dyDescent="0.15">
      <c r="C26" s="27" t="s">
        <v>25</v>
      </c>
      <c r="D26" s="28"/>
      <c r="E26" s="28"/>
      <c r="F26" s="28"/>
      <c r="G26" s="28"/>
      <c r="H26" s="28"/>
      <c r="I26" s="28"/>
      <c r="J26" s="28"/>
      <c r="K26" s="28"/>
      <c r="L26" s="28"/>
      <c r="M26" s="28"/>
      <c r="N26" s="28"/>
      <c r="O26" s="28"/>
    </row>
    <row r="27" spans="3:15" ht="38.25" customHeight="1" x14ac:dyDescent="0.15">
      <c r="C27" s="317" t="s">
        <v>26</v>
      </c>
      <c r="D27" s="317"/>
      <c r="E27" s="317"/>
      <c r="F27" s="317"/>
      <c r="G27" s="317"/>
      <c r="H27" s="317"/>
      <c r="I27" s="317"/>
      <c r="J27" s="317"/>
      <c r="K27" s="317"/>
      <c r="L27" s="317"/>
      <c r="M27" s="317"/>
      <c r="N27" s="317"/>
      <c r="O27" s="29"/>
    </row>
    <row r="28" spans="3:15" ht="18" customHeight="1" x14ac:dyDescent="0.15">
      <c r="C28" s="29"/>
      <c r="D28" s="29"/>
      <c r="E28" s="29"/>
      <c r="F28" s="29"/>
      <c r="G28" s="29"/>
      <c r="H28" s="29"/>
      <c r="I28" s="29"/>
      <c r="J28" s="29"/>
      <c r="K28" s="29"/>
      <c r="L28" s="29"/>
      <c r="M28" s="29"/>
      <c r="N28" s="29"/>
      <c r="O28" s="29"/>
    </row>
  </sheetData>
  <mergeCells count="14">
    <mergeCell ref="C27:N27"/>
    <mergeCell ref="L3:O3"/>
    <mergeCell ref="C6:O6"/>
    <mergeCell ref="C7:O7"/>
    <mergeCell ref="F9:G10"/>
    <mergeCell ref="F11:G12"/>
    <mergeCell ref="F13:G14"/>
    <mergeCell ref="J4:N4"/>
    <mergeCell ref="J5:N5"/>
    <mergeCell ref="E17:N17"/>
    <mergeCell ref="L20:N20"/>
    <mergeCell ref="L21:N21"/>
    <mergeCell ref="L22:N22"/>
    <mergeCell ref="L23:N23"/>
  </mergeCells>
  <phoneticPr fontId="5"/>
  <dataValidations count="1">
    <dataValidation type="list" allowBlank="1" showInputMessage="1" showErrorMessage="1" sqref="D22" xr:uid="{817386D4-ABB6-4509-9FAD-637FC54AF752}">
      <formula1>"□,■"</formula1>
    </dataValidation>
  </dataValidations>
  <pageMargins left="0.70866141732283472" right="0.70866141732283472" top="0.74803149606299213" bottom="0.74803149606299213" header="0.31496062992125984" footer="0.31496062992125984"/>
  <pageSetup paperSize="9" scale="4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C5D3-8552-4EC2-9442-CB103117E423}">
  <sheetPr>
    <tabColor theme="7" tint="0.39997558519241921"/>
    <pageSetUpPr fitToPage="1"/>
  </sheetPr>
  <dimension ref="B2:AW51"/>
  <sheetViews>
    <sheetView showGridLines="0" view="pageBreakPreview" topLeftCell="A34" zoomScale="50" zoomScaleNormal="25" zoomScaleSheetLayoutView="50" workbookViewId="0">
      <selection activeCell="I3" sqref="I3"/>
    </sheetView>
  </sheetViews>
  <sheetFormatPr defaultColWidth="9.85546875" defaultRowHeight="18" customHeight="1" x14ac:dyDescent="0.15"/>
  <cols>
    <col min="1" max="1" width="4.7109375" style="1" customWidth="1"/>
    <col min="2" max="2" width="4" style="1" customWidth="1"/>
    <col min="3" max="3" width="12.85546875" style="1" customWidth="1"/>
    <col min="4" max="24" width="5.28515625" style="1" customWidth="1"/>
    <col min="25" max="25" width="6.5703125" style="1" customWidth="1"/>
    <col min="26" max="26" width="6" style="1" customWidth="1"/>
    <col min="27" max="29" width="5.28515625" style="1" customWidth="1"/>
    <col min="30" max="30" width="6.7109375" style="1" customWidth="1"/>
    <col min="31" max="136" width="5.28515625" style="1" customWidth="1"/>
    <col min="137" max="16384" width="9.85546875" style="1"/>
  </cols>
  <sheetData>
    <row r="2" spans="2:49" s="30" customFormat="1" ht="13.5" customHeight="1" x14ac:dyDescent="0.15">
      <c r="Q2" s="31"/>
      <c r="R2" s="31"/>
      <c r="S2" s="31"/>
      <c r="T2" s="31"/>
    </row>
    <row r="3" spans="2:49" s="34" customFormat="1" ht="48.75" customHeight="1" x14ac:dyDescent="0.15">
      <c r="B3" s="32" t="s">
        <v>27</v>
      </c>
      <c r="C3" s="33"/>
      <c r="D3" s="33"/>
      <c r="E3" s="33"/>
      <c r="F3" s="33"/>
      <c r="G3" s="33"/>
      <c r="H3" s="33"/>
      <c r="I3" s="33"/>
      <c r="J3" s="33"/>
      <c r="K3" s="33"/>
      <c r="L3" s="33"/>
      <c r="M3" s="33"/>
      <c r="N3" s="33"/>
      <c r="O3" s="33"/>
      <c r="P3" s="33"/>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row>
    <row r="4" spans="2:49" s="34" customFormat="1" ht="48.75" customHeight="1" x14ac:dyDescent="0.15">
      <c r="B4" s="342" t="s">
        <v>28</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row>
    <row r="5" spans="2:49" s="34" customFormat="1" ht="37.5" customHeight="1" x14ac:dyDescent="0.9">
      <c r="B5" s="35" t="s">
        <v>29</v>
      </c>
      <c r="D5" s="36"/>
      <c r="H5" s="37"/>
      <c r="I5" s="37"/>
      <c r="J5" s="37"/>
      <c r="K5" s="38"/>
      <c r="L5" s="37"/>
      <c r="M5" s="37"/>
      <c r="N5" s="37"/>
      <c r="O5" s="39"/>
    </row>
    <row r="6" spans="2:49" s="30" customFormat="1" ht="7.5" customHeight="1" x14ac:dyDescent="0.15">
      <c r="C6" s="40"/>
      <c r="D6" s="40"/>
      <c r="H6" s="41"/>
      <c r="I6" s="41"/>
      <c r="J6" s="41"/>
      <c r="K6" s="42"/>
      <c r="L6" s="41"/>
      <c r="M6" s="41"/>
      <c r="N6" s="41"/>
      <c r="O6" s="41"/>
    </row>
    <row r="7" spans="2:49" s="30" customFormat="1" ht="82.5" customHeight="1" x14ac:dyDescent="0.15">
      <c r="B7" s="43"/>
      <c r="C7" s="44"/>
      <c r="D7" s="181"/>
      <c r="E7" s="181"/>
      <c r="F7" s="181"/>
      <c r="G7" s="181"/>
      <c r="H7" s="181"/>
      <c r="I7" s="181"/>
      <c r="J7" s="181"/>
      <c r="K7" s="182"/>
      <c r="L7" s="344" t="s">
        <v>30</v>
      </c>
      <c r="M7" s="345"/>
      <c r="N7" s="345"/>
      <c r="O7" s="345"/>
      <c r="P7" s="345"/>
      <c r="Q7" s="345"/>
      <c r="R7" s="345"/>
      <c r="S7" s="344" t="s">
        <v>31</v>
      </c>
      <c r="T7" s="344"/>
      <c r="U7" s="344"/>
      <c r="V7" s="344"/>
      <c r="W7" s="344"/>
      <c r="X7" s="344"/>
      <c r="Y7" s="344"/>
      <c r="Z7" s="344" t="s">
        <v>32</v>
      </c>
      <c r="AA7" s="344"/>
      <c r="AB7" s="344"/>
      <c r="AC7" s="344"/>
      <c r="AD7" s="344"/>
      <c r="AE7" s="344"/>
      <c r="AF7" s="344"/>
      <c r="AG7" s="346" t="s">
        <v>33</v>
      </c>
      <c r="AH7" s="347"/>
      <c r="AI7" s="347"/>
      <c r="AJ7" s="347"/>
      <c r="AK7" s="347"/>
      <c r="AL7" s="347"/>
      <c r="AM7" s="348"/>
      <c r="AN7" s="346" t="s">
        <v>33</v>
      </c>
      <c r="AO7" s="347"/>
      <c r="AP7" s="347"/>
      <c r="AQ7" s="347"/>
      <c r="AR7" s="347"/>
      <c r="AS7" s="347"/>
      <c r="AT7" s="348"/>
    </row>
    <row r="8" spans="2:49" s="30" customFormat="1" ht="45.75" customHeight="1" x14ac:dyDescent="0.15">
      <c r="B8" s="43"/>
      <c r="C8" s="355" t="s">
        <v>34</v>
      </c>
      <c r="D8" s="357" t="s">
        <v>35</v>
      </c>
      <c r="E8" s="357"/>
      <c r="F8" s="357"/>
      <c r="G8" s="357"/>
      <c r="H8" s="357"/>
      <c r="I8" s="357"/>
      <c r="J8" s="357"/>
      <c r="K8" s="358"/>
      <c r="L8" s="349" t="s">
        <v>36</v>
      </c>
      <c r="M8" s="350"/>
      <c r="N8" s="350"/>
      <c r="O8" s="350"/>
      <c r="P8" s="350"/>
      <c r="Q8" s="350"/>
      <c r="R8" s="351"/>
      <c r="S8" s="349" t="s">
        <v>36</v>
      </c>
      <c r="T8" s="350"/>
      <c r="U8" s="350"/>
      <c r="V8" s="350"/>
      <c r="W8" s="350"/>
      <c r="X8" s="350"/>
      <c r="Y8" s="351"/>
      <c r="Z8" s="361" t="s">
        <v>37</v>
      </c>
      <c r="AA8" s="362"/>
      <c r="AB8" s="362"/>
      <c r="AC8" s="362"/>
      <c r="AD8" s="362"/>
      <c r="AE8" s="362"/>
      <c r="AF8" s="363"/>
      <c r="AG8" s="349" t="s">
        <v>36</v>
      </c>
      <c r="AH8" s="350"/>
      <c r="AI8" s="350"/>
      <c r="AJ8" s="350"/>
      <c r="AK8" s="350"/>
      <c r="AL8" s="350"/>
      <c r="AM8" s="351"/>
      <c r="AN8" s="349" t="s">
        <v>36</v>
      </c>
      <c r="AO8" s="350"/>
      <c r="AP8" s="350"/>
      <c r="AQ8" s="350"/>
      <c r="AR8" s="350"/>
      <c r="AS8" s="350"/>
      <c r="AT8" s="351"/>
    </row>
    <row r="9" spans="2:49" s="30" customFormat="1" ht="45.75" customHeight="1" x14ac:dyDescent="0.15">
      <c r="B9" s="43"/>
      <c r="C9" s="356"/>
      <c r="D9" s="359"/>
      <c r="E9" s="359"/>
      <c r="F9" s="359"/>
      <c r="G9" s="359"/>
      <c r="H9" s="359"/>
      <c r="I9" s="359"/>
      <c r="J9" s="359"/>
      <c r="K9" s="360"/>
      <c r="L9" s="352"/>
      <c r="M9" s="353"/>
      <c r="N9" s="353"/>
      <c r="O9" s="353"/>
      <c r="P9" s="353"/>
      <c r="Q9" s="353"/>
      <c r="R9" s="354"/>
      <c r="S9" s="352"/>
      <c r="T9" s="353"/>
      <c r="U9" s="353"/>
      <c r="V9" s="353"/>
      <c r="W9" s="353"/>
      <c r="X9" s="353"/>
      <c r="Y9" s="354"/>
      <c r="Z9" s="364"/>
      <c r="AA9" s="365"/>
      <c r="AB9" s="365"/>
      <c r="AC9" s="365"/>
      <c r="AD9" s="365"/>
      <c r="AE9" s="365"/>
      <c r="AF9" s="366"/>
      <c r="AG9" s="352"/>
      <c r="AH9" s="353"/>
      <c r="AI9" s="353"/>
      <c r="AJ9" s="353"/>
      <c r="AK9" s="353"/>
      <c r="AL9" s="353"/>
      <c r="AM9" s="354"/>
      <c r="AN9" s="352"/>
      <c r="AO9" s="353"/>
      <c r="AP9" s="353"/>
      <c r="AQ9" s="353"/>
      <c r="AR9" s="353"/>
      <c r="AS9" s="353"/>
      <c r="AT9" s="354"/>
    </row>
    <row r="10" spans="2:49" s="30" customFormat="1" ht="45.75" customHeight="1" x14ac:dyDescent="0.15">
      <c r="B10" s="43"/>
      <c r="C10" s="355" t="s">
        <v>34</v>
      </c>
      <c r="D10" s="357" t="s">
        <v>38</v>
      </c>
      <c r="E10" s="357"/>
      <c r="F10" s="357"/>
      <c r="G10" s="357"/>
      <c r="H10" s="357"/>
      <c r="I10" s="357"/>
      <c r="J10" s="357"/>
      <c r="K10" s="358"/>
      <c r="L10" s="349" t="s">
        <v>36</v>
      </c>
      <c r="M10" s="350"/>
      <c r="N10" s="350"/>
      <c r="O10" s="350"/>
      <c r="P10" s="350"/>
      <c r="Q10" s="350"/>
      <c r="R10" s="351"/>
      <c r="S10" s="349" t="s">
        <v>36</v>
      </c>
      <c r="T10" s="350"/>
      <c r="U10" s="350"/>
      <c r="V10" s="350"/>
      <c r="W10" s="350"/>
      <c r="X10" s="350"/>
      <c r="Y10" s="351"/>
      <c r="Z10" s="361" t="s">
        <v>37</v>
      </c>
      <c r="AA10" s="362"/>
      <c r="AB10" s="362"/>
      <c r="AC10" s="362"/>
      <c r="AD10" s="362"/>
      <c r="AE10" s="362"/>
      <c r="AF10" s="363"/>
      <c r="AG10" s="349" t="s">
        <v>36</v>
      </c>
      <c r="AH10" s="350"/>
      <c r="AI10" s="350"/>
      <c r="AJ10" s="350"/>
      <c r="AK10" s="350"/>
      <c r="AL10" s="350"/>
      <c r="AM10" s="351"/>
      <c r="AN10" s="349" t="s">
        <v>36</v>
      </c>
      <c r="AO10" s="350"/>
      <c r="AP10" s="350"/>
      <c r="AQ10" s="350"/>
      <c r="AR10" s="350"/>
      <c r="AS10" s="350"/>
      <c r="AT10" s="351"/>
    </row>
    <row r="11" spans="2:49" s="30" customFormat="1" ht="45.75" customHeight="1" x14ac:dyDescent="0.15">
      <c r="B11" s="43"/>
      <c r="C11" s="356"/>
      <c r="D11" s="359"/>
      <c r="E11" s="359"/>
      <c r="F11" s="359"/>
      <c r="G11" s="359"/>
      <c r="H11" s="359"/>
      <c r="I11" s="359"/>
      <c r="J11" s="359"/>
      <c r="K11" s="360"/>
      <c r="L11" s="352"/>
      <c r="M11" s="353"/>
      <c r="N11" s="353"/>
      <c r="O11" s="353"/>
      <c r="P11" s="353"/>
      <c r="Q11" s="353"/>
      <c r="R11" s="354"/>
      <c r="S11" s="352"/>
      <c r="T11" s="353"/>
      <c r="U11" s="353"/>
      <c r="V11" s="353"/>
      <c r="W11" s="353"/>
      <c r="X11" s="353"/>
      <c r="Y11" s="354"/>
      <c r="Z11" s="364"/>
      <c r="AA11" s="365"/>
      <c r="AB11" s="365"/>
      <c r="AC11" s="365"/>
      <c r="AD11" s="365"/>
      <c r="AE11" s="365"/>
      <c r="AF11" s="366"/>
      <c r="AG11" s="352"/>
      <c r="AH11" s="353"/>
      <c r="AI11" s="353"/>
      <c r="AJ11" s="353"/>
      <c r="AK11" s="353"/>
      <c r="AL11" s="353"/>
      <c r="AM11" s="354"/>
      <c r="AN11" s="352"/>
      <c r="AO11" s="353"/>
      <c r="AP11" s="353"/>
      <c r="AQ11" s="353"/>
      <c r="AR11" s="353"/>
      <c r="AS11" s="353"/>
      <c r="AT11" s="354"/>
    </row>
    <row r="12" spans="2:49" s="30" customFormat="1" ht="45.75" customHeight="1" x14ac:dyDescent="0.15">
      <c r="B12" s="43"/>
      <c r="C12" s="367" t="s">
        <v>34</v>
      </c>
      <c r="D12" s="368" t="s">
        <v>39</v>
      </c>
      <c r="E12" s="368"/>
      <c r="F12" s="368"/>
      <c r="G12" s="368"/>
      <c r="H12" s="368"/>
      <c r="I12" s="368"/>
      <c r="J12" s="368"/>
      <c r="K12" s="369"/>
      <c r="L12" s="349" t="s">
        <v>36</v>
      </c>
      <c r="M12" s="350"/>
      <c r="N12" s="350"/>
      <c r="O12" s="350"/>
      <c r="P12" s="350"/>
      <c r="Q12" s="350"/>
      <c r="R12" s="351"/>
      <c r="S12" s="349" t="s">
        <v>36</v>
      </c>
      <c r="T12" s="350"/>
      <c r="U12" s="350"/>
      <c r="V12" s="350"/>
      <c r="W12" s="350"/>
      <c r="X12" s="350"/>
      <c r="Y12" s="351"/>
      <c r="Z12" s="361" t="s">
        <v>37</v>
      </c>
      <c r="AA12" s="362"/>
      <c r="AB12" s="362"/>
      <c r="AC12" s="362"/>
      <c r="AD12" s="362"/>
      <c r="AE12" s="362"/>
      <c r="AF12" s="363"/>
      <c r="AG12" s="349" t="s">
        <v>36</v>
      </c>
      <c r="AH12" s="350"/>
      <c r="AI12" s="350"/>
      <c r="AJ12" s="350"/>
      <c r="AK12" s="350"/>
      <c r="AL12" s="350"/>
      <c r="AM12" s="351"/>
      <c r="AN12" s="349" t="s">
        <v>36</v>
      </c>
      <c r="AO12" s="350"/>
      <c r="AP12" s="350"/>
      <c r="AQ12" s="350"/>
      <c r="AR12" s="350"/>
      <c r="AS12" s="350"/>
      <c r="AT12" s="351"/>
    </row>
    <row r="13" spans="2:49" s="30" customFormat="1" ht="45.75" customHeight="1" x14ac:dyDescent="0.15">
      <c r="B13" s="43"/>
      <c r="C13" s="356"/>
      <c r="D13" s="359"/>
      <c r="E13" s="359"/>
      <c r="F13" s="359"/>
      <c r="G13" s="359"/>
      <c r="H13" s="359"/>
      <c r="I13" s="359"/>
      <c r="J13" s="359"/>
      <c r="K13" s="360"/>
      <c r="L13" s="352"/>
      <c r="M13" s="353"/>
      <c r="N13" s="353"/>
      <c r="O13" s="353"/>
      <c r="P13" s="353"/>
      <c r="Q13" s="353"/>
      <c r="R13" s="354"/>
      <c r="S13" s="352"/>
      <c r="T13" s="353"/>
      <c r="U13" s="353"/>
      <c r="V13" s="353"/>
      <c r="W13" s="353"/>
      <c r="X13" s="353"/>
      <c r="Y13" s="354"/>
      <c r="Z13" s="364"/>
      <c r="AA13" s="365"/>
      <c r="AB13" s="365"/>
      <c r="AC13" s="365"/>
      <c r="AD13" s="365"/>
      <c r="AE13" s="365"/>
      <c r="AF13" s="366"/>
      <c r="AG13" s="352"/>
      <c r="AH13" s="353"/>
      <c r="AI13" s="353"/>
      <c r="AJ13" s="353"/>
      <c r="AK13" s="353"/>
      <c r="AL13" s="353"/>
      <c r="AM13" s="354"/>
      <c r="AN13" s="352"/>
      <c r="AO13" s="353"/>
      <c r="AP13" s="353"/>
      <c r="AQ13" s="353"/>
      <c r="AR13" s="353"/>
      <c r="AS13" s="353"/>
      <c r="AT13" s="354"/>
    </row>
    <row r="14" spans="2:49" s="30" customFormat="1" ht="45.75" customHeight="1" x14ac:dyDescent="0.15">
      <c r="B14" s="43"/>
      <c r="C14" s="355" t="s">
        <v>34</v>
      </c>
      <c r="D14" s="357" t="s">
        <v>40</v>
      </c>
      <c r="E14" s="357"/>
      <c r="F14" s="357"/>
      <c r="G14" s="357"/>
      <c r="H14" s="357"/>
      <c r="I14" s="357"/>
      <c r="J14" s="357"/>
      <c r="K14" s="358"/>
      <c r="L14" s="349" t="s">
        <v>36</v>
      </c>
      <c r="M14" s="350"/>
      <c r="N14" s="350"/>
      <c r="O14" s="350"/>
      <c r="P14" s="350"/>
      <c r="Q14" s="350"/>
      <c r="R14" s="351"/>
      <c r="S14" s="349" t="s">
        <v>36</v>
      </c>
      <c r="T14" s="350"/>
      <c r="U14" s="350"/>
      <c r="V14" s="350"/>
      <c r="W14" s="350"/>
      <c r="X14" s="350"/>
      <c r="Y14" s="351"/>
      <c r="Z14" s="361" t="s">
        <v>37</v>
      </c>
      <c r="AA14" s="362"/>
      <c r="AB14" s="362"/>
      <c r="AC14" s="362"/>
      <c r="AD14" s="362"/>
      <c r="AE14" s="362"/>
      <c r="AF14" s="363"/>
      <c r="AG14" s="349" t="s">
        <v>36</v>
      </c>
      <c r="AH14" s="350"/>
      <c r="AI14" s="350"/>
      <c r="AJ14" s="350"/>
      <c r="AK14" s="350"/>
      <c r="AL14" s="350"/>
      <c r="AM14" s="351"/>
      <c r="AN14" s="349" t="s">
        <v>36</v>
      </c>
      <c r="AO14" s="350"/>
      <c r="AP14" s="350"/>
      <c r="AQ14" s="350"/>
      <c r="AR14" s="350"/>
      <c r="AS14" s="350"/>
      <c r="AT14" s="351"/>
    </row>
    <row r="15" spans="2:49" s="30" customFormat="1" ht="45.75" customHeight="1" x14ac:dyDescent="0.15">
      <c r="B15" s="43"/>
      <c r="C15" s="356"/>
      <c r="D15" s="359"/>
      <c r="E15" s="359"/>
      <c r="F15" s="359"/>
      <c r="G15" s="359"/>
      <c r="H15" s="359"/>
      <c r="I15" s="359"/>
      <c r="J15" s="359"/>
      <c r="K15" s="360"/>
      <c r="L15" s="352"/>
      <c r="M15" s="353"/>
      <c r="N15" s="353"/>
      <c r="O15" s="353"/>
      <c r="P15" s="353"/>
      <c r="Q15" s="353"/>
      <c r="R15" s="354"/>
      <c r="S15" s="352"/>
      <c r="T15" s="353"/>
      <c r="U15" s="353"/>
      <c r="V15" s="353"/>
      <c r="W15" s="353"/>
      <c r="X15" s="353"/>
      <c r="Y15" s="354"/>
      <c r="Z15" s="364"/>
      <c r="AA15" s="365"/>
      <c r="AB15" s="365"/>
      <c r="AC15" s="365"/>
      <c r="AD15" s="365"/>
      <c r="AE15" s="365"/>
      <c r="AF15" s="366"/>
      <c r="AG15" s="352"/>
      <c r="AH15" s="353"/>
      <c r="AI15" s="353"/>
      <c r="AJ15" s="353"/>
      <c r="AK15" s="353"/>
      <c r="AL15" s="353"/>
      <c r="AM15" s="354"/>
      <c r="AN15" s="352"/>
      <c r="AO15" s="353"/>
      <c r="AP15" s="353"/>
      <c r="AQ15" s="353"/>
      <c r="AR15" s="353"/>
      <c r="AS15" s="353"/>
      <c r="AT15" s="354"/>
    </row>
    <row r="16" spans="2:49" s="30" customFormat="1" ht="93" customHeight="1" x14ac:dyDescent="0.15">
      <c r="B16" s="43"/>
      <c r="C16" s="287" t="s">
        <v>237</v>
      </c>
      <c r="D16" s="406" t="s">
        <v>41</v>
      </c>
      <c r="E16" s="406"/>
      <c r="F16" s="406"/>
      <c r="G16" s="406"/>
      <c r="H16" s="406"/>
      <c r="I16" s="406"/>
      <c r="J16" s="406"/>
      <c r="K16" s="407"/>
      <c r="L16" s="408" t="s">
        <v>244</v>
      </c>
      <c r="M16" s="409"/>
      <c r="N16" s="409"/>
      <c r="O16" s="409"/>
      <c r="P16" s="376" t="s">
        <v>42</v>
      </c>
      <c r="Q16" s="376"/>
      <c r="R16" s="377"/>
      <c r="S16" s="408" t="s">
        <v>245</v>
      </c>
      <c r="T16" s="409"/>
      <c r="U16" s="409"/>
      <c r="V16" s="409"/>
      <c r="W16" s="376" t="s">
        <v>42</v>
      </c>
      <c r="X16" s="376"/>
      <c r="Y16" s="377"/>
      <c r="Z16" s="410">
        <v>5</v>
      </c>
      <c r="AA16" s="411"/>
      <c r="AB16" s="411"/>
      <c r="AC16" s="411"/>
      <c r="AD16" s="411"/>
      <c r="AE16" s="411"/>
      <c r="AF16" s="183" t="s">
        <v>37</v>
      </c>
      <c r="AG16" s="370"/>
      <c r="AH16" s="371"/>
      <c r="AI16" s="371"/>
      <c r="AJ16" s="371"/>
      <c r="AK16" s="376" t="s">
        <v>42</v>
      </c>
      <c r="AL16" s="376"/>
      <c r="AM16" s="377"/>
      <c r="AN16" s="370"/>
      <c r="AO16" s="371"/>
      <c r="AP16" s="371"/>
      <c r="AQ16" s="371"/>
      <c r="AR16" s="376" t="s">
        <v>42</v>
      </c>
      <c r="AS16" s="376"/>
      <c r="AT16" s="377"/>
    </row>
    <row r="17" spans="2:48" ht="12" customHeight="1" x14ac:dyDescent="0.15">
      <c r="G17" s="45"/>
      <c r="H17" s="45"/>
      <c r="I17" s="45"/>
      <c r="J17" s="45"/>
      <c r="K17" s="45"/>
      <c r="X17" s="46"/>
      <c r="Y17" s="46"/>
      <c r="Z17" s="46"/>
      <c r="AA17" s="46"/>
    </row>
    <row r="18" spans="2:48" s="50" customFormat="1" ht="37.5" customHeight="1" x14ac:dyDescent="0.3">
      <c r="B18" s="47" t="s">
        <v>43</v>
      </c>
      <c r="C18" s="48"/>
      <c r="D18" s="49"/>
      <c r="X18" s="51"/>
      <c r="Y18" s="51"/>
      <c r="Z18" s="51"/>
      <c r="AA18" s="51"/>
      <c r="AB18" s="52"/>
      <c r="AE18" s="52"/>
      <c r="AJ18" s="53"/>
      <c r="AL18" s="54"/>
    </row>
    <row r="19" spans="2:48" ht="7.5" customHeight="1" x14ac:dyDescent="0.15">
      <c r="B19" s="55"/>
      <c r="C19" s="56"/>
      <c r="D19" s="57"/>
    </row>
    <row r="20" spans="2:48" ht="47.25" customHeight="1" x14ac:dyDescent="0.15">
      <c r="B20" s="55"/>
      <c r="C20" s="382" t="s">
        <v>44</v>
      </c>
      <c r="D20" s="383"/>
      <c r="E20" s="383"/>
      <c r="F20" s="383"/>
      <c r="G20" s="383"/>
      <c r="H20" s="383"/>
      <c r="I20" s="383"/>
      <c r="J20" s="383"/>
      <c r="K20" s="384"/>
      <c r="L20" s="58"/>
      <c r="M20" s="59"/>
      <c r="N20" s="59"/>
      <c r="O20" s="59"/>
      <c r="P20" s="59"/>
      <c r="Q20" s="59"/>
      <c r="R20" s="59"/>
      <c r="S20" s="59"/>
      <c r="T20" s="59"/>
      <c r="U20" s="59"/>
      <c r="V20" s="59"/>
      <c r="W20" s="59"/>
      <c r="X20" s="59"/>
      <c r="Y20" s="59"/>
      <c r="Z20" s="59"/>
      <c r="AA20" s="59"/>
      <c r="AB20" s="59"/>
      <c r="AC20" s="59"/>
      <c r="AD20" s="59"/>
      <c r="AE20" s="60"/>
      <c r="AF20" s="388" t="s">
        <v>45</v>
      </c>
      <c r="AG20" s="388"/>
      <c r="AH20" s="388"/>
      <c r="AI20" s="388"/>
      <c r="AJ20" s="389"/>
      <c r="AK20" s="392" t="s">
        <v>46</v>
      </c>
      <c r="AL20" s="393"/>
      <c r="AM20" s="393"/>
      <c r="AN20" s="393"/>
      <c r="AO20" s="394"/>
      <c r="AP20" s="398" t="s">
        <v>47</v>
      </c>
      <c r="AQ20" s="393"/>
      <c r="AR20" s="393"/>
      <c r="AS20" s="393"/>
      <c r="AT20" s="393"/>
      <c r="AU20" s="393"/>
      <c r="AV20" s="399"/>
    </row>
    <row r="21" spans="2:48" ht="87" customHeight="1" x14ac:dyDescent="0.15">
      <c r="B21" s="55"/>
      <c r="C21" s="385"/>
      <c r="D21" s="386"/>
      <c r="E21" s="386"/>
      <c r="F21" s="386"/>
      <c r="G21" s="386"/>
      <c r="H21" s="386"/>
      <c r="I21" s="386"/>
      <c r="J21" s="386"/>
      <c r="K21" s="387"/>
      <c r="L21" s="402" t="s">
        <v>48</v>
      </c>
      <c r="M21" s="403"/>
      <c r="N21" s="403"/>
      <c r="O21" s="403"/>
      <c r="P21" s="404"/>
      <c r="Q21" s="403" t="s">
        <v>49</v>
      </c>
      <c r="R21" s="405"/>
      <c r="S21" s="405"/>
      <c r="T21" s="405"/>
      <c r="U21" s="405"/>
      <c r="V21" s="402" t="s">
        <v>50</v>
      </c>
      <c r="W21" s="405"/>
      <c r="X21" s="405"/>
      <c r="Y21" s="405"/>
      <c r="Z21" s="412"/>
      <c r="AA21" s="413" t="s">
        <v>51</v>
      </c>
      <c r="AB21" s="414"/>
      <c r="AC21" s="414"/>
      <c r="AD21" s="414"/>
      <c r="AE21" s="415"/>
      <c r="AF21" s="390"/>
      <c r="AG21" s="390"/>
      <c r="AH21" s="390"/>
      <c r="AI21" s="390"/>
      <c r="AJ21" s="391"/>
      <c r="AK21" s="395"/>
      <c r="AL21" s="396"/>
      <c r="AM21" s="396"/>
      <c r="AN21" s="396"/>
      <c r="AO21" s="397"/>
      <c r="AP21" s="400"/>
      <c r="AQ21" s="396"/>
      <c r="AR21" s="396"/>
      <c r="AS21" s="396"/>
      <c r="AT21" s="396"/>
      <c r="AU21" s="396"/>
      <c r="AV21" s="401"/>
    </row>
    <row r="22" spans="2:48" ht="48" customHeight="1" x14ac:dyDescent="0.15">
      <c r="B22" s="55"/>
      <c r="C22" s="61"/>
      <c r="D22" s="382" t="s">
        <v>34</v>
      </c>
      <c r="E22" s="383"/>
      <c r="F22" s="424" t="s">
        <v>52</v>
      </c>
      <c r="G22" s="424"/>
      <c r="H22" s="424"/>
      <c r="I22" s="424"/>
      <c r="J22" s="424"/>
      <c r="K22" s="425"/>
      <c r="L22" s="418"/>
      <c r="M22" s="419"/>
      <c r="N22" s="419"/>
      <c r="O22" s="419"/>
      <c r="P22" s="372" t="s">
        <v>53</v>
      </c>
      <c r="Q22" s="418"/>
      <c r="R22" s="419"/>
      <c r="S22" s="419"/>
      <c r="T22" s="419"/>
      <c r="U22" s="446" t="s">
        <v>53</v>
      </c>
      <c r="V22" s="418"/>
      <c r="W22" s="419"/>
      <c r="X22" s="419"/>
      <c r="Y22" s="419"/>
      <c r="Z22" s="372" t="s">
        <v>53</v>
      </c>
      <c r="AA22" s="448"/>
      <c r="AB22" s="448"/>
      <c r="AC22" s="448"/>
      <c r="AD22" s="448"/>
      <c r="AE22" s="449"/>
      <c r="AF22" s="418"/>
      <c r="AG22" s="419"/>
      <c r="AH22" s="419"/>
      <c r="AI22" s="419"/>
      <c r="AJ22" s="372" t="s">
        <v>53</v>
      </c>
      <c r="AK22" s="456"/>
      <c r="AL22" s="453"/>
      <c r="AM22" s="453"/>
      <c r="AN22" s="453"/>
      <c r="AO22" s="374" t="s">
        <v>53</v>
      </c>
      <c r="AP22" s="378"/>
      <c r="AQ22" s="379"/>
      <c r="AR22" s="379"/>
      <c r="AS22" s="379"/>
      <c r="AT22" s="379"/>
      <c r="AU22" s="379"/>
      <c r="AV22" s="416" t="s">
        <v>54</v>
      </c>
    </row>
    <row r="23" spans="2:48" ht="48" customHeight="1" x14ac:dyDescent="0.15">
      <c r="B23" s="55"/>
      <c r="C23" s="61"/>
      <c r="D23" s="422"/>
      <c r="E23" s="423"/>
      <c r="F23" s="426"/>
      <c r="G23" s="426"/>
      <c r="H23" s="426"/>
      <c r="I23" s="426"/>
      <c r="J23" s="426"/>
      <c r="K23" s="427"/>
      <c r="L23" s="420"/>
      <c r="M23" s="421"/>
      <c r="N23" s="421"/>
      <c r="O23" s="421"/>
      <c r="P23" s="373"/>
      <c r="Q23" s="420"/>
      <c r="R23" s="421"/>
      <c r="S23" s="421"/>
      <c r="T23" s="421"/>
      <c r="U23" s="447"/>
      <c r="V23" s="420"/>
      <c r="W23" s="421"/>
      <c r="X23" s="421"/>
      <c r="Y23" s="421"/>
      <c r="Z23" s="373"/>
      <c r="AA23" s="450"/>
      <c r="AB23" s="450"/>
      <c r="AC23" s="450"/>
      <c r="AD23" s="450"/>
      <c r="AE23" s="451"/>
      <c r="AF23" s="420"/>
      <c r="AG23" s="421"/>
      <c r="AH23" s="421"/>
      <c r="AI23" s="421"/>
      <c r="AJ23" s="373"/>
      <c r="AK23" s="457"/>
      <c r="AL23" s="455"/>
      <c r="AM23" s="455"/>
      <c r="AN23" s="455"/>
      <c r="AO23" s="375"/>
      <c r="AP23" s="380"/>
      <c r="AQ23" s="381"/>
      <c r="AR23" s="381"/>
      <c r="AS23" s="381"/>
      <c r="AT23" s="381"/>
      <c r="AU23" s="381"/>
      <c r="AV23" s="417"/>
    </row>
    <row r="24" spans="2:48" ht="71.25" customHeight="1" x14ac:dyDescent="0.15">
      <c r="B24" s="55"/>
      <c r="C24" s="61"/>
      <c r="D24" s="382" t="s">
        <v>34</v>
      </c>
      <c r="E24" s="383"/>
      <c r="F24" s="424" t="s">
        <v>55</v>
      </c>
      <c r="G24" s="424"/>
      <c r="H24" s="424"/>
      <c r="I24" s="424"/>
      <c r="J24" s="424"/>
      <c r="K24" s="425"/>
      <c r="L24" s="442"/>
      <c r="M24" s="443"/>
      <c r="N24" s="443"/>
      <c r="O24" s="443"/>
      <c r="P24" s="63" t="s">
        <v>53</v>
      </c>
      <c r="Q24" s="442"/>
      <c r="R24" s="443"/>
      <c r="S24" s="443"/>
      <c r="T24" s="443"/>
      <c r="U24" s="62" t="s">
        <v>53</v>
      </c>
      <c r="V24" s="442"/>
      <c r="W24" s="443"/>
      <c r="X24" s="443"/>
      <c r="Y24" s="443"/>
      <c r="Z24" s="63" t="s">
        <v>53</v>
      </c>
      <c r="AA24" s="442"/>
      <c r="AB24" s="443"/>
      <c r="AC24" s="443"/>
      <c r="AD24" s="443"/>
      <c r="AE24" s="64" t="s">
        <v>53</v>
      </c>
      <c r="AF24" s="418"/>
      <c r="AG24" s="419"/>
      <c r="AH24" s="419"/>
      <c r="AI24" s="419"/>
      <c r="AJ24" s="372" t="s">
        <v>53</v>
      </c>
      <c r="AK24" s="418"/>
      <c r="AL24" s="419"/>
      <c r="AM24" s="419"/>
      <c r="AN24" s="419"/>
      <c r="AO24" s="374" t="s">
        <v>53</v>
      </c>
      <c r="AP24" s="452"/>
      <c r="AQ24" s="453"/>
      <c r="AR24" s="453"/>
      <c r="AS24" s="453"/>
      <c r="AT24" s="453"/>
      <c r="AU24" s="453"/>
      <c r="AV24" s="416" t="s">
        <v>54</v>
      </c>
    </row>
    <row r="25" spans="2:48" ht="71.25" customHeight="1" x14ac:dyDescent="0.15">
      <c r="B25" s="55"/>
      <c r="C25" s="65"/>
      <c r="D25" s="422"/>
      <c r="E25" s="423"/>
      <c r="F25" s="426"/>
      <c r="G25" s="426"/>
      <c r="H25" s="426"/>
      <c r="I25" s="426"/>
      <c r="J25" s="426"/>
      <c r="K25" s="427"/>
      <c r="L25" s="444" t="s">
        <v>56</v>
      </c>
      <c r="M25" s="445"/>
      <c r="N25" s="442"/>
      <c r="O25" s="443"/>
      <c r="P25" s="458"/>
      <c r="Q25" s="444" t="s">
        <v>56</v>
      </c>
      <c r="R25" s="445"/>
      <c r="S25" s="442"/>
      <c r="T25" s="443"/>
      <c r="U25" s="458"/>
      <c r="V25" s="444" t="s">
        <v>56</v>
      </c>
      <c r="W25" s="445"/>
      <c r="X25" s="442"/>
      <c r="Y25" s="443"/>
      <c r="Z25" s="458"/>
      <c r="AA25" s="444" t="s">
        <v>56</v>
      </c>
      <c r="AB25" s="445"/>
      <c r="AC25" s="442"/>
      <c r="AD25" s="443"/>
      <c r="AE25" s="458"/>
      <c r="AF25" s="420"/>
      <c r="AG25" s="421"/>
      <c r="AH25" s="421"/>
      <c r="AI25" s="421"/>
      <c r="AJ25" s="373"/>
      <c r="AK25" s="420"/>
      <c r="AL25" s="421"/>
      <c r="AM25" s="421"/>
      <c r="AN25" s="421"/>
      <c r="AO25" s="375"/>
      <c r="AP25" s="454"/>
      <c r="AQ25" s="455"/>
      <c r="AR25" s="455"/>
      <c r="AS25" s="455"/>
      <c r="AT25" s="455"/>
      <c r="AU25" s="455"/>
      <c r="AV25" s="417"/>
    </row>
    <row r="26" spans="2:48" ht="48" customHeight="1" x14ac:dyDescent="0.15">
      <c r="B26" s="55"/>
      <c r="C26" s="428" t="s">
        <v>57</v>
      </c>
      <c r="D26" s="430" t="s">
        <v>220</v>
      </c>
      <c r="E26" s="431"/>
      <c r="F26" s="424" t="s">
        <v>58</v>
      </c>
      <c r="G26" s="424"/>
      <c r="H26" s="424"/>
      <c r="I26" s="424"/>
      <c r="J26" s="424"/>
      <c r="K26" s="425"/>
      <c r="L26" s="434">
        <f>'共通様式第３号（3号事業）'!F101</f>
        <v>1300</v>
      </c>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374" t="s">
        <v>53</v>
      </c>
      <c r="AP26" s="438">
        <f>'共通様式第３号（3号事業）'!J101+'共通様式第３号（3号事業）'!J104</f>
        <v>884000</v>
      </c>
      <c r="AQ26" s="439"/>
      <c r="AR26" s="439"/>
      <c r="AS26" s="439"/>
      <c r="AT26" s="439"/>
      <c r="AU26" s="439"/>
      <c r="AV26" s="66"/>
    </row>
    <row r="27" spans="2:48" ht="48" customHeight="1" x14ac:dyDescent="0.15">
      <c r="B27" s="55"/>
      <c r="C27" s="429"/>
      <c r="D27" s="432"/>
      <c r="E27" s="433"/>
      <c r="F27" s="426"/>
      <c r="G27" s="426"/>
      <c r="H27" s="426"/>
      <c r="I27" s="426"/>
      <c r="J27" s="426"/>
      <c r="K27" s="427"/>
      <c r="L27" s="436"/>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375"/>
      <c r="AP27" s="440"/>
      <c r="AQ27" s="441"/>
      <c r="AR27" s="441"/>
      <c r="AS27" s="441"/>
      <c r="AT27" s="441"/>
      <c r="AU27" s="441"/>
      <c r="AV27" s="67" t="s">
        <v>54</v>
      </c>
    </row>
    <row r="28" spans="2:48" ht="25.5" customHeight="1" x14ac:dyDescent="0.15">
      <c r="B28" s="55"/>
      <c r="C28" s="68" t="s">
        <v>59</v>
      </c>
      <c r="D28" s="459" t="s">
        <v>60</v>
      </c>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row>
    <row r="29" spans="2:48" ht="25.5" customHeight="1" x14ac:dyDescent="0.15">
      <c r="B29" s="55"/>
      <c r="C29" s="69" t="s">
        <v>61</v>
      </c>
      <c r="D29" s="460" t="s">
        <v>62</v>
      </c>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row>
    <row r="30" spans="2:48" ht="25.5" customHeight="1" x14ac:dyDescent="0.15">
      <c r="B30" s="55"/>
      <c r="C30" s="7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row>
    <row r="31" spans="2:48" ht="24" customHeight="1" x14ac:dyDescent="0.15">
      <c r="B31" s="55"/>
      <c r="C31" s="71"/>
      <c r="D31" s="71"/>
      <c r="E31" s="71"/>
      <c r="F31" s="71"/>
      <c r="G31" s="71"/>
      <c r="H31" s="71"/>
      <c r="I31" s="71"/>
      <c r="J31" s="71"/>
      <c r="K31" s="72"/>
      <c r="L31" s="73"/>
      <c r="M31" s="73"/>
      <c r="N31" s="73"/>
      <c r="O31" s="74"/>
      <c r="P31" s="74"/>
      <c r="Q31" s="74"/>
      <c r="R31" s="73"/>
      <c r="S31" s="73"/>
      <c r="T31" s="74"/>
      <c r="U31" s="74"/>
      <c r="V31" s="74"/>
      <c r="W31" s="73"/>
      <c r="X31" s="73"/>
      <c r="Y31" s="75"/>
      <c r="Z31" s="75"/>
      <c r="AA31" s="74"/>
      <c r="AB31" s="73"/>
      <c r="AC31" s="73"/>
      <c r="AD31" s="74"/>
      <c r="AE31" s="74"/>
      <c r="AF31" s="74"/>
      <c r="AG31" s="74"/>
      <c r="AH31" s="74"/>
      <c r="AI31" s="74"/>
      <c r="AJ31" s="72"/>
      <c r="AK31" s="74"/>
      <c r="AL31" s="74"/>
      <c r="AM31" s="74"/>
      <c r="AN31" s="74"/>
      <c r="AO31" s="72"/>
    </row>
    <row r="32" spans="2:48" ht="54" customHeight="1" x14ac:dyDescent="0.15">
      <c r="B32" s="55"/>
      <c r="C32" s="461" t="s">
        <v>63</v>
      </c>
      <c r="D32" s="357"/>
      <c r="E32" s="357"/>
      <c r="F32" s="357"/>
      <c r="G32" s="357"/>
      <c r="H32" s="357"/>
      <c r="I32" s="357"/>
      <c r="J32" s="357"/>
      <c r="K32" s="357"/>
      <c r="L32" s="357"/>
      <c r="M32" s="357"/>
      <c r="N32" s="357"/>
      <c r="O32" s="357"/>
      <c r="P32" s="345" t="s">
        <v>64</v>
      </c>
      <c r="Q32" s="345"/>
      <c r="R32" s="345"/>
      <c r="S32" s="345"/>
      <c r="T32" s="345"/>
      <c r="U32" s="345"/>
      <c r="V32" s="345"/>
      <c r="W32" s="345" t="s">
        <v>65</v>
      </c>
      <c r="X32" s="345"/>
      <c r="Y32" s="345"/>
      <c r="Z32" s="345"/>
      <c r="AA32" s="345"/>
      <c r="AB32" s="345"/>
      <c r="AC32" s="345"/>
      <c r="AD32" s="415" t="s">
        <v>66</v>
      </c>
      <c r="AE32" s="345"/>
      <c r="AF32" s="345"/>
      <c r="AG32" s="345"/>
      <c r="AH32" s="345"/>
      <c r="AI32" s="345"/>
      <c r="AJ32" s="345"/>
    </row>
    <row r="33" spans="2:49" ht="49.9" customHeight="1" x14ac:dyDescent="0.15">
      <c r="B33" s="55"/>
      <c r="C33" s="462"/>
      <c r="D33" s="368"/>
      <c r="E33" s="368"/>
      <c r="F33" s="368"/>
      <c r="G33" s="368"/>
      <c r="H33" s="368"/>
      <c r="I33" s="368"/>
      <c r="J33" s="368"/>
      <c r="K33" s="368"/>
      <c r="L33" s="368"/>
      <c r="M33" s="368"/>
      <c r="N33" s="368"/>
      <c r="O33" s="368"/>
      <c r="P33" s="463"/>
      <c r="Q33" s="464"/>
      <c r="R33" s="464"/>
      <c r="S33" s="464"/>
      <c r="T33" s="464"/>
      <c r="U33" s="465" t="s">
        <v>67</v>
      </c>
      <c r="V33" s="466"/>
      <c r="W33" s="463"/>
      <c r="X33" s="464"/>
      <c r="Y33" s="464"/>
      <c r="Z33" s="464"/>
      <c r="AA33" s="464"/>
      <c r="AB33" s="465" t="s">
        <v>67</v>
      </c>
      <c r="AC33" s="466"/>
      <c r="AD33" s="474"/>
      <c r="AE33" s="474"/>
      <c r="AF33" s="474"/>
      <c r="AG33" s="474"/>
      <c r="AH33" s="474"/>
      <c r="AI33" s="465" t="s">
        <v>68</v>
      </c>
      <c r="AJ33" s="466"/>
    </row>
    <row r="34" spans="2:49" ht="49.9" customHeight="1" x14ac:dyDescent="0.15">
      <c r="B34" s="55"/>
      <c r="C34" s="76"/>
      <c r="D34" s="475" t="s">
        <v>69</v>
      </c>
      <c r="E34" s="476"/>
      <c r="F34" s="476"/>
      <c r="G34" s="476"/>
      <c r="H34" s="476"/>
      <c r="I34" s="476"/>
      <c r="J34" s="476"/>
      <c r="K34" s="476"/>
      <c r="L34" s="476"/>
      <c r="M34" s="476"/>
      <c r="N34" s="476"/>
      <c r="O34" s="477"/>
      <c r="P34" s="77"/>
      <c r="Q34" s="478"/>
      <c r="R34" s="478"/>
      <c r="S34" s="478"/>
      <c r="T34" s="478"/>
      <c r="U34" s="479" t="s">
        <v>67</v>
      </c>
      <c r="V34" s="480"/>
      <c r="W34" s="78"/>
      <c r="X34" s="481"/>
      <c r="Y34" s="481"/>
      <c r="Z34" s="481"/>
      <c r="AA34" s="481"/>
      <c r="AB34" s="479" t="s">
        <v>67</v>
      </c>
      <c r="AC34" s="480"/>
      <c r="AD34" s="79" t="s">
        <v>70</v>
      </c>
      <c r="AE34" s="479"/>
      <c r="AF34" s="479"/>
      <c r="AG34" s="479"/>
      <c r="AH34" s="479"/>
      <c r="AI34" s="482" t="s">
        <v>68</v>
      </c>
      <c r="AJ34" s="483"/>
    </row>
    <row r="36" spans="2:49" s="48" customFormat="1" ht="37.5" customHeight="1" x14ac:dyDescent="0.3">
      <c r="B36" s="80" t="s">
        <v>71</v>
      </c>
      <c r="D36" s="80"/>
      <c r="L36" s="81" t="s">
        <v>72</v>
      </c>
    </row>
    <row r="37" spans="2:49" s="48" customFormat="1" ht="26.25" customHeight="1" x14ac:dyDescent="0.3">
      <c r="B37" s="80"/>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8"/>
      <c r="AW37" s="82"/>
    </row>
    <row r="38" spans="2:49" s="72" customFormat="1" ht="18" customHeight="1" x14ac:dyDescent="0.15">
      <c r="B38" s="83"/>
      <c r="D38" s="83"/>
    </row>
    <row r="39" spans="2:49" s="72" customFormat="1" ht="37.5" customHeight="1" x14ac:dyDescent="0.15">
      <c r="B39" s="84" t="s">
        <v>73</v>
      </c>
      <c r="D39" s="83"/>
      <c r="L39" s="85" t="s">
        <v>74</v>
      </c>
    </row>
    <row r="40" spans="2:49" s="48" customFormat="1" ht="26.25" customHeight="1" x14ac:dyDescent="0.3">
      <c r="B40" s="80"/>
      <c r="C40" s="469" t="s">
        <v>75</v>
      </c>
      <c r="D40" s="470" t="s">
        <v>76</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82"/>
    </row>
    <row r="41" spans="2:49" s="48" customFormat="1" ht="26.25" customHeight="1" x14ac:dyDescent="0.3">
      <c r="B41" s="80"/>
      <c r="C41" s="469"/>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c r="AV41" s="470"/>
      <c r="AW41" s="82"/>
    </row>
    <row r="42" spans="2:49" ht="18" customHeight="1" x14ac:dyDescent="0.25">
      <c r="B42" s="84"/>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row>
    <row r="43" spans="2:49" s="50" customFormat="1" ht="37.5" customHeight="1" x14ac:dyDescent="0.15">
      <c r="B43" s="84" t="s">
        <v>77</v>
      </c>
      <c r="D43" s="84"/>
      <c r="E43" s="86"/>
      <c r="F43" s="86"/>
      <c r="G43" s="54"/>
      <c r="H43" s="54"/>
      <c r="I43" s="54"/>
      <c r="J43" s="54"/>
      <c r="K43" s="54"/>
      <c r="L43" s="54"/>
      <c r="M43" s="54"/>
      <c r="N43" s="54"/>
      <c r="O43" s="54"/>
      <c r="P43" s="54"/>
      <c r="Q43" s="54"/>
      <c r="R43" s="54"/>
      <c r="S43" s="54"/>
      <c r="T43" s="54"/>
      <c r="U43" s="54"/>
    </row>
    <row r="44" spans="2:49" ht="6.95" customHeight="1" x14ac:dyDescent="0.15">
      <c r="C44" s="87"/>
      <c r="D44" s="87"/>
      <c r="H44" s="88"/>
      <c r="I44" s="88"/>
      <c r="J44" s="88"/>
      <c r="K44" s="89"/>
      <c r="L44" s="88"/>
      <c r="M44" s="88"/>
      <c r="N44" s="88"/>
      <c r="O44" s="88"/>
    </row>
    <row r="45" spans="2:49" ht="60" customHeight="1" x14ac:dyDescent="0.15">
      <c r="C45" s="471" t="s">
        <v>78</v>
      </c>
      <c r="D45" s="472"/>
      <c r="E45" s="472"/>
      <c r="F45" s="472"/>
      <c r="G45" s="472"/>
      <c r="H45" s="472"/>
      <c r="I45" s="472"/>
      <c r="J45" s="472"/>
      <c r="K45" s="472"/>
      <c r="L45" s="472"/>
      <c r="M45" s="472"/>
      <c r="N45" s="472"/>
      <c r="O45" s="473"/>
      <c r="P45" s="90"/>
      <c r="Q45" s="90"/>
      <c r="R45" s="90"/>
      <c r="S45" s="90"/>
      <c r="T45" s="90"/>
      <c r="U45" s="90"/>
      <c r="V45" s="90"/>
      <c r="W45" s="90"/>
      <c r="X45" s="90"/>
      <c r="Y45" s="90"/>
      <c r="Z45" s="90"/>
      <c r="AA45" s="90"/>
      <c r="AB45" s="90"/>
      <c r="AC45" s="90"/>
      <c r="AD45" s="90"/>
      <c r="AE45" s="90"/>
      <c r="AF45" s="90"/>
      <c r="AG45" s="90"/>
    </row>
    <row r="46" spans="2:49" ht="30" customHeight="1" x14ac:dyDescent="0.15">
      <c r="C46" s="382"/>
      <c r="D46" s="383"/>
      <c r="E46" s="383"/>
      <c r="F46" s="383"/>
      <c r="G46" s="383"/>
      <c r="H46" s="383"/>
      <c r="I46" s="383"/>
      <c r="J46" s="383"/>
      <c r="K46" s="91"/>
      <c r="L46" s="92"/>
      <c r="M46" s="92"/>
      <c r="N46" s="92"/>
      <c r="O46" s="93"/>
      <c r="P46" s="94"/>
      <c r="Q46" s="94"/>
      <c r="R46" s="94"/>
      <c r="S46" s="94"/>
      <c r="T46" s="94"/>
      <c r="U46" s="94"/>
      <c r="V46" s="94"/>
      <c r="W46" s="94"/>
      <c r="X46" s="94"/>
      <c r="Y46" s="94"/>
      <c r="Z46" s="94"/>
      <c r="AA46" s="94"/>
      <c r="AB46" s="94"/>
      <c r="AC46" s="94"/>
      <c r="AD46" s="94"/>
      <c r="AE46" s="94"/>
      <c r="AF46" s="94"/>
      <c r="AG46" s="94"/>
      <c r="AH46" s="94"/>
      <c r="AI46" s="94"/>
      <c r="AJ46" s="94"/>
      <c r="AK46" s="94"/>
      <c r="AL46" s="94"/>
    </row>
    <row r="47" spans="2:49" ht="45" customHeight="1" x14ac:dyDescent="0.15">
      <c r="C47" s="422"/>
      <c r="D47" s="423"/>
      <c r="E47" s="423"/>
      <c r="F47" s="423"/>
      <c r="G47" s="423"/>
      <c r="H47" s="423"/>
      <c r="I47" s="423"/>
      <c r="J47" s="423"/>
      <c r="K47" s="95"/>
      <c r="L47" s="96"/>
      <c r="M47" s="96"/>
      <c r="N47" s="96"/>
      <c r="O47" s="97" t="s">
        <v>53</v>
      </c>
      <c r="P47" s="94"/>
      <c r="Q47" s="94"/>
      <c r="R47" s="94"/>
      <c r="S47" s="94"/>
      <c r="T47" s="94"/>
      <c r="U47" s="94"/>
      <c r="V47" s="94"/>
      <c r="W47" s="94"/>
      <c r="X47" s="94"/>
      <c r="Y47" s="94"/>
      <c r="Z47" s="94"/>
      <c r="AA47" s="94"/>
      <c r="AB47" s="94"/>
      <c r="AC47" s="94"/>
      <c r="AD47" s="94"/>
      <c r="AE47" s="94"/>
      <c r="AF47" s="94"/>
      <c r="AG47" s="94"/>
      <c r="AH47" s="94"/>
      <c r="AI47" s="94"/>
      <c r="AJ47" s="94"/>
      <c r="AK47" s="94"/>
      <c r="AL47" s="94"/>
    </row>
    <row r="48" spans="2:49" ht="57" customHeight="1" x14ac:dyDescent="0.15">
      <c r="C48" s="98" t="s">
        <v>75</v>
      </c>
      <c r="D48" s="460" t="s">
        <v>79</v>
      </c>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row>
    <row r="49" spans="3:48" ht="38.25" customHeight="1" x14ac:dyDescent="0.15">
      <c r="C49" s="72" t="s">
        <v>25</v>
      </c>
      <c r="D49" s="72"/>
      <c r="E49" s="72"/>
    </row>
    <row r="50" spans="3:48" ht="38.25" customHeight="1" x14ac:dyDescent="0.15">
      <c r="C50" s="72"/>
      <c r="D50" s="467" t="s">
        <v>80</v>
      </c>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row>
    <row r="51" spans="3:48" ht="38.25" customHeight="1" x14ac:dyDescent="0.15">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row>
  </sheetData>
  <mergeCells count="119">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4:AV25"/>
    <mergeCell ref="L25:M25"/>
    <mergeCell ref="Q25:R25"/>
    <mergeCell ref="V25:W25"/>
    <mergeCell ref="AA25:AB25"/>
    <mergeCell ref="D22:E23"/>
    <mergeCell ref="F22:K23"/>
    <mergeCell ref="P22:P23"/>
    <mergeCell ref="U22:U23"/>
    <mergeCell ref="Z22:Z23"/>
    <mergeCell ref="AA22:AE23"/>
    <mergeCell ref="AP24:AU25"/>
    <mergeCell ref="AK24:AN25"/>
    <mergeCell ref="AK22:AN23"/>
    <mergeCell ref="AF22:AI23"/>
    <mergeCell ref="AF24:AI25"/>
    <mergeCell ref="AC25:AE25"/>
    <mergeCell ref="X25:Z25"/>
    <mergeCell ref="S25:U25"/>
    <mergeCell ref="N25:P25"/>
    <mergeCell ref="AA24:AD24"/>
    <mergeCell ref="V22:Y23"/>
    <mergeCell ref="V24:Y24"/>
    <mergeCell ref="Q24:T24"/>
    <mergeCell ref="D24:E25"/>
    <mergeCell ref="F24:K25"/>
    <mergeCell ref="AJ24:AJ25"/>
    <mergeCell ref="C26:C27"/>
    <mergeCell ref="D26:E27"/>
    <mergeCell ref="F26:K27"/>
    <mergeCell ref="L26:AN27"/>
    <mergeCell ref="AO26:AO27"/>
    <mergeCell ref="AP26:AU27"/>
    <mergeCell ref="AO24:AO25"/>
    <mergeCell ref="L24:O24"/>
    <mergeCell ref="AG16:AJ16"/>
    <mergeCell ref="AJ22:AJ23"/>
    <mergeCell ref="AO22:AO23"/>
    <mergeCell ref="AK16:AM16"/>
    <mergeCell ref="AN16:AQ16"/>
    <mergeCell ref="AP22:AU2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V22:AV23"/>
    <mergeCell ref="Q22:T23"/>
    <mergeCell ref="L22:O23"/>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5"/>
  <dataValidations count="1">
    <dataValidation type="list" allowBlank="1" showInputMessage="1" showErrorMessage="1" sqref="C16 D26:E27" xr:uid="{78E07065-ACD3-4096-936A-3C609E572832}">
      <formula1>"□,■"</formula1>
    </dataValidation>
  </dataValidations>
  <printOptions horizontalCentered="1"/>
  <pageMargins left="0.19685039370078741" right="0.19685039370078741" top="0.55118110236220474" bottom="0.15748031496062992" header="0.31496062992125984" footer="0.31496062992125984"/>
  <pageSetup paperSize="9" scale="2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85CD-B9E5-4BEC-A494-F51299AAC644}">
  <sheetPr>
    <tabColor theme="7" tint="0.39997558519241921"/>
    <pageSetUpPr fitToPage="1"/>
  </sheetPr>
  <dimension ref="B3:S47"/>
  <sheetViews>
    <sheetView view="pageBreakPreview" topLeftCell="A28" zoomScaleNormal="55" zoomScaleSheetLayoutView="100" workbookViewId="0">
      <selection activeCell="F4" sqref="F4"/>
    </sheetView>
  </sheetViews>
  <sheetFormatPr defaultRowHeight="13.5" x14ac:dyDescent="0.15"/>
  <cols>
    <col min="1" max="1" width="2.7109375" style="102" customWidth="1"/>
    <col min="2" max="2" width="2.5703125" style="102" customWidth="1"/>
    <col min="3" max="3" width="5.5703125" style="102" customWidth="1"/>
    <col min="4" max="4" width="29.5703125" style="102" customWidth="1"/>
    <col min="5" max="5" width="5.5703125" style="102" customWidth="1"/>
    <col min="6" max="6" width="29.5703125" style="102" customWidth="1"/>
    <col min="7" max="7" width="5.5703125" style="102" customWidth="1"/>
    <col min="8" max="8" width="29.5703125" style="102" customWidth="1"/>
    <col min="9" max="18" width="5.5703125" style="102" customWidth="1"/>
    <col min="19" max="19" width="3.5703125" style="102" customWidth="1"/>
    <col min="20" max="20" width="3" style="102" customWidth="1"/>
    <col min="21" max="16384" width="9.140625" style="102"/>
  </cols>
  <sheetData>
    <row r="3" spans="2:19" ht="17.25" x14ac:dyDescent="0.15">
      <c r="B3" s="100" t="s">
        <v>81</v>
      </c>
      <c r="C3" s="101"/>
      <c r="D3" s="101"/>
      <c r="E3" s="101"/>
      <c r="F3" s="101"/>
      <c r="G3" s="101"/>
      <c r="H3" s="101"/>
      <c r="I3" s="101"/>
      <c r="J3" s="101"/>
      <c r="K3" s="101"/>
      <c r="L3" s="101"/>
      <c r="M3" s="101"/>
      <c r="N3" s="100"/>
      <c r="O3" s="100"/>
      <c r="P3" s="484"/>
      <c r="Q3" s="484"/>
      <c r="R3" s="484"/>
      <c r="S3" s="5"/>
    </row>
    <row r="4" spans="2:19" ht="17.25" x14ac:dyDescent="0.15">
      <c r="B4" s="5"/>
      <c r="C4" s="101" t="s">
        <v>82</v>
      </c>
      <c r="D4" s="101"/>
      <c r="E4" s="101"/>
      <c r="F4" s="101"/>
      <c r="G4" s="101"/>
      <c r="H4" s="101"/>
      <c r="I4" s="101" t="s">
        <v>83</v>
      </c>
      <c r="J4" s="101"/>
      <c r="K4" s="5"/>
      <c r="L4" s="5"/>
      <c r="M4" s="5"/>
      <c r="N4" s="100"/>
      <c r="O4" s="100"/>
      <c r="P4" s="100"/>
      <c r="Q4" s="5"/>
      <c r="R4" s="5"/>
      <c r="S4" s="5"/>
    </row>
    <row r="5" spans="2:19" s="105" customFormat="1" ht="34.5" customHeight="1" thickBot="1" x14ac:dyDescent="0.2">
      <c r="B5" s="103"/>
      <c r="C5" s="104" t="s">
        <v>34</v>
      </c>
      <c r="D5" s="104" t="s">
        <v>84</v>
      </c>
      <c r="E5" s="104" t="s">
        <v>34</v>
      </c>
      <c r="F5" s="104" t="s">
        <v>85</v>
      </c>
      <c r="G5" s="193" t="s">
        <v>237</v>
      </c>
      <c r="H5" s="104" t="s">
        <v>86</v>
      </c>
      <c r="I5" s="485" t="str">
        <f>'はじめに（PC）'!D4&amp;""</f>
        <v>農林水産環境保全団体</v>
      </c>
      <c r="J5" s="485"/>
      <c r="K5" s="485"/>
      <c r="L5" s="485"/>
      <c r="M5" s="485"/>
      <c r="N5" s="485"/>
      <c r="O5" s="485"/>
      <c r="P5" s="485"/>
      <c r="Q5" s="485"/>
      <c r="R5" s="485"/>
      <c r="S5" s="103"/>
    </row>
    <row r="6" spans="2:19" ht="14.25" thickBot="1" x14ac:dyDescent="0.2">
      <c r="B6" s="5"/>
      <c r="C6" s="5"/>
      <c r="D6" s="5"/>
      <c r="E6" s="5"/>
      <c r="F6" s="5"/>
      <c r="G6" s="5"/>
      <c r="H6" s="5"/>
      <c r="I6" s="5"/>
      <c r="J6" s="5"/>
      <c r="K6" s="5"/>
      <c r="L6" s="5"/>
      <c r="M6" s="5"/>
      <c r="N6" s="5"/>
      <c r="O6" s="5"/>
      <c r="P6" s="5"/>
      <c r="Q6" s="5"/>
      <c r="R6" s="5"/>
      <c r="S6" s="5"/>
    </row>
    <row r="7" spans="2:19" x14ac:dyDescent="0.15">
      <c r="B7" s="5"/>
      <c r="C7" s="486"/>
      <c r="D7" s="487"/>
      <c r="E7" s="487"/>
      <c r="F7" s="487"/>
      <c r="G7" s="487"/>
      <c r="H7" s="487"/>
      <c r="I7" s="487"/>
      <c r="J7" s="487"/>
      <c r="K7" s="487"/>
      <c r="L7" s="487"/>
      <c r="M7" s="487"/>
      <c r="N7" s="487"/>
      <c r="O7" s="487"/>
      <c r="P7" s="487"/>
      <c r="Q7" s="487"/>
      <c r="R7" s="488"/>
      <c r="S7" s="5"/>
    </row>
    <row r="8" spans="2:19" x14ac:dyDescent="0.15">
      <c r="B8" s="5"/>
      <c r="C8" s="489"/>
      <c r="D8" s="490"/>
      <c r="E8" s="490"/>
      <c r="F8" s="490"/>
      <c r="G8" s="490"/>
      <c r="H8" s="490"/>
      <c r="I8" s="490"/>
      <c r="J8" s="490"/>
      <c r="K8" s="490"/>
      <c r="L8" s="490"/>
      <c r="M8" s="490"/>
      <c r="N8" s="490"/>
      <c r="O8" s="490"/>
      <c r="P8" s="490"/>
      <c r="Q8" s="490"/>
      <c r="R8" s="491"/>
      <c r="S8" s="5"/>
    </row>
    <row r="9" spans="2:19" x14ac:dyDescent="0.15">
      <c r="B9" s="5"/>
      <c r="C9" s="489"/>
      <c r="D9" s="490"/>
      <c r="E9" s="490"/>
      <c r="F9" s="490"/>
      <c r="G9" s="490"/>
      <c r="H9" s="490"/>
      <c r="I9" s="490"/>
      <c r="J9" s="490"/>
      <c r="K9" s="490"/>
      <c r="L9" s="490"/>
      <c r="M9" s="490"/>
      <c r="N9" s="490"/>
      <c r="O9" s="490"/>
      <c r="P9" s="490"/>
      <c r="Q9" s="490"/>
      <c r="R9" s="491"/>
      <c r="S9" s="5"/>
    </row>
    <row r="10" spans="2:19" x14ac:dyDescent="0.15">
      <c r="B10" s="5"/>
      <c r="C10" s="489"/>
      <c r="D10" s="490"/>
      <c r="E10" s="490"/>
      <c r="F10" s="490"/>
      <c r="G10" s="490"/>
      <c r="H10" s="490"/>
      <c r="I10" s="490"/>
      <c r="J10" s="490"/>
      <c r="K10" s="490"/>
      <c r="L10" s="490"/>
      <c r="M10" s="490"/>
      <c r="N10" s="490"/>
      <c r="O10" s="490"/>
      <c r="P10" s="490"/>
      <c r="Q10" s="490"/>
      <c r="R10" s="491"/>
      <c r="S10" s="5"/>
    </row>
    <row r="11" spans="2:19" x14ac:dyDescent="0.15">
      <c r="B11" s="5"/>
      <c r="C11" s="489"/>
      <c r="D11" s="490"/>
      <c r="E11" s="490"/>
      <c r="F11" s="490"/>
      <c r="G11" s="490"/>
      <c r="H11" s="490"/>
      <c r="I11" s="490"/>
      <c r="J11" s="490"/>
      <c r="K11" s="490"/>
      <c r="L11" s="490"/>
      <c r="M11" s="490"/>
      <c r="N11" s="490"/>
      <c r="O11" s="490"/>
      <c r="P11" s="490"/>
      <c r="Q11" s="490"/>
      <c r="R11" s="491"/>
      <c r="S11" s="5"/>
    </row>
    <row r="12" spans="2:19" x14ac:dyDescent="0.15">
      <c r="B12" s="5"/>
      <c r="C12" s="489"/>
      <c r="D12" s="490"/>
      <c r="E12" s="490"/>
      <c r="F12" s="490"/>
      <c r="G12" s="490"/>
      <c r="H12" s="490"/>
      <c r="I12" s="490"/>
      <c r="J12" s="490"/>
      <c r="K12" s="490"/>
      <c r="L12" s="490"/>
      <c r="M12" s="490"/>
      <c r="N12" s="490"/>
      <c r="O12" s="490"/>
      <c r="P12" s="490"/>
      <c r="Q12" s="490"/>
      <c r="R12" s="491"/>
      <c r="S12" s="5"/>
    </row>
    <row r="13" spans="2:19" x14ac:dyDescent="0.15">
      <c r="B13" s="5"/>
      <c r="C13" s="489"/>
      <c r="D13" s="490"/>
      <c r="E13" s="490"/>
      <c r="F13" s="490"/>
      <c r="G13" s="490"/>
      <c r="H13" s="490"/>
      <c r="I13" s="490"/>
      <c r="J13" s="490"/>
      <c r="K13" s="490"/>
      <c r="L13" s="490"/>
      <c r="M13" s="490"/>
      <c r="N13" s="490"/>
      <c r="O13" s="490"/>
      <c r="P13" s="490"/>
      <c r="Q13" s="490"/>
      <c r="R13" s="491"/>
      <c r="S13" s="5"/>
    </row>
    <row r="14" spans="2:19" x14ac:dyDescent="0.15">
      <c r="B14" s="5"/>
      <c r="C14" s="489"/>
      <c r="D14" s="490"/>
      <c r="E14" s="490"/>
      <c r="F14" s="490"/>
      <c r="G14" s="490"/>
      <c r="H14" s="490"/>
      <c r="I14" s="490"/>
      <c r="J14" s="490"/>
      <c r="K14" s="490"/>
      <c r="L14" s="490"/>
      <c r="M14" s="490"/>
      <c r="N14" s="490"/>
      <c r="O14" s="490"/>
      <c r="P14" s="490"/>
      <c r="Q14" s="490"/>
      <c r="R14" s="491"/>
      <c r="S14" s="5"/>
    </row>
    <row r="15" spans="2:19" x14ac:dyDescent="0.15">
      <c r="B15" s="5"/>
      <c r="C15" s="489"/>
      <c r="D15" s="490"/>
      <c r="E15" s="490"/>
      <c r="F15" s="490"/>
      <c r="G15" s="490"/>
      <c r="H15" s="490"/>
      <c r="I15" s="490"/>
      <c r="J15" s="490"/>
      <c r="K15" s="490"/>
      <c r="L15" s="490"/>
      <c r="M15" s="490"/>
      <c r="N15" s="490"/>
      <c r="O15" s="490"/>
      <c r="P15" s="490"/>
      <c r="Q15" s="490"/>
      <c r="R15" s="491"/>
      <c r="S15" s="5"/>
    </row>
    <row r="16" spans="2:19" x14ac:dyDescent="0.15">
      <c r="B16" s="5"/>
      <c r="C16" s="489"/>
      <c r="D16" s="490"/>
      <c r="E16" s="490"/>
      <c r="F16" s="490"/>
      <c r="G16" s="490"/>
      <c r="H16" s="490"/>
      <c r="I16" s="490"/>
      <c r="J16" s="490"/>
      <c r="K16" s="490"/>
      <c r="L16" s="490"/>
      <c r="M16" s="490"/>
      <c r="N16" s="490"/>
      <c r="O16" s="490"/>
      <c r="P16" s="490"/>
      <c r="Q16" s="490"/>
      <c r="R16" s="491"/>
      <c r="S16" s="5"/>
    </row>
    <row r="17" spans="2:19" x14ac:dyDescent="0.15">
      <c r="B17" s="5"/>
      <c r="C17" s="489"/>
      <c r="D17" s="490"/>
      <c r="E17" s="490"/>
      <c r="F17" s="490"/>
      <c r="G17" s="490"/>
      <c r="H17" s="490"/>
      <c r="I17" s="490"/>
      <c r="J17" s="490"/>
      <c r="K17" s="490"/>
      <c r="L17" s="490"/>
      <c r="M17" s="490"/>
      <c r="N17" s="490"/>
      <c r="O17" s="490"/>
      <c r="P17" s="490"/>
      <c r="Q17" s="490"/>
      <c r="R17" s="491"/>
      <c r="S17" s="5"/>
    </row>
    <row r="18" spans="2:19" x14ac:dyDescent="0.15">
      <c r="B18" s="5"/>
      <c r="C18" s="489"/>
      <c r="D18" s="490"/>
      <c r="E18" s="490"/>
      <c r="F18" s="490"/>
      <c r="G18" s="490"/>
      <c r="H18" s="490"/>
      <c r="I18" s="490"/>
      <c r="J18" s="490"/>
      <c r="K18" s="490"/>
      <c r="L18" s="490"/>
      <c r="M18" s="490"/>
      <c r="N18" s="490"/>
      <c r="O18" s="490"/>
      <c r="P18" s="490"/>
      <c r="Q18" s="490"/>
      <c r="R18" s="491"/>
      <c r="S18" s="5"/>
    </row>
    <row r="19" spans="2:19" x14ac:dyDescent="0.15">
      <c r="B19" s="5"/>
      <c r="C19" s="489"/>
      <c r="D19" s="490"/>
      <c r="E19" s="490"/>
      <c r="F19" s="490"/>
      <c r="G19" s="490"/>
      <c r="H19" s="490"/>
      <c r="I19" s="490"/>
      <c r="J19" s="490"/>
      <c r="K19" s="490"/>
      <c r="L19" s="490"/>
      <c r="M19" s="490"/>
      <c r="N19" s="490"/>
      <c r="O19" s="490"/>
      <c r="P19" s="490"/>
      <c r="Q19" s="490"/>
      <c r="R19" s="491"/>
      <c r="S19" s="5"/>
    </row>
    <row r="20" spans="2:19" x14ac:dyDescent="0.15">
      <c r="B20" s="5"/>
      <c r="C20" s="489"/>
      <c r="D20" s="490"/>
      <c r="E20" s="490"/>
      <c r="F20" s="490"/>
      <c r="G20" s="490"/>
      <c r="H20" s="490"/>
      <c r="I20" s="490"/>
      <c r="J20" s="490"/>
      <c r="K20" s="490"/>
      <c r="L20" s="490"/>
      <c r="M20" s="490"/>
      <c r="N20" s="490"/>
      <c r="O20" s="490"/>
      <c r="P20" s="490"/>
      <c r="Q20" s="490"/>
      <c r="R20" s="491"/>
      <c r="S20" s="5"/>
    </row>
    <row r="21" spans="2:19" x14ac:dyDescent="0.15">
      <c r="B21" s="5"/>
      <c r="C21" s="489"/>
      <c r="D21" s="490"/>
      <c r="E21" s="490"/>
      <c r="F21" s="490"/>
      <c r="G21" s="490"/>
      <c r="H21" s="490"/>
      <c r="I21" s="490"/>
      <c r="J21" s="490"/>
      <c r="K21" s="490"/>
      <c r="L21" s="490"/>
      <c r="M21" s="490"/>
      <c r="N21" s="490"/>
      <c r="O21" s="490"/>
      <c r="P21" s="490"/>
      <c r="Q21" s="490"/>
      <c r="R21" s="491"/>
      <c r="S21" s="5"/>
    </row>
    <row r="22" spans="2:19" x14ac:dyDescent="0.15">
      <c r="B22" s="5"/>
      <c r="C22" s="489"/>
      <c r="D22" s="490"/>
      <c r="E22" s="490"/>
      <c r="F22" s="490"/>
      <c r="G22" s="490"/>
      <c r="H22" s="490"/>
      <c r="I22" s="490"/>
      <c r="J22" s="490"/>
      <c r="K22" s="490"/>
      <c r="L22" s="490"/>
      <c r="M22" s="490"/>
      <c r="N22" s="490"/>
      <c r="O22" s="490"/>
      <c r="P22" s="490"/>
      <c r="Q22" s="490"/>
      <c r="R22" s="491"/>
      <c r="S22" s="5"/>
    </row>
    <row r="23" spans="2:19" x14ac:dyDescent="0.15">
      <c r="B23" s="5"/>
      <c r="C23" s="489"/>
      <c r="D23" s="490"/>
      <c r="E23" s="490"/>
      <c r="F23" s="490"/>
      <c r="G23" s="490"/>
      <c r="H23" s="490"/>
      <c r="I23" s="490"/>
      <c r="J23" s="490"/>
      <c r="K23" s="490"/>
      <c r="L23" s="490"/>
      <c r="M23" s="490"/>
      <c r="N23" s="490"/>
      <c r="O23" s="490"/>
      <c r="P23" s="490"/>
      <c r="Q23" s="490"/>
      <c r="R23" s="491"/>
      <c r="S23" s="5"/>
    </row>
    <row r="24" spans="2:19" x14ac:dyDescent="0.15">
      <c r="B24" s="5"/>
      <c r="C24" s="489"/>
      <c r="D24" s="490"/>
      <c r="E24" s="490"/>
      <c r="F24" s="490"/>
      <c r="G24" s="490"/>
      <c r="H24" s="490"/>
      <c r="I24" s="490"/>
      <c r="J24" s="490"/>
      <c r="K24" s="490"/>
      <c r="L24" s="490"/>
      <c r="M24" s="490"/>
      <c r="N24" s="490"/>
      <c r="O24" s="490"/>
      <c r="P24" s="490"/>
      <c r="Q24" s="490"/>
      <c r="R24" s="491"/>
      <c r="S24" s="5"/>
    </row>
    <row r="25" spans="2:19" x14ac:dyDescent="0.15">
      <c r="B25" s="5"/>
      <c r="C25" s="489"/>
      <c r="D25" s="490"/>
      <c r="E25" s="490"/>
      <c r="F25" s="490"/>
      <c r="G25" s="490"/>
      <c r="H25" s="490"/>
      <c r="I25" s="490"/>
      <c r="J25" s="490"/>
      <c r="K25" s="490"/>
      <c r="L25" s="490"/>
      <c r="M25" s="490"/>
      <c r="N25" s="490"/>
      <c r="O25" s="490"/>
      <c r="P25" s="490"/>
      <c r="Q25" s="490"/>
      <c r="R25" s="491"/>
      <c r="S25" s="5"/>
    </row>
    <row r="26" spans="2:19" x14ac:dyDescent="0.15">
      <c r="B26" s="5"/>
      <c r="C26" s="489"/>
      <c r="D26" s="490"/>
      <c r="E26" s="490"/>
      <c r="F26" s="490"/>
      <c r="G26" s="490"/>
      <c r="H26" s="490"/>
      <c r="I26" s="490"/>
      <c r="J26" s="490"/>
      <c r="K26" s="490"/>
      <c r="L26" s="490"/>
      <c r="M26" s="490"/>
      <c r="N26" s="490"/>
      <c r="O26" s="490"/>
      <c r="P26" s="490"/>
      <c r="Q26" s="490"/>
      <c r="R26" s="491"/>
      <c r="S26" s="5"/>
    </row>
    <row r="27" spans="2:19" x14ac:dyDescent="0.15">
      <c r="B27" s="5"/>
      <c r="C27" s="489"/>
      <c r="D27" s="490"/>
      <c r="E27" s="490"/>
      <c r="F27" s="490"/>
      <c r="G27" s="490"/>
      <c r="H27" s="490"/>
      <c r="I27" s="490"/>
      <c r="J27" s="490"/>
      <c r="K27" s="490"/>
      <c r="L27" s="490"/>
      <c r="M27" s="490"/>
      <c r="N27" s="490"/>
      <c r="O27" s="490"/>
      <c r="P27" s="490"/>
      <c r="Q27" s="490"/>
      <c r="R27" s="491"/>
      <c r="S27" s="5"/>
    </row>
    <row r="28" spans="2:19" x14ac:dyDescent="0.15">
      <c r="B28" s="5"/>
      <c r="C28" s="489"/>
      <c r="D28" s="490"/>
      <c r="E28" s="490"/>
      <c r="F28" s="490"/>
      <c r="G28" s="490"/>
      <c r="H28" s="490"/>
      <c r="I28" s="490"/>
      <c r="J28" s="490"/>
      <c r="K28" s="490"/>
      <c r="L28" s="490"/>
      <c r="M28" s="490"/>
      <c r="N28" s="490"/>
      <c r="O28" s="490"/>
      <c r="P28" s="490"/>
      <c r="Q28" s="490"/>
      <c r="R28" s="491"/>
      <c r="S28" s="5"/>
    </row>
    <row r="29" spans="2:19" x14ac:dyDescent="0.15">
      <c r="B29" s="5"/>
      <c r="C29" s="489"/>
      <c r="D29" s="490"/>
      <c r="E29" s="490"/>
      <c r="F29" s="490"/>
      <c r="G29" s="490"/>
      <c r="H29" s="490"/>
      <c r="I29" s="490"/>
      <c r="J29" s="490"/>
      <c r="K29" s="490"/>
      <c r="L29" s="490"/>
      <c r="M29" s="490"/>
      <c r="N29" s="490"/>
      <c r="O29" s="490"/>
      <c r="P29" s="490"/>
      <c r="Q29" s="490"/>
      <c r="R29" s="491"/>
      <c r="S29" s="5"/>
    </row>
    <row r="30" spans="2:19" x14ac:dyDescent="0.15">
      <c r="B30" s="5"/>
      <c r="C30" s="489"/>
      <c r="D30" s="490"/>
      <c r="E30" s="490"/>
      <c r="F30" s="490"/>
      <c r="G30" s="490"/>
      <c r="H30" s="490"/>
      <c r="I30" s="490"/>
      <c r="J30" s="490"/>
      <c r="K30" s="490"/>
      <c r="L30" s="490"/>
      <c r="M30" s="490"/>
      <c r="N30" s="490"/>
      <c r="O30" s="490"/>
      <c r="P30" s="490"/>
      <c r="Q30" s="490"/>
      <c r="R30" s="491"/>
      <c r="S30" s="5"/>
    </row>
    <row r="31" spans="2:19" x14ac:dyDescent="0.15">
      <c r="B31" s="5"/>
      <c r="C31" s="489"/>
      <c r="D31" s="490"/>
      <c r="E31" s="490"/>
      <c r="F31" s="490"/>
      <c r="G31" s="490"/>
      <c r="H31" s="490"/>
      <c r="I31" s="490"/>
      <c r="J31" s="490"/>
      <c r="K31" s="490"/>
      <c r="L31" s="490"/>
      <c r="M31" s="490"/>
      <c r="N31" s="490"/>
      <c r="O31" s="490"/>
      <c r="P31" s="490"/>
      <c r="Q31" s="490"/>
      <c r="R31" s="491"/>
      <c r="S31" s="5"/>
    </row>
    <row r="32" spans="2:19" x14ac:dyDescent="0.15">
      <c r="B32" s="5"/>
      <c r="C32" s="489"/>
      <c r="D32" s="490"/>
      <c r="E32" s="490"/>
      <c r="F32" s="490"/>
      <c r="G32" s="490"/>
      <c r="H32" s="490"/>
      <c r="I32" s="490"/>
      <c r="J32" s="490"/>
      <c r="K32" s="490"/>
      <c r="L32" s="490"/>
      <c r="M32" s="490"/>
      <c r="N32" s="490"/>
      <c r="O32" s="490"/>
      <c r="P32" s="490"/>
      <c r="Q32" s="490"/>
      <c r="R32" s="491"/>
      <c r="S32" s="5"/>
    </row>
    <row r="33" spans="2:19" x14ac:dyDescent="0.15">
      <c r="B33" s="5"/>
      <c r="C33" s="489"/>
      <c r="D33" s="490"/>
      <c r="E33" s="490"/>
      <c r="F33" s="490"/>
      <c r="G33" s="490"/>
      <c r="H33" s="490"/>
      <c r="I33" s="490"/>
      <c r="J33" s="490"/>
      <c r="K33" s="490"/>
      <c r="L33" s="490"/>
      <c r="M33" s="490"/>
      <c r="N33" s="490"/>
      <c r="O33" s="490"/>
      <c r="P33" s="490"/>
      <c r="Q33" s="490"/>
      <c r="R33" s="491"/>
      <c r="S33" s="5"/>
    </row>
    <row r="34" spans="2:19" x14ac:dyDescent="0.15">
      <c r="B34" s="5"/>
      <c r="C34" s="489"/>
      <c r="D34" s="490"/>
      <c r="E34" s="490"/>
      <c r="F34" s="490"/>
      <c r="G34" s="490"/>
      <c r="H34" s="490"/>
      <c r="I34" s="490"/>
      <c r="J34" s="490"/>
      <c r="K34" s="490"/>
      <c r="L34" s="490"/>
      <c r="M34" s="490"/>
      <c r="N34" s="490"/>
      <c r="O34" s="490"/>
      <c r="P34" s="490"/>
      <c r="Q34" s="490"/>
      <c r="R34" s="491"/>
      <c r="S34" s="5"/>
    </row>
    <row r="35" spans="2:19" x14ac:dyDescent="0.15">
      <c r="B35" s="5"/>
      <c r="C35" s="489"/>
      <c r="D35" s="490"/>
      <c r="E35" s="490"/>
      <c r="F35" s="490"/>
      <c r="G35" s="490"/>
      <c r="H35" s="490"/>
      <c r="I35" s="490"/>
      <c r="J35" s="490"/>
      <c r="K35" s="490"/>
      <c r="L35" s="490"/>
      <c r="M35" s="490"/>
      <c r="N35" s="490"/>
      <c r="O35" s="490"/>
      <c r="P35" s="490"/>
      <c r="Q35" s="490"/>
      <c r="R35" s="491"/>
      <c r="S35" s="5"/>
    </row>
    <row r="36" spans="2:19" x14ac:dyDescent="0.15">
      <c r="B36" s="5"/>
      <c r="C36" s="489"/>
      <c r="D36" s="490"/>
      <c r="E36" s="490"/>
      <c r="F36" s="490"/>
      <c r="G36" s="490"/>
      <c r="H36" s="490"/>
      <c r="I36" s="490"/>
      <c r="J36" s="490"/>
      <c r="K36" s="490"/>
      <c r="L36" s="490"/>
      <c r="M36" s="490"/>
      <c r="N36" s="490"/>
      <c r="O36" s="490"/>
      <c r="P36" s="490"/>
      <c r="Q36" s="490"/>
      <c r="R36" s="491"/>
      <c r="S36" s="5"/>
    </row>
    <row r="37" spans="2:19" x14ac:dyDescent="0.15">
      <c r="B37" s="5"/>
      <c r="C37" s="489"/>
      <c r="D37" s="490"/>
      <c r="E37" s="490"/>
      <c r="F37" s="490"/>
      <c r="G37" s="490"/>
      <c r="H37" s="490"/>
      <c r="I37" s="490"/>
      <c r="J37" s="490"/>
      <c r="K37" s="490"/>
      <c r="L37" s="490"/>
      <c r="M37" s="490"/>
      <c r="N37" s="490"/>
      <c r="O37" s="490"/>
      <c r="P37" s="490"/>
      <c r="Q37" s="490"/>
      <c r="R37" s="491"/>
      <c r="S37" s="5"/>
    </row>
    <row r="38" spans="2:19" x14ac:dyDescent="0.15">
      <c r="B38" s="5"/>
      <c r="C38" s="489"/>
      <c r="D38" s="490"/>
      <c r="E38" s="490"/>
      <c r="F38" s="490"/>
      <c r="G38" s="490"/>
      <c r="H38" s="490"/>
      <c r="I38" s="490"/>
      <c r="J38" s="490"/>
      <c r="K38" s="490"/>
      <c r="L38" s="490"/>
      <c r="M38" s="490"/>
      <c r="N38" s="490"/>
      <c r="O38" s="490"/>
      <c r="P38" s="490"/>
      <c r="Q38" s="490"/>
      <c r="R38" s="491"/>
      <c r="S38" s="5"/>
    </row>
    <row r="39" spans="2:19" x14ac:dyDescent="0.15">
      <c r="B39" s="5"/>
      <c r="C39" s="489"/>
      <c r="D39" s="490"/>
      <c r="E39" s="490"/>
      <c r="F39" s="490"/>
      <c r="G39" s="490"/>
      <c r="H39" s="490"/>
      <c r="I39" s="490"/>
      <c r="J39" s="490"/>
      <c r="K39" s="490"/>
      <c r="L39" s="490"/>
      <c r="M39" s="490"/>
      <c r="N39" s="490"/>
      <c r="O39" s="490"/>
      <c r="P39" s="490"/>
      <c r="Q39" s="490"/>
      <c r="R39" s="491"/>
      <c r="S39" s="5"/>
    </row>
    <row r="40" spans="2:19" x14ac:dyDescent="0.15">
      <c r="B40" s="5"/>
      <c r="C40" s="489"/>
      <c r="D40" s="490"/>
      <c r="E40" s="490"/>
      <c r="F40" s="490"/>
      <c r="G40" s="490"/>
      <c r="H40" s="490"/>
      <c r="I40" s="490"/>
      <c r="J40" s="490"/>
      <c r="K40" s="490"/>
      <c r="L40" s="490"/>
      <c r="M40" s="490"/>
      <c r="N40" s="490"/>
      <c r="O40" s="490"/>
      <c r="P40" s="490"/>
      <c r="Q40" s="490"/>
      <c r="R40" s="491"/>
      <c r="S40" s="5"/>
    </row>
    <row r="41" spans="2:19" x14ac:dyDescent="0.15">
      <c r="B41" s="5"/>
      <c r="C41" s="489"/>
      <c r="D41" s="490"/>
      <c r="E41" s="490"/>
      <c r="F41" s="490"/>
      <c r="G41" s="490"/>
      <c r="H41" s="490"/>
      <c r="I41" s="490"/>
      <c r="J41" s="490"/>
      <c r="K41" s="490"/>
      <c r="L41" s="490"/>
      <c r="M41" s="490"/>
      <c r="N41" s="490"/>
      <c r="O41" s="490"/>
      <c r="P41" s="490"/>
      <c r="Q41" s="490"/>
      <c r="R41" s="491"/>
      <c r="S41" s="5"/>
    </row>
    <row r="42" spans="2:19" x14ac:dyDescent="0.15">
      <c r="B42" s="5"/>
      <c r="C42" s="489"/>
      <c r="D42" s="490"/>
      <c r="E42" s="490"/>
      <c r="F42" s="490"/>
      <c r="G42" s="490"/>
      <c r="H42" s="490"/>
      <c r="I42" s="490"/>
      <c r="J42" s="490"/>
      <c r="K42" s="490"/>
      <c r="L42" s="490"/>
      <c r="M42" s="490"/>
      <c r="N42" s="490"/>
      <c r="O42" s="490"/>
      <c r="P42" s="490"/>
      <c r="Q42" s="490"/>
      <c r="R42" s="491"/>
      <c r="S42" s="5"/>
    </row>
    <row r="43" spans="2:19" x14ac:dyDescent="0.15">
      <c r="B43" s="5"/>
      <c r="C43" s="489"/>
      <c r="D43" s="490"/>
      <c r="E43" s="490"/>
      <c r="F43" s="490"/>
      <c r="G43" s="490"/>
      <c r="H43" s="490"/>
      <c r="I43" s="490"/>
      <c r="J43" s="490"/>
      <c r="K43" s="490"/>
      <c r="L43" s="490"/>
      <c r="M43" s="490"/>
      <c r="N43" s="490"/>
      <c r="O43" s="490"/>
      <c r="P43" s="490"/>
      <c r="Q43" s="490"/>
      <c r="R43" s="491"/>
      <c r="S43" s="5"/>
    </row>
    <row r="44" spans="2:19" x14ac:dyDescent="0.15">
      <c r="B44" s="5"/>
      <c r="C44" s="489"/>
      <c r="D44" s="490"/>
      <c r="E44" s="490"/>
      <c r="F44" s="490"/>
      <c r="G44" s="490"/>
      <c r="H44" s="490"/>
      <c r="I44" s="490"/>
      <c r="J44" s="490"/>
      <c r="K44" s="490"/>
      <c r="L44" s="490"/>
      <c r="M44" s="490"/>
      <c r="N44" s="490"/>
      <c r="O44" s="490"/>
      <c r="P44" s="490"/>
      <c r="Q44" s="490"/>
      <c r="R44" s="491"/>
      <c r="S44" s="5"/>
    </row>
    <row r="45" spans="2:19" x14ac:dyDescent="0.15">
      <c r="B45" s="5"/>
      <c r="C45" s="489"/>
      <c r="D45" s="490"/>
      <c r="E45" s="490"/>
      <c r="F45" s="490"/>
      <c r="G45" s="490"/>
      <c r="H45" s="490"/>
      <c r="I45" s="490"/>
      <c r="J45" s="490"/>
      <c r="K45" s="490"/>
      <c r="L45" s="490"/>
      <c r="M45" s="490"/>
      <c r="N45" s="490"/>
      <c r="O45" s="490"/>
      <c r="P45" s="490"/>
      <c r="Q45" s="490"/>
      <c r="R45" s="491"/>
      <c r="S45" s="5"/>
    </row>
    <row r="46" spans="2:19" ht="14.25" thickBot="1" x14ac:dyDescent="0.2">
      <c r="B46" s="5"/>
      <c r="C46" s="492"/>
      <c r="D46" s="493"/>
      <c r="E46" s="493"/>
      <c r="F46" s="493"/>
      <c r="G46" s="493"/>
      <c r="H46" s="493"/>
      <c r="I46" s="493"/>
      <c r="J46" s="493"/>
      <c r="K46" s="493"/>
      <c r="L46" s="493"/>
      <c r="M46" s="493"/>
      <c r="N46" s="493"/>
      <c r="O46" s="493"/>
      <c r="P46" s="493"/>
      <c r="Q46" s="493"/>
      <c r="R46" s="494"/>
      <c r="S46" s="5"/>
    </row>
    <row r="47" spans="2:19" x14ac:dyDescent="0.15">
      <c r="B47" s="5"/>
      <c r="C47" s="5"/>
      <c r="D47" s="5"/>
      <c r="E47" s="5"/>
      <c r="F47" s="5"/>
      <c r="G47" s="5"/>
      <c r="H47" s="5"/>
      <c r="I47" s="5"/>
      <c r="J47" s="5"/>
      <c r="K47" s="5"/>
      <c r="L47" s="5"/>
      <c r="M47" s="5"/>
      <c r="N47" s="5"/>
      <c r="O47" s="5"/>
      <c r="P47" s="5"/>
      <c r="Q47" s="5"/>
      <c r="R47" s="5"/>
      <c r="S47" s="5"/>
    </row>
  </sheetData>
  <mergeCells count="3">
    <mergeCell ref="P3:R3"/>
    <mergeCell ref="I5:R5"/>
    <mergeCell ref="C7:R46"/>
  </mergeCells>
  <phoneticPr fontId="5"/>
  <dataValidations count="1">
    <dataValidation type="list" allowBlank="1" showInputMessage="1" showErrorMessage="1" sqref="G5" xr:uid="{91248070-C20A-4070-A191-70E0252C8CE8}">
      <formula1>"□,■"</formula1>
    </dataValidation>
  </dataValidations>
  <printOptions horizontalCentered="1"/>
  <pageMargins left="0.19685039370078741" right="0.19685039370078741" top="0.55118110236220474" bottom="0.15748031496062992" header="0.31496062992125984" footer="0.31496062992125984"/>
  <pageSetup paperSize="9" scale="61"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6408-9240-47F7-9D87-C2C826F4D9B0}">
  <sheetPr>
    <tabColor theme="7" tint="0.39997558519241921"/>
    <pageSetUpPr fitToPage="1"/>
  </sheetPr>
  <dimension ref="A1:S42"/>
  <sheetViews>
    <sheetView view="pageBreakPreview" topLeftCell="E25" zoomScaleNormal="100" zoomScaleSheetLayoutView="100" workbookViewId="0">
      <selection activeCell="K4" sqref="K4:O4"/>
    </sheetView>
  </sheetViews>
  <sheetFormatPr defaultColWidth="6.42578125" defaultRowHeight="18.75" x14ac:dyDescent="0.15"/>
  <cols>
    <col min="1" max="1" width="3.85546875" style="236" customWidth="1"/>
    <col min="2" max="2" width="2.28515625" style="107" customWidth="1"/>
    <col min="3" max="3" width="12.7109375" style="107" customWidth="1"/>
    <col min="4" max="4" width="17.85546875" style="107" customWidth="1"/>
    <col min="5" max="5" width="29.28515625" style="107" customWidth="1"/>
    <col min="6" max="10" width="6.42578125" style="107"/>
    <col min="11" max="11" width="10.85546875" style="107" customWidth="1"/>
    <col min="12" max="15" width="4.85546875" style="107" customWidth="1"/>
    <col min="16" max="17" width="2" style="107" customWidth="1"/>
    <col min="18" max="16384" width="6.42578125" style="107"/>
  </cols>
  <sheetData>
    <row r="1" spans="3:19" s="236" customFormat="1" x14ac:dyDescent="0.15"/>
    <row r="2" spans="3:19" x14ac:dyDescent="0.15">
      <c r="C2" s="106" t="s">
        <v>87</v>
      </c>
      <c r="D2" s="106"/>
      <c r="E2" s="106"/>
      <c r="F2" s="106"/>
      <c r="G2" s="106"/>
      <c r="H2" s="106"/>
      <c r="I2" s="106"/>
      <c r="J2" s="106"/>
      <c r="K2" s="106"/>
      <c r="L2" s="106"/>
      <c r="M2" s="106"/>
      <c r="N2" s="106"/>
      <c r="O2" s="106"/>
      <c r="P2" s="30"/>
    </row>
    <row r="3" spans="3:19" ht="24" x14ac:dyDescent="0.15">
      <c r="C3" s="498" t="str">
        <f>'はじめに（PC）'!D4&amp;"構成員一覧"</f>
        <v>農林水産環境保全団体構成員一覧</v>
      </c>
      <c r="D3" s="498"/>
      <c r="E3" s="498"/>
      <c r="F3" s="498"/>
      <c r="G3" s="498"/>
      <c r="H3" s="498"/>
      <c r="I3" s="498"/>
      <c r="J3" s="498"/>
      <c r="K3" s="498"/>
      <c r="L3" s="498"/>
      <c r="M3" s="498"/>
      <c r="N3" s="498"/>
      <c r="O3" s="498"/>
      <c r="P3" s="108"/>
    </row>
    <row r="4" spans="3:19" x14ac:dyDescent="0.15">
      <c r="C4" s="106"/>
      <c r="D4" s="106"/>
      <c r="E4" s="106"/>
      <c r="F4" s="106"/>
      <c r="G4" s="106"/>
      <c r="H4" s="106"/>
      <c r="I4" s="106"/>
      <c r="J4" s="106"/>
      <c r="K4" s="514" t="str">
        <f>'はじめに（PC）'!D8</f>
        <v>令和５年●月●日</v>
      </c>
      <c r="L4" s="514"/>
      <c r="M4" s="514"/>
      <c r="N4" s="514"/>
      <c r="O4" s="514"/>
      <c r="P4" s="30"/>
    </row>
    <row r="5" spans="3:19" x14ac:dyDescent="0.15">
      <c r="C5" s="106"/>
      <c r="D5" s="106"/>
      <c r="E5" s="106"/>
      <c r="F5" s="106"/>
      <c r="G5" s="106"/>
      <c r="H5" s="106"/>
      <c r="I5" s="106"/>
      <c r="J5" s="210" t="s">
        <v>242</v>
      </c>
      <c r="K5" s="513" t="s">
        <v>318</v>
      </c>
      <c r="L5" s="513"/>
      <c r="M5" s="513"/>
      <c r="N5" s="513"/>
      <c r="O5" s="513"/>
      <c r="P5" s="109"/>
    </row>
    <row r="6" spans="3:19" ht="33.6" customHeight="1" x14ac:dyDescent="0.15">
      <c r="C6" s="499" t="s">
        <v>88</v>
      </c>
      <c r="D6" s="501" t="s">
        <v>89</v>
      </c>
      <c r="E6" s="499" t="s">
        <v>90</v>
      </c>
      <c r="F6" s="501" t="s">
        <v>91</v>
      </c>
      <c r="G6" s="503"/>
      <c r="H6" s="504" t="s">
        <v>92</v>
      </c>
      <c r="I6" s="505"/>
      <c r="J6" s="505"/>
      <c r="K6" s="506" t="s">
        <v>93</v>
      </c>
      <c r="L6" s="506"/>
      <c r="M6" s="506"/>
      <c r="N6" s="506"/>
      <c r="O6" s="503"/>
      <c r="P6" s="110"/>
    </row>
    <row r="7" spans="3:19" ht="57.75" customHeight="1" x14ac:dyDescent="0.15">
      <c r="C7" s="500"/>
      <c r="D7" s="502"/>
      <c r="E7" s="500"/>
      <c r="F7" s="111"/>
      <c r="G7" s="112" t="s">
        <v>94</v>
      </c>
      <c r="H7" s="113"/>
      <c r="I7" s="112" t="s">
        <v>94</v>
      </c>
      <c r="J7" s="112" t="s">
        <v>95</v>
      </c>
      <c r="K7" s="114"/>
      <c r="L7" s="507" t="s">
        <v>96</v>
      </c>
      <c r="M7" s="508"/>
      <c r="N7" s="508"/>
      <c r="O7" s="509"/>
      <c r="P7" s="115"/>
      <c r="Q7" s="30"/>
      <c r="R7" s="30"/>
      <c r="S7" s="110"/>
    </row>
    <row r="8" spans="3:19" ht="45.75" customHeight="1" x14ac:dyDescent="0.15">
      <c r="C8" s="207" t="s">
        <v>246</v>
      </c>
      <c r="D8" s="202" t="str">
        <f>'はじめに（PC）'!D5&amp;""</f>
        <v>環境　太郎</v>
      </c>
      <c r="E8" s="202" t="str">
        <f>'はじめに（PC）'!D6&amp;""</f>
        <v>○○県△△市○町○-○-○</v>
      </c>
      <c r="F8" s="195"/>
      <c r="G8" s="196"/>
      <c r="H8" s="195"/>
      <c r="I8" s="197"/>
      <c r="J8" s="197"/>
      <c r="K8" s="208" t="s">
        <v>234</v>
      </c>
      <c r="L8" s="510" t="s">
        <v>254</v>
      </c>
      <c r="M8" s="511"/>
      <c r="N8" s="511"/>
      <c r="O8" s="512"/>
      <c r="P8" s="116"/>
    </row>
    <row r="9" spans="3:19" ht="45.75" customHeight="1" x14ac:dyDescent="0.15">
      <c r="C9" s="203" t="s">
        <v>252</v>
      </c>
      <c r="D9" s="203" t="s">
        <v>247</v>
      </c>
      <c r="E9" s="204" t="s">
        <v>341</v>
      </c>
      <c r="F9" s="195"/>
      <c r="G9" s="199"/>
      <c r="H9" s="200"/>
      <c r="I9" s="201"/>
      <c r="J9" s="201"/>
      <c r="K9" s="208" t="s">
        <v>234</v>
      </c>
      <c r="L9" s="510" t="s">
        <v>255</v>
      </c>
      <c r="M9" s="511"/>
      <c r="N9" s="511"/>
      <c r="O9" s="512"/>
      <c r="P9" s="116"/>
    </row>
    <row r="10" spans="3:19" ht="45.75" customHeight="1" x14ac:dyDescent="0.15">
      <c r="C10" s="203"/>
      <c r="D10" s="203" t="s">
        <v>248</v>
      </c>
      <c r="E10" s="205" t="s">
        <v>342</v>
      </c>
      <c r="F10" s="195"/>
      <c r="G10" s="199"/>
      <c r="H10" s="200"/>
      <c r="I10" s="201"/>
      <c r="J10" s="201"/>
      <c r="K10" s="208" t="s">
        <v>234</v>
      </c>
      <c r="L10" s="495"/>
      <c r="M10" s="496"/>
      <c r="N10" s="496"/>
      <c r="O10" s="497"/>
      <c r="P10" s="116"/>
    </row>
    <row r="11" spans="3:19" ht="45.75" customHeight="1" x14ac:dyDescent="0.15">
      <c r="C11" s="203"/>
      <c r="D11" s="203" t="s">
        <v>249</v>
      </c>
      <c r="E11" s="205" t="s">
        <v>343</v>
      </c>
      <c r="F11" s="195"/>
      <c r="G11" s="199"/>
      <c r="H11" s="200"/>
      <c r="I11" s="201"/>
      <c r="J11" s="201"/>
      <c r="K11" s="208" t="s">
        <v>234</v>
      </c>
      <c r="L11" s="495"/>
      <c r="M11" s="496"/>
      <c r="N11" s="496"/>
      <c r="O11" s="497"/>
      <c r="P11" s="116"/>
    </row>
    <row r="12" spans="3:19" ht="45.75" customHeight="1" x14ac:dyDescent="0.15">
      <c r="C12" s="203" t="s">
        <v>253</v>
      </c>
      <c r="D12" s="206" t="s">
        <v>250</v>
      </c>
      <c r="E12" s="205" t="s">
        <v>344</v>
      </c>
      <c r="F12" s="195"/>
      <c r="G12" s="199"/>
      <c r="H12" s="200"/>
      <c r="I12" s="201"/>
      <c r="J12" s="201"/>
      <c r="K12" s="208" t="s">
        <v>234</v>
      </c>
      <c r="L12" s="495"/>
      <c r="M12" s="496"/>
      <c r="N12" s="496"/>
      <c r="O12" s="497"/>
      <c r="P12" s="116"/>
    </row>
    <row r="13" spans="3:19" ht="45.75" customHeight="1" x14ac:dyDescent="0.15">
      <c r="C13" s="203"/>
      <c r="D13" s="206" t="s">
        <v>251</v>
      </c>
      <c r="E13" s="205" t="s">
        <v>345</v>
      </c>
      <c r="F13" s="195"/>
      <c r="G13" s="199"/>
      <c r="H13" s="200"/>
      <c r="I13" s="201"/>
      <c r="J13" s="201"/>
      <c r="K13" s="209"/>
      <c r="L13" s="495"/>
      <c r="M13" s="496"/>
      <c r="N13" s="496"/>
      <c r="O13" s="497"/>
      <c r="P13" s="116"/>
    </row>
    <row r="14" spans="3:19" ht="45.75" customHeight="1" x14ac:dyDescent="0.15">
      <c r="C14" s="198"/>
      <c r="D14" s="198"/>
      <c r="E14" s="200"/>
      <c r="F14" s="195"/>
      <c r="G14" s="199"/>
      <c r="H14" s="200"/>
      <c r="I14" s="201"/>
      <c r="J14" s="201"/>
      <c r="K14" s="209"/>
      <c r="L14" s="495"/>
      <c r="M14" s="496"/>
      <c r="N14" s="496"/>
      <c r="O14" s="497"/>
      <c r="P14" s="116"/>
    </row>
    <row r="15" spans="3:19" ht="45.75" customHeight="1" x14ac:dyDescent="0.15">
      <c r="C15" s="198"/>
      <c r="D15" s="198"/>
      <c r="E15" s="200"/>
      <c r="F15" s="195"/>
      <c r="G15" s="199"/>
      <c r="H15" s="200"/>
      <c r="I15" s="201"/>
      <c r="J15" s="201"/>
      <c r="K15" s="209"/>
      <c r="L15" s="495"/>
      <c r="M15" s="496"/>
      <c r="N15" s="496"/>
      <c r="O15" s="497"/>
      <c r="P15" s="116"/>
    </row>
    <row r="16" spans="3:19" ht="45.75" customHeight="1" x14ac:dyDescent="0.15">
      <c r="C16" s="194"/>
      <c r="D16" s="194"/>
      <c r="E16" s="195"/>
      <c r="F16" s="195"/>
      <c r="G16" s="196"/>
      <c r="H16" s="195"/>
      <c r="I16" s="197"/>
      <c r="J16" s="197"/>
      <c r="K16" s="209"/>
      <c r="L16" s="495"/>
      <c r="M16" s="496"/>
      <c r="N16" s="496"/>
      <c r="O16" s="497"/>
      <c r="P16" s="116"/>
    </row>
    <row r="17" spans="3:16" ht="15" customHeight="1" x14ac:dyDescent="0.15">
      <c r="C17" s="117"/>
      <c r="D17" s="117"/>
      <c r="E17" s="117"/>
      <c r="F17" s="118"/>
      <c r="G17" s="119"/>
      <c r="H17" s="120"/>
      <c r="I17" s="121"/>
      <c r="J17" s="121"/>
      <c r="K17" s="122"/>
      <c r="L17" s="42"/>
      <c r="M17" s="116"/>
      <c r="N17" s="116"/>
      <c r="O17" s="116"/>
      <c r="P17" s="116"/>
    </row>
    <row r="18" spans="3:16" ht="22.9" customHeight="1" x14ac:dyDescent="0.15">
      <c r="C18" s="117"/>
      <c r="D18" s="117"/>
      <c r="E18" s="117"/>
      <c r="F18" s="118"/>
      <c r="G18" s="119"/>
      <c r="H18" s="123"/>
      <c r="I18" s="121"/>
      <c r="J18" s="121"/>
      <c r="K18" s="122"/>
      <c r="L18" s="42"/>
      <c r="M18" s="116"/>
      <c r="N18" s="116"/>
      <c r="O18" s="116"/>
      <c r="P18" s="116"/>
    </row>
    <row r="19" spans="3:16" ht="22.9" customHeight="1" x14ac:dyDescent="0.15">
      <c r="C19" s="117"/>
      <c r="D19" s="117"/>
      <c r="E19" s="117"/>
      <c r="F19" s="118"/>
      <c r="G19" s="119"/>
      <c r="H19" s="123"/>
      <c r="I19" s="121"/>
      <c r="J19" s="121"/>
      <c r="K19" s="122"/>
      <c r="L19" s="42"/>
      <c r="M19" s="116"/>
      <c r="N19" s="116"/>
      <c r="O19" s="116"/>
      <c r="P19" s="116"/>
    </row>
    <row r="20" spans="3:16" ht="22.9" customHeight="1" x14ac:dyDescent="0.15">
      <c r="C20" s="117"/>
      <c r="D20" s="117"/>
      <c r="E20" s="117"/>
      <c r="F20" s="118"/>
      <c r="G20" s="119"/>
      <c r="H20" s="123"/>
      <c r="I20" s="121"/>
      <c r="J20" s="121"/>
      <c r="K20" s="122"/>
      <c r="O20" s="116"/>
      <c r="P20" s="116"/>
    </row>
    <row r="21" spans="3:16" ht="22.9" customHeight="1" x14ac:dyDescent="0.15">
      <c r="C21" s="117"/>
      <c r="D21" s="117"/>
      <c r="E21" s="117"/>
      <c r="F21" s="118"/>
      <c r="G21" s="119"/>
      <c r="H21" s="123"/>
      <c r="I21" s="121"/>
      <c r="J21" s="121"/>
      <c r="K21" s="122"/>
      <c r="O21" s="116"/>
      <c r="P21" s="116"/>
    </row>
    <row r="22" spans="3:16" ht="22.9" customHeight="1" x14ac:dyDescent="0.15">
      <c r="C22" s="117"/>
      <c r="D22" s="117"/>
      <c r="E22" s="117"/>
      <c r="F22" s="118"/>
      <c r="G22" s="119"/>
      <c r="H22" s="123"/>
      <c r="I22" s="121"/>
      <c r="J22" s="121"/>
      <c r="K22" s="122"/>
      <c r="O22" s="116"/>
      <c r="P22" s="116"/>
    </row>
    <row r="23" spans="3:16" ht="22.9" customHeight="1" x14ac:dyDescent="0.15">
      <c r="C23" s="117"/>
      <c r="D23" s="117"/>
      <c r="E23" s="117"/>
      <c r="F23" s="118"/>
      <c r="G23" s="119"/>
      <c r="H23" s="123"/>
      <c r="I23" s="121"/>
      <c r="J23" s="121"/>
      <c r="K23" s="122"/>
      <c r="O23" s="116"/>
      <c r="P23" s="116"/>
    </row>
    <row r="24" spans="3:16" ht="22.9" customHeight="1" x14ac:dyDescent="0.15">
      <c r="C24" s="117"/>
      <c r="D24" s="117"/>
      <c r="E24" s="117"/>
      <c r="F24" s="118"/>
      <c r="G24" s="119"/>
      <c r="H24" s="123"/>
      <c r="I24" s="121"/>
      <c r="J24" s="121"/>
      <c r="K24" s="122"/>
      <c r="O24" s="116"/>
      <c r="P24" s="116"/>
    </row>
    <row r="25" spans="3:16" ht="22.9" customHeight="1" x14ac:dyDescent="0.15">
      <c r="C25" s="117"/>
      <c r="D25" s="117"/>
      <c r="E25" s="117"/>
      <c r="F25" s="118"/>
      <c r="G25" s="119"/>
      <c r="H25" s="123"/>
      <c r="I25" s="121"/>
      <c r="J25" s="121"/>
      <c r="K25" s="122"/>
      <c r="O25" s="116"/>
      <c r="P25" s="116"/>
    </row>
    <row r="26" spans="3:16" ht="22.9" customHeight="1" x14ac:dyDescent="0.15">
      <c r="C26" s="117"/>
      <c r="D26" s="117"/>
      <c r="E26" s="117"/>
      <c r="F26" s="118"/>
      <c r="G26" s="119"/>
      <c r="H26" s="123"/>
      <c r="I26" s="121"/>
      <c r="J26" s="121"/>
      <c r="K26" s="122"/>
      <c r="O26" s="116"/>
      <c r="P26" s="116"/>
    </row>
    <row r="27" spans="3:16" ht="22.9" customHeight="1" x14ac:dyDescent="0.15">
      <c r="C27" s="117"/>
      <c r="D27" s="117"/>
      <c r="E27" s="117"/>
      <c r="F27" s="118"/>
      <c r="G27" s="119"/>
      <c r="H27" s="123"/>
      <c r="I27" s="121"/>
      <c r="J27" s="121"/>
      <c r="K27" s="122"/>
      <c r="O27" s="116"/>
      <c r="P27" s="116"/>
    </row>
    <row r="28" spans="3:16" ht="22.9" customHeight="1" x14ac:dyDescent="0.15">
      <c r="C28" s="117"/>
      <c r="D28" s="117"/>
      <c r="E28" s="117"/>
      <c r="F28" s="118"/>
      <c r="G28" s="119"/>
      <c r="H28" s="123"/>
      <c r="I28" s="121"/>
      <c r="J28" s="121"/>
      <c r="K28" s="122"/>
      <c r="O28" s="116"/>
      <c r="P28" s="116"/>
    </row>
    <row r="29" spans="3:16" ht="22.9" customHeight="1" x14ac:dyDescent="0.15">
      <c r="C29" s="117"/>
      <c r="D29" s="117"/>
      <c r="E29" s="117"/>
      <c r="F29" s="118"/>
      <c r="G29" s="119"/>
      <c r="H29" s="123"/>
      <c r="I29" s="121"/>
      <c r="J29" s="121"/>
      <c r="K29" s="122"/>
      <c r="O29" s="116"/>
      <c r="P29" s="116"/>
    </row>
    <row r="30" spans="3:16" ht="22.9" customHeight="1" x14ac:dyDescent="0.15">
      <c r="C30" s="117"/>
      <c r="D30" s="117"/>
      <c r="E30" s="117"/>
      <c r="F30" s="118"/>
      <c r="G30" s="119"/>
      <c r="H30" s="123"/>
      <c r="I30" s="121"/>
      <c r="J30" s="121"/>
      <c r="K30" s="122"/>
      <c r="O30" s="116"/>
      <c r="P30" s="116"/>
    </row>
    <row r="31" spans="3:16" ht="6.75" customHeight="1" x14ac:dyDescent="0.15">
      <c r="C31" s="117"/>
      <c r="D31" s="117"/>
      <c r="E31" s="117"/>
      <c r="F31" s="118"/>
      <c r="G31" s="119"/>
      <c r="H31" s="123"/>
      <c r="I31" s="121"/>
      <c r="J31" s="121"/>
      <c r="K31" s="122"/>
      <c r="O31" s="116"/>
      <c r="P31" s="116"/>
    </row>
    <row r="32" spans="3:16" ht="22.9" customHeight="1" x14ac:dyDescent="0.15">
      <c r="C32" s="117"/>
      <c r="D32" s="117"/>
      <c r="E32" s="117"/>
      <c r="F32" s="118"/>
      <c r="G32" s="119"/>
      <c r="H32" s="123"/>
      <c r="I32" s="121"/>
      <c r="J32" s="121"/>
      <c r="K32" s="122"/>
      <c r="L32" s="42"/>
      <c r="M32" s="116"/>
      <c r="N32" s="116"/>
      <c r="O32" s="116"/>
      <c r="P32" s="116"/>
    </row>
    <row r="33" spans="1:19" ht="30" customHeight="1" x14ac:dyDescent="0.15">
      <c r="C33" s="124" t="s">
        <v>97</v>
      </c>
      <c r="D33" s="515" t="s">
        <v>98</v>
      </c>
      <c r="E33" s="515"/>
      <c r="F33" s="515"/>
      <c r="G33" s="515"/>
      <c r="H33" s="515"/>
      <c r="I33" s="515"/>
      <c r="J33" s="515"/>
      <c r="K33" s="515"/>
      <c r="L33" s="515"/>
      <c r="M33" s="515"/>
      <c r="N33" s="515"/>
      <c r="O33" s="515"/>
      <c r="P33" s="125"/>
      <c r="Q33" s="125"/>
      <c r="R33" s="125"/>
      <c r="S33" s="125"/>
    </row>
    <row r="34" spans="1:19" x14ac:dyDescent="0.15">
      <c r="C34" s="124" t="s">
        <v>99</v>
      </c>
      <c r="D34" s="517" t="s">
        <v>100</v>
      </c>
      <c r="E34" s="517"/>
      <c r="F34" s="517"/>
      <c r="G34" s="517"/>
      <c r="H34" s="517"/>
      <c r="I34" s="517"/>
      <c r="J34" s="517"/>
      <c r="K34" s="517"/>
      <c r="L34" s="517"/>
      <c r="M34" s="517"/>
      <c r="N34" s="517"/>
      <c r="O34" s="517"/>
      <c r="P34" s="126"/>
      <c r="Q34" s="126"/>
      <c r="R34" s="126"/>
      <c r="S34" s="126"/>
    </row>
    <row r="35" spans="1:19" x14ac:dyDescent="0.15">
      <c r="C35" s="124" t="s">
        <v>101</v>
      </c>
      <c r="D35" s="515" t="s">
        <v>102</v>
      </c>
      <c r="E35" s="515"/>
      <c r="F35" s="515"/>
      <c r="G35" s="515"/>
      <c r="H35" s="515"/>
      <c r="I35" s="515"/>
      <c r="J35" s="515"/>
      <c r="K35" s="515"/>
      <c r="L35" s="515"/>
      <c r="M35" s="515"/>
      <c r="N35" s="515"/>
      <c r="O35" s="515"/>
      <c r="P35" s="125"/>
      <c r="Q35" s="125"/>
      <c r="R35" s="125"/>
      <c r="S35" s="125"/>
    </row>
    <row r="36" spans="1:19" ht="13.5" customHeight="1" x14ac:dyDescent="0.15">
      <c r="C36" s="124"/>
      <c r="D36" s="515"/>
      <c r="E36" s="515"/>
      <c r="F36" s="515"/>
      <c r="G36" s="515"/>
      <c r="H36" s="515"/>
      <c r="I36" s="515"/>
      <c r="J36" s="515"/>
      <c r="K36" s="515"/>
      <c r="L36" s="515"/>
      <c r="M36" s="515"/>
      <c r="N36" s="515"/>
      <c r="O36" s="515"/>
      <c r="P36" s="125"/>
      <c r="Q36" s="125"/>
      <c r="R36" s="125"/>
      <c r="S36" s="125"/>
    </row>
    <row r="37" spans="1:19" ht="27.75" customHeight="1" x14ac:dyDescent="0.15">
      <c r="C37" s="124" t="s">
        <v>103</v>
      </c>
      <c r="D37" s="515" t="s">
        <v>104</v>
      </c>
      <c r="E37" s="515"/>
      <c r="F37" s="515"/>
      <c r="G37" s="515"/>
      <c r="H37" s="515"/>
      <c r="I37" s="515"/>
      <c r="J37" s="515"/>
      <c r="K37" s="515"/>
      <c r="L37" s="515"/>
      <c r="M37" s="515"/>
      <c r="N37" s="515"/>
      <c r="O37" s="515"/>
      <c r="P37" s="127"/>
      <c r="Q37" s="127"/>
      <c r="R37" s="127"/>
      <c r="S37" s="127"/>
    </row>
    <row r="38" spans="1:19" s="30" customFormat="1" ht="20.25" customHeight="1" x14ac:dyDescent="0.15">
      <c r="A38" s="235"/>
      <c r="C38" s="124" t="s">
        <v>105</v>
      </c>
      <c r="D38" s="515" t="s">
        <v>106</v>
      </c>
      <c r="E38" s="515"/>
      <c r="F38" s="515"/>
      <c r="G38" s="515"/>
      <c r="H38" s="515"/>
      <c r="I38" s="515"/>
      <c r="J38" s="515"/>
      <c r="K38" s="515"/>
      <c r="L38" s="515"/>
      <c r="M38" s="515"/>
      <c r="N38" s="515"/>
      <c r="O38" s="515"/>
      <c r="P38" s="127"/>
      <c r="Q38" s="127"/>
      <c r="R38" s="127"/>
      <c r="S38" s="127"/>
    </row>
    <row r="39" spans="1:19" x14ac:dyDescent="0.15">
      <c r="C39" s="128"/>
      <c r="D39" s="129"/>
      <c r="E39" s="129"/>
      <c r="F39" s="129"/>
      <c r="G39" s="129"/>
      <c r="H39" s="129"/>
      <c r="I39" s="129"/>
      <c r="J39" s="129"/>
      <c r="K39" s="129"/>
      <c r="L39" s="129"/>
      <c r="M39" s="129"/>
      <c r="N39" s="129"/>
      <c r="O39" s="129"/>
      <c r="P39" s="130"/>
      <c r="Q39" s="130"/>
      <c r="R39" s="130"/>
      <c r="S39" s="130"/>
    </row>
    <row r="40" spans="1:19" x14ac:dyDescent="0.15">
      <c r="C40" s="131"/>
      <c r="D40" s="132"/>
      <c r="E40" s="129"/>
      <c r="F40" s="129"/>
      <c r="G40" s="129"/>
      <c r="H40" s="129"/>
      <c r="I40" s="129"/>
      <c r="J40" s="129"/>
      <c r="K40" s="129"/>
      <c r="L40" s="129"/>
      <c r="M40" s="129"/>
      <c r="N40" s="129"/>
      <c r="O40" s="129"/>
      <c r="P40" s="130"/>
      <c r="Q40" s="130"/>
      <c r="R40" s="130"/>
      <c r="S40" s="130"/>
    </row>
    <row r="41" spans="1:19" ht="24" customHeight="1" x14ac:dyDescent="0.15">
      <c r="C41" s="133"/>
      <c r="D41" s="516"/>
      <c r="E41" s="516"/>
      <c r="F41" s="516"/>
      <c r="G41" s="516"/>
      <c r="H41" s="516"/>
      <c r="I41" s="516"/>
      <c r="J41" s="516"/>
      <c r="K41" s="516"/>
      <c r="L41" s="516"/>
      <c r="M41" s="516"/>
      <c r="N41" s="516"/>
      <c r="O41" s="516"/>
      <c r="P41" s="127"/>
      <c r="Q41" s="127"/>
      <c r="R41" s="127"/>
      <c r="S41" s="127"/>
    </row>
    <row r="42" spans="1:19" ht="32.25" customHeight="1" x14ac:dyDescent="0.15">
      <c r="C42" s="134"/>
      <c r="D42" s="127"/>
      <c r="E42" s="127"/>
      <c r="F42" s="127"/>
      <c r="G42" s="127"/>
      <c r="H42" s="127"/>
      <c r="I42" s="127"/>
      <c r="J42" s="127"/>
      <c r="K42" s="127"/>
      <c r="L42" s="127"/>
      <c r="M42" s="127"/>
      <c r="N42" s="127"/>
      <c r="O42" s="127"/>
      <c r="P42" s="127"/>
      <c r="Q42" s="127"/>
      <c r="R42" s="127"/>
      <c r="S42" s="127"/>
    </row>
  </sheetData>
  <mergeCells count="25">
    <mergeCell ref="D37:O37"/>
    <mergeCell ref="D38:O38"/>
    <mergeCell ref="D41:O41"/>
    <mergeCell ref="L14:O14"/>
    <mergeCell ref="L15:O15"/>
    <mergeCell ref="L16:O16"/>
    <mergeCell ref="D33:O33"/>
    <mergeCell ref="D34:O34"/>
    <mergeCell ref="D35:O36"/>
    <mergeCell ref="L13:O13"/>
    <mergeCell ref="C3:O3"/>
    <mergeCell ref="C6:C7"/>
    <mergeCell ref="D6:D7"/>
    <mergeCell ref="E6:E7"/>
    <mergeCell ref="F6:G6"/>
    <mergeCell ref="H6:J6"/>
    <mergeCell ref="K6:O6"/>
    <mergeCell ref="L7:O7"/>
    <mergeCell ref="L8:O8"/>
    <mergeCell ref="L9:O9"/>
    <mergeCell ref="L10:O10"/>
    <mergeCell ref="L11:O11"/>
    <mergeCell ref="L12:O12"/>
    <mergeCell ref="K5:O5"/>
    <mergeCell ref="K4:O4"/>
  </mergeCells>
  <phoneticPr fontId="5"/>
  <dataValidations count="1">
    <dataValidation type="list" allowBlank="1" showInputMessage="1" showErrorMessage="1" sqref="K8:K16" xr:uid="{752238C2-7EB3-4E40-9038-B17257BA9690}">
      <formula1>"〇"</formula1>
    </dataValidation>
  </dataValidations>
  <pageMargins left="0.62992125984251968" right="0.23622047244094491" top="0.74803149606299213" bottom="0.74803149606299213" header="0.31496062992125984" footer="0.31496062992125984"/>
  <pageSetup paperSize="9" scale="51"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1289-26FE-4C36-AEF5-A82131FB3C9B}">
  <sheetPr>
    <tabColor theme="7" tint="0.39997558519241921"/>
  </sheetPr>
  <dimension ref="B3:J24"/>
  <sheetViews>
    <sheetView view="pageBreakPreview" topLeftCell="A13" zoomScaleNormal="85" zoomScaleSheetLayoutView="100" workbookViewId="0">
      <selection activeCell="U29" sqref="U29"/>
    </sheetView>
  </sheetViews>
  <sheetFormatPr defaultRowHeight="13.5" x14ac:dyDescent="0.15"/>
  <cols>
    <col min="1" max="1" width="1.7109375" style="5" customWidth="1"/>
    <col min="2" max="10" width="9.140625" style="5"/>
    <col min="11" max="11" width="2.140625" style="5" customWidth="1"/>
    <col min="12" max="16384" width="9.140625" style="5"/>
  </cols>
  <sheetData>
    <row r="3" spans="2:10" ht="17.25" x14ac:dyDescent="0.15">
      <c r="B3" s="100" t="s">
        <v>107</v>
      </c>
    </row>
    <row r="16" spans="2:10" ht="13.5" customHeight="1" x14ac:dyDescent="0.15">
      <c r="B16" s="518" t="s">
        <v>108</v>
      </c>
      <c r="C16" s="518"/>
      <c r="D16" s="518"/>
      <c r="E16" s="518"/>
      <c r="F16" s="518"/>
      <c r="G16" s="518"/>
      <c r="H16" s="518"/>
      <c r="I16" s="518"/>
      <c r="J16" s="518"/>
    </row>
    <row r="17" spans="2:10" ht="13.5" customHeight="1" x14ac:dyDescent="0.15">
      <c r="B17" s="518"/>
      <c r="C17" s="518"/>
      <c r="D17" s="518"/>
      <c r="E17" s="518"/>
      <c r="F17" s="518"/>
      <c r="G17" s="518"/>
      <c r="H17" s="518"/>
      <c r="I17" s="518"/>
      <c r="J17" s="518"/>
    </row>
    <row r="18" spans="2:10" ht="13.5" customHeight="1" x14ac:dyDescent="0.15">
      <c r="B18" s="518"/>
      <c r="C18" s="518"/>
      <c r="D18" s="518"/>
      <c r="E18" s="518"/>
      <c r="F18" s="518"/>
      <c r="G18" s="518"/>
      <c r="H18" s="518"/>
      <c r="I18" s="518"/>
      <c r="J18" s="518"/>
    </row>
    <row r="19" spans="2:10" ht="13.5" customHeight="1" x14ac:dyDescent="0.15">
      <c r="B19" s="518"/>
      <c r="C19" s="518"/>
      <c r="D19" s="518"/>
      <c r="E19" s="518"/>
      <c r="F19" s="518"/>
      <c r="G19" s="518"/>
      <c r="H19" s="518"/>
      <c r="I19" s="518"/>
      <c r="J19" s="518"/>
    </row>
    <row r="20" spans="2:10" ht="13.5" customHeight="1" x14ac:dyDescent="0.15">
      <c r="B20" s="518"/>
      <c r="C20" s="518"/>
      <c r="D20" s="518"/>
      <c r="E20" s="518"/>
      <c r="F20" s="518"/>
      <c r="G20" s="518"/>
      <c r="H20" s="518"/>
      <c r="I20" s="518"/>
      <c r="J20" s="518"/>
    </row>
    <row r="21" spans="2:10" ht="13.5" customHeight="1" x14ac:dyDescent="0.15">
      <c r="B21" s="135"/>
      <c r="C21" s="518" t="s">
        <v>109</v>
      </c>
      <c r="D21" s="518"/>
      <c r="E21" s="518"/>
      <c r="F21" s="518"/>
      <c r="G21" s="518"/>
      <c r="H21" s="518"/>
      <c r="I21" s="518"/>
      <c r="J21" s="135"/>
    </row>
    <row r="22" spans="2:10" ht="13.5" customHeight="1" x14ac:dyDescent="0.15">
      <c r="B22" s="135"/>
      <c r="C22" s="518"/>
      <c r="D22" s="518"/>
      <c r="E22" s="518"/>
      <c r="F22" s="518"/>
      <c r="G22" s="518"/>
      <c r="H22" s="518"/>
      <c r="I22" s="518"/>
      <c r="J22" s="135"/>
    </row>
    <row r="23" spans="2:10" ht="13.5" customHeight="1" x14ac:dyDescent="0.15">
      <c r="B23" s="135"/>
      <c r="C23" s="518"/>
      <c r="D23" s="518"/>
      <c r="E23" s="518"/>
      <c r="F23" s="518"/>
      <c r="G23" s="518"/>
      <c r="H23" s="518"/>
      <c r="I23" s="518"/>
      <c r="J23" s="135"/>
    </row>
    <row r="24" spans="2:10" ht="13.5" customHeight="1" x14ac:dyDescent="0.15">
      <c r="B24" s="135"/>
      <c r="C24" s="518"/>
      <c r="D24" s="518"/>
      <c r="E24" s="518"/>
      <c r="F24" s="518"/>
      <c r="G24" s="518"/>
      <c r="H24" s="518"/>
      <c r="I24" s="518"/>
      <c r="J24" s="135"/>
    </row>
  </sheetData>
  <mergeCells count="2">
    <mergeCell ref="B16:J20"/>
    <mergeCell ref="C21:I24"/>
  </mergeCells>
  <phoneticPr fontId="5"/>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53DC-9209-45FA-871E-B45084ED0206}">
  <sheetPr>
    <tabColor theme="7" tint="0.39997558519241921"/>
  </sheetPr>
  <dimension ref="A2:AB119"/>
  <sheetViews>
    <sheetView tabSelected="1" view="pageBreakPreview" topLeftCell="F73" zoomScale="70" zoomScaleNormal="70" zoomScaleSheetLayoutView="70" workbookViewId="0">
      <selection activeCell="Y32" sqref="Y32"/>
    </sheetView>
  </sheetViews>
  <sheetFormatPr defaultRowHeight="13.5" x14ac:dyDescent="0.15"/>
  <cols>
    <col min="1" max="1" width="1.5703125" style="1" customWidth="1"/>
    <col min="2" max="2" width="2.7109375" style="1" customWidth="1"/>
    <col min="3" max="3" width="4.28515625" style="1" customWidth="1"/>
    <col min="4" max="4" width="29.28515625" style="1" customWidth="1"/>
    <col min="5" max="6" width="20.85546875" style="1" customWidth="1"/>
    <col min="7" max="7" width="4" style="1" customWidth="1"/>
    <col min="8" max="8" width="17" style="1" customWidth="1"/>
    <col min="9" max="9" width="8.7109375" style="1" customWidth="1"/>
    <col min="10" max="10" width="34" style="1" customWidth="1"/>
    <col min="11" max="11" width="6.85546875" style="1" customWidth="1"/>
    <col min="12" max="12" width="2.5703125" style="1" customWidth="1"/>
    <col min="13" max="13" width="1.85546875" style="1" customWidth="1"/>
    <col min="14" max="14" width="14.42578125" style="1" customWidth="1"/>
    <col min="15" max="19" width="9.140625" style="1"/>
    <col min="20" max="20" width="5.42578125" style="1" customWidth="1"/>
    <col min="21" max="16384" width="9.140625" style="1"/>
  </cols>
  <sheetData>
    <row r="2" spans="2:12" ht="24" x14ac:dyDescent="0.15">
      <c r="B2" s="83" t="s">
        <v>110</v>
      </c>
    </row>
    <row r="4" spans="2:12" ht="18.75" x14ac:dyDescent="0.15">
      <c r="B4" s="136" t="s">
        <v>111</v>
      </c>
      <c r="D4" s="99"/>
    </row>
    <row r="5" spans="2:12" ht="18.75" x14ac:dyDescent="0.15">
      <c r="B5" s="136"/>
      <c r="C5" s="137" t="s">
        <v>112</v>
      </c>
      <c r="D5" s="99"/>
    </row>
    <row r="6" spans="2:12" ht="20.25" customHeight="1" x14ac:dyDescent="0.15">
      <c r="B6" s="136"/>
      <c r="C6" s="228"/>
      <c r="D6" s="138"/>
      <c r="E6" s="91"/>
      <c r="F6" s="91"/>
      <c r="G6" s="91"/>
      <c r="H6" s="91"/>
      <c r="I6" s="91"/>
      <c r="J6" s="91"/>
      <c r="K6" s="139"/>
    </row>
    <row r="7" spans="2:12" ht="20.25" customHeight="1" x14ac:dyDescent="0.15">
      <c r="C7" s="288" t="s">
        <v>220</v>
      </c>
      <c r="D7" s="559" t="s">
        <v>113</v>
      </c>
      <c r="E7" s="559"/>
      <c r="F7" s="559"/>
      <c r="G7" s="559"/>
      <c r="H7" s="559"/>
      <c r="I7" s="559"/>
      <c r="J7" s="559"/>
      <c r="K7" s="560"/>
      <c r="L7" s="140"/>
    </row>
    <row r="8" spans="2:12" ht="20.25" customHeight="1" x14ac:dyDescent="0.15">
      <c r="C8" s="229"/>
      <c r="D8" s="559"/>
      <c r="E8" s="559"/>
      <c r="F8" s="559"/>
      <c r="G8" s="559"/>
      <c r="H8" s="559"/>
      <c r="I8" s="559"/>
      <c r="J8" s="559"/>
      <c r="K8" s="560"/>
      <c r="L8" s="140"/>
    </row>
    <row r="9" spans="2:12" ht="20.25" customHeight="1" x14ac:dyDescent="0.15">
      <c r="C9" s="288" t="s">
        <v>220</v>
      </c>
      <c r="D9" s="559" t="s">
        <v>114</v>
      </c>
      <c r="E9" s="559"/>
      <c r="F9" s="559"/>
      <c r="G9" s="559"/>
      <c r="H9" s="559"/>
      <c r="I9" s="559"/>
      <c r="J9" s="559"/>
      <c r="K9" s="560"/>
      <c r="L9" s="140"/>
    </row>
    <row r="10" spans="2:12" ht="20.25" customHeight="1" x14ac:dyDescent="0.15">
      <c r="C10" s="229"/>
      <c r="D10" s="559"/>
      <c r="E10" s="559"/>
      <c r="F10" s="559"/>
      <c r="G10" s="559"/>
      <c r="H10" s="559"/>
      <c r="I10" s="559"/>
      <c r="J10" s="559"/>
      <c r="K10" s="560"/>
      <c r="L10" s="140"/>
    </row>
    <row r="11" spans="2:12" ht="20.25" customHeight="1" x14ac:dyDescent="0.15">
      <c r="C11" s="288" t="s">
        <v>220</v>
      </c>
      <c r="D11" s="559" t="s">
        <v>115</v>
      </c>
      <c r="E11" s="559"/>
      <c r="F11" s="559"/>
      <c r="G11" s="559"/>
      <c r="H11" s="559"/>
      <c r="I11" s="559"/>
      <c r="J11" s="559"/>
      <c r="K11" s="560"/>
      <c r="L11" s="140"/>
    </row>
    <row r="12" spans="2:12" ht="20.25" customHeight="1" x14ac:dyDescent="0.15">
      <c r="C12" s="229"/>
      <c r="D12" s="559"/>
      <c r="E12" s="559"/>
      <c r="F12" s="559"/>
      <c r="G12" s="559"/>
      <c r="H12" s="559"/>
      <c r="I12" s="559"/>
      <c r="J12" s="559"/>
      <c r="K12" s="560"/>
      <c r="L12" s="140"/>
    </row>
    <row r="13" spans="2:12" ht="20.25" customHeight="1" x14ac:dyDescent="0.15">
      <c r="C13" s="288" t="s">
        <v>220</v>
      </c>
      <c r="D13" s="559" t="s">
        <v>116</v>
      </c>
      <c r="E13" s="559"/>
      <c r="F13" s="559"/>
      <c r="G13" s="559"/>
      <c r="H13" s="559"/>
      <c r="I13" s="559"/>
      <c r="J13" s="559"/>
      <c r="K13" s="560"/>
      <c r="L13" s="140"/>
    </row>
    <row r="14" spans="2:12" ht="20.25" customHeight="1" x14ac:dyDescent="0.15">
      <c r="C14" s="229"/>
      <c r="D14" s="559"/>
      <c r="E14" s="559"/>
      <c r="F14" s="559"/>
      <c r="G14" s="559"/>
      <c r="H14" s="559"/>
      <c r="I14" s="559"/>
      <c r="J14" s="559"/>
      <c r="K14" s="560"/>
      <c r="L14" s="140"/>
    </row>
    <row r="15" spans="2:12" ht="20.25" customHeight="1" x14ac:dyDescent="0.15">
      <c r="C15" s="288" t="s">
        <v>220</v>
      </c>
      <c r="D15" s="559" t="s">
        <v>117</v>
      </c>
      <c r="E15" s="559"/>
      <c r="F15" s="559"/>
      <c r="G15" s="559"/>
      <c r="H15" s="559"/>
      <c r="I15" s="559"/>
      <c r="J15" s="559"/>
      <c r="K15" s="560"/>
      <c r="L15" s="140"/>
    </row>
    <row r="16" spans="2:12" ht="20.25" customHeight="1" x14ac:dyDescent="0.15">
      <c r="C16" s="229"/>
      <c r="D16" s="559"/>
      <c r="E16" s="559"/>
      <c r="F16" s="559"/>
      <c r="G16" s="559"/>
      <c r="H16" s="559"/>
      <c r="I16" s="559"/>
      <c r="J16" s="559"/>
      <c r="K16" s="560"/>
      <c r="L16" s="140"/>
    </row>
    <row r="17" spans="2:25" ht="20.25" customHeight="1" x14ac:dyDescent="0.15">
      <c r="C17" s="288" t="s">
        <v>220</v>
      </c>
      <c r="D17" s="559" t="s">
        <v>118</v>
      </c>
      <c r="E17" s="559"/>
      <c r="F17" s="559"/>
      <c r="G17" s="559"/>
      <c r="H17" s="559"/>
      <c r="I17" s="559"/>
      <c r="J17" s="559"/>
      <c r="K17" s="560"/>
      <c r="L17" s="140"/>
    </row>
    <row r="18" spans="2:25" ht="20.25" customHeight="1" x14ac:dyDescent="0.15">
      <c r="C18" s="229"/>
      <c r="D18" s="559"/>
      <c r="E18" s="559"/>
      <c r="F18" s="559"/>
      <c r="G18" s="559"/>
      <c r="H18" s="559"/>
      <c r="I18" s="559"/>
      <c r="J18" s="559"/>
      <c r="K18" s="560"/>
      <c r="L18" s="140"/>
    </row>
    <row r="19" spans="2:25" ht="20.25" customHeight="1" x14ac:dyDescent="0.15">
      <c r="C19" s="288" t="s">
        <v>220</v>
      </c>
      <c r="D19" s="559" t="s">
        <v>119</v>
      </c>
      <c r="E19" s="559"/>
      <c r="F19" s="559"/>
      <c r="G19" s="559"/>
      <c r="H19" s="559"/>
      <c r="I19" s="559"/>
      <c r="J19" s="559"/>
      <c r="K19" s="560"/>
      <c r="L19" s="140"/>
    </row>
    <row r="20" spans="2:25" ht="20.25" customHeight="1" x14ac:dyDescent="0.15">
      <c r="C20" s="229"/>
      <c r="D20" s="559"/>
      <c r="E20" s="559"/>
      <c r="F20" s="559"/>
      <c r="G20" s="559"/>
      <c r="H20" s="559"/>
      <c r="I20" s="559"/>
      <c r="J20" s="559"/>
      <c r="K20" s="560"/>
      <c r="L20" s="140"/>
    </row>
    <row r="21" spans="2:25" ht="20.25" customHeight="1" x14ac:dyDescent="0.15">
      <c r="C21" s="288" t="s">
        <v>220</v>
      </c>
      <c r="D21" s="137" t="s">
        <v>120</v>
      </c>
      <c r="E21" s="141"/>
      <c r="F21" s="141"/>
      <c r="G21" s="141"/>
      <c r="H21" s="141"/>
      <c r="I21" s="141"/>
      <c r="J21" s="141" t="s">
        <v>121</v>
      </c>
      <c r="K21" s="142"/>
    </row>
    <row r="22" spans="2:25" ht="20.25" customHeight="1" x14ac:dyDescent="0.15">
      <c r="C22" s="230"/>
      <c r="D22" s="137"/>
      <c r="E22" s="137"/>
      <c r="K22" s="142"/>
    </row>
    <row r="23" spans="2:25" ht="20.25" customHeight="1" x14ac:dyDescent="0.15">
      <c r="C23" s="288" t="s">
        <v>220</v>
      </c>
      <c r="D23" s="211" t="s">
        <v>256</v>
      </c>
      <c r="E23" s="137"/>
      <c r="K23" s="142"/>
    </row>
    <row r="24" spans="2:25" ht="20.25" customHeight="1" x14ac:dyDescent="0.15">
      <c r="C24" s="230"/>
      <c r="D24" s="137"/>
      <c r="E24" s="137"/>
      <c r="K24" s="142"/>
    </row>
    <row r="25" spans="2:25" ht="20.25" customHeight="1" x14ac:dyDescent="0.15">
      <c r="C25" s="288" t="s">
        <v>220</v>
      </c>
      <c r="D25" s="211" t="s">
        <v>257</v>
      </c>
      <c r="E25" s="141"/>
      <c r="F25" s="141"/>
      <c r="G25" s="141"/>
      <c r="H25" s="141"/>
      <c r="I25" s="141"/>
      <c r="J25" s="141"/>
      <c r="K25" s="142"/>
    </row>
    <row r="26" spans="2:25" ht="20.25" customHeight="1" x14ac:dyDescent="0.15">
      <c r="C26" s="231"/>
      <c r="D26" s="143"/>
      <c r="E26" s="143"/>
      <c r="F26" s="143"/>
      <c r="G26" s="143"/>
      <c r="H26" s="143"/>
      <c r="I26" s="143"/>
      <c r="J26" s="143"/>
      <c r="K26" s="144"/>
    </row>
    <row r="27" spans="2:25" ht="14.25" x14ac:dyDescent="0.15">
      <c r="C27" s="99" t="s">
        <v>122</v>
      </c>
    </row>
    <row r="28" spans="2:25" ht="14.25" x14ac:dyDescent="0.15">
      <c r="C28" s="99" t="s">
        <v>123</v>
      </c>
      <c r="Y28" s="1" t="s">
        <v>124</v>
      </c>
    </row>
    <row r="30" spans="2:25" ht="18.75" x14ac:dyDescent="0.15">
      <c r="B30" s="136" t="s">
        <v>125</v>
      </c>
      <c r="C30" s="99"/>
    </row>
    <row r="31" spans="2:25" ht="36" customHeight="1" x14ac:dyDescent="0.15">
      <c r="B31" s="136"/>
      <c r="C31" s="217" t="s">
        <v>290</v>
      </c>
      <c r="D31" s="226" t="s">
        <v>289</v>
      </c>
      <c r="E31" s="218"/>
    </row>
    <row r="32" spans="2:25" ht="39" customHeight="1" x14ac:dyDescent="0.15">
      <c r="C32" s="527" t="s">
        <v>126</v>
      </c>
      <c r="D32" s="528"/>
      <c r="E32" s="528"/>
      <c r="F32" s="527" t="s">
        <v>127</v>
      </c>
      <c r="G32" s="528"/>
      <c r="H32" s="528"/>
      <c r="I32" s="529"/>
      <c r="J32" s="530" t="s">
        <v>2</v>
      </c>
      <c r="K32" s="531"/>
      <c r="L32" s="145"/>
      <c r="N32" s="1" t="s">
        <v>128</v>
      </c>
    </row>
    <row r="33" spans="3:12" ht="39" customHeight="1" x14ac:dyDescent="0.15">
      <c r="C33" s="534" t="s">
        <v>129</v>
      </c>
      <c r="D33" s="535"/>
      <c r="E33" s="146" t="s">
        <v>130</v>
      </c>
      <c r="F33" s="534" t="s">
        <v>131</v>
      </c>
      <c r="G33" s="536"/>
      <c r="H33" s="534" t="s">
        <v>132</v>
      </c>
      <c r="I33" s="536"/>
      <c r="J33" s="532"/>
      <c r="K33" s="533"/>
      <c r="L33" s="145"/>
    </row>
    <row r="34" spans="3:12" ht="39" customHeight="1" x14ac:dyDescent="0.15">
      <c r="C34" s="519" t="s">
        <v>258</v>
      </c>
      <c r="D34" s="520"/>
      <c r="E34" s="219" t="s">
        <v>259</v>
      </c>
      <c r="F34" s="519" t="s">
        <v>276</v>
      </c>
      <c r="G34" s="520"/>
      <c r="H34" s="519" t="s">
        <v>282</v>
      </c>
      <c r="I34" s="520"/>
      <c r="J34" s="220"/>
      <c r="K34" s="221"/>
      <c r="L34" s="145"/>
    </row>
    <row r="35" spans="3:12" ht="39" customHeight="1" x14ac:dyDescent="0.15">
      <c r="C35" s="519" t="s">
        <v>260</v>
      </c>
      <c r="D35" s="520"/>
      <c r="E35" s="219" t="s">
        <v>261</v>
      </c>
      <c r="F35" s="519" t="s">
        <v>277</v>
      </c>
      <c r="G35" s="520"/>
      <c r="H35" s="519" t="s">
        <v>274</v>
      </c>
      <c r="I35" s="520"/>
      <c r="J35" s="220"/>
      <c r="K35" s="221"/>
      <c r="L35" s="145"/>
    </row>
    <row r="36" spans="3:12" ht="39" customHeight="1" x14ac:dyDescent="0.15">
      <c r="C36" s="519" t="s">
        <v>262</v>
      </c>
      <c r="D36" s="520"/>
      <c r="E36" s="219" t="s">
        <v>263</v>
      </c>
      <c r="F36" s="519" t="s">
        <v>278</v>
      </c>
      <c r="G36" s="520"/>
      <c r="H36" s="519" t="s">
        <v>263</v>
      </c>
      <c r="I36" s="520"/>
      <c r="J36" s="220"/>
      <c r="K36" s="221"/>
      <c r="L36" s="145"/>
    </row>
    <row r="37" spans="3:12" ht="39" customHeight="1" x14ac:dyDescent="0.15">
      <c r="C37" s="519" t="s">
        <v>264</v>
      </c>
      <c r="D37" s="520"/>
      <c r="E37" s="219" t="s">
        <v>265</v>
      </c>
      <c r="F37" s="519" t="s">
        <v>279</v>
      </c>
      <c r="G37" s="520"/>
      <c r="H37" s="519" t="s">
        <v>283</v>
      </c>
      <c r="I37" s="520"/>
      <c r="J37" s="222" t="s">
        <v>286</v>
      </c>
      <c r="K37" s="221"/>
      <c r="L37" s="145"/>
    </row>
    <row r="38" spans="3:12" ht="39" customHeight="1" x14ac:dyDescent="0.15">
      <c r="C38" s="519" t="s">
        <v>266</v>
      </c>
      <c r="D38" s="520"/>
      <c r="E38" s="219" t="s">
        <v>267</v>
      </c>
      <c r="F38" s="519" t="s">
        <v>280</v>
      </c>
      <c r="G38" s="520"/>
      <c r="H38" s="519" t="s">
        <v>284</v>
      </c>
      <c r="I38" s="520"/>
      <c r="J38" s="220"/>
      <c r="K38" s="221"/>
      <c r="L38" s="145"/>
    </row>
    <row r="39" spans="3:12" ht="39" customHeight="1" x14ac:dyDescent="0.15">
      <c r="C39" s="519" t="s">
        <v>268</v>
      </c>
      <c r="D39" s="520"/>
      <c r="E39" s="219" t="s">
        <v>269</v>
      </c>
      <c r="F39" s="519" t="s">
        <v>277</v>
      </c>
      <c r="G39" s="520"/>
      <c r="H39" s="519" t="s">
        <v>274</v>
      </c>
      <c r="I39" s="520"/>
      <c r="J39" s="220"/>
      <c r="K39" s="221"/>
      <c r="L39" s="145"/>
    </row>
    <row r="40" spans="3:12" ht="39" customHeight="1" x14ac:dyDescent="0.15">
      <c r="C40" s="519" t="s">
        <v>270</v>
      </c>
      <c r="D40" s="520"/>
      <c r="E40" s="219" t="s">
        <v>271</v>
      </c>
      <c r="F40" s="519" t="s">
        <v>277</v>
      </c>
      <c r="G40" s="520"/>
      <c r="H40" s="519" t="s">
        <v>285</v>
      </c>
      <c r="I40" s="520"/>
      <c r="J40" s="220"/>
      <c r="K40" s="221"/>
      <c r="L40" s="145"/>
    </row>
    <row r="41" spans="3:12" ht="39" customHeight="1" x14ac:dyDescent="0.15">
      <c r="C41" s="519" t="s">
        <v>272</v>
      </c>
      <c r="D41" s="520"/>
      <c r="E41" s="219" t="s">
        <v>273</v>
      </c>
      <c r="F41" s="519" t="s">
        <v>281</v>
      </c>
      <c r="G41" s="520"/>
      <c r="H41" s="519" t="s">
        <v>273</v>
      </c>
      <c r="I41" s="520"/>
      <c r="J41" s="525" t="s">
        <v>287</v>
      </c>
      <c r="K41" s="526"/>
      <c r="L41" s="145"/>
    </row>
    <row r="42" spans="3:12" ht="39" customHeight="1" x14ac:dyDescent="0.15">
      <c r="C42" s="519" t="s">
        <v>272</v>
      </c>
      <c r="D42" s="520"/>
      <c r="E42" s="219" t="s">
        <v>274</v>
      </c>
      <c r="F42" s="519" t="s">
        <v>277</v>
      </c>
      <c r="G42" s="520"/>
      <c r="H42" s="519" t="s">
        <v>274</v>
      </c>
      <c r="I42" s="520"/>
      <c r="J42" s="220"/>
      <c r="K42" s="221"/>
      <c r="L42" s="145"/>
    </row>
    <row r="43" spans="3:12" ht="39" customHeight="1" x14ac:dyDescent="0.15">
      <c r="C43" s="521" t="s">
        <v>292</v>
      </c>
      <c r="D43" s="522"/>
      <c r="E43" s="219" t="s">
        <v>274</v>
      </c>
      <c r="F43" s="519" t="s">
        <v>277</v>
      </c>
      <c r="G43" s="520"/>
      <c r="H43" s="519" t="s">
        <v>274</v>
      </c>
      <c r="I43" s="520"/>
      <c r="J43" s="525" t="s">
        <v>288</v>
      </c>
      <c r="K43" s="526"/>
      <c r="L43" s="145"/>
    </row>
    <row r="44" spans="3:12" ht="43.5" customHeight="1" x14ac:dyDescent="0.15">
      <c r="C44" s="223"/>
      <c r="D44" s="224"/>
      <c r="E44" s="225"/>
      <c r="F44" s="523"/>
      <c r="G44" s="524"/>
      <c r="H44" s="540"/>
      <c r="I44" s="541"/>
      <c r="J44" s="549"/>
      <c r="K44" s="550"/>
      <c r="L44" s="145"/>
    </row>
    <row r="45" spans="3:12" ht="43.5" customHeight="1" x14ac:dyDescent="0.15">
      <c r="C45" s="223"/>
      <c r="D45" s="224"/>
      <c r="E45" s="225"/>
      <c r="F45" s="523"/>
      <c r="G45" s="524"/>
      <c r="H45" s="540"/>
      <c r="I45" s="541"/>
      <c r="J45" s="551"/>
      <c r="K45" s="552"/>
      <c r="L45" s="145"/>
    </row>
    <row r="46" spans="3:12" ht="43.5" customHeight="1" x14ac:dyDescent="0.15">
      <c r="C46" s="521" t="s">
        <v>291</v>
      </c>
      <c r="D46" s="522"/>
      <c r="E46" s="219" t="s">
        <v>274</v>
      </c>
      <c r="F46" s="555" t="s">
        <v>277</v>
      </c>
      <c r="G46" s="556"/>
      <c r="H46" s="519" t="s">
        <v>274</v>
      </c>
      <c r="I46" s="520"/>
      <c r="J46" s="553"/>
      <c r="K46" s="554"/>
      <c r="L46" s="145"/>
    </row>
    <row r="47" spans="3:12" ht="43.5" customHeight="1" x14ac:dyDescent="0.15">
      <c r="C47" s="519" t="s">
        <v>275</v>
      </c>
      <c r="D47" s="520"/>
      <c r="E47" s="219" t="s">
        <v>274</v>
      </c>
      <c r="F47" s="555" t="s">
        <v>277</v>
      </c>
      <c r="G47" s="556"/>
      <c r="H47" s="519" t="s">
        <v>274</v>
      </c>
      <c r="I47" s="520"/>
      <c r="J47" s="553"/>
      <c r="K47" s="554"/>
      <c r="L47" s="145"/>
    </row>
    <row r="48" spans="3:12" ht="43.5" customHeight="1" x14ac:dyDescent="0.15">
      <c r="C48" s="146"/>
      <c r="D48" s="212"/>
      <c r="E48" s="213"/>
      <c r="F48" s="214"/>
      <c r="G48" s="215"/>
      <c r="H48" s="213"/>
      <c r="I48" s="216"/>
      <c r="J48" s="578"/>
      <c r="K48" s="579"/>
      <c r="L48" s="145"/>
    </row>
    <row r="49" spans="2:12" ht="21.75" customHeight="1" x14ac:dyDescent="0.15">
      <c r="C49" s="148" t="s">
        <v>133</v>
      </c>
    </row>
    <row r="50" spans="2:12" ht="21.75" customHeight="1" x14ac:dyDescent="0.15">
      <c r="C50" s="148" t="s">
        <v>134</v>
      </c>
    </row>
    <row r="51" spans="2:12" ht="40.5" customHeight="1" x14ac:dyDescent="0.15">
      <c r="C51" s="580" t="s">
        <v>135</v>
      </c>
      <c r="D51" s="580"/>
      <c r="E51" s="580"/>
      <c r="F51" s="580"/>
      <c r="G51" s="580"/>
      <c r="H51" s="580"/>
      <c r="I51" s="580"/>
      <c r="J51" s="580"/>
    </row>
    <row r="52" spans="2:12" ht="21.75" customHeight="1" x14ac:dyDescent="0.15">
      <c r="C52" s="99" t="s">
        <v>136</v>
      </c>
    </row>
    <row r="53" spans="2:12" ht="21.75" customHeight="1" x14ac:dyDescent="0.15">
      <c r="C53" s="148" t="s">
        <v>137</v>
      </c>
    </row>
    <row r="54" spans="2:12" ht="18" customHeight="1" x14ac:dyDescent="0.15">
      <c r="C54" s="148"/>
    </row>
    <row r="55" spans="2:12" ht="6.75" customHeight="1" x14ac:dyDescent="0.15">
      <c r="C55" s="148"/>
    </row>
    <row r="56" spans="2:12" ht="48.75" customHeight="1" x14ac:dyDescent="0.15">
      <c r="B56" s="581" t="s">
        <v>138</v>
      </c>
      <c r="C56" s="581"/>
      <c r="D56" s="581"/>
      <c r="E56" s="581"/>
      <c r="F56" s="581"/>
      <c r="G56" s="581"/>
      <c r="H56" s="581"/>
      <c r="I56" s="581"/>
      <c r="J56" s="581"/>
      <c r="K56" s="581"/>
      <c r="L56" s="149"/>
    </row>
    <row r="57" spans="2:12" ht="48.75" customHeight="1" x14ac:dyDescent="0.15">
      <c r="B57" s="149"/>
      <c r="C57" s="582" t="s">
        <v>139</v>
      </c>
      <c r="D57" s="583"/>
      <c r="E57" s="583"/>
      <c r="F57" s="583"/>
      <c r="G57" s="583"/>
      <c r="H57" s="583"/>
      <c r="I57" s="584"/>
      <c r="J57" s="582" t="s">
        <v>140</v>
      </c>
      <c r="K57" s="584"/>
      <c r="L57" s="150"/>
    </row>
    <row r="58" spans="2:12" ht="48.75" customHeight="1" x14ac:dyDescent="0.15">
      <c r="B58" s="149"/>
      <c r="C58" s="585" t="s">
        <v>141</v>
      </c>
      <c r="D58" s="586"/>
      <c r="E58" s="586"/>
      <c r="F58" s="586"/>
      <c r="G58" s="586"/>
      <c r="H58" s="586"/>
      <c r="I58" s="586"/>
      <c r="J58" s="586"/>
      <c r="K58" s="587"/>
      <c r="L58" s="151"/>
    </row>
    <row r="59" spans="2:12" ht="48.75" customHeight="1" x14ac:dyDescent="0.15">
      <c r="B59" s="149"/>
      <c r="C59" s="227" t="s">
        <v>220</v>
      </c>
      <c r="D59" s="573" t="s">
        <v>142</v>
      </c>
      <c r="E59" s="573"/>
      <c r="F59" s="573"/>
      <c r="G59" s="573"/>
      <c r="H59" s="573"/>
      <c r="I59" s="574"/>
      <c r="J59" s="576" t="s">
        <v>293</v>
      </c>
      <c r="K59" s="576"/>
      <c r="L59" s="153"/>
    </row>
    <row r="60" spans="2:12" ht="48.75" customHeight="1" x14ac:dyDescent="0.15">
      <c r="B60" s="149"/>
      <c r="C60" s="152" t="s">
        <v>1</v>
      </c>
      <c r="D60" s="573" t="s">
        <v>143</v>
      </c>
      <c r="E60" s="573"/>
      <c r="F60" s="573"/>
      <c r="G60" s="573"/>
      <c r="H60" s="573"/>
      <c r="I60" s="574"/>
      <c r="J60" s="547"/>
      <c r="K60" s="548"/>
      <c r="L60" s="151"/>
    </row>
    <row r="61" spans="2:12" ht="48.75" customHeight="1" x14ac:dyDescent="0.15">
      <c r="B61" s="149"/>
      <c r="C61" s="152" t="s">
        <v>1</v>
      </c>
      <c r="D61" s="573" t="s">
        <v>144</v>
      </c>
      <c r="E61" s="573"/>
      <c r="F61" s="573"/>
      <c r="G61" s="573"/>
      <c r="H61" s="573"/>
      <c r="I61" s="574"/>
      <c r="J61" s="547"/>
      <c r="K61" s="548"/>
      <c r="L61" s="151"/>
    </row>
    <row r="62" spans="2:12" ht="48.75" customHeight="1" x14ac:dyDescent="0.15">
      <c r="B62" s="149"/>
      <c r="C62" s="152" t="s">
        <v>1</v>
      </c>
      <c r="D62" s="545" t="s">
        <v>145</v>
      </c>
      <c r="E62" s="545"/>
      <c r="F62" s="545"/>
      <c r="G62" s="545"/>
      <c r="H62" s="545"/>
      <c r="I62" s="546"/>
      <c r="J62" s="547"/>
      <c r="K62" s="548"/>
      <c r="L62" s="151"/>
    </row>
    <row r="63" spans="2:12" ht="48.75" customHeight="1" x14ac:dyDescent="0.15">
      <c r="B63" s="149"/>
      <c r="C63" s="152" t="s">
        <v>1</v>
      </c>
      <c r="D63" s="545" t="s">
        <v>146</v>
      </c>
      <c r="E63" s="545"/>
      <c r="F63" s="545"/>
      <c r="G63" s="545"/>
      <c r="H63" s="545"/>
      <c r="I63" s="546"/>
      <c r="J63" s="547"/>
      <c r="K63" s="548"/>
      <c r="L63" s="151"/>
    </row>
    <row r="64" spans="2:12" ht="48.75" customHeight="1" x14ac:dyDescent="0.15">
      <c r="B64" s="149"/>
      <c r="C64" s="537" t="s">
        <v>147</v>
      </c>
      <c r="D64" s="538"/>
      <c r="E64" s="538"/>
      <c r="F64" s="538"/>
      <c r="G64" s="538"/>
      <c r="H64" s="538"/>
      <c r="I64" s="538"/>
      <c r="J64" s="538"/>
      <c r="K64" s="539"/>
      <c r="L64" s="87"/>
    </row>
    <row r="65" spans="2:28" ht="48.75" customHeight="1" x14ac:dyDescent="0.15">
      <c r="B65" s="149"/>
      <c r="C65" s="227" t="s">
        <v>220</v>
      </c>
      <c r="D65" s="573" t="s">
        <v>148</v>
      </c>
      <c r="E65" s="573"/>
      <c r="F65" s="573"/>
      <c r="G65" s="573"/>
      <c r="H65" s="573"/>
      <c r="I65" s="574"/>
      <c r="J65" s="576" t="s">
        <v>294</v>
      </c>
      <c r="K65" s="576"/>
      <c r="L65" s="151"/>
    </row>
    <row r="66" spans="2:28" ht="48.75" customHeight="1" x14ac:dyDescent="0.15">
      <c r="B66" s="149"/>
      <c r="C66" s="152" t="s">
        <v>1</v>
      </c>
      <c r="D66" s="573" t="s">
        <v>149</v>
      </c>
      <c r="E66" s="573"/>
      <c r="F66" s="573"/>
      <c r="G66" s="573"/>
      <c r="H66" s="573"/>
      <c r="I66" s="574"/>
      <c r="J66" s="547"/>
      <c r="K66" s="548"/>
      <c r="L66" s="151"/>
    </row>
    <row r="67" spans="2:28" ht="48.75" customHeight="1" x14ac:dyDescent="0.15">
      <c r="B67" s="149"/>
      <c r="C67" s="537" t="s">
        <v>150</v>
      </c>
      <c r="D67" s="538"/>
      <c r="E67" s="538"/>
      <c r="F67" s="538"/>
      <c r="G67" s="538"/>
      <c r="H67" s="538"/>
      <c r="I67" s="538"/>
      <c r="J67" s="538"/>
      <c r="K67" s="539"/>
      <c r="L67" s="87"/>
    </row>
    <row r="68" spans="2:28" ht="48.75" customHeight="1" x14ac:dyDescent="0.15">
      <c r="B68" s="149"/>
      <c r="C68" s="152" t="s">
        <v>1</v>
      </c>
      <c r="D68" s="545" t="s">
        <v>151</v>
      </c>
      <c r="E68" s="545"/>
      <c r="F68" s="545"/>
      <c r="G68" s="545"/>
      <c r="H68" s="545"/>
      <c r="I68" s="546"/>
      <c r="J68" s="547"/>
      <c r="K68" s="548"/>
      <c r="L68" s="151"/>
    </row>
    <row r="69" spans="2:28" ht="48.75" customHeight="1" x14ac:dyDescent="0.15">
      <c r="B69" s="149"/>
      <c r="C69" s="152" t="s">
        <v>220</v>
      </c>
      <c r="D69" s="545" t="s">
        <v>152</v>
      </c>
      <c r="E69" s="545"/>
      <c r="F69" s="545"/>
      <c r="G69" s="545"/>
      <c r="H69" s="545"/>
      <c r="I69" s="546"/>
      <c r="J69" s="576" t="s">
        <v>346</v>
      </c>
      <c r="K69" s="576"/>
      <c r="L69" s="151"/>
    </row>
    <row r="70" spans="2:28" ht="48.75" customHeight="1" x14ac:dyDescent="0.15">
      <c r="B70" s="149"/>
      <c r="C70" s="152" t="s">
        <v>1</v>
      </c>
      <c r="D70" s="573" t="s">
        <v>153</v>
      </c>
      <c r="E70" s="573"/>
      <c r="F70" s="573"/>
      <c r="G70" s="573"/>
      <c r="H70" s="573"/>
      <c r="I70" s="574"/>
      <c r="J70" s="154"/>
      <c r="K70" s="155"/>
      <c r="L70" s="151"/>
    </row>
    <row r="71" spans="2:28" s="5" customFormat="1" ht="84.75" customHeight="1" x14ac:dyDescent="0.15">
      <c r="B71" s="99"/>
      <c r="C71" s="227" t="s">
        <v>220</v>
      </c>
      <c r="D71" s="545" t="s">
        <v>154</v>
      </c>
      <c r="E71" s="545"/>
      <c r="F71" s="545"/>
      <c r="G71" s="545"/>
      <c r="H71" s="545"/>
      <c r="I71" s="546"/>
      <c r="J71" s="577" t="s">
        <v>346</v>
      </c>
      <c r="K71" s="577"/>
    </row>
    <row r="72" spans="2:28" ht="48.75" customHeight="1" x14ac:dyDescent="0.15">
      <c r="B72" s="149"/>
      <c r="C72" s="152" t="s">
        <v>1</v>
      </c>
      <c r="D72" s="573" t="s">
        <v>155</v>
      </c>
      <c r="E72" s="573"/>
      <c r="F72" s="573"/>
      <c r="G72" s="573"/>
      <c r="H72" s="573"/>
      <c r="I72" s="574"/>
      <c r="J72" s="547"/>
      <c r="K72" s="548"/>
      <c r="L72" s="151"/>
    </row>
    <row r="73" spans="2:28" ht="17.25" x14ac:dyDescent="0.15">
      <c r="B73" s="99"/>
      <c r="C73" s="137" t="s">
        <v>156</v>
      </c>
    </row>
    <row r="77" spans="2:28" s="137" customFormat="1" ht="47.25" customHeight="1" x14ac:dyDescent="0.15">
      <c r="B77" s="575" t="s">
        <v>157</v>
      </c>
      <c r="C77" s="575"/>
      <c r="D77" s="575"/>
      <c r="E77" s="575"/>
      <c r="F77" s="575"/>
      <c r="G77" s="575"/>
      <c r="H77" s="575"/>
      <c r="I77" s="575"/>
      <c r="J77" s="575"/>
      <c r="K77" s="575"/>
      <c r="L77" s="156"/>
      <c r="M77" s="157"/>
      <c r="N77" s="157"/>
      <c r="O77" s="157"/>
      <c r="P77" s="157"/>
      <c r="Q77" s="157"/>
      <c r="R77" s="157"/>
      <c r="S77" s="157"/>
      <c r="T77" s="157"/>
      <c r="U77" s="157"/>
      <c r="V77" s="157"/>
      <c r="W77" s="157"/>
      <c r="X77" s="157"/>
      <c r="Y77" s="157"/>
      <c r="Z77" s="157"/>
      <c r="AA77" s="157"/>
      <c r="AB77" s="157"/>
    </row>
    <row r="78" spans="2:28" s="137" customFormat="1" ht="26.25" customHeight="1" x14ac:dyDescent="0.15">
      <c r="B78" s="156"/>
      <c r="C78" s="137" t="s">
        <v>158</v>
      </c>
      <c r="D78" s="226" t="s">
        <v>289</v>
      </c>
      <c r="E78" s="218"/>
      <c r="F78" s="156"/>
      <c r="G78" s="156"/>
      <c r="H78" s="156"/>
      <c r="I78" s="156"/>
      <c r="J78" s="156"/>
      <c r="K78" s="156"/>
      <c r="L78" s="156"/>
      <c r="M78" s="157"/>
      <c r="N78" s="157"/>
      <c r="O78" s="157"/>
      <c r="P78" s="157"/>
      <c r="Q78" s="157"/>
      <c r="R78" s="157"/>
      <c r="S78" s="157"/>
      <c r="T78" s="157"/>
      <c r="U78" s="157"/>
      <c r="V78" s="157"/>
      <c r="W78" s="157"/>
      <c r="X78" s="157"/>
      <c r="Y78" s="157"/>
      <c r="Z78" s="157"/>
      <c r="AA78" s="157"/>
      <c r="AB78" s="157"/>
    </row>
    <row r="79" spans="2:28" s="137" customFormat="1" ht="27" customHeight="1" x14ac:dyDescent="0.15">
      <c r="B79" s="156"/>
      <c r="C79" s="534" t="s">
        <v>159</v>
      </c>
      <c r="D79" s="535"/>
      <c r="E79" s="535"/>
      <c r="F79" s="571" t="s">
        <v>160</v>
      </c>
      <c r="G79" s="571"/>
      <c r="H79" s="534" t="s">
        <v>161</v>
      </c>
      <c r="I79" s="536"/>
      <c r="J79" s="534" t="s">
        <v>162</v>
      </c>
      <c r="K79" s="536"/>
      <c r="L79" s="145"/>
      <c r="M79" s="157"/>
      <c r="N79" s="157"/>
      <c r="O79" s="157"/>
      <c r="P79" s="157"/>
      <c r="Q79" s="157"/>
      <c r="R79" s="157"/>
      <c r="S79" s="157"/>
      <c r="T79" s="157"/>
      <c r="U79" s="157"/>
      <c r="V79" s="157"/>
      <c r="W79" s="157"/>
      <c r="X79" s="157"/>
      <c r="Y79" s="157"/>
      <c r="Z79" s="157"/>
      <c r="AA79" s="157"/>
      <c r="AB79" s="157"/>
    </row>
    <row r="80" spans="2:28" s="137" customFormat="1" ht="45.75" customHeight="1" x14ac:dyDescent="0.15">
      <c r="B80" s="156"/>
      <c r="C80" s="557" t="s">
        <v>163</v>
      </c>
      <c r="D80" s="558"/>
      <c r="E80" s="558"/>
      <c r="F80" s="290">
        <v>100</v>
      </c>
      <c r="G80" s="158" t="s">
        <v>53</v>
      </c>
      <c r="H80" s="296">
        <v>4400</v>
      </c>
      <c r="I80" s="159" t="s">
        <v>164</v>
      </c>
      <c r="J80" s="299">
        <f>F80*H80/10</f>
        <v>44000</v>
      </c>
      <c r="K80" s="160" t="s">
        <v>54</v>
      </c>
      <c r="L80" s="161"/>
      <c r="M80" s="1"/>
      <c r="N80" s="157"/>
      <c r="O80" s="157"/>
      <c r="P80" s="157"/>
      <c r="Q80" s="157"/>
      <c r="R80" s="157"/>
      <c r="S80" s="157"/>
      <c r="T80" s="157"/>
      <c r="U80" s="157"/>
      <c r="V80" s="157"/>
      <c r="W80" s="157"/>
      <c r="X80" s="157"/>
      <c r="Y80" s="157"/>
      <c r="Z80" s="157"/>
      <c r="AA80" s="157"/>
      <c r="AB80" s="157"/>
    </row>
    <row r="81" spans="2:28" s="137" customFormat="1" ht="45.75" customHeight="1" x14ac:dyDescent="0.15">
      <c r="B81" s="156"/>
      <c r="C81" s="557" t="s">
        <v>165</v>
      </c>
      <c r="D81" s="558"/>
      <c r="E81" s="558"/>
      <c r="F81" s="291">
        <v>100</v>
      </c>
      <c r="G81" s="159" t="s">
        <v>53</v>
      </c>
      <c r="H81" s="296">
        <v>6000</v>
      </c>
      <c r="I81" s="159" t="s">
        <v>164</v>
      </c>
      <c r="J81" s="299">
        <f t="shared" ref="J81:J99" si="0">F81*H81/10</f>
        <v>60000</v>
      </c>
      <c r="K81" s="147" t="s">
        <v>54</v>
      </c>
      <c r="L81" s="161"/>
      <c r="M81" s="1"/>
      <c r="N81" s="157"/>
      <c r="O81" s="157"/>
      <c r="P81" s="157"/>
      <c r="Q81" s="157"/>
      <c r="R81" s="157"/>
      <c r="S81" s="157"/>
      <c r="T81" s="157"/>
      <c r="U81" s="157"/>
      <c r="V81" s="157"/>
      <c r="W81" s="157"/>
      <c r="X81" s="157"/>
      <c r="Y81" s="157"/>
      <c r="Z81" s="157"/>
      <c r="AA81" s="157"/>
      <c r="AB81" s="157"/>
    </row>
    <row r="82" spans="2:28" s="137" customFormat="1" ht="45.75" customHeight="1" x14ac:dyDescent="0.15">
      <c r="B82" s="156"/>
      <c r="C82" s="557" t="s">
        <v>166</v>
      </c>
      <c r="D82" s="558"/>
      <c r="E82" s="558"/>
      <c r="F82" s="291">
        <v>100</v>
      </c>
      <c r="G82" s="159" t="s">
        <v>53</v>
      </c>
      <c r="H82" s="296">
        <v>5400</v>
      </c>
      <c r="I82" s="159" t="s">
        <v>164</v>
      </c>
      <c r="J82" s="299">
        <f t="shared" si="0"/>
        <v>54000</v>
      </c>
      <c r="K82" s="147" t="s">
        <v>54</v>
      </c>
      <c r="L82" s="161"/>
      <c r="M82" s="1"/>
      <c r="N82" s="157"/>
      <c r="O82" s="157"/>
      <c r="P82" s="157"/>
      <c r="Q82" s="157"/>
      <c r="R82" s="157"/>
      <c r="S82" s="157"/>
      <c r="T82" s="157"/>
      <c r="U82" s="157"/>
      <c r="V82" s="157"/>
      <c r="W82" s="157"/>
      <c r="X82" s="157"/>
      <c r="Y82" s="157"/>
      <c r="Z82" s="157"/>
      <c r="AA82" s="157"/>
      <c r="AB82" s="157"/>
    </row>
    <row r="83" spans="2:28" s="137" customFormat="1" ht="45.75" customHeight="1" x14ac:dyDescent="0.15">
      <c r="B83" s="156"/>
      <c r="C83" s="557" t="s">
        <v>167</v>
      </c>
      <c r="D83" s="558"/>
      <c r="E83" s="558"/>
      <c r="F83" s="291">
        <v>100</v>
      </c>
      <c r="G83" s="159" t="s">
        <v>53</v>
      </c>
      <c r="H83" s="296">
        <v>5000</v>
      </c>
      <c r="I83" s="159" t="s">
        <v>164</v>
      </c>
      <c r="J83" s="299">
        <f t="shared" si="0"/>
        <v>50000</v>
      </c>
      <c r="K83" s="147" t="s">
        <v>54</v>
      </c>
      <c r="L83" s="161"/>
      <c r="M83" s="1"/>
      <c r="N83" s="157"/>
      <c r="O83" s="157"/>
      <c r="P83" s="157"/>
      <c r="Q83" s="157"/>
      <c r="R83" s="157"/>
      <c r="S83" s="157"/>
      <c r="T83" s="157"/>
      <c r="U83" s="157"/>
      <c r="V83" s="157"/>
      <c r="W83" s="157"/>
      <c r="X83" s="157"/>
      <c r="Y83" s="157"/>
      <c r="Z83" s="157"/>
      <c r="AA83" s="157"/>
      <c r="AB83" s="157"/>
    </row>
    <row r="84" spans="2:28" s="137" customFormat="1" ht="45.75" customHeight="1" x14ac:dyDescent="0.15">
      <c r="B84" s="156"/>
      <c r="C84" s="557" t="s">
        <v>168</v>
      </c>
      <c r="D84" s="558"/>
      <c r="E84" s="558"/>
      <c r="F84" s="291">
        <v>100</v>
      </c>
      <c r="G84" s="159" t="s">
        <v>53</v>
      </c>
      <c r="H84" s="296">
        <v>3000</v>
      </c>
      <c r="I84" s="159" t="s">
        <v>164</v>
      </c>
      <c r="J84" s="299">
        <f t="shared" si="0"/>
        <v>30000</v>
      </c>
      <c r="K84" s="147" t="s">
        <v>54</v>
      </c>
      <c r="L84" s="161"/>
      <c r="M84" s="1"/>
      <c r="N84" s="157"/>
      <c r="O84" s="157"/>
      <c r="P84" s="157"/>
      <c r="Q84" s="157"/>
      <c r="R84" s="157"/>
      <c r="S84" s="157"/>
      <c r="T84" s="157"/>
      <c r="U84" s="157"/>
      <c r="V84" s="157"/>
      <c r="W84" s="157"/>
      <c r="X84" s="157"/>
      <c r="Y84" s="157"/>
      <c r="Z84" s="157"/>
      <c r="AA84" s="157"/>
      <c r="AB84" s="157"/>
    </row>
    <row r="85" spans="2:28" s="137" customFormat="1" ht="45.75" customHeight="1" x14ac:dyDescent="0.15">
      <c r="B85" s="156"/>
      <c r="C85" s="557" t="s">
        <v>169</v>
      </c>
      <c r="D85" s="558"/>
      <c r="E85" s="558"/>
      <c r="F85" s="291">
        <v>100</v>
      </c>
      <c r="G85" s="159" t="s">
        <v>53</v>
      </c>
      <c r="H85" s="297">
        <v>800</v>
      </c>
      <c r="I85" s="159" t="s">
        <v>164</v>
      </c>
      <c r="J85" s="299">
        <f t="shared" si="0"/>
        <v>8000</v>
      </c>
      <c r="K85" s="147" t="s">
        <v>54</v>
      </c>
      <c r="L85" s="161"/>
      <c r="M85" s="1"/>
      <c r="N85" s="157"/>
      <c r="O85" s="157"/>
      <c r="P85" s="157"/>
      <c r="Q85" s="157"/>
      <c r="R85" s="157"/>
      <c r="S85" s="157"/>
      <c r="T85" s="157"/>
      <c r="U85" s="157"/>
      <c r="V85" s="157"/>
      <c r="W85" s="157"/>
      <c r="X85" s="157"/>
      <c r="Y85" s="157"/>
      <c r="Z85" s="157"/>
      <c r="AA85" s="157"/>
      <c r="AB85" s="157"/>
    </row>
    <row r="86" spans="2:28" s="137" customFormat="1" ht="45.75" customHeight="1" x14ac:dyDescent="0.15">
      <c r="B86" s="156"/>
      <c r="C86" s="557" t="s">
        <v>170</v>
      </c>
      <c r="D86" s="558"/>
      <c r="E86" s="558"/>
      <c r="F86" s="291">
        <v>100</v>
      </c>
      <c r="G86" s="159" t="s">
        <v>53</v>
      </c>
      <c r="H86" s="297">
        <v>800</v>
      </c>
      <c r="I86" s="159" t="s">
        <v>164</v>
      </c>
      <c r="J86" s="299">
        <f t="shared" si="0"/>
        <v>8000</v>
      </c>
      <c r="K86" s="147" t="s">
        <v>54</v>
      </c>
      <c r="L86" s="161"/>
      <c r="M86" s="1"/>
      <c r="N86" s="157"/>
      <c r="O86" s="157"/>
      <c r="P86" s="157"/>
      <c r="Q86" s="157"/>
      <c r="R86" s="157"/>
      <c r="S86" s="157"/>
      <c r="T86" s="157"/>
      <c r="U86" s="157"/>
      <c r="V86" s="157"/>
      <c r="W86" s="157"/>
      <c r="X86" s="157"/>
      <c r="Y86" s="157"/>
      <c r="Z86" s="157"/>
      <c r="AA86" s="157"/>
      <c r="AB86" s="157"/>
    </row>
    <row r="87" spans="2:28" s="137" customFormat="1" ht="45.75" customHeight="1" x14ac:dyDescent="0.15">
      <c r="B87" s="156"/>
      <c r="C87" s="557" t="s">
        <v>171</v>
      </c>
      <c r="D87" s="558"/>
      <c r="E87" s="558"/>
      <c r="F87" s="291">
        <v>300</v>
      </c>
      <c r="G87" s="159" t="s">
        <v>53</v>
      </c>
      <c r="H87" s="297">
        <v>12000</v>
      </c>
      <c r="I87" s="159" t="s">
        <v>164</v>
      </c>
      <c r="J87" s="299">
        <f t="shared" si="0"/>
        <v>360000</v>
      </c>
      <c r="K87" s="147" t="s">
        <v>54</v>
      </c>
      <c r="L87" s="161"/>
      <c r="M87" s="157"/>
      <c r="N87" s="157"/>
      <c r="O87" s="157"/>
      <c r="P87" s="157"/>
      <c r="Q87" s="157"/>
      <c r="R87" s="157"/>
      <c r="S87" s="157"/>
      <c r="T87" s="157"/>
      <c r="U87" s="157"/>
      <c r="V87" s="157"/>
      <c r="W87" s="157"/>
      <c r="X87" s="157"/>
      <c r="Y87" s="157"/>
      <c r="Z87" s="157"/>
      <c r="AA87" s="157"/>
      <c r="AB87" s="157"/>
    </row>
    <row r="88" spans="2:28" s="137" customFormat="1" ht="45.75" customHeight="1" x14ac:dyDescent="0.15">
      <c r="B88" s="156"/>
      <c r="C88" s="562" t="s">
        <v>295</v>
      </c>
      <c r="D88" s="563"/>
      <c r="E88" s="564"/>
      <c r="F88" s="292">
        <v>100</v>
      </c>
      <c r="G88" s="159" t="s">
        <v>53</v>
      </c>
      <c r="H88" s="297">
        <v>14000</v>
      </c>
      <c r="I88" s="159" t="s">
        <v>164</v>
      </c>
      <c r="J88" s="299">
        <f t="shared" si="0"/>
        <v>140000</v>
      </c>
      <c r="K88" s="147" t="s">
        <v>54</v>
      </c>
      <c r="L88" s="161"/>
      <c r="M88" s="157"/>
      <c r="N88" s="157"/>
      <c r="O88" s="157"/>
      <c r="P88" s="157"/>
      <c r="Q88" s="157"/>
      <c r="R88" s="157"/>
      <c r="S88" s="157"/>
      <c r="T88" s="157"/>
      <c r="U88" s="157"/>
      <c r="V88" s="157"/>
      <c r="W88" s="157"/>
      <c r="X88" s="157"/>
      <c r="Y88" s="157"/>
      <c r="Z88" s="157"/>
      <c r="AA88" s="157"/>
      <c r="AB88" s="157"/>
    </row>
    <row r="89" spans="2:28" s="137" customFormat="1" ht="45.75" customHeight="1" x14ac:dyDescent="0.15">
      <c r="B89" s="190"/>
      <c r="C89" s="542" t="s">
        <v>296</v>
      </c>
      <c r="D89" s="543"/>
      <c r="E89" s="544"/>
      <c r="F89" s="292">
        <v>100</v>
      </c>
      <c r="G89" s="159" t="s">
        <v>53</v>
      </c>
      <c r="H89" s="297">
        <v>4000</v>
      </c>
      <c r="I89" s="159" t="s">
        <v>164</v>
      </c>
      <c r="J89" s="299">
        <f t="shared" si="0"/>
        <v>40000</v>
      </c>
      <c r="K89" s="189" t="s">
        <v>54</v>
      </c>
      <c r="L89" s="191"/>
      <c r="M89" s="157"/>
      <c r="N89" s="157"/>
      <c r="O89" s="157"/>
      <c r="P89" s="157"/>
      <c r="Q89" s="157"/>
      <c r="R89" s="157"/>
      <c r="S89" s="157"/>
      <c r="T89" s="157"/>
      <c r="U89" s="157"/>
      <c r="V89" s="157"/>
      <c r="W89" s="157"/>
      <c r="X89" s="157"/>
      <c r="Y89" s="157"/>
      <c r="Z89" s="157"/>
      <c r="AA89" s="157"/>
      <c r="AB89" s="157"/>
    </row>
    <row r="90" spans="2:28" s="137" customFormat="1" ht="45.75" customHeight="1" x14ac:dyDescent="0.15">
      <c r="B90" s="190"/>
      <c r="C90" s="542" t="s">
        <v>297</v>
      </c>
      <c r="D90" s="543"/>
      <c r="E90" s="544"/>
      <c r="F90" s="292"/>
      <c r="G90" s="159" t="s">
        <v>53</v>
      </c>
      <c r="H90" s="297">
        <v>2200</v>
      </c>
      <c r="I90" s="159" t="s">
        <v>164</v>
      </c>
      <c r="J90" s="299">
        <f t="shared" si="0"/>
        <v>0</v>
      </c>
      <c r="K90" s="189" t="s">
        <v>54</v>
      </c>
      <c r="L90" s="191"/>
      <c r="M90" s="157"/>
      <c r="N90" s="157"/>
      <c r="O90" s="157"/>
      <c r="P90" s="157"/>
      <c r="Q90" s="157"/>
      <c r="R90" s="157"/>
      <c r="S90" s="157"/>
      <c r="T90" s="157"/>
      <c r="U90" s="157"/>
      <c r="V90" s="157"/>
      <c r="W90" s="157"/>
      <c r="X90" s="157"/>
      <c r="Y90" s="157"/>
      <c r="Z90" s="157"/>
      <c r="AA90" s="157"/>
      <c r="AB90" s="157"/>
    </row>
    <row r="91" spans="2:28" s="137" customFormat="1" ht="45.75" customHeight="1" x14ac:dyDescent="0.15">
      <c r="B91" s="190"/>
      <c r="C91" s="542" t="s">
        <v>298</v>
      </c>
      <c r="D91" s="543"/>
      <c r="E91" s="544"/>
      <c r="F91" s="292"/>
      <c r="G91" s="159" t="s">
        <v>53</v>
      </c>
      <c r="H91" s="297">
        <v>3200</v>
      </c>
      <c r="I91" s="159" t="s">
        <v>164</v>
      </c>
      <c r="J91" s="299">
        <f t="shared" si="0"/>
        <v>0</v>
      </c>
      <c r="K91" s="189" t="s">
        <v>54</v>
      </c>
      <c r="L91" s="191"/>
      <c r="M91" s="157"/>
      <c r="N91" s="157"/>
      <c r="O91" s="157"/>
      <c r="P91" s="157"/>
      <c r="Q91" s="157"/>
      <c r="R91" s="157"/>
      <c r="S91" s="157"/>
      <c r="T91" s="157"/>
      <c r="U91" s="157"/>
      <c r="V91" s="157"/>
      <c r="W91" s="157"/>
      <c r="X91" s="157"/>
      <c r="Y91" s="157"/>
      <c r="Z91" s="157"/>
      <c r="AA91" s="157"/>
      <c r="AB91" s="157"/>
    </row>
    <row r="92" spans="2:28" s="137" customFormat="1" ht="45.75" customHeight="1" x14ac:dyDescent="0.15">
      <c r="B92" s="190"/>
      <c r="C92" s="542" t="s">
        <v>299</v>
      </c>
      <c r="D92" s="543"/>
      <c r="E92" s="544"/>
      <c r="F92" s="292"/>
      <c r="G92" s="159" t="s">
        <v>53</v>
      </c>
      <c r="H92" s="297">
        <v>3000</v>
      </c>
      <c r="I92" s="159" t="s">
        <v>164</v>
      </c>
      <c r="J92" s="299">
        <f t="shared" si="0"/>
        <v>0</v>
      </c>
      <c r="K92" s="189" t="s">
        <v>54</v>
      </c>
      <c r="L92" s="191"/>
      <c r="M92" s="157"/>
      <c r="N92" s="157"/>
      <c r="O92" s="157"/>
      <c r="P92" s="157"/>
      <c r="Q92" s="157"/>
      <c r="R92" s="157"/>
      <c r="S92" s="157"/>
      <c r="T92" s="157"/>
      <c r="U92" s="157"/>
      <c r="V92" s="157"/>
      <c r="W92" s="157"/>
      <c r="X92" s="157"/>
      <c r="Y92" s="157"/>
      <c r="Z92" s="157"/>
      <c r="AA92" s="157"/>
      <c r="AB92" s="157"/>
    </row>
    <row r="93" spans="2:28" s="137" customFormat="1" ht="45.75" customHeight="1" x14ac:dyDescent="0.15">
      <c r="B93" s="190"/>
      <c r="C93" s="542" t="s">
        <v>347</v>
      </c>
      <c r="D93" s="543"/>
      <c r="E93" s="544"/>
      <c r="F93" s="292"/>
      <c r="G93" s="159" t="s">
        <v>53</v>
      </c>
      <c r="H93" s="297">
        <v>3000</v>
      </c>
      <c r="I93" s="159" t="s">
        <v>164</v>
      </c>
      <c r="J93" s="299">
        <f t="shared" si="0"/>
        <v>0</v>
      </c>
      <c r="K93" s="189" t="s">
        <v>54</v>
      </c>
      <c r="L93" s="191"/>
      <c r="M93" s="157"/>
      <c r="N93" s="157"/>
      <c r="O93" s="157"/>
      <c r="P93" s="157"/>
      <c r="Q93" s="157"/>
      <c r="R93" s="157"/>
      <c r="S93" s="157"/>
      <c r="T93" s="157"/>
      <c r="U93" s="157"/>
      <c r="V93" s="157"/>
      <c r="W93" s="157"/>
      <c r="X93" s="157"/>
      <c r="Y93" s="157"/>
      <c r="Z93" s="157"/>
      <c r="AA93" s="157"/>
      <c r="AB93" s="157"/>
    </row>
    <row r="94" spans="2:28" s="137" customFormat="1" ht="45.75" customHeight="1" x14ac:dyDescent="0.15">
      <c r="B94" s="190"/>
      <c r="C94" s="542" t="s">
        <v>300</v>
      </c>
      <c r="D94" s="543"/>
      <c r="E94" s="544"/>
      <c r="F94" s="292"/>
      <c r="G94" s="159" t="s">
        <v>53</v>
      </c>
      <c r="H94" s="297">
        <v>14000</v>
      </c>
      <c r="I94" s="159" t="s">
        <v>164</v>
      </c>
      <c r="J94" s="299">
        <f t="shared" si="0"/>
        <v>0</v>
      </c>
      <c r="K94" s="189" t="s">
        <v>54</v>
      </c>
      <c r="L94" s="191"/>
      <c r="M94" s="157"/>
      <c r="N94" s="157"/>
      <c r="O94" s="157"/>
      <c r="P94" s="157"/>
      <c r="Q94" s="157"/>
      <c r="R94" s="157"/>
      <c r="S94" s="157"/>
      <c r="T94" s="157"/>
      <c r="U94" s="157"/>
      <c r="V94" s="157"/>
      <c r="W94" s="157"/>
      <c r="X94" s="157"/>
      <c r="Y94" s="157"/>
      <c r="Z94" s="157"/>
      <c r="AA94" s="157"/>
      <c r="AB94" s="157"/>
    </row>
    <row r="95" spans="2:28" s="137" customFormat="1" ht="45.75" customHeight="1" x14ac:dyDescent="0.15">
      <c r="B95" s="190"/>
      <c r="C95" s="542" t="s">
        <v>301</v>
      </c>
      <c r="D95" s="543"/>
      <c r="E95" s="544"/>
      <c r="F95" s="292"/>
      <c r="G95" s="159" t="s">
        <v>53</v>
      </c>
      <c r="H95" s="297">
        <v>8000</v>
      </c>
      <c r="I95" s="159" t="s">
        <v>164</v>
      </c>
      <c r="J95" s="299">
        <f t="shared" si="0"/>
        <v>0</v>
      </c>
      <c r="K95" s="189" t="s">
        <v>54</v>
      </c>
      <c r="L95" s="191"/>
      <c r="M95" s="157"/>
      <c r="N95" s="157"/>
      <c r="O95" s="157"/>
      <c r="P95" s="157"/>
      <c r="Q95" s="157"/>
      <c r="R95" s="157"/>
      <c r="S95" s="157"/>
      <c r="T95" s="157"/>
      <c r="U95" s="157"/>
      <c r="V95" s="157"/>
      <c r="W95" s="157"/>
      <c r="X95" s="157"/>
      <c r="Y95" s="157"/>
      <c r="Z95" s="157"/>
      <c r="AA95" s="157"/>
      <c r="AB95" s="157"/>
    </row>
    <row r="96" spans="2:28" s="137" customFormat="1" ht="45.75" customHeight="1" x14ac:dyDescent="0.15">
      <c r="B96" s="190"/>
      <c r="C96" s="542" t="s">
        <v>302</v>
      </c>
      <c r="D96" s="543"/>
      <c r="E96" s="544"/>
      <c r="F96" s="292"/>
      <c r="G96" s="159" t="s">
        <v>53</v>
      </c>
      <c r="H96" s="297">
        <v>7000</v>
      </c>
      <c r="I96" s="159" t="s">
        <v>164</v>
      </c>
      <c r="J96" s="299">
        <f t="shared" si="0"/>
        <v>0</v>
      </c>
      <c r="K96" s="189" t="s">
        <v>54</v>
      </c>
      <c r="L96" s="191"/>
      <c r="M96" s="157"/>
      <c r="N96" s="157"/>
      <c r="O96" s="157"/>
      <c r="P96" s="157"/>
      <c r="Q96" s="157"/>
      <c r="R96" s="157"/>
      <c r="S96" s="157"/>
      <c r="T96" s="157"/>
      <c r="U96" s="157"/>
      <c r="V96" s="157"/>
      <c r="W96" s="157"/>
      <c r="X96" s="157"/>
      <c r="Y96" s="157"/>
      <c r="Z96" s="157"/>
      <c r="AA96" s="157"/>
      <c r="AB96" s="157"/>
    </row>
    <row r="97" spans="1:28" s="137" customFormat="1" ht="45.75" customHeight="1" x14ac:dyDescent="0.15">
      <c r="B97" s="190"/>
      <c r="C97" s="542" t="s">
        <v>303</v>
      </c>
      <c r="D97" s="543"/>
      <c r="E97" s="544"/>
      <c r="F97" s="293">
        <v>100</v>
      </c>
      <c r="G97" s="159" t="s">
        <v>53</v>
      </c>
      <c r="H97" s="297">
        <v>5000</v>
      </c>
      <c r="I97" s="159" t="s">
        <v>164</v>
      </c>
      <c r="J97" s="299">
        <f t="shared" si="0"/>
        <v>50000</v>
      </c>
      <c r="K97" s="189" t="s">
        <v>54</v>
      </c>
      <c r="L97" s="191"/>
      <c r="M97" s="157"/>
      <c r="N97" s="157"/>
      <c r="O97" s="157"/>
      <c r="P97" s="157"/>
      <c r="Q97" s="157"/>
      <c r="R97" s="157"/>
      <c r="S97" s="157"/>
      <c r="T97" s="157"/>
      <c r="U97" s="157"/>
      <c r="V97" s="157"/>
      <c r="W97" s="157"/>
      <c r="X97" s="157"/>
      <c r="Y97" s="157"/>
      <c r="Z97" s="157"/>
      <c r="AA97" s="157"/>
      <c r="AB97" s="157"/>
    </row>
    <row r="98" spans="1:28" s="137" customFormat="1" ht="45.75" customHeight="1" x14ac:dyDescent="0.15">
      <c r="B98" s="190"/>
      <c r="C98" s="542" t="s">
        <v>304</v>
      </c>
      <c r="D98" s="543"/>
      <c r="E98" s="544"/>
      <c r="F98" s="292"/>
      <c r="G98" s="159" t="s">
        <v>53</v>
      </c>
      <c r="H98" s="297">
        <v>4000</v>
      </c>
      <c r="I98" s="159" t="s">
        <v>164</v>
      </c>
      <c r="J98" s="299">
        <f t="shared" si="0"/>
        <v>0</v>
      </c>
      <c r="K98" s="189" t="s">
        <v>54</v>
      </c>
      <c r="L98" s="191"/>
      <c r="M98" s="157"/>
      <c r="N98" s="157"/>
      <c r="O98" s="157"/>
      <c r="P98" s="157"/>
      <c r="Q98" s="157"/>
      <c r="R98" s="157"/>
      <c r="S98" s="157"/>
      <c r="T98" s="157"/>
      <c r="U98" s="157"/>
      <c r="V98" s="157"/>
      <c r="W98" s="157"/>
      <c r="X98" s="157"/>
      <c r="Y98" s="157"/>
      <c r="Z98" s="157"/>
      <c r="AA98" s="157"/>
      <c r="AB98" s="157"/>
    </row>
    <row r="99" spans="1:28" s="137" customFormat="1" ht="45.75" customHeight="1" x14ac:dyDescent="0.15">
      <c r="B99" s="190"/>
      <c r="C99" s="542" t="s">
        <v>305</v>
      </c>
      <c r="D99" s="543"/>
      <c r="E99" s="544"/>
      <c r="F99" s="292"/>
      <c r="G99" s="159" t="s">
        <v>53</v>
      </c>
      <c r="H99" s="297">
        <v>4000</v>
      </c>
      <c r="I99" s="159" t="s">
        <v>164</v>
      </c>
      <c r="J99" s="299">
        <f t="shared" si="0"/>
        <v>0</v>
      </c>
      <c r="K99" s="189" t="s">
        <v>54</v>
      </c>
      <c r="L99" s="191"/>
      <c r="M99" s="157"/>
      <c r="N99" s="157"/>
      <c r="O99" s="157"/>
      <c r="P99" s="157"/>
      <c r="Q99" s="157"/>
      <c r="R99" s="157"/>
      <c r="S99" s="157"/>
      <c r="T99" s="157"/>
      <c r="U99" s="157"/>
      <c r="V99" s="157"/>
      <c r="W99" s="157"/>
      <c r="X99" s="157"/>
      <c r="Y99" s="157"/>
      <c r="Z99" s="157"/>
      <c r="AA99" s="157"/>
      <c r="AB99" s="157"/>
    </row>
    <row r="100" spans="1:28" s="137" customFormat="1" ht="45.75" customHeight="1" thickBot="1" x14ac:dyDescent="0.2">
      <c r="B100" s="156"/>
      <c r="C100" s="565" t="s">
        <v>306</v>
      </c>
      <c r="D100" s="566"/>
      <c r="E100" s="567"/>
      <c r="F100" s="294"/>
      <c r="G100" s="162" t="s">
        <v>53</v>
      </c>
      <c r="H100" s="298">
        <v>3000</v>
      </c>
      <c r="I100" s="162" t="s">
        <v>164</v>
      </c>
      <c r="J100" s="300">
        <f>F100*H100/10</f>
        <v>0</v>
      </c>
      <c r="K100" s="163" t="s">
        <v>54</v>
      </c>
      <c r="L100" s="161"/>
      <c r="M100" s="157"/>
      <c r="N100" s="157"/>
      <c r="O100" s="157"/>
      <c r="P100" s="157"/>
      <c r="Q100" s="157"/>
      <c r="R100" s="157"/>
      <c r="S100" s="157"/>
      <c r="T100" s="157"/>
      <c r="U100" s="157"/>
      <c r="V100" s="157"/>
      <c r="W100" s="157"/>
      <c r="X100" s="157"/>
      <c r="Y100" s="157"/>
      <c r="Z100" s="157"/>
      <c r="AA100" s="157"/>
      <c r="AB100" s="157"/>
    </row>
    <row r="101" spans="1:28" s="137" customFormat="1" ht="45.75" customHeight="1" thickTop="1" x14ac:dyDescent="0.15">
      <c r="B101" s="156"/>
      <c r="C101" s="532" t="s">
        <v>172</v>
      </c>
      <c r="D101" s="568"/>
      <c r="E101" s="568"/>
      <c r="F101" s="295">
        <f>SUM(F80:F100)</f>
        <v>1300</v>
      </c>
      <c r="G101" s="164" t="s">
        <v>53</v>
      </c>
      <c r="H101" s="569"/>
      <c r="I101" s="570"/>
      <c r="J101" s="295">
        <f>SUM(J80:J100)</f>
        <v>844000</v>
      </c>
      <c r="K101" s="165" t="s">
        <v>54</v>
      </c>
      <c r="L101" s="161"/>
      <c r="M101" s="157"/>
      <c r="N101" s="157"/>
      <c r="O101" s="157"/>
      <c r="P101" s="157"/>
      <c r="Q101" s="157"/>
      <c r="R101" s="157"/>
      <c r="S101" s="157"/>
      <c r="T101" s="157"/>
      <c r="U101" s="157"/>
      <c r="V101" s="157"/>
      <c r="W101" s="157"/>
      <c r="X101" s="157"/>
      <c r="Y101" s="157"/>
      <c r="Z101" s="157"/>
      <c r="AA101" s="157"/>
      <c r="AB101" s="157"/>
    </row>
    <row r="102" spans="1:28" s="137" customFormat="1" ht="33" customHeight="1" x14ac:dyDescent="0.15">
      <c r="A102" s="157"/>
      <c r="B102" s="157"/>
      <c r="C102" s="157"/>
      <c r="D102" s="157"/>
      <c r="E102" s="157"/>
      <c r="F102" s="157"/>
      <c r="G102" s="157"/>
      <c r="H102" s="157"/>
      <c r="I102" s="157"/>
      <c r="J102" s="157"/>
      <c r="K102" s="157"/>
      <c r="L102" s="157"/>
      <c r="M102" s="157"/>
      <c r="N102" s="157"/>
      <c r="O102" s="157"/>
      <c r="P102" s="157"/>
      <c r="Q102" s="157"/>
      <c r="R102" s="157"/>
      <c r="S102" s="157" t="s">
        <v>173</v>
      </c>
      <c r="T102" s="157"/>
      <c r="U102" s="157"/>
      <c r="V102" s="157"/>
      <c r="W102" s="157"/>
      <c r="X102" s="157"/>
      <c r="Y102" s="157"/>
      <c r="Z102" s="157"/>
      <c r="AA102" s="157"/>
      <c r="AB102" s="157"/>
    </row>
    <row r="103" spans="1:28" s="137" customFormat="1" ht="27" customHeight="1" x14ac:dyDescent="0.15">
      <c r="B103" s="156"/>
      <c r="C103" s="571" t="s">
        <v>174</v>
      </c>
      <c r="D103" s="571"/>
      <c r="E103" s="571"/>
      <c r="F103" s="536" t="s">
        <v>160</v>
      </c>
      <c r="G103" s="571"/>
      <c r="H103" s="534" t="s">
        <v>161</v>
      </c>
      <c r="I103" s="536"/>
      <c r="J103" s="534" t="s">
        <v>162</v>
      </c>
      <c r="K103" s="536"/>
      <c r="L103" s="145"/>
      <c r="M103" s="157"/>
      <c r="N103" s="233" t="s">
        <v>172</v>
      </c>
      <c r="O103" s="157"/>
      <c r="P103" s="157"/>
      <c r="Q103" s="157"/>
      <c r="R103" s="157"/>
      <c r="S103" s="157"/>
      <c r="T103" s="157"/>
      <c r="U103" s="157"/>
      <c r="V103" s="157"/>
      <c r="W103" s="157"/>
      <c r="X103" s="157"/>
      <c r="Y103" s="157"/>
      <c r="Z103" s="157"/>
      <c r="AA103" s="157"/>
      <c r="AB103" s="157"/>
    </row>
    <row r="104" spans="1:28" s="137" customFormat="1" ht="45.75" customHeight="1" x14ac:dyDescent="0.15">
      <c r="B104" s="156"/>
      <c r="C104" s="572" t="s">
        <v>175</v>
      </c>
      <c r="D104" s="545"/>
      <c r="E104" s="545"/>
      <c r="F104" s="293">
        <v>100</v>
      </c>
      <c r="G104" s="159" t="s">
        <v>53</v>
      </c>
      <c r="H104" s="297">
        <v>4000</v>
      </c>
      <c r="I104" s="159" t="s">
        <v>164</v>
      </c>
      <c r="J104" s="299">
        <f>F104*H104/10</f>
        <v>40000</v>
      </c>
      <c r="K104" s="147" t="s">
        <v>54</v>
      </c>
      <c r="L104" s="161"/>
      <c r="M104" s="157"/>
      <c r="N104" s="289">
        <f>J101+J104</f>
        <v>884000</v>
      </c>
      <c r="O104" s="157"/>
      <c r="P104" s="157"/>
      <c r="Q104" s="157"/>
      <c r="R104" s="157"/>
      <c r="S104" s="157"/>
      <c r="T104" s="157"/>
      <c r="U104" s="157"/>
      <c r="V104" s="157"/>
      <c r="W104" s="157"/>
      <c r="X104" s="157"/>
      <c r="Y104" s="157"/>
      <c r="Z104" s="157"/>
      <c r="AA104" s="157"/>
      <c r="AB104" s="157"/>
    </row>
    <row r="105" spans="1:28" s="137" customFormat="1" ht="44.25" customHeight="1" x14ac:dyDescent="0.15">
      <c r="B105" s="156"/>
      <c r="C105" s="232" t="s">
        <v>220</v>
      </c>
      <c r="D105" s="161" t="s">
        <v>176</v>
      </c>
      <c r="E105" s="145"/>
      <c r="F105" s="166"/>
      <c r="G105" s="1"/>
      <c r="H105" s="1"/>
      <c r="I105" s="1"/>
      <c r="J105" s="166"/>
      <c r="K105" s="161"/>
      <c r="L105" s="161"/>
      <c r="M105" s="157"/>
      <c r="N105" s="157"/>
      <c r="O105" s="157"/>
      <c r="P105" s="157"/>
      <c r="Q105" s="157"/>
      <c r="R105" s="157"/>
      <c r="S105" s="157"/>
      <c r="T105" s="157"/>
      <c r="U105" s="157"/>
      <c r="V105" s="157"/>
      <c r="W105" s="157"/>
      <c r="X105" s="157"/>
      <c r="Y105" s="157"/>
      <c r="Z105" s="157"/>
      <c r="AA105" s="157"/>
      <c r="AB105" s="157"/>
    </row>
    <row r="106" spans="1:28" ht="79.5" customHeight="1" x14ac:dyDescent="0.15">
      <c r="C106" s="561" t="s">
        <v>177</v>
      </c>
      <c r="D106" s="561"/>
      <c r="E106" s="561"/>
      <c r="F106" s="561"/>
      <c r="G106" s="561"/>
      <c r="H106" s="561"/>
      <c r="I106" s="561"/>
      <c r="J106" s="561"/>
      <c r="K106" s="561"/>
    </row>
    <row r="107" spans="1:28" ht="19.5" customHeight="1" x14ac:dyDescent="0.15">
      <c r="C107" s="167" t="s">
        <v>178</v>
      </c>
      <c r="D107" s="167"/>
      <c r="E107" s="167"/>
      <c r="F107" s="167"/>
      <c r="G107" s="167"/>
      <c r="H107" s="167"/>
      <c r="I107" s="167"/>
      <c r="J107" s="167"/>
      <c r="K107" s="167"/>
    </row>
    <row r="108" spans="1:28" ht="19.5" customHeight="1" x14ac:dyDescent="0.15">
      <c r="C108" s="99" t="s">
        <v>179</v>
      </c>
      <c r="D108" s="145"/>
      <c r="E108" s="145"/>
      <c r="F108" s="145"/>
      <c r="G108" s="150"/>
      <c r="H108" s="150"/>
      <c r="I108" s="137"/>
      <c r="J108" s="168"/>
    </row>
    <row r="109" spans="1:28" ht="19.5" customHeight="1" x14ac:dyDescent="0.15">
      <c r="C109" s="169" t="s">
        <v>180</v>
      </c>
      <c r="D109" s="145"/>
      <c r="E109" s="145"/>
      <c r="F109" s="145"/>
      <c r="G109" s="150"/>
      <c r="H109" s="150"/>
      <c r="I109" s="137"/>
      <c r="J109" s="168"/>
    </row>
    <row r="110" spans="1:28" ht="19.5" customHeight="1" x14ac:dyDescent="0.15">
      <c r="C110" s="99" t="s">
        <v>181</v>
      </c>
      <c r="D110" s="145"/>
      <c r="E110" s="145"/>
      <c r="F110" s="145"/>
      <c r="G110" s="150"/>
      <c r="H110" s="150"/>
      <c r="I110" s="137"/>
      <c r="J110" s="168"/>
    </row>
    <row r="111" spans="1:28" s="137" customFormat="1" ht="17.25" x14ac:dyDescent="0.15">
      <c r="B111" s="99"/>
      <c r="C111" s="99"/>
      <c r="D111" s="145"/>
      <c r="E111" s="145"/>
      <c r="F111" s="145"/>
      <c r="G111" s="150"/>
      <c r="H111" s="150"/>
      <c r="J111" s="168"/>
      <c r="K111" s="87"/>
      <c r="L111" s="87"/>
      <c r="M111" s="157"/>
      <c r="N111" s="157"/>
      <c r="O111" s="157"/>
      <c r="P111" s="157"/>
      <c r="Q111" s="157"/>
      <c r="R111" s="157"/>
      <c r="S111" s="157"/>
      <c r="T111" s="157"/>
      <c r="U111" s="157"/>
      <c r="V111" s="157"/>
      <c r="W111" s="157"/>
      <c r="X111" s="157"/>
      <c r="Y111" s="157"/>
      <c r="Z111" s="157"/>
      <c r="AA111" s="157"/>
      <c r="AB111" s="157"/>
    </row>
    <row r="112" spans="1:28" s="137" customFormat="1" ht="17.25" x14ac:dyDescent="0.15">
      <c r="B112" s="87"/>
      <c r="C112" s="137" t="s">
        <v>182</v>
      </c>
      <c r="D112" s="87"/>
      <c r="E112" s="87"/>
      <c r="F112" s="87"/>
      <c r="G112" s="87"/>
      <c r="H112" s="87"/>
      <c r="I112" s="87"/>
      <c r="J112" s="87"/>
      <c r="K112" s="161"/>
      <c r="L112" s="161"/>
      <c r="M112" s="157"/>
      <c r="N112" s="157"/>
      <c r="O112" s="157"/>
      <c r="P112" s="157"/>
      <c r="Q112" s="157"/>
      <c r="R112" s="157"/>
      <c r="S112" s="157"/>
      <c r="T112" s="157"/>
      <c r="U112" s="157"/>
      <c r="V112" s="157"/>
      <c r="W112" s="157"/>
      <c r="X112" s="157"/>
      <c r="Y112" s="157"/>
      <c r="Z112" s="157"/>
      <c r="AA112" s="157"/>
      <c r="AB112" s="157"/>
    </row>
    <row r="113" spans="2:28" s="137" customFormat="1" ht="17.25" x14ac:dyDescent="0.15">
      <c r="B113" s="161"/>
      <c r="C113" s="137" t="s">
        <v>183</v>
      </c>
      <c r="D113" s="161"/>
      <c r="E113" s="161"/>
      <c r="F113" s="161"/>
      <c r="G113" s="161"/>
      <c r="H113" s="161"/>
      <c r="I113" s="161"/>
      <c r="J113" s="161"/>
      <c r="K113" s="161"/>
      <c r="L113" s="161"/>
      <c r="M113" s="157"/>
      <c r="N113" s="157"/>
      <c r="O113" s="157"/>
      <c r="P113" s="157"/>
      <c r="Q113" s="157"/>
      <c r="R113" s="157"/>
      <c r="S113" s="157"/>
      <c r="T113" s="157"/>
      <c r="U113" s="157"/>
      <c r="V113" s="157"/>
      <c r="W113" s="157"/>
      <c r="X113" s="157"/>
      <c r="Y113" s="157"/>
      <c r="Z113" s="157"/>
      <c r="AA113" s="157"/>
      <c r="AB113" s="157"/>
    </row>
    <row r="114" spans="2:28" s="137" customFormat="1" ht="17.25" x14ac:dyDescent="0.15">
      <c r="B114" s="161"/>
      <c r="D114" s="161" t="s">
        <v>184</v>
      </c>
      <c r="E114" s="161"/>
      <c r="F114" s="161"/>
      <c r="G114" s="161"/>
      <c r="H114" s="161"/>
      <c r="I114" s="161"/>
      <c r="J114" s="161"/>
      <c r="K114" s="161"/>
      <c r="L114" s="161"/>
      <c r="M114" s="157"/>
      <c r="N114" s="157"/>
      <c r="O114" s="157"/>
      <c r="P114" s="157"/>
      <c r="Q114" s="157"/>
      <c r="R114" s="157"/>
      <c r="S114" s="157"/>
      <c r="T114" s="157"/>
      <c r="U114" s="157"/>
      <c r="V114" s="157"/>
      <c r="W114" s="157"/>
      <c r="X114" s="157"/>
      <c r="Y114" s="157"/>
      <c r="Z114" s="157"/>
      <c r="AA114" s="157"/>
      <c r="AB114" s="157"/>
    </row>
    <row r="115" spans="2:28" s="137" customFormat="1" ht="17.25" x14ac:dyDescent="0.15">
      <c r="B115" s="161"/>
      <c r="C115" s="100" t="s">
        <v>185</v>
      </c>
      <c r="D115" s="161"/>
      <c r="E115" s="161"/>
      <c r="F115" s="161"/>
      <c r="G115" s="161"/>
      <c r="H115" s="161"/>
      <c r="I115" s="161"/>
      <c r="J115" s="161"/>
      <c r="K115" s="161"/>
      <c r="L115" s="161"/>
      <c r="M115" s="157"/>
      <c r="N115" s="157"/>
      <c r="O115" s="157"/>
      <c r="P115" s="157"/>
      <c r="Q115" s="157"/>
      <c r="R115" s="157"/>
      <c r="S115" s="157"/>
      <c r="T115" s="157"/>
      <c r="U115" s="157"/>
      <c r="V115" s="157"/>
      <c r="W115" s="157"/>
      <c r="X115" s="157"/>
      <c r="Y115" s="157"/>
      <c r="Z115" s="157"/>
      <c r="AA115" s="157"/>
      <c r="AB115" s="157"/>
    </row>
    <row r="116" spans="2:28" s="137" customFormat="1" ht="17.25" x14ac:dyDescent="0.15">
      <c r="B116" s="161"/>
      <c r="D116" s="161" t="s">
        <v>186</v>
      </c>
      <c r="E116" s="161"/>
      <c r="F116" s="161"/>
      <c r="G116" s="161"/>
      <c r="H116" s="161"/>
      <c r="I116" s="161"/>
      <c r="J116" s="161"/>
      <c r="K116" s="87"/>
      <c r="L116" s="87"/>
      <c r="M116" s="157"/>
      <c r="N116" s="157"/>
      <c r="O116" s="157"/>
      <c r="P116" s="157"/>
      <c r="Q116" s="157"/>
      <c r="R116" s="157"/>
      <c r="S116" s="157"/>
      <c r="T116" s="157"/>
      <c r="U116" s="157"/>
      <c r="V116" s="157"/>
      <c r="W116" s="157"/>
      <c r="X116" s="157"/>
      <c r="Y116" s="157"/>
      <c r="Z116" s="157"/>
      <c r="AA116" s="157"/>
      <c r="AB116" s="157"/>
    </row>
    <row r="117" spans="2:28" ht="17.25" customHeight="1" x14ac:dyDescent="0.15">
      <c r="K117" s="170"/>
      <c r="L117" s="170"/>
      <c r="M117" s="170"/>
      <c r="N117" s="170"/>
      <c r="O117" s="170"/>
      <c r="P117" s="170"/>
      <c r="Q117" s="170"/>
      <c r="R117" s="170"/>
      <c r="S117" s="170"/>
      <c r="T117" s="170"/>
      <c r="U117" s="170"/>
      <c r="V117" s="170"/>
      <c r="W117" s="170"/>
      <c r="X117" s="170"/>
      <c r="Y117" s="170"/>
    </row>
    <row r="118" spans="2:28" ht="17.25" customHeight="1" x14ac:dyDescent="0.2">
      <c r="C118" s="171"/>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row>
    <row r="119" spans="2:28" ht="17.25" customHeight="1" x14ac:dyDescent="0.2">
      <c r="C119" s="171"/>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row>
  </sheetData>
  <mergeCells count="124">
    <mergeCell ref="H47:I47"/>
    <mergeCell ref="C51:J51"/>
    <mergeCell ref="F45:G45"/>
    <mergeCell ref="F42:G42"/>
    <mergeCell ref="D60:I60"/>
    <mergeCell ref="J60:K60"/>
    <mergeCell ref="D61:I61"/>
    <mergeCell ref="J61:K61"/>
    <mergeCell ref="D62:I62"/>
    <mergeCell ref="J62:K62"/>
    <mergeCell ref="B56:K56"/>
    <mergeCell ref="C57:I57"/>
    <mergeCell ref="J57:K57"/>
    <mergeCell ref="C58:K58"/>
    <mergeCell ref="D59:I59"/>
    <mergeCell ref="J59:K59"/>
    <mergeCell ref="C85:E85"/>
    <mergeCell ref="D72:I72"/>
    <mergeCell ref="J72:K72"/>
    <mergeCell ref="B77:K77"/>
    <mergeCell ref="C46:D46"/>
    <mergeCell ref="C47:D47"/>
    <mergeCell ref="J69:K69"/>
    <mergeCell ref="J71:K71"/>
    <mergeCell ref="D70:I70"/>
    <mergeCell ref="C79:E79"/>
    <mergeCell ref="F79:G79"/>
    <mergeCell ref="H79:I79"/>
    <mergeCell ref="J79:K79"/>
    <mergeCell ref="C80:E80"/>
    <mergeCell ref="C81:E81"/>
    <mergeCell ref="C82:E82"/>
    <mergeCell ref="C84:E84"/>
    <mergeCell ref="J47:K47"/>
    <mergeCell ref="J48:K48"/>
    <mergeCell ref="D65:I65"/>
    <mergeCell ref="J65:K65"/>
    <mergeCell ref="D66:I66"/>
    <mergeCell ref="J66:K66"/>
    <mergeCell ref="H46:I46"/>
    <mergeCell ref="C106:K106"/>
    <mergeCell ref="C86:E86"/>
    <mergeCell ref="C87:E87"/>
    <mergeCell ref="C88:E88"/>
    <mergeCell ref="C100:E100"/>
    <mergeCell ref="C101:E101"/>
    <mergeCell ref="H101:I101"/>
    <mergeCell ref="C103:E103"/>
    <mergeCell ref="F103:G103"/>
    <mergeCell ref="H103:I103"/>
    <mergeCell ref="J103:K103"/>
    <mergeCell ref="C104:E104"/>
    <mergeCell ref="C91:E91"/>
    <mergeCell ref="C89:E89"/>
    <mergeCell ref="C90:E90"/>
    <mergeCell ref="D7:K8"/>
    <mergeCell ref="D9:K10"/>
    <mergeCell ref="D11:K12"/>
    <mergeCell ref="D13:K14"/>
    <mergeCell ref="D15:K16"/>
    <mergeCell ref="H38:I38"/>
    <mergeCell ref="H39:I39"/>
    <mergeCell ref="H40:I40"/>
    <mergeCell ref="H41:I41"/>
    <mergeCell ref="C41:D41"/>
    <mergeCell ref="C40:D40"/>
    <mergeCell ref="C39:D39"/>
    <mergeCell ref="D19:K20"/>
    <mergeCell ref="D17:K18"/>
    <mergeCell ref="F34:G34"/>
    <mergeCell ref="F35:G35"/>
    <mergeCell ref="F36:G36"/>
    <mergeCell ref="F37:G37"/>
    <mergeCell ref="F38:G38"/>
    <mergeCell ref="F39:G39"/>
    <mergeCell ref="F40:G40"/>
    <mergeCell ref="F41:G41"/>
    <mergeCell ref="C34:D34"/>
    <mergeCell ref="C38:D38"/>
    <mergeCell ref="C67:K67"/>
    <mergeCell ref="H44:I44"/>
    <mergeCell ref="H45:I45"/>
    <mergeCell ref="C92:E92"/>
    <mergeCell ref="C93:E93"/>
    <mergeCell ref="C94:E94"/>
    <mergeCell ref="C98:E98"/>
    <mergeCell ref="C99:E99"/>
    <mergeCell ref="C95:E95"/>
    <mergeCell ref="C97:E97"/>
    <mergeCell ref="C96:E96"/>
    <mergeCell ref="D71:I71"/>
    <mergeCell ref="D63:I63"/>
    <mergeCell ref="J63:K63"/>
    <mergeCell ref="J44:K44"/>
    <mergeCell ref="J45:K45"/>
    <mergeCell ref="J46:K46"/>
    <mergeCell ref="D68:I68"/>
    <mergeCell ref="J68:K68"/>
    <mergeCell ref="D69:I69"/>
    <mergeCell ref="F46:G46"/>
    <mergeCell ref="F47:G47"/>
    <mergeCell ref="C83:E83"/>
    <mergeCell ref="C64:K64"/>
    <mergeCell ref="C32:E32"/>
    <mergeCell ref="F32:I32"/>
    <mergeCell ref="J32:K33"/>
    <mergeCell ref="C33:D33"/>
    <mergeCell ref="F33:G33"/>
    <mergeCell ref="H33:I33"/>
    <mergeCell ref="H34:I34"/>
    <mergeCell ref="H35:I35"/>
    <mergeCell ref="H36:I36"/>
    <mergeCell ref="C36:D36"/>
    <mergeCell ref="C35:D35"/>
    <mergeCell ref="C37:D37"/>
    <mergeCell ref="H37:I37"/>
    <mergeCell ref="C43:D43"/>
    <mergeCell ref="C42:D42"/>
    <mergeCell ref="F43:G43"/>
    <mergeCell ref="F44:G44"/>
    <mergeCell ref="J41:K41"/>
    <mergeCell ref="J43:K43"/>
    <mergeCell ref="H42:I42"/>
    <mergeCell ref="H43:I43"/>
  </mergeCells>
  <phoneticPr fontId="5"/>
  <dataValidations count="1">
    <dataValidation type="list" allowBlank="1" showInputMessage="1" showErrorMessage="1" sqref="C7 C9 C11 C13 C15 C17 C19 C21 C23 C25 C59:C63 C65:C66 C68:C72 C105" xr:uid="{4682EECC-C567-4367-8736-8FB104CDFAFA}">
      <formula1>"□,■"</formula1>
    </dataValidation>
  </dataValidations>
  <pageMargins left="0.70866141732283472" right="0.70866141732283472" top="0.74803149606299213" bottom="0.74803149606299213" header="0.31496062992125984" footer="0.31496062992125984"/>
  <pageSetup paperSize="9" scale="33" orientation="portrait" blackAndWhite="1" r:id="rId1"/>
  <rowBreaks count="3" manualBreakCount="3">
    <brk id="29" min="1" max="27" man="1"/>
    <brk id="54" min="1" max="27" man="1"/>
    <brk id="75" min="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はじめに（手入力）</vt:lpstr>
      <vt:lpstr>はじめに（PC）</vt: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'はじめに（PC）'!Print_Area</vt:lpstr>
      <vt:lpstr>'はじめに（手入力）'!Print_Area</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2023-03-29T16:01:06Z</dcterms:created>
  <dcterms:modified xsi:type="dcterms:W3CDTF">2024-05-02T06:06:29Z</dcterms:modified>
</cp:coreProperties>
</file>