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＠05産業振興係\64ものづくり・商業・サービス生産性向上促進補助金\様式\"/>
    </mc:Choice>
  </mc:AlternateContent>
  <xr:revisionPtr revIDLastSave="0" documentId="13_ncr:1_{75731EC2-5EE4-478C-876F-695757E39575}" xr6:coauthVersionLast="47" xr6:coauthVersionMax="47" xr10:uidLastSave="{00000000-0000-0000-0000-000000000000}"/>
  <bookViews>
    <workbookView xWindow="20370" yWindow="-3900" windowWidth="29040" windowHeight="15840" xr2:uid="{00000000-000D-0000-FFFF-FFFF00000000}"/>
  </bookViews>
  <sheets>
    <sheet name="試算表" sheetId="1" r:id="rId1"/>
    <sheet name="試算表（記載例）" sheetId="2" r:id="rId2"/>
  </sheets>
  <definedNames>
    <definedName name="_xlnm.Print_Area" localSheetId="0">試算表!$A$1:$D$31</definedName>
    <definedName name="_xlnm.Print_Area" localSheetId="1">'試算表（記載例）'!$A$1:$D$31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4" i="2" s="1"/>
  <c r="B12" i="1"/>
  <c r="B14" i="1" s="1"/>
</calcChain>
</file>

<file path=xl/sharedStrings.xml><?xml version="1.0" encoding="utf-8"?>
<sst xmlns="http://schemas.openxmlformats.org/spreadsheetml/2006/main" count="63" uniqueCount="36">
  <si>
    <t>円</t>
    <rPh sb="0" eb="1">
      <t>エン</t>
    </rPh>
    <phoneticPr fontId="1"/>
  </si>
  <si>
    <t>％</t>
    <phoneticPr fontId="1"/>
  </si>
  <si>
    <t>※２０％以上</t>
    <rPh sb="4" eb="6">
      <t>イジョウ</t>
    </rPh>
    <phoneticPr fontId="1"/>
  </si>
  <si>
    <t>住所</t>
    <rPh sb="0" eb="2">
      <t>ジュウショ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</si>
  <si>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</si>
  <si>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</si>
  <si>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Ｃ１</t>
    <phoneticPr fontId="1"/>
  </si>
  <si>
    <t>Ｃ２</t>
    <phoneticPr fontId="1"/>
  </si>
  <si>
    <t>上記のとおり、相違ありません。</t>
    <rPh sb="0" eb="2">
      <t>ジョウキ</t>
    </rPh>
    <rPh sb="7" eb="9">
      <t>ソウイ</t>
    </rPh>
    <phoneticPr fontId="1"/>
  </si>
  <si>
    <t>㊞</t>
    <phoneticPr fontId="1"/>
  </si>
  <si>
    <t>発災後</t>
    <rPh sb="0" eb="2">
      <t>ハッサイ</t>
    </rPh>
    <rPh sb="2" eb="3">
      <t>ゴ</t>
    </rPh>
    <phoneticPr fontId="1"/>
  </si>
  <si>
    <t>Ａ</t>
    <phoneticPr fontId="1"/>
  </si>
  <si>
    <t>円</t>
    <rPh sb="0" eb="1">
      <t>エン</t>
    </rPh>
    <phoneticPr fontId="1"/>
  </si>
  <si>
    <t>令和　　年　　　月　　　日～　　　月　　　日【実績】　</t>
    <rPh sb="0" eb="1">
      <t>レイ</t>
    </rPh>
    <rPh sb="1" eb="2">
      <t>カズ</t>
    </rPh>
    <rPh sb="4" eb="5">
      <t>ネン</t>
    </rPh>
    <rPh sb="8" eb="9">
      <t>ガツ</t>
    </rPh>
    <rPh sb="12" eb="13">
      <t>ニチ</t>
    </rPh>
    <rPh sb="17" eb="18">
      <t>ガツ</t>
    </rPh>
    <rPh sb="21" eb="22">
      <t>ニチ</t>
    </rPh>
    <rPh sb="23" eb="25">
      <t>ジッセキ</t>
    </rPh>
    <phoneticPr fontId="1"/>
  </si>
  <si>
    <t>令和　　　年　　　月　　　日</t>
    <rPh sb="0" eb="1">
      <t>レイ</t>
    </rPh>
    <rPh sb="1" eb="2">
      <t>カズ</t>
    </rPh>
    <rPh sb="5" eb="6">
      <t>ネン</t>
    </rPh>
    <rPh sb="9" eb="10">
      <t>ガツ</t>
    </rPh>
    <rPh sb="13" eb="14">
      <t>ニチ</t>
    </rPh>
    <phoneticPr fontId="1"/>
  </si>
  <si>
    <t>※小数点第２位以下を切り捨ててください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1"/>
  </si>
  <si>
    <t>Ｃ３</t>
    <phoneticPr fontId="1"/>
  </si>
  <si>
    <t>Ｂ</t>
    <phoneticPr fontId="1"/>
  </si>
  <si>
    <t>創業から令和５年１２月までの任意の３カ月</t>
    <rPh sb="0" eb="2">
      <t>ソウギョウ</t>
    </rPh>
    <rPh sb="4" eb="6">
      <t>レイワ</t>
    </rPh>
    <rPh sb="7" eb="8">
      <t>ネン</t>
    </rPh>
    <rPh sb="10" eb="11">
      <t>ガツ</t>
    </rPh>
    <rPh sb="14" eb="16">
      <t>ニンイ</t>
    </rPh>
    <rPh sb="19" eb="20">
      <t>ゲツ</t>
    </rPh>
    <phoneticPr fontId="1"/>
  </si>
  <si>
    <t>３カ月平均</t>
    <rPh sb="2" eb="3">
      <t>ゲツ</t>
    </rPh>
    <rPh sb="3" eb="5">
      <t>ヘイキン</t>
    </rPh>
    <phoneticPr fontId="1"/>
  </si>
  <si>
    <t>.</t>
    <phoneticPr fontId="1"/>
  </si>
  <si>
    <r>
      <t>売上高の減少率：</t>
    </r>
    <r>
      <rPr>
        <sz val="10"/>
        <color theme="1"/>
        <rFont val="ＭＳ Ｐゴシック"/>
        <family val="3"/>
        <charset val="128"/>
        <scheme val="minor"/>
      </rPr>
      <t>（Ｂ－Ａ）／Ｂ×１００</t>
    </r>
    <rPh sb="0" eb="3">
      <t>ウリアゲダカ</t>
    </rPh>
    <rPh sb="4" eb="7">
      <t>ゲンショウリツ</t>
    </rPh>
    <phoneticPr fontId="1"/>
  </si>
  <si>
    <t>小規模事業者持続化補助金「災害支援枠（令和６年能登半島地震）」に係る売上高減少試算表</t>
    <rPh sb="0" eb="3">
      <t>ショウキボ</t>
    </rPh>
    <rPh sb="3" eb="12">
      <t>ジギョウシャジゾクカホジョキン</t>
    </rPh>
    <rPh sb="13" eb="15">
      <t>サイガイ</t>
    </rPh>
    <rPh sb="15" eb="17">
      <t>シエン</t>
    </rPh>
    <rPh sb="17" eb="18">
      <t>ワク</t>
    </rPh>
    <rPh sb="32" eb="33">
      <t>カカ</t>
    </rPh>
    <rPh sb="34" eb="36">
      <t>ウリアゲ</t>
    </rPh>
    <rPh sb="36" eb="37">
      <t>ダカ</t>
    </rPh>
    <rPh sb="37" eb="39">
      <t>ゲンショウ</t>
    </rPh>
    <rPh sb="39" eb="42">
      <t>シサンヒョウ</t>
    </rPh>
    <phoneticPr fontId="1"/>
  </si>
  <si>
    <t xml:space="preserve">           年　　 月【実績】</t>
    <rPh sb="11" eb="12">
      <t>ネン</t>
    </rPh>
    <rPh sb="15" eb="16">
      <t>ガツ</t>
    </rPh>
    <rPh sb="17" eb="19">
      <t>ジッセキ</t>
    </rPh>
    <phoneticPr fontId="1"/>
  </si>
  <si>
    <t xml:space="preserve">           年　 　月【実績】</t>
    <rPh sb="11" eb="12">
      <t>ネン</t>
    </rPh>
    <rPh sb="15" eb="16">
      <t>ガツ</t>
    </rPh>
    <rPh sb="17" eb="19">
      <t>ジッセキ</t>
    </rPh>
    <phoneticPr fontId="1"/>
  </si>
  <si>
    <t>（創業1年未満事業者用）</t>
    <rPh sb="1" eb="3">
      <t>ソウギョウ</t>
    </rPh>
    <rPh sb="4" eb="7">
      <t>ネンミマン</t>
    </rPh>
    <rPh sb="7" eb="11">
      <t>ジギョウシャヨウ</t>
    </rPh>
    <phoneticPr fontId="1"/>
  </si>
  <si>
    <t xml:space="preserve">               （創業1年未満事業者用）</t>
    <phoneticPr fontId="1"/>
  </si>
  <si>
    <t>（記入例）</t>
    <rPh sb="1" eb="4">
      <t>キニュウレイ</t>
    </rPh>
    <phoneticPr fontId="1"/>
  </si>
  <si>
    <t>令和6年1月1日～1月31日【実績】　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ジッセキ</t>
    </rPh>
    <phoneticPr fontId="1"/>
  </si>
  <si>
    <t>令和5年4月【実績】</t>
    <rPh sb="0" eb="2">
      <t>レイワ</t>
    </rPh>
    <rPh sb="3" eb="4">
      <t>ネン</t>
    </rPh>
    <rPh sb="5" eb="6">
      <t>ガツ</t>
    </rPh>
    <rPh sb="7" eb="9">
      <t>ジッセキ</t>
    </rPh>
    <phoneticPr fontId="1"/>
  </si>
  <si>
    <t>令和5年5月【実績】</t>
    <phoneticPr fontId="1"/>
  </si>
  <si>
    <t>令和5年6月【実績】</t>
    <phoneticPr fontId="1"/>
  </si>
  <si>
    <t xml:space="preserve"> 株式会社〇〇〇〇</t>
    <phoneticPr fontId="1"/>
  </si>
  <si>
    <t xml:space="preserve"> 福井市大手３丁目１０－１</t>
    <phoneticPr fontId="1"/>
  </si>
  <si>
    <t xml:space="preserve"> 代表取締役　△△△△</t>
    <phoneticPr fontId="1"/>
  </si>
  <si>
    <t>ものづくり・商業・サービス生産性向上促進補助金に係る売上高減少試算表</t>
    <rPh sb="6" eb="8">
      <t>ショウギョウ</t>
    </rPh>
    <rPh sb="13" eb="20">
      <t>セイサンセイコウジョウソクシン</t>
    </rPh>
    <rPh sb="20" eb="23">
      <t>ホジョキン</t>
    </rPh>
    <rPh sb="24" eb="25">
      <t>カカ</t>
    </rPh>
    <rPh sb="26" eb="28">
      <t>ウリアゲ</t>
    </rPh>
    <rPh sb="28" eb="29">
      <t>ダカ</t>
    </rPh>
    <rPh sb="29" eb="31">
      <t>ゲンショウ</t>
    </rPh>
    <rPh sb="31" eb="34">
      <t>シサンヒョウ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</si>
</sst>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177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2" borderId="6" xfId="0" applyNumberFormat="1" applyFont="1" applyFill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0" borderId="12" xfId="0" applyFont="1" applyBorder="1">
      <alignment vertical="center"/>
    </xf>
    <xf numFmtId="176" fontId="3" fillId="2" borderId="13" xfId="0" applyNumberFormat="1" applyFont="1" applyFill="1" applyBorder="1">
      <alignment vertical="center"/>
    </xf>
    <xf numFmtId="0" fontId="3" fillId="0" borderId="14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0" borderId="16" xfId="0" applyFont="1" applyBorder="1">
      <alignment vertical="center"/>
    </xf>
    <xf numFmtId="176" fontId="3" fillId="2" borderId="17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8" fillId="0" borderId="18" xfId="0" applyFont="1" applyBorder="1">
      <alignment vertical="center"/>
    </xf>
    <xf numFmtId="176" fontId="8" fillId="2" borderId="17" xfId="0" applyNumberFormat="1" applyFont="1" applyFill="1" applyBorder="1">
      <alignment vertical="center"/>
    </xf>
    <xf numFmtId="0" fontId="8" fillId="0" borderId="10" xfId="0" applyFont="1" applyBorder="1">
      <alignment vertical="center"/>
    </xf>
    <xf numFmtId="176" fontId="8" fillId="2" borderId="11" xfId="0" applyNumberFormat="1" applyFont="1" applyFill="1" applyBorder="1">
      <alignment vertical="center"/>
    </xf>
    <xf numFmtId="0" fontId="8" fillId="0" borderId="12" xfId="0" applyFont="1" applyBorder="1">
      <alignment vertical="center"/>
    </xf>
    <xf numFmtId="176" fontId="8" fillId="2" borderId="13" xfId="0" applyNumberFormat="1" applyFont="1" applyFill="1" applyBorder="1">
      <alignment vertical="center"/>
    </xf>
    <xf numFmtId="0" fontId="8" fillId="0" borderId="14" xfId="0" applyFont="1" applyBorder="1">
      <alignment vertical="center"/>
    </xf>
    <xf numFmtId="176" fontId="8" fillId="2" borderId="15" xfId="0" applyNumberFormat="1" applyFont="1" applyFill="1" applyBorder="1">
      <alignment vertical="center"/>
    </xf>
    <xf numFmtId="0" fontId="8" fillId="0" borderId="5" xfId="0" applyFont="1" applyBorder="1">
      <alignment vertical="center"/>
    </xf>
    <xf numFmtId="176" fontId="8" fillId="2" borderId="6" xfId="0" applyNumberFormat="1" applyFont="1" applyFill="1" applyBorder="1">
      <alignment vertical="center"/>
    </xf>
    <xf numFmtId="177" fontId="8" fillId="0" borderId="8" xfId="0" applyNumberFormat="1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58" fontId="8" fillId="0" borderId="0" xfId="0" applyNumberFormat="1" applyFont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24</xdr:row>
      <xdr:rowOff>333375</xdr:rowOff>
    </xdr:from>
    <xdr:to>
      <xdr:col>4</xdr:col>
      <xdr:colOff>52705</xdr:colOff>
      <xdr:row>27</xdr:row>
      <xdr:rowOff>22860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116C9FA4-9301-4572-94A2-30DED644FC8F}"/>
            </a:ext>
          </a:extLst>
        </xdr:cNvPr>
        <xdr:cNvSpPr/>
      </xdr:nvSpPr>
      <xdr:spPr>
        <a:xfrm>
          <a:off x="6581775" y="6038850"/>
          <a:ext cx="738505" cy="68961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3600450</xdr:colOff>
      <xdr:row>27</xdr:row>
      <xdr:rowOff>114300</xdr:rowOff>
    </xdr:from>
    <xdr:to>
      <xdr:col>3</xdr:col>
      <xdr:colOff>914401</xdr:colOff>
      <xdr:row>28</xdr:row>
      <xdr:rowOff>133350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1EF46D34-4C50-46D2-8ADB-3FA40C0CC054}"/>
            </a:ext>
          </a:extLst>
        </xdr:cNvPr>
        <xdr:cNvSpPr>
          <a:spLocks noChangeArrowheads="1"/>
        </xdr:cNvSpPr>
      </xdr:nvSpPr>
      <xdr:spPr bwMode="auto">
        <a:xfrm>
          <a:off x="3600450" y="6819900"/>
          <a:ext cx="3438526" cy="257175"/>
        </a:xfrm>
        <a:prstGeom prst="wedgeRectCallout">
          <a:avLst>
            <a:gd name="adj1" fmla="val 42998"/>
            <a:gd name="adj2" fmla="val -112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証明申請書と同じ印で押印してください。</a:t>
          </a:r>
          <a:endParaRPr lang="en-US" altLang="ja-JP" sz="1050" kern="5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3819525</xdr:colOff>
      <xdr:row>19</xdr:row>
      <xdr:rowOff>123825</xdr:rowOff>
    </xdr:from>
    <xdr:to>
      <xdr:col>3</xdr:col>
      <xdr:colOff>123824</xdr:colOff>
      <xdr:row>20</xdr:row>
      <xdr:rowOff>133350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8A909A7D-2B2E-4D65-9DF2-5FA15A336560}"/>
            </a:ext>
          </a:extLst>
        </xdr:cNvPr>
        <xdr:cNvSpPr>
          <a:spLocks noChangeArrowheads="1"/>
        </xdr:cNvSpPr>
      </xdr:nvSpPr>
      <xdr:spPr bwMode="auto">
        <a:xfrm>
          <a:off x="3819525" y="4495800"/>
          <a:ext cx="2428874" cy="247650"/>
        </a:xfrm>
        <a:prstGeom prst="wedgeRectCallout">
          <a:avLst>
            <a:gd name="adj1" fmla="val 37681"/>
            <a:gd name="adj2" fmla="val 1015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証明申請書と同じ日付です。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781049</xdr:colOff>
      <xdr:row>3</xdr:row>
      <xdr:rowOff>28575</xdr:rowOff>
    </xdr:from>
    <xdr:to>
      <xdr:col>1</xdr:col>
      <xdr:colOff>352425</xdr:colOff>
      <xdr:row>4</xdr:row>
      <xdr:rowOff>57150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F78AF5F0-A84D-457A-871E-79E9A2A9826C}"/>
            </a:ext>
          </a:extLst>
        </xdr:cNvPr>
        <xdr:cNvSpPr>
          <a:spLocks noChangeArrowheads="1"/>
        </xdr:cNvSpPr>
      </xdr:nvSpPr>
      <xdr:spPr bwMode="auto">
        <a:xfrm>
          <a:off x="781049" y="838200"/>
          <a:ext cx="4010026" cy="247650"/>
        </a:xfrm>
        <a:prstGeom prst="wedgeRectCallout">
          <a:avLst>
            <a:gd name="adj1" fmla="val -6510"/>
            <a:gd name="adj2" fmla="val 1130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050" kern="5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必要事項がすべて記入されているか、確認してください。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view="pageBreakPreview" zoomScaleNormal="100" zoomScaleSheetLayoutView="100" workbookViewId="0">
      <selection activeCell="N15" sqref="N15"/>
    </sheetView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32.25" customHeight="1" x14ac:dyDescent="0.15">
      <c r="A1" s="42" t="s">
        <v>25</v>
      </c>
      <c r="B1" s="42"/>
      <c r="C1" s="42"/>
      <c r="D1" s="42"/>
    </row>
    <row r="2" spans="1:4" ht="14.25" x14ac:dyDescent="0.15">
      <c r="A2" s="39" t="s">
        <v>35</v>
      </c>
      <c r="B2" s="40"/>
      <c r="C2" s="40"/>
      <c r="D2" s="40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2" t="s">
        <v>10</v>
      </c>
      <c r="B5" s="3"/>
      <c r="C5" s="4"/>
      <c r="D5" s="1"/>
    </row>
    <row r="6" spans="1:4" ht="17.25" x14ac:dyDescent="0.15">
      <c r="A6" s="23" t="s">
        <v>13</v>
      </c>
      <c r="B6" s="24"/>
      <c r="C6" s="4" t="s">
        <v>0</v>
      </c>
      <c r="D6" s="1" t="s">
        <v>11</v>
      </c>
    </row>
    <row r="7" spans="1:4" ht="17.25" x14ac:dyDescent="0.15">
      <c r="A7" s="1"/>
      <c r="B7" s="1"/>
      <c r="C7" s="1"/>
      <c r="D7" s="1"/>
    </row>
    <row r="8" spans="1:4" ht="17.25" x14ac:dyDescent="0.15">
      <c r="A8" s="2" t="s">
        <v>18</v>
      </c>
      <c r="B8" s="3"/>
      <c r="C8" s="4"/>
      <c r="D8" s="1"/>
    </row>
    <row r="9" spans="1:4" ht="17.25" x14ac:dyDescent="0.15">
      <c r="A9" s="17" t="s">
        <v>23</v>
      </c>
      <c r="B9" s="18"/>
      <c r="C9" s="5" t="s">
        <v>0</v>
      </c>
      <c r="D9" s="1" t="s">
        <v>6</v>
      </c>
    </row>
    <row r="10" spans="1:4" ht="17.25" x14ac:dyDescent="0.15">
      <c r="A10" s="19" t="s">
        <v>24</v>
      </c>
      <c r="B10" s="20"/>
      <c r="C10" s="6" t="s">
        <v>0</v>
      </c>
      <c r="D10" s="1" t="s">
        <v>7</v>
      </c>
    </row>
    <row r="11" spans="1:4" ht="17.25" x14ac:dyDescent="0.15">
      <c r="A11" s="21" t="s">
        <v>23</v>
      </c>
      <c r="B11" s="22"/>
      <c r="C11" s="7" t="s">
        <v>0</v>
      </c>
      <c r="D11" s="1" t="s">
        <v>16</v>
      </c>
    </row>
    <row r="12" spans="1:4" ht="17.25" x14ac:dyDescent="0.15">
      <c r="A12" s="2" t="s">
        <v>19</v>
      </c>
      <c r="B12" s="16" t="e">
        <f>AVERAGE(B9:B11)</f>
        <v>#DIV/0!</v>
      </c>
      <c r="C12" s="4" t="s">
        <v>12</v>
      </c>
      <c r="D12" s="1" t="s">
        <v>17</v>
      </c>
    </row>
    <row r="13" spans="1:4" ht="18" thickBot="1" x14ac:dyDescent="0.2">
      <c r="A13" s="1"/>
      <c r="B13" s="1"/>
      <c r="C13" s="1"/>
      <c r="D13" s="1"/>
    </row>
    <row r="14" spans="1:4" ht="18.75" thickTop="1" thickBot="1" x14ac:dyDescent="0.2">
      <c r="A14" s="15" t="s">
        <v>21</v>
      </c>
      <c r="B14" s="9" t="e">
        <f>ROUNDDOWN(IFERROR(((B12-B6)/B12),""),3)</f>
        <v>#VALUE!</v>
      </c>
      <c r="C14" s="10" t="s">
        <v>1</v>
      </c>
      <c r="D14" s="1" t="s">
        <v>2</v>
      </c>
    </row>
    <row r="15" spans="1:4" ht="18.75" customHeight="1" thickTop="1" x14ac:dyDescent="0.15">
      <c r="A15" s="11"/>
    </row>
    <row r="16" spans="1:4" ht="18.75" customHeight="1" x14ac:dyDescent="0.15">
      <c r="A16" s="8"/>
    </row>
    <row r="18" spans="1:4" ht="18.75" customHeight="1" x14ac:dyDescent="0.15">
      <c r="A18" t="s">
        <v>15</v>
      </c>
    </row>
    <row r="19" spans="1:4" ht="18.75" customHeight="1" x14ac:dyDescent="0.15"/>
    <row r="20" spans="1:4" ht="18.75" customHeight="1" x14ac:dyDescent="0.15"/>
    <row r="21" spans="1:4" ht="18.75" customHeight="1" x14ac:dyDescent="0.15">
      <c r="D21" s="11" t="s">
        <v>8</v>
      </c>
    </row>
    <row r="22" spans="1:4" ht="18.75" customHeight="1" x14ac:dyDescent="0.15">
      <c r="D22" s="8" t="s">
        <v>14</v>
      </c>
    </row>
    <row r="23" spans="1:4" ht="18.75" customHeight="1" x14ac:dyDescent="0.15">
      <c r="D23" s="8"/>
    </row>
    <row r="24" spans="1:4" ht="30" customHeight="1" x14ac:dyDescent="0.15">
      <c r="A24" s="11" t="s">
        <v>3</v>
      </c>
      <c r="B24" s="12"/>
      <c r="C24" s="12"/>
      <c r="D24" s="12"/>
    </row>
    <row r="25" spans="1:4" ht="30" customHeight="1" x14ac:dyDescent="0.15">
      <c r="A25" s="8" t="s">
        <v>4</v>
      </c>
      <c r="B25" s="3"/>
      <c r="C25" s="3"/>
      <c r="D25" s="3"/>
    </row>
    <row r="26" spans="1:4" ht="30" customHeight="1" x14ac:dyDescent="0.15">
      <c r="A26" s="8" t="s">
        <v>5</v>
      </c>
      <c r="B26" s="3"/>
      <c r="C26" s="3"/>
      <c r="D26" s="14" t="s">
        <v>9</v>
      </c>
    </row>
    <row r="27" spans="1:4" ht="18.75" customHeight="1" x14ac:dyDescent="0.15">
      <c r="A27" s="13"/>
      <c r="B27" s="13"/>
      <c r="C27" s="13"/>
      <c r="D27" s="13"/>
    </row>
    <row r="28" spans="1:4" ht="18.75" customHeight="1" x14ac:dyDescent="0.15"/>
    <row r="29" spans="1:4" ht="18.75" customHeight="1" x14ac:dyDescent="0.15">
      <c r="A29" s="41"/>
      <c r="B29" s="41"/>
      <c r="C29" s="41"/>
      <c r="D29" s="41"/>
    </row>
    <row r="30" spans="1:4" x14ac:dyDescent="0.15">
      <c r="A30" s="41"/>
      <c r="B30" s="41"/>
      <c r="C30" s="41"/>
      <c r="D30" s="41"/>
    </row>
    <row r="32" spans="1:4" x14ac:dyDescent="0.15">
      <c r="A32" t="s">
        <v>20</v>
      </c>
    </row>
  </sheetData>
  <mergeCells count="3">
    <mergeCell ref="A2:D2"/>
    <mergeCell ref="A29:D30"/>
    <mergeCell ref="A1:D1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D0FEB-A80E-490D-A2BD-A5DD2504D801}">
  <dimension ref="A1:D32"/>
  <sheetViews>
    <sheetView showGridLines="0" view="pageBreakPreview" zoomScaleNormal="100" zoomScaleSheetLayoutView="100" workbookViewId="0"/>
  </sheetViews>
  <sheetFormatPr defaultRowHeight="13.5" x14ac:dyDescent="0.15"/>
  <cols>
    <col min="1" max="1" width="58.25" bestFit="1" customWidth="1"/>
    <col min="2" max="2" width="18.75" customWidth="1"/>
    <col min="3" max="3" width="3.375" bestFit="1" customWidth="1"/>
    <col min="4" max="4" width="15" bestFit="1" customWidth="1"/>
  </cols>
  <sheetData>
    <row r="1" spans="1:4" ht="32.25" customHeight="1" x14ac:dyDescent="0.15">
      <c r="A1" s="11" t="s">
        <v>26</v>
      </c>
      <c r="D1" s="25" t="s">
        <v>27</v>
      </c>
    </row>
    <row r="2" spans="1:4" ht="14.25" x14ac:dyDescent="0.15">
      <c r="A2" s="39" t="s">
        <v>22</v>
      </c>
      <c r="B2" s="40"/>
      <c r="C2" s="40"/>
      <c r="D2" s="40"/>
    </row>
    <row r="3" spans="1:4" ht="17.25" x14ac:dyDescent="0.15">
      <c r="A3" s="1"/>
      <c r="B3" s="1"/>
      <c r="C3" s="1"/>
      <c r="D3" s="1"/>
    </row>
    <row r="4" spans="1:4" ht="17.25" x14ac:dyDescent="0.15">
      <c r="A4" s="1"/>
      <c r="B4" s="1"/>
      <c r="C4" s="1"/>
      <c r="D4" s="1"/>
    </row>
    <row r="5" spans="1:4" ht="17.25" x14ac:dyDescent="0.15">
      <c r="A5" s="2" t="s">
        <v>10</v>
      </c>
      <c r="B5" s="3"/>
      <c r="C5" s="4"/>
      <c r="D5" s="1"/>
    </row>
    <row r="6" spans="1:4" ht="17.25" x14ac:dyDescent="0.15">
      <c r="A6" s="26" t="s">
        <v>28</v>
      </c>
      <c r="B6" s="27">
        <v>1000000</v>
      </c>
      <c r="C6" s="4" t="s">
        <v>0</v>
      </c>
      <c r="D6" s="1" t="s">
        <v>11</v>
      </c>
    </row>
    <row r="7" spans="1:4" ht="17.25" x14ac:dyDescent="0.15">
      <c r="A7" s="1"/>
      <c r="B7" s="1"/>
      <c r="C7" s="1"/>
      <c r="D7" s="1"/>
    </row>
    <row r="8" spans="1:4" ht="17.25" x14ac:dyDescent="0.15">
      <c r="A8" s="2" t="s">
        <v>18</v>
      </c>
      <c r="B8" s="3"/>
      <c r="C8" s="4"/>
      <c r="D8" s="1"/>
    </row>
    <row r="9" spans="1:4" ht="17.25" x14ac:dyDescent="0.15">
      <c r="A9" s="28" t="s">
        <v>29</v>
      </c>
      <c r="B9" s="29">
        <v>1200000</v>
      </c>
      <c r="C9" s="5" t="s">
        <v>0</v>
      </c>
      <c r="D9" s="1" t="s">
        <v>6</v>
      </c>
    </row>
    <row r="10" spans="1:4" ht="17.25" x14ac:dyDescent="0.15">
      <c r="A10" s="30" t="s">
        <v>30</v>
      </c>
      <c r="B10" s="31">
        <v>1500000</v>
      </c>
      <c r="C10" s="6" t="s">
        <v>0</v>
      </c>
      <c r="D10" s="1" t="s">
        <v>7</v>
      </c>
    </row>
    <row r="11" spans="1:4" ht="17.25" x14ac:dyDescent="0.15">
      <c r="A11" s="32" t="s">
        <v>31</v>
      </c>
      <c r="B11" s="33">
        <v>1800000</v>
      </c>
      <c r="C11" s="7" t="s">
        <v>0</v>
      </c>
      <c r="D11" s="1" t="s">
        <v>16</v>
      </c>
    </row>
    <row r="12" spans="1:4" ht="17.25" x14ac:dyDescent="0.15">
      <c r="A12" s="34" t="s">
        <v>19</v>
      </c>
      <c r="B12" s="35">
        <f>AVERAGE(B9:B11)</f>
        <v>1500000</v>
      </c>
      <c r="C12" s="4" t="s">
        <v>0</v>
      </c>
      <c r="D12" s="1" t="s">
        <v>17</v>
      </c>
    </row>
    <row r="13" spans="1:4" ht="18" thickBot="1" x14ac:dyDescent="0.2">
      <c r="A13" s="1"/>
      <c r="B13" s="1"/>
      <c r="C13" s="1"/>
      <c r="D13" s="1"/>
    </row>
    <row r="14" spans="1:4" ht="18.75" thickTop="1" thickBot="1" x14ac:dyDescent="0.2">
      <c r="A14" s="15" t="s">
        <v>21</v>
      </c>
      <c r="B14" s="36">
        <f>ROUNDDOWN(IFERROR(((B12-B6)/B12),""),3)</f>
        <v>0.33300000000000002</v>
      </c>
      <c r="C14" s="10" t="s">
        <v>1</v>
      </c>
      <c r="D14" s="1" t="s">
        <v>2</v>
      </c>
    </row>
    <row r="15" spans="1:4" ht="18.75" customHeight="1" thickTop="1" x14ac:dyDescent="0.15">
      <c r="A15" s="11"/>
    </row>
    <row r="16" spans="1:4" ht="18.75" customHeight="1" x14ac:dyDescent="0.15">
      <c r="A16" s="8"/>
    </row>
    <row r="18" spans="1:4" ht="18.75" customHeight="1" x14ac:dyDescent="0.15">
      <c r="A18" t="s">
        <v>15</v>
      </c>
    </row>
    <row r="19" spans="1:4" ht="18.75" customHeight="1" x14ac:dyDescent="0.15"/>
    <row r="20" spans="1:4" ht="18.75" customHeight="1" x14ac:dyDescent="0.15"/>
    <row r="21" spans="1:4" ht="18.75" customHeight="1" x14ac:dyDescent="0.15">
      <c r="D21" s="11" t="s">
        <v>8</v>
      </c>
    </row>
    <row r="22" spans="1:4" ht="18.75" customHeight="1" x14ac:dyDescent="0.15">
      <c r="B22" s="43">
        <v>45323</v>
      </c>
      <c r="C22" s="43"/>
      <c r="D22" s="43"/>
    </row>
    <row r="23" spans="1:4" ht="18.75" customHeight="1" x14ac:dyDescent="0.15">
      <c r="D23" s="8"/>
    </row>
    <row r="24" spans="1:4" ht="30" customHeight="1" x14ac:dyDescent="0.15">
      <c r="A24" s="11" t="s">
        <v>3</v>
      </c>
      <c r="B24" s="37" t="s">
        <v>32</v>
      </c>
      <c r="C24" s="12"/>
      <c r="D24" s="12"/>
    </row>
    <row r="25" spans="1:4" ht="30" customHeight="1" x14ac:dyDescent="0.15">
      <c r="A25" s="8" t="s">
        <v>4</v>
      </c>
      <c r="B25" s="38" t="s">
        <v>33</v>
      </c>
      <c r="C25" s="3"/>
      <c r="D25" s="3"/>
    </row>
    <row r="26" spans="1:4" ht="30" customHeight="1" x14ac:dyDescent="0.15">
      <c r="A26" s="8" t="s">
        <v>5</v>
      </c>
      <c r="B26" s="38" t="s">
        <v>34</v>
      </c>
      <c r="C26" s="3"/>
      <c r="D26" s="14" t="s">
        <v>9</v>
      </c>
    </row>
    <row r="27" spans="1:4" ht="18.75" customHeight="1" x14ac:dyDescent="0.15">
      <c r="A27" s="13"/>
      <c r="B27" s="13"/>
      <c r="C27" s="13"/>
      <c r="D27" s="13"/>
    </row>
    <row r="28" spans="1:4" ht="18.75" customHeight="1" x14ac:dyDescent="0.15"/>
    <row r="29" spans="1:4" ht="18.75" customHeight="1" x14ac:dyDescent="0.15">
      <c r="A29" s="41"/>
      <c r="B29" s="41"/>
      <c r="C29" s="41"/>
      <c r="D29" s="41"/>
    </row>
    <row r="30" spans="1:4" x14ac:dyDescent="0.15">
      <c r="A30" s="41"/>
      <c r="B30" s="41"/>
      <c r="C30" s="41"/>
      <c r="D30" s="41"/>
    </row>
    <row r="32" spans="1:4" x14ac:dyDescent="0.15">
      <c r="A32" t="s">
        <v>20</v>
      </c>
    </row>
  </sheetData>
  <mergeCells count="3">
    <mergeCell ref="A2:D2"/>
    <mergeCell ref="B22:D22"/>
    <mergeCell ref="A29:D30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試算表</vt:lpstr>
      <vt:lpstr>試算表（記載例）</vt:lpstr>
      <vt:lpstr>試算表!Print_Area</vt:lpstr>
      <vt:lpstr>'試算表（記載例）'!Print_Area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2190044</cp:lastModifiedBy>
  <cp:lastPrinted>2024-01-25T07:45:53Z</cp:lastPrinted>
  <dcterms:created xsi:type="dcterms:W3CDTF">2018-02-15T06:55:19Z</dcterms:created>
  <dcterms:modified xsi:type="dcterms:W3CDTF">2024-03-18T05:22:26Z</dcterms:modified>
</cp:coreProperties>
</file>