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X:\【社会体育係】\スポーツコミッション\R6\福井ブローウィンズ\15_R7PV補助\"/>
    </mc:Choice>
  </mc:AlternateContent>
  <xr:revisionPtr revIDLastSave="0" documentId="13_ncr:1_{8DD3A095-3B97-484A-9DE8-6E2A614093D3}" xr6:coauthVersionLast="47" xr6:coauthVersionMax="47" xr10:uidLastSave="{00000000-0000-0000-0000-000000000000}"/>
  <bookViews>
    <workbookView xWindow="-120" yWindow="-120" windowWidth="29040" windowHeight="17520" activeTab="1" xr2:uid="{00000000-000D-0000-FFFF-FFFF00000000}"/>
  </bookViews>
  <sheets>
    <sheet name="決算書" sheetId="12" r:id="rId1"/>
    <sheet name="記入例" sheetId="14" r:id="rId2"/>
    <sheet name="data" sheetId="9" r:id="rId3"/>
  </sheets>
  <definedNames>
    <definedName name="_xlnm.Print_Area" localSheetId="1">記入例!$A$1:$I$35</definedName>
    <definedName name="_xlnm.Print_Area" localSheetId="0">決算書!$A$1:$I$35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2" l="1"/>
  <c r="C14" i="12"/>
  <c r="C15" i="12"/>
  <c r="C13" i="14"/>
  <c r="C14" i="14"/>
  <c r="F31" i="14"/>
  <c r="E28" i="14"/>
  <c r="D28" i="14"/>
  <c r="D31" i="14" s="1"/>
  <c r="H31" i="14" s="1"/>
  <c r="C5" i="14" s="1"/>
  <c r="C27" i="14"/>
  <c r="C26" i="14"/>
  <c r="C25" i="14"/>
  <c r="C24" i="14"/>
  <c r="C23" i="14"/>
  <c r="C22" i="14"/>
  <c r="C21" i="14"/>
  <c r="C20" i="14"/>
  <c r="C19" i="14"/>
  <c r="C18" i="14"/>
  <c r="C17" i="14"/>
  <c r="C16" i="14"/>
  <c r="C15" i="14"/>
  <c r="F31" i="12"/>
  <c r="E28" i="12"/>
  <c r="D28" i="12"/>
  <c r="D31" i="12" s="1"/>
  <c r="C27" i="12"/>
  <c r="C26" i="12"/>
  <c r="C25" i="12"/>
  <c r="C24" i="12"/>
  <c r="C23" i="12"/>
  <c r="C22" i="12"/>
  <c r="C21" i="12"/>
  <c r="C20" i="12"/>
  <c r="C19" i="12"/>
  <c r="C17" i="12"/>
  <c r="C16" i="12"/>
  <c r="C28" i="14" l="1"/>
  <c r="C6" i="14" s="1"/>
  <c r="C9" i="14" s="1"/>
  <c r="C28" i="12"/>
  <c r="H31" i="12"/>
  <c r="C5" i="12" s="1"/>
  <c r="C6" i="12" l="1"/>
  <c r="C9" i="12" s="1"/>
</calcChain>
</file>

<file path=xl/sharedStrings.xml><?xml version="1.0" encoding="utf-8"?>
<sst xmlns="http://schemas.openxmlformats.org/spreadsheetml/2006/main" count="78" uniqueCount="41">
  <si>
    <t>　収　入</t>
    <rPh sb="1" eb="2">
      <t>オサム</t>
    </rPh>
    <rPh sb="3" eb="4">
      <t>イリ</t>
    </rPh>
    <phoneticPr fontId="2"/>
  </si>
  <si>
    <t>（単位:円）</t>
  </si>
  <si>
    <t>科　　目</t>
    <rPh sb="0" eb="1">
      <t>カ</t>
    </rPh>
    <rPh sb="3" eb="4">
      <t>メ</t>
    </rPh>
    <phoneticPr fontId="2"/>
  </si>
  <si>
    <t>金　　額</t>
    <rPh sb="0" eb="1">
      <t>キン</t>
    </rPh>
    <rPh sb="3" eb="4">
      <t>ガク</t>
    </rPh>
    <phoneticPr fontId="2"/>
  </si>
  <si>
    <t>合　　　計</t>
    <rPh sb="0" eb="1">
      <t>ゴウ</t>
    </rPh>
    <rPh sb="4" eb="5">
      <t>ケイ</t>
    </rPh>
    <phoneticPr fontId="2"/>
  </si>
  <si>
    <t>　支　出</t>
    <rPh sb="1" eb="2">
      <t>ササ</t>
    </rPh>
    <rPh sb="3" eb="4">
      <t>デ</t>
    </rPh>
    <phoneticPr fontId="2"/>
  </si>
  <si>
    <t>内　　訳</t>
    <phoneticPr fontId="2"/>
  </si>
  <si>
    <t>（千円未満切捨て）</t>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</si>
  <si>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</si>
  <si>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</si>
  <si>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内訳（具体的にお書きください）</t>
    <rPh sb="3" eb="6">
      <t>グタイテキ</t>
    </rPh>
    <rPh sb="8" eb="9">
      <t>カ</t>
    </rPh>
    <phoneticPr fontId="2"/>
  </si>
  <si>
    <t>【留意事項】</t>
    <rPh sb="1" eb="5">
      <t>リュウイジコウ</t>
    </rPh>
    <phoneticPr fontId="2"/>
  </si>
  <si>
    <t xml:space="preserve"> 使用料及び賃借料</t>
    <rPh sb="1" eb="3">
      <t>シヨウ</t>
    </rPh>
    <rPh sb="3" eb="4">
      <t>リョウ</t>
    </rPh>
    <rPh sb="4" eb="5">
      <t>オヨ</t>
    </rPh>
    <rPh sb="6" eb="8">
      <t>チンシャク</t>
    </rPh>
    <rPh sb="8" eb="9">
      <t>リョウ</t>
    </rPh>
    <phoneticPr fontId="2"/>
  </si>
  <si>
    <t xml:space="preserve"> 費目</t>
    <rPh sb="1" eb="3">
      <t>ヒモク</t>
    </rPh>
    <phoneticPr fontId="2"/>
  </si>
  <si>
    <t xml:space="preserve"> 報償費</t>
    <rPh sb="1" eb="3">
      <t>ホウショウ</t>
    </rPh>
    <rPh sb="3" eb="4">
      <t>ヒ</t>
    </rPh>
    <phoneticPr fontId="2"/>
  </si>
  <si>
    <t xml:space="preserve"> 消耗品費</t>
    <rPh sb="1" eb="3">
      <t>ショウモウ</t>
    </rPh>
    <rPh sb="3" eb="4">
      <t>ヒン</t>
    </rPh>
    <rPh sb="4" eb="5">
      <t>ヒ</t>
    </rPh>
    <phoneticPr fontId="2"/>
  </si>
  <si>
    <t xml:space="preserve"> 食糧費</t>
    <rPh sb="1" eb="4">
      <t>ショクリョウヒ</t>
    </rPh>
    <phoneticPr fontId="2"/>
  </si>
  <si>
    <t xml:space="preserve"> 印刷製本費</t>
    <rPh sb="1" eb="3">
      <t>インサツ</t>
    </rPh>
    <rPh sb="3" eb="5">
      <t>セイホン</t>
    </rPh>
    <rPh sb="5" eb="6">
      <t>ヒ</t>
    </rPh>
    <phoneticPr fontId="2"/>
  </si>
  <si>
    <t xml:space="preserve"> 郵便料</t>
    <rPh sb="1" eb="3">
      <t>ユウビン</t>
    </rPh>
    <rPh sb="3" eb="4">
      <t>リョウ</t>
    </rPh>
    <phoneticPr fontId="2"/>
  </si>
  <si>
    <t xml:space="preserve"> 運搬料</t>
    <rPh sb="1" eb="3">
      <t>ウンパン</t>
    </rPh>
    <rPh sb="3" eb="4">
      <t>リョウ</t>
    </rPh>
    <phoneticPr fontId="2"/>
  </si>
  <si>
    <t xml:space="preserve"> 広告料</t>
    <rPh sb="1" eb="3">
      <t>コウコク</t>
    </rPh>
    <rPh sb="3" eb="4">
      <t>リョウ</t>
    </rPh>
    <phoneticPr fontId="2"/>
  </si>
  <si>
    <t xml:space="preserve"> 委託料</t>
    <rPh sb="1" eb="3">
      <t>イタク</t>
    </rPh>
    <rPh sb="3" eb="4">
      <t>リョウ</t>
    </rPh>
    <phoneticPr fontId="2"/>
  </si>
  <si>
    <t xml:space="preserve"> 備品購入費</t>
    <rPh sb="1" eb="3">
      <t>ビヒン</t>
    </rPh>
    <rPh sb="3" eb="5">
      <t>コウニュウ</t>
    </rPh>
    <rPh sb="5" eb="6">
      <t>ヒ</t>
    </rPh>
    <phoneticPr fontId="2"/>
  </si>
  <si>
    <t xml:space="preserve"> 原材料費</t>
    <rPh sb="1" eb="4">
      <t>ゲンザイリョウ</t>
    </rPh>
    <rPh sb="4" eb="5">
      <t>ヒ</t>
    </rPh>
    <phoneticPr fontId="2"/>
  </si>
  <si>
    <t>（補助対象経費）</t>
    <phoneticPr fontId="2"/>
  </si>
  <si>
    <t>（</t>
    <phoneticPr fontId="2"/>
  </si>
  <si>
    <r>
      <t>円</t>
    </r>
    <r>
      <rPr>
        <sz val="11"/>
        <rFont val="BIZ UD明朝 Medium"/>
        <family val="1"/>
        <charset val="128"/>
      </rPr>
      <t>）</t>
    </r>
    <r>
      <rPr>
        <sz val="9"/>
        <rFont val="BIZ UD明朝 Medium"/>
        <family val="1"/>
        <charset val="128"/>
      </rPr>
      <t>× 1/2 ＝</t>
    </r>
    <rPh sb="0" eb="1">
      <t>エン</t>
    </rPh>
    <phoneticPr fontId="2"/>
  </si>
  <si>
    <t>円　　－</t>
    <rPh sb="0" eb="1">
      <t>エン</t>
    </rPh>
    <phoneticPr fontId="2"/>
  </si>
  <si>
    <t xml:space="preserve"> </t>
    <phoneticPr fontId="2"/>
  </si>
  <si>
    <t>※補助申請額算出根拠※</t>
    <rPh sb="1" eb="6">
      <t>ホジョシンセイガク</t>
    </rPh>
    <rPh sb="6" eb="8">
      <t>サンシュツ</t>
    </rPh>
    <rPh sb="8" eb="10">
      <t>コンキョ</t>
    </rPh>
    <phoneticPr fontId="2"/>
  </si>
  <si>
    <t>収　支　予　算　書</t>
    <rPh sb="4" eb="5">
      <t>ヨ</t>
    </rPh>
    <rPh sb="6" eb="7">
      <t>サン</t>
    </rPh>
    <rPh sb="8" eb="9">
      <t>ショ</t>
    </rPh>
    <phoneticPr fontId="2"/>
  </si>
  <si>
    <t>（参加料収入）</t>
    <rPh sb="1" eb="4">
      <t>サンカリョウ</t>
    </rPh>
    <rPh sb="4" eb="6">
      <t>シュウニュウ</t>
    </rPh>
    <phoneticPr fontId="2"/>
  </si>
  <si>
    <t>　参加料収入</t>
    <rPh sb="1" eb="6">
      <t>サンカリョウシュウニュウ</t>
    </rPh>
    <phoneticPr fontId="2"/>
  </si>
  <si>
    <t>　自己資金</t>
    <rPh sb="1" eb="5">
      <t>ジコシキン</t>
    </rPh>
    <phoneticPr fontId="2"/>
  </si>
  <si>
    <t>　市補助金</t>
    <rPh sb="1" eb="2">
      <t>シ</t>
    </rPh>
    <rPh sb="2" eb="5">
      <t>ホジョキン</t>
    </rPh>
    <phoneticPr fontId="2"/>
  </si>
  <si>
    <t>・収支予算書の収入合計と支出合計が同額になるように記載すること</t>
    <rPh sb="3" eb="5">
      <t>ヨサン</t>
    </rPh>
    <rPh sb="9" eb="11">
      <t>ゴウケイ</t>
    </rPh>
    <rPh sb="14" eb="16">
      <t>ゴウケイ</t>
    </rPh>
    <phoneticPr fontId="2"/>
  </si>
  <si>
    <t>様式第１号別紙（第６条関係）</t>
    <rPh sb="5" eb="7">
      <t>ベッシ</t>
    </rPh>
    <rPh sb="8" eb="9">
      <t>ダイ</t>
    </rPh>
    <rPh sb="10" eb="13">
      <t>ジョウカンケイ</t>
    </rPh>
    <phoneticPr fontId="2"/>
  </si>
  <si>
    <t>円</t>
    <rPh sb="0" eb="1">
      <t>エン</t>
    </rPh>
    <phoneticPr fontId="2"/>
  </si>
  <si>
    <t>会場使用料（エルパイベントスペース）</t>
    <rPh sb="0" eb="5">
      <t>カイジョウシヨウリョウ</t>
    </rPh>
    <phoneticPr fontId="2"/>
  </si>
  <si>
    <t>プロジェクター、スクリーン賃借料</t>
    <rPh sb="13" eb="16">
      <t>チンシャクリョウ</t>
    </rPh>
    <phoneticPr fontId="2"/>
  </si>
  <si>
    <t>バスケットライブ利用料</t>
    <rPh sb="8" eb="11">
      <t>リヨウリョウ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</si>
</sst>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0;[Red]\-#,##0"/>
    <numFmt numFmtId="184"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BIZ UD明朝 Medium"/>
      <family val="1"/>
      <charset val="128"/>
    </font>
    <font>
      <sz val="11"/>
      <color indexed="8"/>
      <name val="BIZ UD明朝 Medium"/>
      <family val="1"/>
      <charset val="128"/>
    </font>
    <font>
      <b/>
      <sz val="12"/>
      <color indexed="8"/>
      <name val="BIZ UD明朝 Medium"/>
      <family val="1"/>
      <charset val="128"/>
    </font>
    <font>
      <sz val="12"/>
      <name val="BIZ UD明朝 Medium"/>
      <family val="1"/>
      <charset val="128"/>
    </font>
    <font>
      <sz val="10.5"/>
      <name val="BIZ UD明朝 Medium"/>
      <family val="1"/>
      <charset val="128"/>
    </font>
    <font>
      <sz val="8"/>
      <name val="BIZ UD明朝 Medium"/>
      <family val="1"/>
      <charset val="128"/>
    </font>
    <font>
      <sz val="9"/>
      <name val="BIZ UD明朝 Medium"/>
      <family val="1"/>
      <charset val="128"/>
    </font>
    <font>
      <b/>
      <sz val="11"/>
      <name val="BIZ UD明朝 Medium"/>
      <family val="1"/>
      <charset val="128"/>
    </font>
    <font>
      <sz val="10"/>
      <name val="BIZ UD明朝 Medium"/>
      <family val="1"/>
      <charset val="128"/>
    </font>
  </fonts>
  <fills count="3">
    <fill>
      <patternFill patternType="none"/>
    </fill>
    <fill>
      <patternFill patternType="gray125"/>
    </fill>
    <fill>
      <patternFill patternType="solid">
        <fgColor theme="8" tint="0.79998168889431442"/>
        <bgColor indexed="64"/>
      </patternFill>
    </fill>
  </fills>
  <borders count="4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tted">
        <color indexed="64"/>
      </right>
      <top style="thin">
        <color indexed="64"/>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bottom/>
      <diagonal/>
    </border>
    <border>
      <left style="thin">
        <color indexed="64"/>
      </left>
      <right/>
      <top style="medium">
        <color indexed="64"/>
      </top>
      <bottom style="hair">
        <color indexed="64"/>
      </bottom>
      <diagonal/>
    </border>
    <border>
      <left style="double">
        <color indexed="64"/>
      </left>
      <right style="dotted">
        <color indexed="64"/>
      </right>
      <top/>
      <bottom/>
      <diagonal/>
    </border>
    <border>
      <left/>
      <right/>
      <top style="medium">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tted">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hair">
        <color indexed="64"/>
      </bottom>
      <diagonal/>
    </border>
    <border>
      <left style="thin">
        <color indexed="64"/>
      </left>
      <right/>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left/>
      <right style="medium">
        <color auto="1"/>
      </right>
      <top style="medium">
        <color indexed="64"/>
      </top>
      <bottom style="hair">
        <color auto="1"/>
      </bottom>
      <diagonal/>
    </border>
    <border>
      <left/>
      <right style="medium">
        <color indexed="64"/>
      </right>
      <top style="hair">
        <color indexed="64"/>
      </top>
      <bottom style="thin">
        <color indexed="64"/>
      </bottom>
      <diagonal/>
    </border>
    <border diagonalDown="1">
      <left/>
      <right style="medium">
        <color indexed="64"/>
      </right>
      <top style="thin">
        <color indexed="64"/>
      </top>
      <bottom style="medium">
        <color indexed="64"/>
      </bottom>
      <diagonal style="thin">
        <color indexed="64"/>
      </diagonal>
    </border>
  </borders>
  <cellStyleXfs count="4">
    <xf numFmtId="0" fontId="0" fillId="0" borderId="0"/>
    <xf numFmtId="38" fontId="1" fillId="0" borderId="0" applyFont="0" applyFill="0" applyBorder="0" applyAlignment="0" applyProtection="0"/>
    <xf numFmtId="177" fontId="1" fillId="0" borderId="0" applyBorder="0" applyProtection="0"/>
    <xf numFmtId="38" fontId="1" fillId="0" borderId="0" applyFont="0" applyFill="0" applyBorder="0" applyAlignment="0" applyProtection="0">
      <alignment vertical="center"/>
    </xf>
  </cellStyleXfs>
  <cellXfs count="84">
    <xf numFmtId="0" fontId="0" fillId="0" borderId="0" xfId="0"/>
    <xf numFmtId="0" fontId="3" fillId="0" borderId="0" xfId="0" applyFont="1"/>
    <xf numFmtId="0" fontId="4" fillId="0" borderId="0" xfId="0" applyFont="1" applyAlignment="1">
      <alignment horizontal="left" vertical="center"/>
    </xf>
    <xf numFmtId="176" fontId="3" fillId="0" borderId="0" xfId="0" applyNumberFormat="1" applyFont="1"/>
    <xf numFmtId="0" fontId="6" fillId="0" borderId="0" xfId="0" applyFont="1"/>
    <xf numFmtId="0" fontId="4" fillId="0" borderId="0" xfId="0" applyFont="1" applyAlignment="1">
      <alignment horizontal="right" vertical="center"/>
    </xf>
    <xf numFmtId="0" fontId="3" fillId="0" borderId="1" xfId="0" applyFont="1" applyBorder="1" applyAlignment="1">
      <alignment horizontal="center" vertical="center"/>
    </xf>
    <xf numFmtId="176" fontId="3" fillId="0" borderId="2" xfId="0" applyNumberFormat="1" applyFont="1" applyBorder="1" applyAlignment="1">
      <alignment horizontal="center"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3" fillId="0" borderId="3" xfId="0" applyFont="1" applyBorder="1" applyAlignment="1">
      <alignment horizontal="center" vertical="center"/>
    </xf>
    <xf numFmtId="176" fontId="3"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9" xfId="0" applyNumberFormat="1" applyFont="1" applyBorder="1" applyAlignment="1">
      <alignment horizontal="center" vertical="center"/>
    </xf>
    <xf numFmtId="0" fontId="3" fillId="0" borderId="0" xfId="0" applyFont="1" applyAlignment="1">
      <alignment vertical="center"/>
    </xf>
    <xf numFmtId="0" fontId="7" fillId="0" borderId="18" xfId="0" applyFont="1" applyBorder="1" applyAlignment="1">
      <alignment vertical="center"/>
    </xf>
    <xf numFmtId="38" fontId="7" fillId="0" borderId="24" xfId="1" applyFont="1" applyBorder="1" applyAlignment="1">
      <alignment vertical="center"/>
    </xf>
    <xf numFmtId="38" fontId="7" fillId="0" borderId="25" xfId="1" applyFont="1" applyBorder="1" applyAlignment="1">
      <alignment vertical="center"/>
    </xf>
    <xf numFmtId="0" fontId="7" fillId="0" borderId="16" xfId="0" applyFont="1" applyBorder="1" applyAlignment="1">
      <alignment vertical="center"/>
    </xf>
    <xf numFmtId="0" fontId="7" fillId="0" borderId="19" xfId="0" applyFont="1" applyBorder="1" applyAlignment="1">
      <alignment vertical="center"/>
    </xf>
    <xf numFmtId="38" fontId="7" fillId="0" borderId="21" xfId="1" applyFont="1" applyBorder="1" applyAlignment="1">
      <alignment vertical="center"/>
    </xf>
    <xf numFmtId="38" fontId="7" fillId="0" borderId="0" xfId="1" applyFont="1" applyBorder="1" applyAlignment="1">
      <alignment vertical="center"/>
    </xf>
    <xf numFmtId="0" fontId="3" fillId="0" borderId="8" xfId="0" applyFont="1" applyBorder="1" applyAlignment="1">
      <alignment horizontal="center" vertical="center"/>
    </xf>
    <xf numFmtId="0" fontId="3" fillId="0" borderId="0" xfId="0" applyFont="1" applyAlignment="1">
      <alignment horizontal="center" vertical="center"/>
    </xf>
    <xf numFmtId="38" fontId="3" fillId="0" borderId="0" xfId="1" applyFont="1" applyBorder="1"/>
    <xf numFmtId="0" fontId="9" fillId="0" borderId="0" xfId="0" applyFont="1"/>
    <xf numFmtId="176" fontId="3" fillId="0" borderId="0" xfId="0" applyNumberFormat="1" applyFont="1" applyAlignment="1">
      <alignment horizontal="center" vertical="center"/>
    </xf>
    <xf numFmtId="0" fontId="8" fillId="0" borderId="0" xfId="0" applyFont="1" applyAlignment="1">
      <alignment vertical="top"/>
    </xf>
    <xf numFmtId="38" fontId="3" fillId="0" borderId="0" xfId="1" applyFont="1" applyBorder="1" applyAlignment="1">
      <alignment horizontal="right"/>
    </xf>
    <xf numFmtId="38" fontId="7" fillId="0" borderId="17" xfId="1" applyFont="1" applyBorder="1" applyAlignment="1">
      <alignment vertical="center"/>
    </xf>
    <xf numFmtId="38" fontId="7" fillId="0" borderId="7" xfId="1" applyFont="1" applyBorder="1" applyAlignment="1">
      <alignment vertical="center"/>
    </xf>
    <xf numFmtId="176" fontId="9" fillId="0" borderId="0" xfId="0" applyNumberFormat="1" applyFont="1"/>
    <xf numFmtId="0" fontId="8" fillId="0" borderId="0" xfId="0" applyFont="1"/>
    <xf numFmtId="176" fontId="8" fillId="0" borderId="0" xfId="0" applyNumberFormat="1" applyFont="1"/>
    <xf numFmtId="0" fontId="7" fillId="0" borderId="6" xfId="0" applyFont="1" applyBorder="1" applyAlignment="1">
      <alignment vertical="center"/>
    </xf>
    <xf numFmtId="0" fontId="11" fillId="0" borderId="0" xfId="0" applyFont="1" applyAlignment="1">
      <alignment horizontal="left"/>
    </xf>
    <xf numFmtId="0" fontId="7" fillId="0" borderId="34" xfId="0" applyFont="1" applyBorder="1" applyAlignment="1">
      <alignment horizontal="left" vertical="center"/>
    </xf>
    <xf numFmtId="176" fontId="3" fillId="0" borderId="0" xfId="0" applyNumberFormat="1" applyFont="1" applyAlignment="1">
      <alignment vertical="center"/>
    </xf>
    <xf numFmtId="38" fontId="3" fillId="2" borderId="27" xfId="1" applyFont="1" applyFill="1" applyBorder="1" applyAlignment="1"/>
    <xf numFmtId="38" fontId="3" fillId="2" borderId="27" xfId="1" applyFont="1" applyFill="1" applyBorder="1" applyAlignment="1">
      <alignment horizontal="right"/>
    </xf>
    <xf numFmtId="38" fontId="3" fillId="2" borderId="12" xfId="1" applyFont="1" applyFill="1" applyBorder="1"/>
    <xf numFmtId="38" fontId="3" fillId="2" borderId="13" xfId="1" applyFont="1" applyFill="1" applyBorder="1"/>
    <xf numFmtId="38" fontId="3" fillId="2" borderId="5" xfId="1" applyFont="1" applyFill="1" applyBorder="1"/>
    <xf numFmtId="38" fontId="3" fillId="2" borderId="4" xfId="1" applyFont="1" applyFill="1" applyBorder="1"/>
    <xf numFmtId="38" fontId="7" fillId="2" borderId="15" xfId="1" applyFont="1" applyFill="1" applyBorder="1" applyAlignment="1">
      <alignment vertical="center"/>
    </xf>
    <xf numFmtId="38" fontId="7" fillId="2" borderId="35" xfId="1" applyFont="1" applyFill="1" applyBorder="1" applyAlignment="1">
      <alignment vertical="center"/>
    </xf>
    <xf numFmtId="0" fontId="9" fillId="0" borderId="17"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176" fontId="7" fillId="0" borderId="17" xfId="0" applyNumberFormat="1" applyFont="1" applyBorder="1" applyAlignment="1">
      <alignment vertical="center"/>
    </xf>
    <xf numFmtId="176" fontId="7" fillId="0" borderId="25" xfId="0" applyNumberFormat="1" applyFont="1" applyBorder="1" applyAlignment="1">
      <alignment vertical="center"/>
    </xf>
    <xf numFmtId="176" fontId="7" fillId="0" borderId="26" xfId="0" applyNumberFormat="1" applyFont="1" applyBorder="1" applyAlignment="1">
      <alignment vertical="center"/>
    </xf>
    <xf numFmtId="0" fontId="4" fillId="0" borderId="33"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9" fillId="0" borderId="20" xfId="0" applyFont="1" applyBorder="1" applyAlignment="1">
      <alignment vertical="center"/>
    </xf>
    <xf numFmtId="0" fontId="9" fillId="0" borderId="22" xfId="0" applyFont="1" applyBorder="1" applyAlignment="1">
      <alignment vertical="center"/>
    </xf>
    <xf numFmtId="0" fontId="9" fillId="0" borderId="41" xfId="0" applyFont="1" applyBorder="1" applyAlignment="1">
      <alignment vertical="center"/>
    </xf>
    <xf numFmtId="176" fontId="7" fillId="0" borderId="7" xfId="0" applyNumberFormat="1" applyFont="1" applyBorder="1" applyAlignment="1">
      <alignment vertical="center"/>
    </xf>
    <xf numFmtId="176" fontId="7" fillId="0" borderId="27" xfId="0" applyNumberFormat="1" applyFont="1" applyBorder="1" applyAlignment="1">
      <alignment vertical="center"/>
    </xf>
    <xf numFmtId="176" fontId="7" fillId="0" borderId="28" xfId="0" applyNumberFormat="1" applyFont="1" applyBorder="1" applyAlignment="1">
      <alignment vertical="center"/>
    </xf>
    <xf numFmtId="176" fontId="3" fillId="0" borderId="39" xfId="0" applyNumberFormat="1" applyFont="1" applyBorder="1" applyAlignment="1">
      <alignment horizontal="center"/>
    </xf>
    <xf numFmtId="176" fontId="3" fillId="0" borderId="40" xfId="0" applyNumberFormat="1" applyFont="1" applyBorder="1" applyAlignment="1">
      <alignment horizontal="center"/>
    </xf>
    <xf numFmtId="176" fontId="3" fillId="0" borderId="43" xfId="0" applyNumberFormat="1" applyFont="1" applyBorder="1" applyAlignment="1">
      <alignment horizontal="center"/>
    </xf>
    <xf numFmtId="0" fontId="3" fillId="0" borderId="0" xfId="0" applyFont="1" applyAlignment="1">
      <alignment horizontal="center" vertical="center"/>
    </xf>
    <xf numFmtId="0" fontId="5" fillId="0" borderId="0" xfId="0" applyFont="1" applyAlignment="1">
      <alignment horizontal="center" vertical="center"/>
    </xf>
    <xf numFmtId="176" fontId="7" fillId="0" borderId="36" xfId="0" applyNumberFormat="1" applyFont="1" applyBorder="1" applyAlignment="1">
      <alignment vertical="center"/>
    </xf>
    <xf numFmtId="176" fontId="7" fillId="0" borderId="37" xfId="0" applyNumberFormat="1" applyFont="1" applyBorder="1" applyAlignment="1">
      <alignment vertical="center"/>
    </xf>
    <xf numFmtId="176" fontId="7" fillId="0" borderId="38" xfId="0" applyNumberFormat="1" applyFont="1" applyBorder="1" applyAlignment="1">
      <alignment vertical="center"/>
    </xf>
    <xf numFmtId="0" fontId="3" fillId="0" borderId="0" xfId="0" applyFont="1" applyAlignment="1">
      <alignment vertical="center" shrinkToFit="1"/>
    </xf>
    <xf numFmtId="0" fontId="9" fillId="0" borderId="31" xfId="0" applyFont="1" applyBorder="1" applyAlignment="1">
      <alignment vertical="center"/>
    </xf>
    <xf numFmtId="0" fontId="9" fillId="0" borderId="32" xfId="0" applyFont="1" applyBorder="1" applyAlignment="1">
      <alignment vertical="center"/>
    </xf>
    <xf numFmtId="0" fontId="9" fillId="0" borderId="42" xfId="0" applyFont="1" applyBorder="1" applyAlignment="1">
      <alignment vertical="center"/>
    </xf>
    <xf numFmtId="0" fontId="9" fillId="0" borderId="39" xfId="0" applyFont="1" applyBorder="1"/>
    <xf numFmtId="0" fontId="9" fillId="0" borderId="40" xfId="0" applyFont="1" applyBorder="1"/>
    <xf numFmtId="0" fontId="9" fillId="0" borderId="43" xfId="0" applyFont="1" applyBorder="1"/>
    <xf numFmtId="38" fontId="7" fillId="0" borderId="17" xfId="1" applyNumberFormat="1" applyFont="1" applyBorder="1" applyAlignment="1">
      <alignment vertical="center"/>
    </xf>
    <xf numFmtId="184" fontId="7" fillId="2" borderId="23" xfId="1" applyNumberFormat="1" applyFont="1" applyFill="1" applyBorder="1" applyAlignment="1">
      <alignment vertical="center"/>
    </xf>
    <xf numFmtId="38" fontId="10" fillId="2" borderId="27" xfId="1" applyFont="1" applyFill="1" applyBorder="1" applyAlignment="1">
      <alignment horizontal="right"/>
    </xf>
    <xf numFmtId="38" fontId="7" fillId="0" borderId="7" xfId="1" applyNumberFormat="1" applyFont="1" applyBorder="1" applyAlignment="1">
      <alignment vertical="center"/>
    </xf>
    <xf numFmtId="38" fontId="7" fillId="0" borderId="24" xfId="1" applyNumberFormat="1" applyFont="1" applyBorder="1" applyAlignment="1">
      <alignment vertical="center"/>
    </xf>
    <xf numFmtId="38" fontId="7" fillId="0" borderId="25" xfId="1" applyNumberFormat="1" applyFont="1" applyBorder="1" applyAlignment="1">
      <alignment vertical="center"/>
    </xf>
    <xf numFmtId="38" fontId="7" fillId="0" borderId="21" xfId="1" applyNumberFormat="1" applyFont="1" applyBorder="1" applyAlignment="1">
      <alignment vertical="center"/>
    </xf>
    <xf numFmtId="38" fontId="7" fillId="0" borderId="0" xfId="1" applyNumberFormat="1" applyFont="1" applyBorder="1" applyAlignment="1">
      <alignment vertical="center"/>
    </xf>
  </cellXfs>
  <cellStyles count="4">
    <cellStyle name="Excel Built-in Comma [0]" xfId="2" xr:uid="{5E431C87-1700-43E2-9EE1-B403D0F026FD}"/>
    <cellStyle name="桁区切り" xfId="1" builtinId="6"/>
    <cellStyle name="桁区切り 2" xfId="3" xr:uid="{678D8B91-C22F-49CF-BE2A-92A14D5B22F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1233487</xdr:colOff>
      <xdr:row>10</xdr:row>
      <xdr:rowOff>219076</xdr:rowOff>
    </xdr:from>
    <xdr:to>
      <xdr:col>3</xdr:col>
      <xdr:colOff>247650</xdr:colOff>
      <xdr:row>12</xdr:row>
      <xdr:rowOff>19051</xdr:rowOff>
    </xdr:to>
    <xdr:cxnSp macro="">
      <xdr:nvCxnSpPr>
        <xdr:cNvPr id="2" name="直線矢印コネクタ 1">
          <a:extLst>
            <a:ext uri="{FF2B5EF4-FFF2-40B4-BE49-F238E27FC236}">
              <a16:creationId xmlns:a16="http://schemas.microsoft.com/office/drawing/2014/main" id="{DFD53ABB-7182-4036-BAAE-673B7619EEBC}"/>
            </a:ext>
          </a:extLst>
        </xdr:cNvPr>
        <xdr:cNvCxnSpPr/>
      </xdr:nvCxnSpPr>
      <xdr:spPr>
        <a:xfrm flipH="1">
          <a:off x="1462087" y="2857501"/>
          <a:ext cx="1090613" cy="3619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5</xdr:row>
      <xdr:rowOff>257175</xdr:rowOff>
    </xdr:from>
    <xdr:to>
      <xdr:col>8</xdr:col>
      <xdr:colOff>419100</xdr:colOff>
      <xdr:row>7</xdr:row>
      <xdr:rowOff>247651</xdr:rowOff>
    </xdr:to>
    <xdr:sp macro="" textlink="">
      <xdr:nvSpPr>
        <xdr:cNvPr id="3" name="正方形/長方形 2">
          <a:extLst>
            <a:ext uri="{FF2B5EF4-FFF2-40B4-BE49-F238E27FC236}">
              <a16:creationId xmlns:a16="http://schemas.microsoft.com/office/drawing/2014/main" id="{3C354B98-5BA9-41DD-9A06-8D6CA2F49A7F}"/>
            </a:ext>
          </a:extLst>
        </xdr:cNvPr>
        <xdr:cNvSpPr/>
      </xdr:nvSpPr>
      <xdr:spPr>
        <a:xfrm>
          <a:off x="247650" y="1647825"/>
          <a:ext cx="6381750" cy="54292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38099</xdr:colOff>
      <xdr:row>12</xdr:row>
      <xdr:rowOff>28576</xdr:rowOff>
    </xdr:from>
    <xdr:to>
      <xdr:col>1</xdr:col>
      <xdr:colOff>1266824</xdr:colOff>
      <xdr:row>26</xdr:row>
      <xdr:rowOff>257176</xdr:rowOff>
    </xdr:to>
    <xdr:sp macro="" textlink="">
      <xdr:nvSpPr>
        <xdr:cNvPr id="4" name="正方形/長方形 3">
          <a:extLst>
            <a:ext uri="{FF2B5EF4-FFF2-40B4-BE49-F238E27FC236}">
              <a16:creationId xmlns:a16="http://schemas.microsoft.com/office/drawing/2014/main" id="{A49FB9A5-7E00-445D-BB04-220D80911490}"/>
            </a:ext>
          </a:extLst>
        </xdr:cNvPr>
        <xdr:cNvSpPr/>
      </xdr:nvSpPr>
      <xdr:spPr>
        <a:xfrm>
          <a:off x="266699" y="3228976"/>
          <a:ext cx="1228725" cy="40957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12</xdr:row>
      <xdr:rowOff>28576</xdr:rowOff>
    </xdr:from>
    <xdr:to>
      <xdr:col>8</xdr:col>
      <xdr:colOff>438150</xdr:colOff>
      <xdr:row>26</xdr:row>
      <xdr:rowOff>257176</xdr:rowOff>
    </xdr:to>
    <xdr:sp macro="" textlink="">
      <xdr:nvSpPr>
        <xdr:cNvPr id="5" name="正方形/長方形 4">
          <a:extLst>
            <a:ext uri="{FF2B5EF4-FFF2-40B4-BE49-F238E27FC236}">
              <a16:creationId xmlns:a16="http://schemas.microsoft.com/office/drawing/2014/main" id="{DF9DC35E-2D4F-4CF3-812F-E319629BC8AF}"/>
            </a:ext>
          </a:extLst>
        </xdr:cNvPr>
        <xdr:cNvSpPr/>
      </xdr:nvSpPr>
      <xdr:spPr>
        <a:xfrm>
          <a:off x="2356037" y="3278282"/>
          <a:ext cx="4312584" cy="415065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657224</xdr:colOff>
      <xdr:row>9</xdr:row>
      <xdr:rowOff>38102</xdr:rowOff>
    </xdr:from>
    <xdr:to>
      <xdr:col>6</xdr:col>
      <xdr:colOff>266700</xdr:colOff>
      <xdr:row>10</xdr:row>
      <xdr:rowOff>200026</xdr:rowOff>
    </xdr:to>
    <xdr:sp macro="" textlink="">
      <xdr:nvSpPr>
        <xdr:cNvPr id="6" name="テキスト ボックス 5">
          <a:extLst>
            <a:ext uri="{FF2B5EF4-FFF2-40B4-BE49-F238E27FC236}">
              <a16:creationId xmlns:a16="http://schemas.microsoft.com/office/drawing/2014/main" id="{1312E218-8235-471A-BBDD-7291C74AA83C}"/>
            </a:ext>
          </a:extLst>
        </xdr:cNvPr>
        <xdr:cNvSpPr txBox="1">
          <a:spLocks noChangeArrowheads="1"/>
        </xdr:cNvSpPr>
      </xdr:nvSpPr>
      <xdr:spPr bwMode="auto">
        <a:xfrm>
          <a:off x="2181224" y="2533652"/>
          <a:ext cx="2619376" cy="304799"/>
        </a:xfrm>
        <a:prstGeom prst="rect">
          <a:avLst/>
        </a:prstGeom>
        <a:solidFill>
          <a:srgbClr val="FFFFFF"/>
        </a:solidFill>
        <a:ln w="6350">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0" i="0" u="none" strike="noStrike" baseline="0">
              <a:solidFill>
                <a:sysClr val="windowText" lastClr="000000"/>
              </a:solidFill>
              <a:latin typeface="BIZ UDゴシック"/>
              <a:ea typeface="BIZ UDゴシック"/>
            </a:rPr>
            <a:t>太枠内は必ず記入すること</a:t>
          </a:r>
          <a:r>
            <a:rPr lang="ja-JP" altLang="en-US" sz="1100" b="0" i="0" u="none" strike="noStrike" baseline="0">
              <a:solidFill>
                <a:sysClr val="windowText" lastClr="000000"/>
              </a:solidFill>
              <a:latin typeface="BIZ UDゴシック"/>
              <a:ea typeface="BIZ UDゴシック"/>
            </a:rPr>
            <a:t>　</a:t>
          </a:r>
          <a:endParaRPr lang="en-US" altLang="ja-JP" sz="1400" b="0" i="0" u="none" strike="noStrike" baseline="0">
            <a:solidFill>
              <a:sysClr val="windowText" lastClr="000000"/>
            </a:solidFill>
            <a:latin typeface="BIZ UDゴシック"/>
            <a:ea typeface="BIZ UDゴシック"/>
          </a:endParaRPr>
        </a:p>
      </xdr:txBody>
    </xdr:sp>
    <xdr:clientData/>
  </xdr:twoCellAnchor>
  <xdr:twoCellAnchor>
    <xdr:from>
      <xdr:col>5</xdr:col>
      <xdr:colOff>85725</xdr:colOff>
      <xdr:row>10</xdr:row>
      <xdr:rowOff>209551</xdr:rowOff>
    </xdr:from>
    <xdr:to>
      <xdr:col>5</xdr:col>
      <xdr:colOff>219075</xdr:colOff>
      <xdr:row>12</xdr:row>
      <xdr:rowOff>19051</xdr:rowOff>
    </xdr:to>
    <xdr:cxnSp macro="">
      <xdr:nvCxnSpPr>
        <xdr:cNvPr id="7" name="直線矢印コネクタ 6">
          <a:extLst>
            <a:ext uri="{FF2B5EF4-FFF2-40B4-BE49-F238E27FC236}">
              <a16:creationId xmlns:a16="http://schemas.microsoft.com/office/drawing/2014/main" id="{872B5607-9E95-4F90-97F6-507F6E355A71}"/>
            </a:ext>
          </a:extLst>
        </xdr:cNvPr>
        <xdr:cNvCxnSpPr/>
      </xdr:nvCxnSpPr>
      <xdr:spPr>
        <a:xfrm>
          <a:off x="3952875" y="2847976"/>
          <a:ext cx="133350" cy="3714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7</xdr:row>
      <xdr:rowOff>247651</xdr:rowOff>
    </xdr:from>
    <xdr:to>
      <xdr:col>4</xdr:col>
      <xdr:colOff>404812</xdr:colOff>
      <xdr:row>9</xdr:row>
      <xdr:rowOff>38102</xdr:rowOff>
    </xdr:to>
    <xdr:cxnSp macro="">
      <xdr:nvCxnSpPr>
        <xdr:cNvPr id="8" name="直線矢印コネクタ 7">
          <a:extLst>
            <a:ext uri="{FF2B5EF4-FFF2-40B4-BE49-F238E27FC236}">
              <a16:creationId xmlns:a16="http://schemas.microsoft.com/office/drawing/2014/main" id="{62AA95FC-5C48-4FDB-9AEF-8F17B7F0A615}"/>
            </a:ext>
          </a:extLst>
        </xdr:cNvPr>
        <xdr:cNvCxnSpPr>
          <a:stCxn id="6" idx="0"/>
        </xdr:cNvCxnSpPr>
      </xdr:nvCxnSpPr>
      <xdr:spPr>
        <a:xfrm flipH="1" flipV="1">
          <a:off x="3200400" y="2190751"/>
          <a:ext cx="290512" cy="34290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47769-7323-44A4-B80C-13043935A7E4}">
  <sheetPr>
    <pageSetUpPr fitToPage="1"/>
  </sheetPr>
  <dimension ref="A1:J37"/>
  <sheetViews>
    <sheetView view="pageBreakPreview" topLeftCell="A13" zoomScaleNormal="100" zoomScaleSheetLayoutView="100" workbookViewId="0">
      <selection activeCell="M6" sqref="M6"/>
    </sheetView>
  </sheetViews>
  <sheetFormatPr defaultRowHeight="17.25" customHeight="1" x14ac:dyDescent="0.15"/>
  <cols>
    <col min="1" max="1" width="3" style="1" customWidth="1"/>
    <col min="2" max="2" width="17" style="1" customWidth="1"/>
    <col min="3" max="5" width="10.25" style="3" customWidth="1"/>
    <col min="6" max="6" width="8.75" style="1" customWidth="1"/>
    <col min="7" max="7" width="11.75" style="1" customWidth="1"/>
    <col min="8" max="8" width="10.25" style="1" customWidth="1"/>
    <col min="9" max="9" width="6" style="1" customWidth="1"/>
    <col min="10" max="10" width="11" style="1" bestFit="1" customWidth="1"/>
    <col min="11" max="16384" width="9" style="1"/>
  </cols>
  <sheetData>
    <row r="1" spans="1:10" ht="21.75" customHeight="1" x14ac:dyDescent="0.15">
      <c r="B1" s="2" t="s">
        <v>36</v>
      </c>
      <c r="H1" s="64"/>
      <c r="I1" s="64"/>
    </row>
    <row r="2" spans="1:10" ht="21.75" customHeight="1" x14ac:dyDescent="0.15">
      <c r="A2" s="65" t="s">
        <v>30</v>
      </c>
      <c r="B2" s="65"/>
      <c r="C2" s="65"/>
      <c r="D2" s="65"/>
      <c r="E2" s="65"/>
      <c r="F2" s="65"/>
      <c r="G2" s="65"/>
      <c r="H2" s="65"/>
      <c r="I2" s="65"/>
    </row>
    <row r="3" spans="1:10" ht="21.75" customHeight="1" thickBot="1" x14ac:dyDescent="0.2">
      <c r="A3" s="4" t="s">
        <v>0</v>
      </c>
      <c r="I3" s="5" t="s">
        <v>1</v>
      </c>
    </row>
    <row r="4" spans="1:10" ht="22.5" customHeight="1" thickBot="1" x14ac:dyDescent="0.2">
      <c r="B4" s="6" t="s">
        <v>2</v>
      </c>
      <c r="C4" s="7" t="s">
        <v>3</v>
      </c>
      <c r="D4" s="53" t="s">
        <v>6</v>
      </c>
      <c r="E4" s="53"/>
      <c r="F4" s="53"/>
      <c r="G4" s="53"/>
      <c r="H4" s="53"/>
      <c r="I4" s="54"/>
    </row>
    <row r="5" spans="1:10" ht="21.75" customHeight="1" x14ac:dyDescent="0.15">
      <c r="B5" s="8" t="s">
        <v>34</v>
      </c>
      <c r="C5" s="44">
        <f>H31</f>
        <v>0</v>
      </c>
      <c r="D5" s="66"/>
      <c r="E5" s="67"/>
      <c r="F5" s="67"/>
      <c r="G5" s="67"/>
      <c r="H5" s="67"/>
      <c r="I5" s="68"/>
    </row>
    <row r="6" spans="1:10" ht="21.75" customHeight="1" x14ac:dyDescent="0.15">
      <c r="B6" s="36" t="s">
        <v>33</v>
      </c>
      <c r="C6" s="45">
        <f>C28-C5-C7-C8</f>
        <v>0</v>
      </c>
      <c r="D6" s="49"/>
      <c r="E6" s="50"/>
      <c r="F6" s="50"/>
      <c r="G6" s="50"/>
      <c r="H6" s="50"/>
      <c r="I6" s="51"/>
    </row>
    <row r="7" spans="1:10" ht="21.75" customHeight="1" x14ac:dyDescent="0.15">
      <c r="B7" s="9" t="s">
        <v>32</v>
      </c>
      <c r="C7" s="76">
        <v>0</v>
      </c>
      <c r="D7" s="49"/>
      <c r="E7" s="50"/>
      <c r="F7" s="50"/>
      <c r="G7" s="50"/>
      <c r="H7" s="50"/>
      <c r="I7" s="51"/>
    </row>
    <row r="8" spans="1:10" ht="21.75" customHeight="1" x14ac:dyDescent="0.15">
      <c r="B8" s="34" t="s">
        <v>28</v>
      </c>
      <c r="C8" s="79"/>
      <c r="D8" s="58"/>
      <c r="E8" s="59"/>
      <c r="F8" s="59"/>
      <c r="G8" s="59"/>
      <c r="H8" s="59"/>
      <c r="I8" s="60"/>
    </row>
    <row r="9" spans="1:10" ht="21.75" customHeight="1" thickBot="1" x14ac:dyDescent="0.2">
      <c r="B9" s="10" t="s">
        <v>4</v>
      </c>
      <c r="C9" s="43">
        <f>SUM(C5:C8)</f>
        <v>0</v>
      </c>
      <c r="D9" s="61"/>
      <c r="E9" s="62"/>
      <c r="F9" s="62"/>
      <c r="G9" s="62"/>
      <c r="H9" s="62"/>
      <c r="I9" s="63"/>
    </row>
    <row r="10" spans="1:10" ht="11.25" customHeight="1" x14ac:dyDescent="0.15"/>
    <row r="11" spans="1:10" ht="21.75" customHeight="1" thickBot="1" x14ac:dyDescent="0.2">
      <c r="A11" s="4" t="s">
        <v>5</v>
      </c>
      <c r="I11" s="5" t="s">
        <v>1</v>
      </c>
    </row>
    <row r="12" spans="1:10" ht="22.5" customHeight="1" thickBot="1" x14ac:dyDescent="0.2">
      <c r="B12" s="6" t="s">
        <v>2</v>
      </c>
      <c r="C12" s="11" t="s">
        <v>3</v>
      </c>
      <c r="D12" s="12" t="s">
        <v>8</v>
      </c>
      <c r="E12" s="13" t="s">
        <v>9</v>
      </c>
      <c r="F12" s="52" t="s">
        <v>10</v>
      </c>
      <c r="G12" s="53"/>
      <c r="H12" s="53"/>
      <c r="I12" s="54"/>
      <c r="J12" s="14"/>
    </row>
    <row r="13" spans="1:10" ht="21.75" customHeight="1" x14ac:dyDescent="0.15">
      <c r="B13" s="15"/>
      <c r="C13" s="77">
        <f t="shared" ref="C13:C27" si="0">SUM(D13:E13)</f>
        <v>0</v>
      </c>
      <c r="D13" s="16"/>
      <c r="E13" s="17"/>
      <c r="F13" s="55"/>
      <c r="G13" s="56"/>
      <c r="H13" s="56"/>
      <c r="I13" s="57"/>
    </row>
    <row r="14" spans="1:10" ht="21.75" customHeight="1" x14ac:dyDescent="0.15">
      <c r="B14" s="15"/>
      <c r="C14" s="77">
        <f t="shared" si="0"/>
        <v>0</v>
      </c>
      <c r="D14" s="16"/>
      <c r="E14" s="17"/>
      <c r="F14" s="46"/>
      <c r="G14" s="47"/>
      <c r="H14" s="47"/>
      <c r="I14" s="48"/>
    </row>
    <row r="15" spans="1:10" ht="21.75" customHeight="1" x14ac:dyDescent="0.15">
      <c r="B15" s="15"/>
      <c r="C15" s="77">
        <f t="shared" si="0"/>
        <v>0</v>
      </c>
      <c r="D15" s="16"/>
      <c r="E15" s="17"/>
      <c r="F15" s="46"/>
      <c r="G15" s="47"/>
      <c r="H15" s="47"/>
      <c r="I15" s="48"/>
    </row>
    <row r="16" spans="1:10" ht="21.75" customHeight="1" x14ac:dyDescent="0.15">
      <c r="B16" s="15"/>
      <c r="C16" s="77">
        <f t="shared" si="0"/>
        <v>0</v>
      </c>
      <c r="D16" s="16"/>
      <c r="E16" s="17"/>
      <c r="F16" s="46"/>
      <c r="G16" s="47"/>
      <c r="H16" s="47"/>
      <c r="I16" s="48"/>
    </row>
    <row r="17" spans="1:9" ht="21.75" customHeight="1" x14ac:dyDescent="0.15">
      <c r="B17" s="15"/>
      <c r="C17" s="77">
        <f t="shared" si="0"/>
        <v>0</v>
      </c>
      <c r="D17" s="16"/>
      <c r="E17" s="17"/>
      <c r="F17" s="46"/>
      <c r="G17" s="47"/>
      <c r="H17" s="47"/>
      <c r="I17" s="48"/>
    </row>
    <row r="18" spans="1:9" ht="21.75" customHeight="1" x14ac:dyDescent="0.15">
      <c r="B18" s="15"/>
      <c r="C18" s="77"/>
      <c r="D18" s="16"/>
      <c r="E18" s="17"/>
      <c r="F18" s="46"/>
      <c r="G18" s="47"/>
      <c r="H18" s="47"/>
      <c r="I18" s="48"/>
    </row>
    <row r="19" spans="1:9" ht="21.75" customHeight="1" x14ac:dyDescent="0.15">
      <c r="B19" s="15"/>
      <c r="C19" s="77">
        <f t="shared" si="0"/>
        <v>0</v>
      </c>
      <c r="D19" s="16"/>
      <c r="E19" s="17"/>
      <c r="F19" s="46"/>
      <c r="G19" s="47"/>
      <c r="H19" s="47"/>
      <c r="I19" s="48"/>
    </row>
    <row r="20" spans="1:9" ht="21.75" customHeight="1" x14ac:dyDescent="0.15">
      <c r="B20" s="15"/>
      <c r="C20" s="77">
        <f t="shared" si="0"/>
        <v>0</v>
      </c>
      <c r="D20" s="16"/>
      <c r="E20" s="17"/>
      <c r="F20" s="46"/>
      <c r="G20" s="47"/>
      <c r="H20" s="47"/>
      <c r="I20" s="48"/>
    </row>
    <row r="21" spans="1:9" ht="21.75" customHeight="1" x14ac:dyDescent="0.15">
      <c r="B21" s="15"/>
      <c r="C21" s="77">
        <f t="shared" si="0"/>
        <v>0</v>
      </c>
      <c r="D21" s="16"/>
      <c r="E21" s="17"/>
      <c r="F21" s="46"/>
      <c r="G21" s="47"/>
      <c r="H21" s="47"/>
      <c r="I21" s="48"/>
    </row>
    <row r="22" spans="1:9" ht="21.75" customHeight="1" x14ac:dyDescent="0.15">
      <c r="B22" s="15"/>
      <c r="C22" s="77">
        <f t="shared" si="0"/>
        <v>0</v>
      </c>
      <c r="D22" s="16"/>
      <c r="E22" s="17"/>
      <c r="F22" s="46"/>
      <c r="G22" s="47"/>
      <c r="H22" s="47"/>
      <c r="I22" s="48"/>
    </row>
    <row r="23" spans="1:9" ht="21.75" customHeight="1" x14ac:dyDescent="0.15">
      <c r="B23" s="15"/>
      <c r="C23" s="77">
        <f t="shared" si="0"/>
        <v>0</v>
      </c>
      <c r="D23" s="16"/>
      <c r="E23" s="17"/>
      <c r="F23" s="46"/>
      <c r="G23" s="47"/>
      <c r="H23" s="47"/>
      <c r="I23" s="48"/>
    </row>
    <row r="24" spans="1:9" ht="21.75" customHeight="1" x14ac:dyDescent="0.15">
      <c r="B24" s="15"/>
      <c r="C24" s="77">
        <f t="shared" si="0"/>
        <v>0</v>
      </c>
      <c r="D24" s="16"/>
      <c r="E24" s="17"/>
      <c r="F24" s="46"/>
      <c r="G24" s="47"/>
      <c r="H24" s="47"/>
      <c r="I24" s="48"/>
    </row>
    <row r="25" spans="1:9" ht="21.75" customHeight="1" x14ac:dyDescent="0.15">
      <c r="B25" s="15"/>
      <c r="C25" s="77">
        <f t="shared" si="0"/>
        <v>0</v>
      </c>
      <c r="D25" s="16"/>
      <c r="E25" s="17"/>
      <c r="F25" s="46"/>
      <c r="G25" s="47"/>
      <c r="H25" s="47"/>
      <c r="I25" s="48"/>
    </row>
    <row r="26" spans="1:9" ht="21.75" customHeight="1" x14ac:dyDescent="0.15">
      <c r="B26" s="18"/>
      <c r="C26" s="77">
        <f t="shared" si="0"/>
        <v>0</v>
      </c>
      <c r="D26" s="16"/>
      <c r="E26" s="17"/>
      <c r="F26" s="46"/>
      <c r="G26" s="47"/>
      <c r="H26" s="47"/>
      <c r="I26" s="48"/>
    </row>
    <row r="27" spans="1:9" ht="21.75" customHeight="1" x14ac:dyDescent="0.15">
      <c r="B27" s="19"/>
      <c r="C27" s="77">
        <f t="shared" si="0"/>
        <v>0</v>
      </c>
      <c r="D27" s="20"/>
      <c r="E27" s="21"/>
      <c r="F27" s="70"/>
      <c r="G27" s="71"/>
      <c r="H27" s="71"/>
      <c r="I27" s="72"/>
    </row>
    <row r="28" spans="1:9" ht="21.75" customHeight="1" thickBot="1" x14ac:dyDescent="0.2">
      <c r="B28" s="22" t="s">
        <v>4</v>
      </c>
      <c r="C28" s="40">
        <f>SUM(C13:C27)</f>
        <v>0</v>
      </c>
      <c r="D28" s="41">
        <f>SUM(D13:D27)</f>
        <v>0</v>
      </c>
      <c r="E28" s="42">
        <f>SUM(E13:E27)</f>
        <v>0</v>
      </c>
      <c r="F28" s="73"/>
      <c r="G28" s="74"/>
      <c r="H28" s="74"/>
      <c r="I28" s="75"/>
    </row>
    <row r="29" spans="1:9" ht="21.75" customHeight="1" x14ac:dyDescent="0.15">
      <c r="B29" s="23"/>
      <c r="C29" s="24"/>
      <c r="D29" s="24"/>
      <c r="E29" s="24"/>
      <c r="F29" s="25"/>
      <c r="G29" s="25"/>
      <c r="H29" s="25"/>
      <c r="I29" s="25"/>
    </row>
    <row r="30" spans="1:9" ht="17.25" customHeight="1" x14ac:dyDescent="0.15">
      <c r="B30" s="23"/>
      <c r="C30" s="37" t="s">
        <v>29</v>
      </c>
      <c r="D30" s="24"/>
      <c r="E30" s="24"/>
      <c r="F30" s="25"/>
      <c r="G30" s="25"/>
      <c r="H30" s="25"/>
      <c r="I30" s="25"/>
    </row>
    <row r="31" spans="1:9" ht="19.5" customHeight="1" x14ac:dyDescent="0.15">
      <c r="B31" s="26"/>
      <c r="C31" s="28" t="s">
        <v>25</v>
      </c>
      <c r="D31" s="39">
        <f>D28</f>
        <v>0</v>
      </c>
      <c r="E31" s="31" t="s">
        <v>27</v>
      </c>
      <c r="F31" s="38">
        <f>SUM(C7:C8)</f>
        <v>0</v>
      </c>
      <c r="G31" s="31" t="s">
        <v>26</v>
      </c>
      <c r="H31" s="78">
        <f>ROUNDDOWN((D31-F31)*0.5,-3)</f>
        <v>0</v>
      </c>
      <c r="I31" s="35" t="s">
        <v>37</v>
      </c>
    </row>
    <row r="32" spans="1:9" ht="11.25" customHeight="1" x14ac:dyDescent="0.15">
      <c r="A32" s="32"/>
      <c r="B32" s="32"/>
      <c r="C32" s="33"/>
      <c r="D32" s="33" t="s">
        <v>24</v>
      </c>
      <c r="E32" s="33"/>
      <c r="F32" s="32" t="s">
        <v>31</v>
      </c>
      <c r="G32" s="32"/>
      <c r="H32" s="27" t="s">
        <v>7</v>
      </c>
      <c r="I32" s="32"/>
    </row>
    <row r="33" spans="1:9" ht="11.25" customHeight="1" x14ac:dyDescent="0.15">
      <c r="A33" s="32"/>
      <c r="B33" s="32"/>
      <c r="C33" s="33"/>
      <c r="D33" s="33"/>
      <c r="E33" s="33"/>
      <c r="F33" s="32"/>
      <c r="G33" s="32"/>
      <c r="H33" s="27"/>
      <c r="I33" s="32"/>
    </row>
    <row r="34" spans="1:9" ht="17.25" customHeight="1" x14ac:dyDescent="0.15">
      <c r="B34" s="14" t="s">
        <v>11</v>
      </c>
    </row>
    <row r="35" spans="1:9" ht="17.25" customHeight="1" x14ac:dyDescent="0.15">
      <c r="B35" s="69" t="s">
        <v>35</v>
      </c>
      <c r="C35" s="69"/>
      <c r="D35" s="69"/>
      <c r="E35" s="69"/>
      <c r="F35" s="69"/>
      <c r="G35" s="69"/>
      <c r="H35" s="69"/>
      <c r="I35" s="69"/>
    </row>
    <row r="36" spans="1:9" ht="17.25" customHeight="1" x14ac:dyDescent="0.15">
      <c r="B36" s="14"/>
    </row>
    <row r="37" spans="1:9" ht="17.25" customHeight="1" x14ac:dyDescent="0.15">
      <c r="B37" s="14"/>
    </row>
  </sheetData>
  <mergeCells count="26">
    <mergeCell ref="B35:I35"/>
    <mergeCell ref="F22:I22"/>
    <mergeCell ref="F23:I23"/>
    <mergeCell ref="F24:I24"/>
    <mergeCell ref="F25:I25"/>
    <mergeCell ref="F26:I26"/>
    <mergeCell ref="F27:I27"/>
    <mergeCell ref="F28:I28"/>
    <mergeCell ref="H1:I1"/>
    <mergeCell ref="A2:I2"/>
    <mergeCell ref="D4:I4"/>
    <mergeCell ref="D5:I5"/>
    <mergeCell ref="D6:I6"/>
    <mergeCell ref="D7:I7"/>
    <mergeCell ref="F12:I12"/>
    <mergeCell ref="F13:I13"/>
    <mergeCell ref="F14:I14"/>
    <mergeCell ref="F15:I15"/>
    <mergeCell ref="D8:I8"/>
    <mergeCell ref="D9:I9"/>
    <mergeCell ref="F21:I21"/>
    <mergeCell ref="F16:I16"/>
    <mergeCell ref="F17:I17"/>
    <mergeCell ref="F18:I18"/>
    <mergeCell ref="F19:I19"/>
    <mergeCell ref="F20:I20"/>
  </mergeCells>
  <phoneticPr fontId="2"/>
  <pageMargins left="0.74803149606299213" right="0.43307086614173229" top="0.47244094488188981" bottom="0.27559055118110237" header="0.43307086614173229" footer="0.15748031496062992"/>
  <pageSetup paperSize="9"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B2BA070A-4FE7-41B4-B3E2-32CDD651369E}">
          <x14:formula1>
            <xm:f>data!$A$3:$A$13</xm:f>
          </x14:formula1>
          <xm:sqref>B13:B27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8D936-40DE-49FD-B6FF-95E8D9F666AC}">
  <sheetPr>
    <pageSetUpPr fitToPage="1"/>
  </sheetPr>
  <dimension ref="A1:J37"/>
  <sheetViews>
    <sheetView tabSelected="1" view="pageBreakPreview" topLeftCell="A8" zoomScale="160" zoomScaleNormal="100" zoomScaleSheetLayoutView="160" workbookViewId="0">
      <selection activeCell="L14" sqref="L14"/>
    </sheetView>
  </sheetViews>
  <sheetFormatPr defaultRowHeight="17.25" customHeight="1" x14ac:dyDescent="0.15"/>
  <cols>
    <col min="1" max="1" width="3" style="1" customWidth="1"/>
    <col min="2" max="2" width="17" style="1" customWidth="1"/>
    <col min="3" max="5" width="10.25" style="3" customWidth="1"/>
    <col min="6" max="6" width="8.75" style="1" customWidth="1"/>
    <col min="7" max="7" width="11.75" style="1" customWidth="1"/>
    <col min="8" max="8" width="10.25" style="1" customWidth="1"/>
    <col min="9" max="9" width="6" style="1" customWidth="1"/>
    <col min="10" max="10" width="11" style="1" bestFit="1" customWidth="1"/>
    <col min="11" max="16384" width="9" style="1"/>
  </cols>
  <sheetData>
    <row r="1" spans="1:10" ht="21.75" customHeight="1" x14ac:dyDescent="0.15">
      <c r="B1" s="2" t="s">
        <v>36</v>
      </c>
      <c r="H1" s="64"/>
      <c r="I1" s="64"/>
    </row>
    <row r="2" spans="1:10" ht="21.75" customHeight="1" x14ac:dyDescent="0.15">
      <c r="A2" s="65" t="s">
        <v>30</v>
      </c>
      <c r="B2" s="65"/>
      <c r="C2" s="65"/>
      <c r="D2" s="65"/>
      <c r="E2" s="65"/>
      <c r="F2" s="65"/>
      <c r="G2" s="65"/>
      <c r="H2" s="65"/>
      <c r="I2" s="65"/>
    </row>
    <row r="3" spans="1:10" ht="21.75" customHeight="1" thickBot="1" x14ac:dyDescent="0.2">
      <c r="A3" s="4" t="s">
        <v>0</v>
      </c>
      <c r="I3" s="5" t="s">
        <v>1</v>
      </c>
    </row>
    <row r="4" spans="1:10" ht="22.5" customHeight="1" thickBot="1" x14ac:dyDescent="0.2">
      <c r="B4" s="6" t="s">
        <v>2</v>
      </c>
      <c r="C4" s="7" t="s">
        <v>3</v>
      </c>
      <c r="D4" s="53" t="s">
        <v>6</v>
      </c>
      <c r="E4" s="53"/>
      <c r="F4" s="53"/>
      <c r="G4" s="53"/>
      <c r="H4" s="53"/>
      <c r="I4" s="54"/>
    </row>
    <row r="5" spans="1:10" ht="21.75" customHeight="1" x14ac:dyDescent="0.15">
      <c r="B5" s="8" t="s">
        <v>34</v>
      </c>
      <c r="C5" s="44">
        <f>H31</f>
        <v>17000</v>
      </c>
      <c r="D5" s="66"/>
      <c r="E5" s="67"/>
      <c r="F5" s="67"/>
      <c r="G5" s="67"/>
      <c r="H5" s="67"/>
      <c r="I5" s="68"/>
    </row>
    <row r="6" spans="1:10" ht="21.75" customHeight="1" x14ac:dyDescent="0.15">
      <c r="B6" s="36" t="s">
        <v>33</v>
      </c>
      <c r="C6" s="45">
        <f>C28-C5-C7-C8</f>
        <v>18500</v>
      </c>
      <c r="D6" s="49"/>
      <c r="E6" s="50"/>
      <c r="F6" s="50"/>
      <c r="G6" s="50"/>
      <c r="H6" s="50"/>
      <c r="I6" s="51"/>
    </row>
    <row r="7" spans="1:10" ht="21.75" customHeight="1" x14ac:dyDescent="0.15">
      <c r="B7" s="9" t="s">
        <v>32</v>
      </c>
      <c r="C7" s="29">
        <v>0</v>
      </c>
      <c r="D7" s="49"/>
      <c r="E7" s="50"/>
      <c r="F7" s="50"/>
      <c r="G7" s="50"/>
      <c r="H7" s="50"/>
      <c r="I7" s="51"/>
    </row>
    <row r="8" spans="1:10" ht="21.75" customHeight="1" x14ac:dyDescent="0.15">
      <c r="B8" s="34" t="s">
        <v>28</v>
      </c>
      <c r="C8" s="30"/>
      <c r="D8" s="58"/>
      <c r="E8" s="59"/>
      <c r="F8" s="59"/>
      <c r="G8" s="59"/>
      <c r="H8" s="59"/>
      <c r="I8" s="60"/>
    </row>
    <row r="9" spans="1:10" ht="21.75" customHeight="1" thickBot="1" x14ac:dyDescent="0.2">
      <c r="B9" s="10" t="s">
        <v>4</v>
      </c>
      <c r="C9" s="43">
        <f>SUM(C5:C8)</f>
        <v>35500</v>
      </c>
      <c r="D9" s="61"/>
      <c r="E9" s="62"/>
      <c r="F9" s="62"/>
      <c r="G9" s="62"/>
      <c r="H9" s="62"/>
      <c r="I9" s="63"/>
    </row>
    <row r="10" spans="1:10" ht="11.25" customHeight="1" x14ac:dyDescent="0.15"/>
    <row r="11" spans="1:10" ht="21.75" customHeight="1" thickBot="1" x14ac:dyDescent="0.2">
      <c r="A11" s="4" t="s">
        <v>5</v>
      </c>
      <c r="I11" s="5" t="s">
        <v>1</v>
      </c>
    </row>
    <row r="12" spans="1:10" ht="22.5" customHeight="1" thickBot="1" x14ac:dyDescent="0.2">
      <c r="B12" s="6" t="s">
        <v>2</v>
      </c>
      <c r="C12" s="11" t="s">
        <v>3</v>
      </c>
      <c r="D12" s="12" t="s">
        <v>8</v>
      </c>
      <c r="E12" s="13" t="s">
        <v>9</v>
      </c>
      <c r="F12" s="52" t="s">
        <v>10</v>
      </c>
      <c r="G12" s="53"/>
      <c r="H12" s="53"/>
      <c r="I12" s="54"/>
      <c r="J12" s="14"/>
    </row>
    <row r="13" spans="1:10" ht="21.75" customHeight="1" x14ac:dyDescent="0.15">
      <c r="B13" s="15" t="s">
        <v>12</v>
      </c>
      <c r="C13" s="77">
        <f>SUM(D13:E13)</f>
        <v>15000</v>
      </c>
      <c r="D13" s="16">
        <v>15000</v>
      </c>
      <c r="E13" s="81"/>
      <c r="F13" s="55" t="s">
        <v>38</v>
      </c>
      <c r="G13" s="56"/>
      <c r="H13" s="56"/>
      <c r="I13" s="57"/>
    </row>
    <row r="14" spans="1:10" ht="21.75" customHeight="1" x14ac:dyDescent="0.15">
      <c r="B14" s="15" t="s">
        <v>12</v>
      </c>
      <c r="C14" s="77">
        <f>SUM(D14:E14)</f>
        <v>20000</v>
      </c>
      <c r="D14" s="16">
        <v>20000</v>
      </c>
      <c r="E14" s="81"/>
      <c r="F14" s="46" t="s">
        <v>39</v>
      </c>
      <c r="G14" s="47"/>
      <c r="H14" s="47"/>
      <c r="I14" s="48"/>
    </row>
    <row r="15" spans="1:10" ht="21.75" customHeight="1" x14ac:dyDescent="0.15">
      <c r="B15" s="15" t="s">
        <v>12</v>
      </c>
      <c r="C15" s="77">
        <f t="shared" ref="C15:C27" si="0">SUM(D15:E15)</f>
        <v>500</v>
      </c>
      <c r="D15" s="16">
        <v>500</v>
      </c>
      <c r="E15" s="81"/>
      <c r="F15" s="46" t="s">
        <v>40</v>
      </c>
      <c r="G15" s="47"/>
      <c r="H15" s="47"/>
      <c r="I15" s="48"/>
    </row>
    <row r="16" spans="1:10" ht="21.75" customHeight="1" x14ac:dyDescent="0.15">
      <c r="B16" s="15"/>
      <c r="C16" s="77">
        <f t="shared" si="0"/>
        <v>0</v>
      </c>
      <c r="D16" s="80"/>
      <c r="E16" s="81"/>
      <c r="F16" s="46"/>
      <c r="G16" s="47"/>
      <c r="H16" s="47"/>
      <c r="I16" s="48"/>
    </row>
    <row r="17" spans="1:9" ht="21.75" customHeight="1" x14ac:dyDescent="0.15">
      <c r="B17" s="15"/>
      <c r="C17" s="77">
        <f t="shared" si="0"/>
        <v>0</v>
      </c>
      <c r="D17" s="80"/>
      <c r="E17" s="81"/>
      <c r="F17" s="46"/>
      <c r="G17" s="47"/>
      <c r="H17" s="47"/>
      <c r="I17" s="48"/>
    </row>
    <row r="18" spans="1:9" ht="21.75" customHeight="1" x14ac:dyDescent="0.15">
      <c r="B18" s="15"/>
      <c r="C18" s="77">
        <f t="shared" si="0"/>
        <v>0</v>
      </c>
      <c r="D18" s="80"/>
      <c r="E18" s="81"/>
      <c r="F18" s="46"/>
      <c r="G18" s="47"/>
      <c r="H18" s="47"/>
      <c r="I18" s="48"/>
    </row>
    <row r="19" spans="1:9" ht="21.75" customHeight="1" x14ac:dyDescent="0.15">
      <c r="B19" s="15"/>
      <c r="C19" s="77">
        <f t="shared" si="0"/>
        <v>0</v>
      </c>
      <c r="D19" s="80"/>
      <c r="E19" s="81"/>
      <c r="F19" s="46"/>
      <c r="G19" s="47"/>
      <c r="H19" s="47"/>
      <c r="I19" s="48"/>
    </row>
    <row r="20" spans="1:9" ht="21.75" customHeight="1" x14ac:dyDescent="0.15">
      <c r="B20" s="15"/>
      <c r="C20" s="77">
        <f t="shared" si="0"/>
        <v>0</v>
      </c>
      <c r="D20" s="80"/>
      <c r="E20" s="81"/>
      <c r="F20" s="46"/>
      <c r="G20" s="47"/>
      <c r="H20" s="47"/>
      <c r="I20" s="48"/>
    </row>
    <row r="21" spans="1:9" ht="21.75" customHeight="1" x14ac:dyDescent="0.15">
      <c r="B21" s="15"/>
      <c r="C21" s="77">
        <f t="shared" si="0"/>
        <v>0</v>
      </c>
      <c r="D21" s="80"/>
      <c r="E21" s="81"/>
      <c r="F21" s="46"/>
      <c r="G21" s="47"/>
      <c r="H21" s="47"/>
      <c r="I21" s="48"/>
    </row>
    <row r="22" spans="1:9" ht="21.75" customHeight="1" x14ac:dyDescent="0.15">
      <c r="B22" s="15"/>
      <c r="C22" s="77">
        <f t="shared" si="0"/>
        <v>0</v>
      </c>
      <c r="D22" s="80"/>
      <c r="E22" s="81"/>
      <c r="F22" s="46"/>
      <c r="G22" s="47"/>
      <c r="H22" s="47"/>
      <c r="I22" s="48"/>
    </row>
    <row r="23" spans="1:9" ht="21.75" customHeight="1" x14ac:dyDescent="0.15">
      <c r="B23" s="15"/>
      <c r="C23" s="77">
        <f t="shared" si="0"/>
        <v>0</v>
      </c>
      <c r="D23" s="80"/>
      <c r="E23" s="81"/>
      <c r="F23" s="46"/>
      <c r="G23" s="47"/>
      <c r="H23" s="47"/>
      <c r="I23" s="48"/>
    </row>
    <row r="24" spans="1:9" ht="21.75" customHeight="1" x14ac:dyDescent="0.15">
      <c r="B24" s="15"/>
      <c r="C24" s="77">
        <f t="shared" si="0"/>
        <v>0</v>
      </c>
      <c r="D24" s="80"/>
      <c r="E24" s="81"/>
      <c r="F24" s="46"/>
      <c r="G24" s="47"/>
      <c r="H24" s="47"/>
      <c r="I24" s="48"/>
    </row>
    <row r="25" spans="1:9" ht="21.75" customHeight="1" x14ac:dyDescent="0.15">
      <c r="B25" s="15"/>
      <c r="C25" s="77">
        <f t="shared" si="0"/>
        <v>0</v>
      </c>
      <c r="D25" s="80"/>
      <c r="E25" s="81"/>
      <c r="F25" s="46"/>
      <c r="G25" s="47"/>
      <c r="H25" s="47"/>
      <c r="I25" s="48"/>
    </row>
    <row r="26" spans="1:9" ht="21.75" customHeight="1" x14ac:dyDescent="0.15">
      <c r="B26" s="18"/>
      <c r="C26" s="77">
        <f t="shared" si="0"/>
        <v>0</v>
      </c>
      <c r="D26" s="80"/>
      <c r="E26" s="81"/>
      <c r="F26" s="46"/>
      <c r="G26" s="47"/>
      <c r="H26" s="47"/>
      <c r="I26" s="48"/>
    </row>
    <row r="27" spans="1:9" ht="21.75" customHeight="1" x14ac:dyDescent="0.15">
      <c r="B27" s="19"/>
      <c r="C27" s="77">
        <f t="shared" si="0"/>
        <v>0</v>
      </c>
      <c r="D27" s="82"/>
      <c r="E27" s="83"/>
      <c r="F27" s="70"/>
      <c r="G27" s="71"/>
      <c r="H27" s="71"/>
      <c r="I27" s="72"/>
    </row>
    <row r="28" spans="1:9" ht="21.75" customHeight="1" thickBot="1" x14ac:dyDescent="0.2">
      <c r="B28" s="22" t="s">
        <v>4</v>
      </c>
      <c r="C28" s="40">
        <f>SUM(C13:C27)</f>
        <v>35500</v>
      </c>
      <c r="D28" s="41">
        <f>SUM(D13:D27)</f>
        <v>35500</v>
      </c>
      <c r="E28" s="42">
        <f>SUM(E13:E27)</f>
        <v>0</v>
      </c>
      <c r="F28" s="73"/>
      <c r="G28" s="74"/>
      <c r="H28" s="74"/>
      <c r="I28" s="75"/>
    </row>
    <row r="29" spans="1:9" ht="21.75" customHeight="1" x14ac:dyDescent="0.15">
      <c r="B29" s="23"/>
      <c r="C29" s="24"/>
      <c r="D29" s="24"/>
      <c r="E29" s="24"/>
      <c r="F29" s="25"/>
      <c r="G29" s="25"/>
      <c r="H29" s="25"/>
      <c r="I29" s="25"/>
    </row>
    <row r="30" spans="1:9" ht="17.25" customHeight="1" x14ac:dyDescent="0.15">
      <c r="B30" s="23"/>
      <c r="C30" s="37" t="s">
        <v>29</v>
      </c>
      <c r="D30" s="24"/>
      <c r="E30" s="24"/>
      <c r="F30" s="25"/>
      <c r="G30" s="25"/>
      <c r="H30" s="25"/>
      <c r="I30" s="25"/>
    </row>
    <row r="31" spans="1:9" ht="19.5" customHeight="1" x14ac:dyDescent="0.15">
      <c r="B31" s="26"/>
      <c r="C31" s="28" t="s">
        <v>25</v>
      </c>
      <c r="D31" s="39">
        <f>D28</f>
        <v>35500</v>
      </c>
      <c r="E31" s="31" t="s">
        <v>27</v>
      </c>
      <c r="F31" s="38">
        <f>SUM(C7:C8)</f>
        <v>0</v>
      </c>
      <c r="G31" s="31" t="s">
        <v>26</v>
      </c>
      <c r="H31" s="78">
        <f>ROUNDDOWN((D31-F31)*0.5,-3)</f>
        <v>17000</v>
      </c>
      <c r="I31" s="35" t="s">
        <v>37</v>
      </c>
    </row>
    <row r="32" spans="1:9" ht="11.25" customHeight="1" x14ac:dyDescent="0.15">
      <c r="A32" s="32"/>
      <c r="B32" s="32"/>
      <c r="C32" s="33"/>
      <c r="D32" s="33" t="s">
        <v>24</v>
      </c>
      <c r="E32" s="33"/>
      <c r="F32" s="32" t="s">
        <v>31</v>
      </c>
      <c r="G32" s="32"/>
      <c r="H32" s="27" t="s">
        <v>7</v>
      </c>
      <c r="I32" s="32"/>
    </row>
    <row r="33" spans="1:9" ht="11.25" customHeight="1" x14ac:dyDescent="0.15">
      <c r="A33" s="32"/>
      <c r="B33" s="32"/>
      <c r="C33" s="33"/>
      <c r="D33" s="33"/>
      <c r="E33" s="33"/>
      <c r="F33" s="32"/>
      <c r="G33" s="32"/>
      <c r="H33" s="27"/>
      <c r="I33" s="32"/>
    </row>
    <row r="34" spans="1:9" ht="17.25" customHeight="1" x14ac:dyDescent="0.15">
      <c r="B34" s="14" t="s">
        <v>11</v>
      </c>
    </row>
    <row r="35" spans="1:9" ht="17.25" customHeight="1" x14ac:dyDescent="0.15">
      <c r="B35" s="69" t="s">
        <v>35</v>
      </c>
      <c r="C35" s="69"/>
      <c r="D35" s="69"/>
      <c r="E35" s="69"/>
      <c r="F35" s="69"/>
      <c r="G35" s="69"/>
      <c r="H35" s="69"/>
      <c r="I35" s="69"/>
    </row>
    <row r="36" spans="1:9" ht="17.25" customHeight="1" x14ac:dyDescent="0.15">
      <c r="B36" s="14"/>
    </row>
    <row r="37" spans="1:9" ht="17.25" customHeight="1" x14ac:dyDescent="0.15">
      <c r="B37" s="14"/>
    </row>
  </sheetData>
  <mergeCells count="26">
    <mergeCell ref="F28:I28"/>
    <mergeCell ref="B35:I35"/>
    <mergeCell ref="F22:I22"/>
    <mergeCell ref="F23:I23"/>
    <mergeCell ref="F24:I24"/>
    <mergeCell ref="F25:I25"/>
    <mergeCell ref="F26:I26"/>
    <mergeCell ref="F27:I27"/>
    <mergeCell ref="F16:I16"/>
    <mergeCell ref="F17:I17"/>
    <mergeCell ref="F18:I18"/>
    <mergeCell ref="F19:I19"/>
    <mergeCell ref="F20:I20"/>
    <mergeCell ref="F21:I21"/>
    <mergeCell ref="D8:I8"/>
    <mergeCell ref="D9:I9"/>
    <mergeCell ref="F12:I12"/>
    <mergeCell ref="F13:I13"/>
    <mergeCell ref="F14:I14"/>
    <mergeCell ref="F15:I15"/>
    <mergeCell ref="H1:I1"/>
    <mergeCell ref="A2:I2"/>
    <mergeCell ref="D4:I4"/>
    <mergeCell ref="D5:I5"/>
    <mergeCell ref="D6:I6"/>
    <mergeCell ref="D7:I7"/>
  </mergeCells>
  <phoneticPr fontId="2"/>
  <pageMargins left="0.74803149606299213" right="0.43307086614173229" top="0.47244094488188981" bottom="0.27559055118110237" header="0.43307086614173229" footer="0.15748031496062992"/>
  <pageSetup paperSize="9"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C100DE-A012-4E24-B82F-21DDBA0DCC80}">
          <x14:formula1>
            <xm:f>data!$A$3:$A$13</xm:f>
          </x14:formula1>
          <xm:sqref>B13:B27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
  <sheetViews>
    <sheetView workbookViewId="0">
      <selection activeCell="A7" sqref="A7"/>
    </sheetView>
  </sheetViews>
  <sheetFormatPr defaultRowHeight="13.5" x14ac:dyDescent="0.15"/>
  <cols>
    <col min="1" max="1" width="17.125" bestFit="1" customWidth="1"/>
  </cols>
  <sheetData>
    <row r="1" spans="1:1" x14ac:dyDescent="0.15">
      <c r="A1" t="s">
        <v>13</v>
      </c>
    </row>
    <row r="3" spans="1:1" x14ac:dyDescent="0.15">
      <c r="A3" t="s">
        <v>14</v>
      </c>
    </row>
    <row r="4" spans="1:1" x14ac:dyDescent="0.15">
      <c r="A4" t="s">
        <v>15</v>
      </c>
    </row>
    <row r="5" spans="1:1" x14ac:dyDescent="0.15">
      <c r="A5" t="s">
        <v>16</v>
      </c>
    </row>
    <row r="6" spans="1:1" x14ac:dyDescent="0.15">
      <c r="A6" t="s">
        <v>17</v>
      </c>
    </row>
    <row r="7" spans="1:1" x14ac:dyDescent="0.15">
      <c r="A7" t="s">
        <v>18</v>
      </c>
    </row>
    <row r="8" spans="1:1" x14ac:dyDescent="0.15">
      <c r="A8" t="s">
        <v>19</v>
      </c>
    </row>
    <row r="9" spans="1:1" x14ac:dyDescent="0.15">
      <c r="A9" t="s">
        <v>20</v>
      </c>
    </row>
    <row r="10" spans="1:1" x14ac:dyDescent="0.15">
      <c r="A10" t="s">
        <v>21</v>
      </c>
    </row>
    <row r="11" spans="1:1" x14ac:dyDescent="0.15">
      <c r="A11" t="s">
        <v>12</v>
      </c>
    </row>
    <row r="12" spans="1:1" x14ac:dyDescent="0.15">
      <c r="A12" t="s">
        <v>22</v>
      </c>
    </row>
    <row r="13" spans="1:1" x14ac:dyDescent="0.15">
      <c r="A13" t="s">
        <v>23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決算書</vt:lpstr>
      <vt:lpstr>記入例</vt:lpstr>
      <vt:lpstr>data</vt:lpstr>
      <vt:lpstr>記入例!Print_Area</vt:lpstr>
      <vt:lpstr>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石丸　森平</cp:lastModifiedBy>
  <cp:lastPrinted>2025-03-28T08:30:52Z</cp:lastPrinted>
  <dcterms:created xsi:type="dcterms:W3CDTF">2010-05-29T04:40:29Z</dcterms:created>
  <dcterms:modified xsi:type="dcterms:W3CDTF">2025-03-28T08:39:56Z</dcterms:modified>
</cp:coreProperties>
</file>