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075" windowHeight="8280" tabRatio="701"/>
  </bookViews>
  <sheets>
    <sheet name="11-1" sheetId="1" r:id="rId1"/>
    <sheet name="11-2" sheetId="2" r:id="rId2"/>
    <sheet name="11-3" sheetId="3" r:id="rId3"/>
    <sheet name="11-4" sheetId="4" r:id="rId4"/>
    <sheet name="11-5" sheetId="5" r:id="rId5"/>
    <sheet name="11-6" sheetId="6" r:id="rId6"/>
    <sheet name="11-7" sheetId="7" r:id="rId7"/>
    <sheet name="11-8" sheetId="8" r:id="rId8"/>
    <sheet name="11-9" sheetId="9" r:id="rId9"/>
    <sheet name="11-10" sheetId="10" r:id="rId10"/>
    <sheet name="11-11" sheetId="11" r:id="rId11"/>
    <sheet name="11-12" sheetId="12" r:id="rId12"/>
    <sheet name="11-13" sheetId="13" r:id="rId13"/>
    <sheet name="11-14" sheetId="14" r:id="rId14"/>
    <sheet name="11-15" sheetId="15" r:id="rId15"/>
  </sheets>
  <calcPr calcId="145621"/>
</workbook>
</file>

<file path=xl/calcChain.xml><?xml version="1.0" encoding="utf-8"?>
<calcChain xmlns="http://schemas.openxmlformats.org/spreadsheetml/2006/main">
  <c r="J10" i="14" l="1"/>
  <c r="F10" i="14"/>
  <c r="B11" i="13"/>
  <c r="B9" i="12"/>
  <c r="H9" i="12"/>
  <c r="G9" i="12"/>
  <c r="F9" i="12"/>
  <c r="E9" i="12"/>
  <c r="D9" i="12" l="1"/>
  <c r="C9" i="12"/>
</calcChain>
</file>

<file path=xl/sharedStrings.xml><?xml version="1.0" encoding="utf-8"?>
<sst xmlns="http://schemas.openxmlformats.org/spreadsheetml/2006/main" count="345" uniqueCount="186">
  <si>
    <t>11-1． 医　療　施　設　数</t>
  </si>
  <si>
    <t>各年10月1日現在</t>
    <rPh sb="0" eb="2">
      <t>カクネン</t>
    </rPh>
    <rPh sb="4" eb="5">
      <t>ガツ</t>
    </rPh>
    <rPh sb="6" eb="7">
      <t>ヒ</t>
    </rPh>
    <rPh sb="7" eb="9">
      <t>ゲンザイ</t>
    </rPh>
    <phoneticPr fontId="3"/>
  </si>
  <si>
    <t>年次</t>
  </si>
  <si>
    <t>病院</t>
  </si>
  <si>
    <t>診療所</t>
  </si>
  <si>
    <t>歯科診療所</t>
  </si>
  <si>
    <r>
      <t xml:space="preserve">薬局
</t>
    </r>
    <r>
      <rPr>
        <sz val="7"/>
        <rFont val="ＭＳ ゴシック"/>
        <family val="3"/>
        <charset val="128"/>
      </rPr>
      <t>（12月31日現在）</t>
    </r>
    <rPh sb="6" eb="7">
      <t>ガツ</t>
    </rPh>
    <rPh sb="9" eb="10">
      <t>ヒ</t>
    </rPh>
    <rPh sb="10" eb="12">
      <t>ゲンザイ</t>
    </rPh>
    <phoneticPr fontId="3"/>
  </si>
  <si>
    <t>資料　福井県 地域医療課（医療施設調査）</t>
    <rPh sb="3" eb="5">
      <t>フクイ</t>
    </rPh>
    <rPh sb="5" eb="6">
      <t>ケン</t>
    </rPh>
    <rPh sb="7" eb="9">
      <t>チイキ</t>
    </rPh>
    <rPh sb="9" eb="11">
      <t>イリョウ</t>
    </rPh>
    <rPh sb="11" eb="12">
      <t>カ</t>
    </rPh>
    <phoneticPr fontId="3"/>
  </si>
  <si>
    <t>11-2． 医 療 従 事 者 数</t>
  </si>
  <si>
    <t>各年12月31日現在</t>
    <rPh sb="0" eb="1">
      <t>カク</t>
    </rPh>
    <rPh sb="1" eb="2">
      <t>ネン</t>
    </rPh>
    <rPh sb="4" eb="5">
      <t>ガツ</t>
    </rPh>
    <rPh sb="7" eb="8">
      <t>ヒ</t>
    </rPh>
    <rPh sb="8" eb="10">
      <t>ゲンザイ</t>
    </rPh>
    <phoneticPr fontId="3"/>
  </si>
  <si>
    <t>医師</t>
  </si>
  <si>
    <t>歯科医師</t>
    <rPh sb="0" eb="4">
      <t>シカイシ</t>
    </rPh>
    <phoneticPr fontId="3"/>
  </si>
  <si>
    <t>薬剤師</t>
  </si>
  <si>
    <t>助産師</t>
    <rPh sb="0" eb="1">
      <t>スケ</t>
    </rPh>
    <rPh sb="1" eb="2">
      <t>サン</t>
    </rPh>
    <rPh sb="2" eb="3">
      <t>シ</t>
    </rPh>
    <phoneticPr fontId="3"/>
  </si>
  <si>
    <t>保健師</t>
    <rPh sb="0" eb="1">
      <t>タモツ</t>
    </rPh>
    <rPh sb="1" eb="2">
      <t>ケン</t>
    </rPh>
    <rPh sb="2" eb="3">
      <t>シ</t>
    </rPh>
    <phoneticPr fontId="3"/>
  </si>
  <si>
    <t>看護師</t>
    <rPh sb="2" eb="3">
      <t>シ</t>
    </rPh>
    <phoneticPr fontId="3"/>
  </si>
  <si>
    <t>正看</t>
  </si>
  <si>
    <t>准看</t>
  </si>
  <si>
    <t>注） 平成18年以降は旧美山町・旧越廼村・旧清水町の数値を含む</t>
  </si>
  <si>
    <t>資料　福井県 地域医療課（医師･歯科医師･薬剤師調査、看護職員業務従事者届）</t>
    <rPh sb="3" eb="5">
      <t>フクイ</t>
    </rPh>
    <rPh sb="5" eb="6">
      <t>ケン</t>
    </rPh>
    <rPh sb="7" eb="9">
      <t>チイキ</t>
    </rPh>
    <rPh sb="9" eb="11">
      <t>イリョウ</t>
    </rPh>
    <rPh sb="11" eb="12">
      <t>カ</t>
    </rPh>
    <phoneticPr fontId="3"/>
  </si>
  <si>
    <t>11-3． 乳　幼　児　等　健　診　状　況</t>
    <rPh sb="12" eb="13">
      <t>トウ</t>
    </rPh>
    <phoneticPr fontId="3"/>
  </si>
  <si>
    <t>（ 1 ）　乳 幼 児 健 診 実 施 状 況</t>
    <rPh sb="6" eb="7">
      <t>チチ</t>
    </rPh>
    <rPh sb="8" eb="9">
      <t>ヨウ</t>
    </rPh>
    <rPh sb="10" eb="11">
      <t>ジ</t>
    </rPh>
    <rPh sb="12" eb="13">
      <t>ケン</t>
    </rPh>
    <rPh sb="14" eb="15">
      <t>ケンシン</t>
    </rPh>
    <rPh sb="16" eb="17">
      <t>ミ</t>
    </rPh>
    <rPh sb="18" eb="19">
      <t>シ</t>
    </rPh>
    <rPh sb="20" eb="21">
      <t>ジョウ</t>
    </rPh>
    <rPh sb="22" eb="23">
      <t>キョウ</t>
    </rPh>
    <phoneticPr fontId="3"/>
  </si>
  <si>
    <t>単位：人</t>
  </si>
  <si>
    <t>年度</t>
  </si>
  <si>
    <t>3歳児健診</t>
  </si>
  <si>
    <t>1歳6か月児健診</t>
  </si>
  <si>
    <t>10か月児健診</t>
  </si>
  <si>
    <t>4か月児健診</t>
  </si>
  <si>
    <t>1か月児健診</t>
  </si>
  <si>
    <t>対象者</t>
  </si>
  <si>
    <t>受診者</t>
  </si>
  <si>
    <t>（ 2 ）妊婦健診実施状況</t>
    <rPh sb="5" eb="7">
      <t>ニンプ</t>
    </rPh>
    <rPh sb="7" eb="8">
      <t>ケン</t>
    </rPh>
    <rPh sb="8" eb="9">
      <t>ケンシン</t>
    </rPh>
    <rPh sb="9" eb="11">
      <t>ジッシ</t>
    </rPh>
    <rPh sb="11" eb="13">
      <t>ジョウキョウ</t>
    </rPh>
    <phoneticPr fontId="3"/>
  </si>
  <si>
    <t>初期</t>
    <rPh sb="0" eb="2">
      <t>ショキ</t>
    </rPh>
    <phoneticPr fontId="3"/>
  </si>
  <si>
    <t>中期</t>
    <rPh sb="0" eb="2">
      <t>チュウキ</t>
    </rPh>
    <phoneticPr fontId="3"/>
  </si>
  <si>
    <t>後期</t>
    <rPh sb="0" eb="2">
      <t>コウキ</t>
    </rPh>
    <phoneticPr fontId="3"/>
  </si>
  <si>
    <t>初期：満15週以前、中期：満16～27週、後期：満28週以降</t>
  </si>
  <si>
    <t>（ 3 ）妊産婦・新生児訪問指導実施状況</t>
    <rPh sb="5" eb="8">
      <t>ニンサンプ</t>
    </rPh>
    <rPh sb="9" eb="12">
      <t>シンセイジ</t>
    </rPh>
    <rPh sb="12" eb="14">
      <t>ホウモン</t>
    </rPh>
    <rPh sb="14" eb="16">
      <t>シドウ</t>
    </rPh>
    <rPh sb="16" eb="18">
      <t>ジッシ</t>
    </rPh>
    <rPh sb="18" eb="20">
      <t>ジョウキョウ</t>
    </rPh>
    <phoneticPr fontId="3"/>
  </si>
  <si>
    <t>妊産婦</t>
    <rPh sb="0" eb="3">
      <t>ニンサンプ</t>
    </rPh>
    <phoneticPr fontId="3"/>
  </si>
  <si>
    <t>新生児</t>
    <rPh sb="0" eb="3">
      <t>シンセイジ</t>
    </rPh>
    <phoneticPr fontId="3"/>
  </si>
  <si>
    <t>乳児</t>
    <rPh sb="0" eb="2">
      <t>ニュウジ</t>
    </rPh>
    <phoneticPr fontId="3"/>
  </si>
  <si>
    <t>資料　保健センター</t>
  </si>
  <si>
    <t>11-4． 献 血 状 況</t>
  </si>
  <si>
    <t>年   度</t>
  </si>
  <si>
    <t>献血</t>
  </si>
  <si>
    <t>人数</t>
  </si>
  <si>
    <t>採血量</t>
  </si>
  <si>
    <t>(人)</t>
  </si>
  <si>
    <t>(ℓ)</t>
  </si>
  <si>
    <t>11-5．　健　診　結　果 （ 生 活 習 慣 病 ）</t>
    <rPh sb="16" eb="17">
      <t>ショウ</t>
    </rPh>
    <rPh sb="18" eb="19">
      <t>カツ</t>
    </rPh>
    <rPh sb="20" eb="21">
      <t>ナラ</t>
    </rPh>
    <rPh sb="22" eb="23">
      <t>ナ</t>
    </rPh>
    <rPh sb="24" eb="25">
      <t>ビョウ</t>
    </rPh>
    <phoneticPr fontId="3"/>
  </si>
  <si>
    <t>単位：人・％</t>
  </si>
  <si>
    <t>年度</t>
    <rPh sb="0" eb="2">
      <t>ネンド</t>
    </rPh>
    <phoneticPr fontId="3"/>
  </si>
  <si>
    <t>長寿健康診査</t>
    <rPh sb="0" eb="2">
      <t>チョウジュ</t>
    </rPh>
    <phoneticPr fontId="3"/>
  </si>
  <si>
    <t>胃がん</t>
  </si>
  <si>
    <t>子宮がん</t>
  </si>
  <si>
    <t>大腸がん</t>
  </si>
  <si>
    <t>肺がん（Ｘ－Ｐ）</t>
  </si>
  <si>
    <t>肺がん（喀痰）</t>
  </si>
  <si>
    <t>乳がん</t>
  </si>
  <si>
    <t>受診数</t>
  </si>
  <si>
    <t>受診率</t>
  </si>
  <si>
    <t>要精検数</t>
  </si>
  <si>
    <t>　　22年度</t>
    <rPh sb="5" eb="6">
      <t>ド</t>
    </rPh>
    <phoneticPr fontId="3"/>
  </si>
  <si>
    <t>　　24年度</t>
    <rPh sb="5" eb="6">
      <t>ド</t>
    </rPh>
    <phoneticPr fontId="3"/>
  </si>
  <si>
    <t>注）平成20年度より基本健康診査は実施主体等が変更され、長寿(後期高齢者）医療制度加入者に長寿健康診査を保健センターが実施。</t>
    <rPh sb="0" eb="1">
      <t>チュウ</t>
    </rPh>
    <rPh sb="2" eb="4">
      <t>ヘイセイ</t>
    </rPh>
    <rPh sb="6" eb="8">
      <t>ネンド</t>
    </rPh>
    <rPh sb="10" eb="12">
      <t>キホン</t>
    </rPh>
    <rPh sb="12" eb="14">
      <t>ケンコウ</t>
    </rPh>
    <rPh sb="14" eb="16">
      <t>シンサ</t>
    </rPh>
    <rPh sb="17" eb="19">
      <t>ジッシ</t>
    </rPh>
    <rPh sb="19" eb="21">
      <t>シュタイ</t>
    </rPh>
    <rPh sb="21" eb="22">
      <t>トウ</t>
    </rPh>
    <rPh sb="23" eb="25">
      <t>ヘンコウ</t>
    </rPh>
    <rPh sb="28" eb="30">
      <t>チョウジュ</t>
    </rPh>
    <rPh sb="31" eb="33">
      <t>コウキ</t>
    </rPh>
    <rPh sb="33" eb="36">
      <t>コウレイシャ</t>
    </rPh>
    <rPh sb="37" eb="39">
      <t>イリョウ</t>
    </rPh>
    <rPh sb="39" eb="41">
      <t>セイド</t>
    </rPh>
    <rPh sb="41" eb="43">
      <t>カニュウ</t>
    </rPh>
    <rPh sb="43" eb="44">
      <t>モノ</t>
    </rPh>
    <rPh sb="45" eb="47">
      <t>チョウジュ</t>
    </rPh>
    <rPh sb="47" eb="49">
      <t>ケンコウ</t>
    </rPh>
    <rPh sb="49" eb="51">
      <t>シンサ</t>
    </rPh>
    <rPh sb="52" eb="54">
      <t>ホケン</t>
    </rPh>
    <rPh sb="59" eb="61">
      <t>ジッシ</t>
    </rPh>
    <phoneticPr fontId="3"/>
  </si>
  <si>
    <t>11-6． 健　診　結　果 （ 結 核 ）</t>
  </si>
  <si>
    <t>乳幼児</t>
  </si>
  <si>
    <t>一般レントゲン撮影</t>
  </si>
  <si>
    <t>対象数</t>
  </si>
  <si>
    <t>ＢＣＧ</t>
  </si>
  <si>
    <t>間接</t>
  </si>
  <si>
    <t>結核</t>
  </si>
  <si>
    <t>11-7．　予　防　接　種　実　施　状　況</t>
  </si>
  <si>
    <t>総数</t>
  </si>
  <si>
    <t>麻しん風しん1期</t>
    <rPh sb="0" eb="1">
      <t>マ</t>
    </rPh>
    <rPh sb="3" eb="4">
      <t>フウ</t>
    </rPh>
    <rPh sb="7" eb="8">
      <t>キ</t>
    </rPh>
    <phoneticPr fontId="6"/>
  </si>
  <si>
    <t>麻しん風しん2期</t>
    <rPh sb="0" eb="1">
      <t>マ</t>
    </rPh>
    <rPh sb="3" eb="4">
      <t>フウ</t>
    </rPh>
    <rPh sb="7" eb="8">
      <t>キ</t>
    </rPh>
    <phoneticPr fontId="6"/>
  </si>
  <si>
    <t>2期ジフテリア・破傷風</t>
    <rPh sb="1" eb="2">
      <t>キ</t>
    </rPh>
    <phoneticPr fontId="3"/>
  </si>
  <si>
    <t>ポリオ</t>
  </si>
  <si>
    <t>日本脳炎</t>
  </si>
  <si>
    <t>三種混合1期</t>
    <rPh sb="5" eb="6">
      <t>キ</t>
    </rPh>
    <phoneticPr fontId="3"/>
  </si>
  <si>
    <t>四種混合1期</t>
    <rPh sb="0" eb="1">
      <t>ヨン</t>
    </rPh>
    <rPh sb="5" eb="6">
      <t>キ</t>
    </rPh>
    <phoneticPr fontId="3"/>
  </si>
  <si>
    <t>実施数</t>
  </si>
  <si>
    <t>率</t>
  </si>
  <si>
    <t>-</t>
  </si>
  <si>
    <t>麻しん及び風しん3期</t>
    <rPh sb="0" eb="1">
      <t>マ</t>
    </rPh>
    <rPh sb="3" eb="4">
      <t>オヨ</t>
    </rPh>
    <rPh sb="5" eb="6">
      <t>フウ</t>
    </rPh>
    <rPh sb="9" eb="10">
      <t>キ</t>
    </rPh>
    <phoneticPr fontId="6"/>
  </si>
  <si>
    <t>麻しん及び風しん4期</t>
    <rPh sb="0" eb="1">
      <t>マ</t>
    </rPh>
    <rPh sb="3" eb="4">
      <t>オヨ</t>
    </rPh>
    <rPh sb="5" eb="6">
      <t>フウ</t>
    </rPh>
    <rPh sb="9" eb="10">
      <t>キ</t>
    </rPh>
    <phoneticPr fontId="6"/>
  </si>
  <si>
    <t>11-8．　選 択 死 因 別 死 亡 数</t>
  </si>
  <si>
    <t>全結核</t>
  </si>
  <si>
    <t>悪性
新生物</t>
  </si>
  <si>
    <t>糖尿病</t>
  </si>
  <si>
    <t>心疾患</t>
  </si>
  <si>
    <t>高血圧
性疾患</t>
  </si>
  <si>
    <t>脳血管
疾患</t>
  </si>
  <si>
    <t>肺炎</t>
  </si>
  <si>
    <t>肝疾患</t>
  </si>
  <si>
    <t>腎不全</t>
    <rPh sb="1" eb="3">
      <t>フゼン</t>
    </rPh>
    <phoneticPr fontId="3"/>
  </si>
  <si>
    <r>
      <t xml:space="preserve">老衰
</t>
    </r>
    <r>
      <rPr>
        <sz val="8"/>
        <rFont val="ＭＳ ゴシック"/>
        <family val="3"/>
        <charset val="128"/>
      </rPr>
      <t>(精神病の
記載なし)</t>
    </r>
  </si>
  <si>
    <t>不慮の
事故</t>
    <rPh sb="0" eb="2">
      <t>フリョ</t>
    </rPh>
    <rPh sb="4" eb="5">
      <t>コト</t>
    </rPh>
    <rPh sb="5" eb="6">
      <t>ユエ</t>
    </rPh>
    <phoneticPr fontId="3"/>
  </si>
  <si>
    <t>自殺</t>
  </si>
  <si>
    <t>その他</t>
  </si>
  <si>
    <t>資料　福井県 地域福祉課</t>
    <rPh sb="3" eb="5">
      <t>フクイ</t>
    </rPh>
    <rPh sb="5" eb="6">
      <t>ケン</t>
    </rPh>
    <rPh sb="7" eb="9">
      <t>チイキ</t>
    </rPh>
    <rPh sb="9" eb="12">
      <t>フクシカ</t>
    </rPh>
    <phoneticPr fontId="3"/>
  </si>
  <si>
    <t>11-9．　聖　苑　使　用　状　況</t>
    <rPh sb="6" eb="7">
      <t>セイ</t>
    </rPh>
    <rPh sb="8" eb="9">
      <t>エン</t>
    </rPh>
    <phoneticPr fontId="2"/>
  </si>
  <si>
    <t>単位：人</t>
    <rPh sb="3" eb="4">
      <t>ニン</t>
    </rPh>
    <phoneticPr fontId="2"/>
  </si>
  <si>
    <t>火葬総数</t>
    <rPh sb="0" eb="2">
      <t>カソウ</t>
    </rPh>
    <rPh sb="2" eb="4">
      <t>ソウスウ</t>
    </rPh>
    <phoneticPr fontId="2"/>
  </si>
  <si>
    <t>満12歳以上</t>
    <rPh sb="0" eb="1">
      <t>マン</t>
    </rPh>
    <rPh sb="3" eb="4">
      <t>サイ</t>
    </rPh>
    <rPh sb="4" eb="6">
      <t>イジョウ</t>
    </rPh>
    <phoneticPr fontId="2"/>
  </si>
  <si>
    <t>1歳以上12歳未満</t>
    <rPh sb="1" eb="2">
      <t>サイ</t>
    </rPh>
    <rPh sb="2" eb="3">
      <t>イ</t>
    </rPh>
    <rPh sb="3" eb="4">
      <t>ウエ</t>
    </rPh>
    <rPh sb="6" eb="9">
      <t>サイミマン</t>
    </rPh>
    <phoneticPr fontId="2"/>
  </si>
  <si>
    <t>1歳未満・死胎児</t>
    <rPh sb="1" eb="4">
      <t>サイミマン</t>
    </rPh>
    <rPh sb="5" eb="6">
      <t>シ</t>
    </rPh>
    <rPh sb="6" eb="8">
      <t>タイジ</t>
    </rPh>
    <phoneticPr fontId="2"/>
  </si>
  <si>
    <t>産汚物・身体の一部</t>
    <rPh sb="0" eb="1">
      <t>サン</t>
    </rPh>
    <rPh sb="1" eb="3">
      <t>オブツ</t>
    </rPh>
    <rPh sb="4" eb="6">
      <t>シンタイ</t>
    </rPh>
    <rPh sb="7" eb="9">
      <t>イチブ</t>
    </rPh>
    <phoneticPr fontId="2"/>
  </si>
  <si>
    <t>市内</t>
    <rPh sb="0" eb="1">
      <t>シ</t>
    </rPh>
    <rPh sb="1" eb="2">
      <t>ナイ</t>
    </rPh>
    <phoneticPr fontId="2"/>
  </si>
  <si>
    <t>市外</t>
    <rPh sb="0" eb="1">
      <t>シ</t>
    </rPh>
    <rPh sb="1" eb="2">
      <t>ガイ</t>
    </rPh>
    <phoneticPr fontId="2"/>
  </si>
  <si>
    <t>単位：件</t>
    <rPh sb="0" eb="2">
      <t>タンイ</t>
    </rPh>
    <rPh sb="3" eb="4">
      <t>ケン</t>
    </rPh>
    <phoneticPr fontId="2"/>
  </si>
  <si>
    <t>式場等
利用総数</t>
    <rPh sb="0" eb="1">
      <t>シキ</t>
    </rPh>
    <rPh sb="1" eb="2">
      <t>バ</t>
    </rPh>
    <rPh sb="2" eb="3">
      <t>トウ</t>
    </rPh>
    <rPh sb="4" eb="6">
      <t>リヨウ</t>
    </rPh>
    <rPh sb="6" eb="8">
      <t>ソウスウ</t>
    </rPh>
    <phoneticPr fontId="2"/>
  </si>
  <si>
    <t>式場</t>
    <rPh sb="0" eb="1">
      <t>シキ</t>
    </rPh>
    <rPh sb="1" eb="2">
      <t>バ</t>
    </rPh>
    <phoneticPr fontId="2"/>
  </si>
  <si>
    <t>待合室</t>
    <rPh sb="0" eb="1">
      <t>マツ</t>
    </rPh>
    <rPh sb="1" eb="2">
      <t>ゴウ</t>
    </rPh>
    <rPh sb="2" eb="3">
      <t>シツ</t>
    </rPh>
    <phoneticPr fontId="2"/>
  </si>
  <si>
    <t>11-10． 健康教育・健康相談実施状況</t>
    <rPh sb="7" eb="8">
      <t>ケン</t>
    </rPh>
    <rPh sb="8" eb="9">
      <t>ヤスシ</t>
    </rPh>
    <rPh sb="9" eb="10">
      <t>キョウ</t>
    </rPh>
    <rPh sb="10" eb="11">
      <t>イク</t>
    </rPh>
    <rPh sb="12" eb="13">
      <t>ケン</t>
    </rPh>
    <rPh sb="13" eb="14">
      <t>ヤスシ</t>
    </rPh>
    <rPh sb="14" eb="15">
      <t>ソウ</t>
    </rPh>
    <rPh sb="15" eb="16">
      <t>ダン</t>
    </rPh>
    <rPh sb="16" eb="17">
      <t>ミ</t>
    </rPh>
    <rPh sb="17" eb="18">
      <t>ホドコ</t>
    </rPh>
    <rPh sb="18" eb="19">
      <t>ジョウ</t>
    </rPh>
    <rPh sb="19" eb="20">
      <t>イワン</t>
    </rPh>
    <phoneticPr fontId="3"/>
  </si>
  <si>
    <t>健康教育</t>
    <rPh sb="0" eb="2">
      <t>ケンコウ</t>
    </rPh>
    <rPh sb="2" eb="4">
      <t>キョウイク</t>
    </rPh>
    <phoneticPr fontId="3"/>
  </si>
  <si>
    <t>健康相談</t>
    <rPh sb="0" eb="2">
      <t>ケンコウ</t>
    </rPh>
    <rPh sb="2" eb="4">
      <t>ソウダン</t>
    </rPh>
    <phoneticPr fontId="3"/>
  </si>
  <si>
    <t>実施回数</t>
    <rPh sb="0" eb="1">
      <t>ミ</t>
    </rPh>
    <rPh sb="1" eb="2">
      <t>ホドコ</t>
    </rPh>
    <rPh sb="2" eb="3">
      <t>カイ</t>
    </rPh>
    <rPh sb="3" eb="4">
      <t>カズ</t>
    </rPh>
    <phoneticPr fontId="3"/>
  </si>
  <si>
    <t>受講人数</t>
    <rPh sb="0" eb="1">
      <t>ウケ</t>
    </rPh>
    <rPh sb="1" eb="2">
      <t>コウ</t>
    </rPh>
    <rPh sb="2" eb="3">
      <t>ヒト</t>
    </rPh>
    <rPh sb="3" eb="4">
      <t>カズ</t>
    </rPh>
    <phoneticPr fontId="3"/>
  </si>
  <si>
    <t>被指導者数</t>
    <rPh sb="0" eb="1">
      <t>ヒ</t>
    </rPh>
    <rPh sb="1" eb="2">
      <t>ユビ</t>
    </rPh>
    <rPh sb="2" eb="3">
      <t>シルベ</t>
    </rPh>
    <rPh sb="3" eb="4">
      <t>モノ</t>
    </rPh>
    <rPh sb="4" eb="5">
      <t>スウ</t>
    </rPh>
    <phoneticPr fontId="3"/>
  </si>
  <si>
    <t>11-11． 訪問指導実施状況</t>
    <rPh sb="7" eb="9">
      <t>ホウモン</t>
    </rPh>
    <rPh sb="9" eb="11">
      <t>シドウ</t>
    </rPh>
    <rPh sb="11" eb="13">
      <t>ジッシ</t>
    </rPh>
    <rPh sb="13" eb="15">
      <t>ジョウキョウ</t>
    </rPh>
    <phoneticPr fontId="3"/>
  </si>
  <si>
    <t>年度</t>
    <rPh sb="0" eb="1">
      <t>トシ</t>
    </rPh>
    <rPh sb="1" eb="2">
      <t>タビ</t>
    </rPh>
    <phoneticPr fontId="3"/>
  </si>
  <si>
    <t>実人数（人）</t>
    <rPh sb="0" eb="1">
      <t>ミ</t>
    </rPh>
    <rPh sb="1" eb="2">
      <t>ヒト</t>
    </rPh>
    <rPh sb="2" eb="3">
      <t>カズ</t>
    </rPh>
    <rPh sb="4" eb="5">
      <t>ヒト</t>
    </rPh>
    <phoneticPr fontId="3"/>
  </si>
  <si>
    <t>延人数（人）</t>
    <rPh sb="0" eb="1">
      <t>ノ</t>
    </rPh>
    <rPh sb="1" eb="2">
      <t>ヒト</t>
    </rPh>
    <rPh sb="2" eb="3">
      <t>カズ</t>
    </rPh>
    <rPh sb="4" eb="5">
      <t>ニン</t>
    </rPh>
    <phoneticPr fontId="3"/>
  </si>
  <si>
    <t>11-12． 公 害 苦 情 受 付 件 数</t>
    <rPh sb="7" eb="8">
      <t>コウ</t>
    </rPh>
    <rPh sb="9" eb="10">
      <t>ガイ</t>
    </rPh>
    <rPh sb="11" eb="12">
      <t>ク</t>
    </rPh>
    <rPh sb="13" eb="14">
      <t>ジョウ</t>
    </rPh>
    <rPh sb="15" eb="16">
      <t>ウケ</t>
    </rPh>
    <rPh sb="17" eb="18">
      <t>ヅケ</t>
    </rPh>
    <rPh sb="19" eb="20">
      <t>ケン</t>
    </rPh>
    <rPh sb="21" eb="22">
      <t>カズ</t>
    </rPh>
    <phoneticPr fontId="3"/>
  </si>
  <si>
    <t>区分</t>
  </si>
  <si>
    <t>大気汚染</t>
  </si>
  <si>
    <t>水質汚濁</t>
  </si>
  <si>
    <t>騒音</t>
  </si>
  <si>
    <t>振動</t>
  </si>
  <si>
    <t>悪臭</t>
  </si>
  <si>
    <t>資料　環境課</t>
    <rPh sb="0" eb="2">
      <t>シリョウ</t>
    </rPh>
    <rPh sb="3" eb="5">
      <t>カンキョウ</t>
    </rPh>
    <rPh sb="5" eb="6">
      <t>カ</t>
    </rPh>
    <phoneticPr fontId="3"/>
  </si>
  <si>
    <t>11-13． ご み 処 理 状 況</t>
  </si>
  <si>
    <t>単位：トン</t>
  </si>
  <si>
    <t>収集量</t>
  </si>
  <si>
    <t>搬入区分</t>
  </si>
  <si>
    <t>処理内訳</t>
  </si>
  <si>
    <t>総　数</t>
  </si>
  <si>
    <t>市収集分</t>
  </si>
  <si>
    <t>許可業者分</t>
  </si>
  <si>
    <t>直接搬入分</t>
  </si>
  <si>
    <t>焼　却　</t>
  </si>
  <si>
    <t>破砕処理</t>
  </si>
  <si>
    <t>資源化</t>
  </si>
  <si>
    <t>燃やせる
ごみ</t>
  </si>
  <si>
    <t>燃やせない
ごみ</t>
  </si>
  <si>
    <t>資源物</t>
  </si>
  <si>
    <t>資料　清掃清美課</t>
  </si>
  <si>
    <t>11-14． し　尿　処　理　状　況</t>
  </si>
  <si>
    <t>し尿処理人口</t>
  </si>
  <si>
    <t>（人）</t>
    <rPh sb="1" eb="2">
      <t>ニン</t>
    </rPh>
    <phoneticPr fontId="19"/>
  </si>
  <si>
    <t>（kl）</t>
  </si>
  <si>
    <t>くみ取り
人口</t>
  </si>
  <si>
    <t>公共下水道
人口</t>
  </si>
  <si>
    <t>浄化槽
人口</t>
  </si>
  <si>
    <t>自家処理
人口</t>
  </si>
  <si>
    <t>計</t>
  </si>
  <si>
    <t>し尿</t>
  </si>
  <si>
    <t>浄化槽
汚泥</t>
  </si>
  <si>
    <t>その他の
汚泥等</t>
    <rPh sb="2" eb="3">
      <t>タ</t>
    </rPh>
    <phoneticPr fontId="19"/>
  </si>
  <si>
    <t>資料　下水施設課</t>
    <rPh sb="3" eb="8">
      <t>ゲスイシセツカ</t>
    </rPh>
    <phoneticPr fontId="19"/>
  </si>
  <si>
    <t>平成21年度</t>
    <rPh sb="0" eb="2">
      <t>ヘイセイ</t>
    </rPh>
    <phoneticPr fontId="6"/>
  </si>
  <si>
    <t>平成25年 4月</t>
    <rPh sb="0" eb="2">
      <t>ヘイセイ</t>
    </rPh>
    <rPh sb="7" eb="8">
      <t>ガツ</t>
    </rPh>
    <phoneticPr fontId="6"/>
  </si>
  <si>
    <t>平成26年 1月</t>
    <rPh sb="0" eb="2">
      <t>ヘイセイ</t>
    </rPh>
    <rPh sb="7" eb="8">
      <t>ガツ</t>
    </rPh>
    <phoneticPr fontId="6"/>
  </si>
  <si>
    <t>平成22年</t>
    <rPh sb="0" eb="2">
      <t>ヘイセイ</t>
    </rPh>
    <rPh sb="4" eb="5">
      <t>ネン</t>
    </rPh>
    <phoneticPr fontId="3"/>
  </si>
  <si>
    <t>注）（　　）内は病床数を表わす。</t>
    <rPh sb="12" eb="13">
      <t>アラ</t>
    </rPh>
    <phoneticPr fontId="3"/>
  </si>
  <si>
    <t>平成21年</t>
  </si>
  <si>
    <t>平成25年度</t>
  </si>
  <si>
    <t>平成25年度</t>
    <rPh sb="0" eb="2">
      <t>ヘイセイ</t>
    </rPh>
    <phoneticPr fontId="6"/>
  </si>
  <si>
    <t>平成21年度</t>
    <rPh sb="0" eb="2">
      <t>ヘイセイ</t>
    </rPh>
    <phoneticPr fontId="3"/>
  </si>
  <si>
    <t>平成21年度</t>
    <rPh sb="5" eb="6">
      <t>ド</t>
    </rPh>
    <phoneticPr fontId="3"/>
  </si>
  <si>
    <t>　  23年度</t>
    <rPh sb="6" eb="7">
      <t>ド</t>
    </rPh>
    <phoneticPr fontId="3"/>
  </si>
  <si>
    <t>　　25年度</t>
    <rPh sb="5" eb="6">
      <t>ド</t>
    </rPh>
    <phoneticPr fontId="3"/>
  </si>
  <si>
    <t>平成21年度</t>
  </si>
  <si>
    <t>子宮頸がん予防ワクチン</t>
    <rPh sb="0" eb="2">
      <t>シキュウ</t>
    </rPh>
    <rPh sb="2" eb="3">
      <t>ケイ</t>
    </rPh>
    <rPh sb="5" eb="7">
      <t>ヨボウ</t>
    </rPh>
    <phoneticPr fontId="3"/>
  </si>
  <si>
    <t>ヒブワクチン</t>
  </si>
  <si>
    <t>小児用肺炎球菌ワクチン</t>
    <rPh sb="0" eb="3">
      <t>ショウニヨウ</t>
    </rPh>
    <rPh sb="3" eb="5">
      <t>ハイエン</t>
    </rPh>
    <rPh sb="5" eb="7">
      <t>キュウキン</t>
    </rPh>
    <phoneticPr fontId="3"/>
  </si>
  <si>
    <t>　　23年度</t>
  </si>
  <si>
    <t>注）ポリオ予防接種は、平成23年度までは生ワクチン、平成24年度は生ワクチンと不活化ワクチンの合計、平成25年度以降は不活化ワクチンである。</t>
    <rPh sb="0" eb="1">
      <t>チュウ</t>
    </rPh>
    <rPh sb="5" eb="7">
      <t>ヨボウ</t>
    </rPh>
    <rPh sb="7" eb="9">
      <t>セッシュ</t>
    </rPh>
    <rPh sb="11" eb="13">
      <t>ヘイセイ</t>
    </rPh>
    <rPh sb="15" eb="16">
      <t>ネン</t>
    </rPh>
    <rPh sb="16" eb="17">
      <t>ド</t>
    </rPh>
    <rPh sb="20" eb="21">
      <t>ナマ</t>
    </rPh>
    <rPh sb="26" eb="28">
      <t>ヘイセイ</t>
    </rPh>
    <rPh sb="30" eb="32">
      <t>ネンド</t>
    </rPh>
    <rPh sb="33" eb="34">
      <t>ナマ</t>
    </rPh>
    <rPh sb="39" eb="40">
      <t>フ</t>
    </rPh>
    <rPh sb="40" eb="42">
      <t>カツカ</t>
    </rPh>
    <rPh sb="47" eb="49">
      <t>ゴウケイ</t>
    </rPh>
    <rPh sb="50" eb="52">
      <t>ヘイセイ</t>
    </rPh>
    <rPh sb="54" eb="56">
      <t>ネンド</t>
    </rPh>
    <rPh sb="56" eb="58">
      <t>イコウ</t>
    </rPh>
    <rPh sb="59" eb="60">
      <t>フ</t>
    </rPh>
    <rPh sb="60" eb="62">
      <t>カツカ</t>
    </rPh>
    <phoneticPr fontId="3"/>
  </si>
  <si>
    <t>注）平成20年度～24年度の5年間の時限措置で、中学1年生・高校3年生の年齢に相当する者に、麻しん風しん3期・4期が実施された。</t>
  </si>
  <si>
    <t>注）平成25年度から、子宮頸がん予防ワクチン、ヒブワクチン、小児用肺炎球菌ワクチンが定期予防接種に追加された。</t>
    <rPh sb="44" eb="46">
      <t>ヨボウ</t>
    </rPh>
    <rPh sb="46" eb="48">
      <t>セッシュ</t>
    </rPh>
    <rPh sb="49" eb="51">
      <t>ツイカ</t>
    </rPh>
    <phoneticPr fontId="3"/>
  </si>
  <si>
    <t>11-15． 畜 犬 登 録 等 の 状 況</t>
    <phoneticPr fontId="3"/>
  </si>
  <si>
    <t>単位：頭</t>
    <phoneticPr fontId="20"/>
  </si>
  <si>
    <t>登録頭数</t>
    <rPh sb="0" eb="2">
      <t>トウロク</t>
    </rPh>
    <rPh sb="2" eb="4">
      <t>アタマカズ</t>
    </rPh>
    <phoneticPr fontId="20"/>
  </si>
  <si>
    <t>注射済票交付数</t>
    <rPh sb="0" eb="2">
      <t>チュウシャ</t>
    </rPh>
    <rPh sb="2" eb="3">
      <t>ス</t>
    </rPh>
    <rPh sb="3" eb="4">
      <t>ヒョウ</t>
    </rPh>
    <rPh sb="4" eb="6">
      <t>コウフ</t>
    </rPh>
    <rPh sb="6" eb="7">
      <t>スウ</t>
    </rPh>
    <phoneticPr fontId="20"/>
  </si>
  <si>
    <t>平成16年</t>
    <rPh sb="0" eb="2">
      <t>ヘイセイ</t>
    </rPh>
    <phoneticPr fontId="4"/>
  </si>
  <si>
    <t>注）平成23年度まで三種混合ワクチン接種が実施され、平成24年度以降は新規対象者に四種混合ワクチン接種が実施された。</t>
    <rPh sb="0" eb="1">
      <t>チュウ</t>
    </rPh>
    <rPh sb="2" eb="4">
      <t>ヘイセイ</t>
    </rPh>
    <rPh sb="6" eb="8">
      <t>ネンド</t>
    </rPh>
    <rPh sb="10" eb="12">
      <t>サンシュ</t>
    </rPh>
    <rPh sb="12" eb="14">
      <t>コンゴウ</t>
    </rPh>
    <rPh sb="18" eb="20">
      <t>セッシュ</t>
    </rPh>
    <rPh sb="21" eb="23">
      <t>ジッシ</t>
    </rPh>
    <rPh sb="26" eb="28">
      <t>ヘイセイ</t>
    </rPh>
    <rPh sb="30" eb="34">
      <t>ネンドイコウ</t>
    </rPh>
    <rPh sb="35" eb="37">
      <t>シンキ</t>
    </rPh>
    <rPh sb="37" eb="40">
      <t>タイショウシャ</t>
    </rPh>
    <rPh sb="41" eb="43">
      <t>ヨンシュ</t>
    </rPh>
    <rPh sb="43" eb="45">
      <t>コンゴウ</t>
    </rPh>
    <rPh sb="49" eb="51">
      <t>セッシュ</t>
    </rPh>
    <rPh sb="52" eb="54">
      <t>ジッシ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</si>
</sst>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 * #,##0_ ;_ * \-#,##0_ ;_ * &quot;-&quot;_ ;_ @_ "/>
    <numFmt numFmtId="176" formatCode="&quot;（&quot;#,##0&quot;）&quot;;&quot;（△&quot;#,##0&quot;）  &quot;"/>
    <numFmt numFmtId="177" formatCode="&quot;　　&quot;00&quot;年&quot;"/>
    <numFmt numFmtId="178" formatCode="#,##0&quot;  &quot;;&quot;△&quot;#,##0&quot;  &quot;"/>
    <numFmt numFmtId="179" formatCode="#,##0_);[Red]\(#,##0\)"/>
    <numFmt numFmtId="180" formatCode="&quot;　　&quot;00&quot;年&quot;&quot;度&quot;"/>
    <numFmt numFmtId="181" formatCode="#,##0&quot;　　&quot;;&quot;△&quot;#,##0&quot;　　&quot;"/>
    <numFmt numFmtId="182" formatCode="#,##0_ "/>
    <numFmt numFmtId="183" formatCode="#,##0&quot; &quot;;&quot;△&quot;#,##0&quot; &quot;"/>
    <numFmt numFmtId="184" formatCode="#,##0.0_);[Red]\(#,##0.0\)"/>
    <numFmt numFmtId="185" formatCode="&quot;　　  　 &quot;0&quot;月&quot;"/>
    <numFmt numFmtId="186" formatCode="&quot;　　  　&quot;0&quot;月&quot;"/>
    <numFmt numFmtId="187" formatCode="[=0]\-\ ;General"/>
    <numFmt numFmtId="188" formatCode="0_);[Red]\(0\)"/>
  </numFmts>
  <fonts count="21" x14ac:knownFonts="1"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7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2" borderId="0"/>
    <xf numFmtId="0" fontId="9" fillId="0" borderId="0">
      <alignment vertical="center"/>
    </xf>
    <xf numFmtId="0" fontId="1" fillId="2" borderId="0"/>
  </cellStyleXfs>
  <cellXfs count="367">
    <xf numFmtId="0" fontId="0" fillId="0" borderId="0" xfId="0">
      <alignment vertical="center"/>
    </xf>
    <xf numFmtId="0" fontId="1" fillId="0" borderId="0" xfId="1" applyNumberFormat="1"/>
    <xf numFmtId="0" fontId="3" fillId="0" borderId="9" xfId="1" applyNumberFormat="1" applyFont="1" applyFill="1" applyBorder="1" applyAlignment="1" applyProtection="1">
      <alignment horizontal="center" vertical="center"/>
      <protection locked="0"/>
    </xf>
    <xf numFmtId="176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NumberFormat="1"/>
    <xf numFmtId="178" fontId="4" fillId="0" borderId="0" xfId="1" applyNumberFormat="1" applyFont="1" applyFill="1" applyAlignment="1" applyProtection="1">
      <alignment horizontal="right" vertical="center"/>
    </xf>
    <xf numFmtId="178" fontId="8" fillId="0" borderId="0" xfId="1" applyNumberFormat="1" applyFont="1" applyFill="1" applyBorder="1" applyAlignment="1" applyProtection="1">
      <alignment vertical="center"/>
    </xf>
    <xf numFmtId="178" fontId="3" fillId="0" borderId="0" xfId="1" applyNumberFormat="1" applyFont="1" applyFill="1" applyAlignment="1" applyProtection="1">
      <alignment vertical="center"/>
    </xf>
    <xf numFmtId="178" fontId="3" fillId="0" borderId="0" xfId="1" applyNumberFormat="1" applyFont="1" applyFill="1" applyAlignment="1" applyProtection="1">
      <alignment horizontal="centerContinuous" vertical="center"/>
    </xf>
    <xf numFmtId="178" fontId="8" fillId="0" borderId="10" xfId="1" applyNumberFormat="1" applyFont="1" applyFill="1" applyBorder="1" applyAlignment="1" applyProtection="1">
      <alignment vertical="center"/>
    </xf>
    <xf numFmtId="0" fontId="2" fillId="0" borderId="0" xfId="1" applyNumberFormat="1" applyFont="1" applyFill="1" applyAlignment="1" applyProtection="1">
      <alignment horizontal="centerContinuous" vertical="center"/>
    </xf>
    <xf numFmtId="0" fontId="8" fillId="0" borderId="0" xfId="1" applyNumberFormat="1" applyFont="1" applyFill="1" applyAlignment="1" applyProtection="1">
      <alignment vertical="center"/>
      <protection locked="0"/>
    </xf>
    <xf numFmtId="0" fontId="3" fillId="0" borderId="0" xfId="1" applyNumberFormat="1" applyFont="1" applyFill="1" applyAlignment="1" applyProtection="1">
      <alignment horizontal="left" vertical="center"/>
      <protection locked="0"/>
    </xf>
    <xf numFmtId="0" fontId="3" fillId="0" borderId="0" xfId="1" applyNumberFormat="1" applyFont="1" applyFill="1" applyAlignment="1" applyProtection="1">
      <alignment vertical="center"/>
      <protection locked="0"/>
    </xf>
    <xf numFmtId="178" fontId="3" fillId="0" borderId="0" xfId="1" applyNumberFormat="1" applyFont="1" applyFill="1" applyAlignment="1" applyProtection="1">
      <alignment horizontal="right" vertical="center"/>
      <protection locked="0"/>
    </xf>
    <xf numFmtId="178" fontId="4" fillId="0" borderId="0" xfId="1" applyNumberFormat="1" applyFont="1" applyFill="1" applyAlignment="1" applyProtection="1">
      <alignment vertical="center"/>
      <protection locked="0"/>
    </xf>
    <xf numFmtId="0" fontId="1" fillId="0" borderId="0" xfId="1" applyNumberFormat="1" applyFill="1" applyProtection="1">
      <protection locked="0"/>
    </xf>
    <xf numFmtId="178" fontId="3" fillId="0" borderId="8" xfId="1" applyNumberFormat="1" applyFont="1" applyFill="1" applyBorder="1" applyAlignment="1" applyProtection="1">
      <alignment vertical="center"/>
      <protection locked="0"/>
    </xf>
    <xf numFmtId="178" fontId="3" fillId="0" borderId="0" xfId="1" applyNumberFormat="1" applyFont="1" applyFill="1" applyBorder="1" applyAlignment="1" applyProtection="1">
      <alignment vertical="center"/>
      <protection locked="0"/>
    </xf>
    <xf numFmtId="178" fontId="3" fillId="0" borderId="0" xfId="1" applyNumberFormat="1" applyFont="1" applyFill="1" applyAlignment="1" applyProtection="1">
      <alignment vertical="center"/>
      <protection locked="0"/>
    </xf>
    <xf numFmtId="3" fontId="3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0" borderId="8" xfId="1" applyNumberFormat="1" applyFill="1" applyBorder="1" applyAlignment="1">
      <alignment vertical="center"/>
    </xf>
    <xf numFmtId="0" fontId="1" fillId="0" borderId="0" xfId="1" applyNumberFormat="1" applyFill="1" applyBorder="1" applyAlignment="1">
      <alignment vertical="center"/>
    </xf>
    <xf numFmtId="0" fontId="1" fillId="0" borderId="0" xfId="1" applyNumberFormat="1"/>
    <xf numFmtId="181" fontId="3" fillId="0" borderId="0" xfId="1" applyNumberFormat="1" applyFont="1" applyFill="1" applyAlignment="1" applyProtection="1">
      <alignment vertical="center"/>
    </xf>
    <xf numFmtId="182" fontId="3" fillId="0" borderId="0" xfId="1" applyNumberFormat="1" applyFont="1" applyFill="1" applyAlignment="1" applyProtection="1">
      <alignment vertical="center"/>
    </xf>
    <xf numFmtId="182" fontId="3" fillId="0" borderId="14" xfId="1" applyNumberFormat="1" applyFont="1" applyFill="1" applyBorder="1" applyAlignment="1" applyProtection="1">
      <alignment vertical="center"/>
      <protection locked="0"/>
    </xf>
    <xf numFmtId="182" fontId="3" fillId="0" borderId="9" xfId="1" applyNumberFormat="1" applyFont="1" applyFill="1" applyBorder="1" applyAlignment="1" applyProtection="1">
      <alignment vertical="center"/>
      <protection locked="0"/>
    </xf>
    <xf numFmtId="183" fontId="4" fillId="0" borderId="0" xfId="1" applyNumberFormat="1" applyFont="1" applyFill="1" applyAlignment="1" applyProtection="1">
      <alignment vertical="center"/>
    </xf>
    <xf numFmtId="183" fontId="11" fillId="0" borderId="0" xfId="1" applyNumberFormat="1" applyFont="1" applyFill="1" applyAlignment="1" applyProtection="1">
      <alignment vertical="center"/>
    </xf>
    <xf numFmtId="178" fontId="11" fillId="0" borderId="0" xfId="1" applyNumberFormat="1" applyFont="1" applyFill="1" applyAlignment="1" applyProtection="1">
      <alignment vertical="center"/>
    </xf>
    <xf numFmtId="183" fontId="11" fillId="0" borderId="0" xfId="1" applyNumberFormat="1" applyFont="1" applyFill="1" applyAlignment="1" applyProtection="1">
      <alignment horizontal="right" vertical="center"/>
    </xf>
    <xf numFmtId="183" fontId="13" fillId="0" borderId="5" xfId="1" applyNumberFormat="1" applyFont="1" applyFill="1" applyBorder="1" applyAlignment="1" applyProtection="1">
      <alignment horizontal="distributed" vertical="center" justifyLastLine="1"/>
    </xf>
    <xf numFmtId="178" fontId="11" fillId="0" borderId="0" xfId="4" applyNumberFormat="1" applyFont="1" applyFill="1" applyAlignment="1" applyProtection="1">
      <alignment horizontal="right" vertical="center"/>
    </xf>
    <xf numFmtId="178" fontId="11" fillId="0" borderId="0" xfId="1" applyNumberFormat="1" applyFont="1" applyFill="1" applyAlignment="1" applyProtection="1">
      <alignment vertical="center"/>
      <protection locked="0"/>
    </xf>
    <xf numFmtId="183" fontId="5" fillId="0" borderId="5" xfId="1" applyNumberFormat="1" applyFont="1" applyFill="1" applyBorder="1" applyAlignment="1" applyProtection="1">
      <alignment horizontal="distributed" vertical="center" justifyLastLine="1"/>
    </xf>
    <xf numFmtId="0" fontId="2" fillId="0" borderId="0" xfId="1" applyNumberFormat="1" applyFont="1" applyFill="1" applyAlignment="1" applyProtection="1">
      <alignment horizontal="center" vertical="center"/>
    </xf>
    <xf numFmtId="184" fontId="5" fillId="0" borderId="9" xfId="1" applyNumberFormat="1" applyFont="1" applyFill="1" applyBorder="1" applyAlignment="1" applyProtection="1">
      <alignment horizontal="right" vertical="center"/>
      <protection locked="0"/>
    </xf>
    <xf numFmtId="179" fontId="5" fillId="0" borderId="9" xfId="1" applyNumberFormat="1" applyFont="1" applyFill="1" applyBorder="1" applyAlignment="1" applyProtection="1">
      <alignment horizontal="right" vertical="center"/>
      <protection locked="0"/>
    </xf>
    <xf numFmtId="178" fontId="4" fillId="0" borderId="0" xfId="4" applyNumberFormat="1" applyFont="1" applyFill="1" applyAlignment="1" applyProtection="1">
      <alignment vertical="center"/>
    </xf>
    <xf numFmtId="179" fontId="3" fillId="0" borderId="9" xfId="4" applyNumberFormat="1" applyFont="1" applyFill="1" applyBorder="1" applyAlignment="1" applyProtection="1">
      <alignment vertical="center"/>
      <protection locked="0"/>
    </xf>
    <xf numFmtId="179" fontId="3" fillId="0" borderId="9" xfId="4" applyNumberFormat="1" applyFont="1" applyFill="1" applyBorder="1" applyAlignment="1" applyProtection="1">
      <alignment horizontal="right" vertical="center"/>
      <protection locked="0"/>
    </xf>
    <xf numFmtId="0" fontId="1" fillId="0" borderId="0" xfId="1" applyNumberFormat="1"/>
    <xf numFmtId="178" fontId="4" fillId="0" borderId="0" xfId="4" applyNumberFormat="1" applyFont="1" applyFill="1" applyAlignment="1" applyProtection="1">
      <alignment vertical="center"/>
    </xf>
    <xf numFmtId="178" fontId="4" fillId="0" borderId="0" xfId="4" applyNumberFormat="1" applyFont="1" applyFill="1" applyAlignment="1" applyProtection="1">
      <alignment horizontal="right" vertical="center"/>
    </xf>
    <xf numFmtId="180" fontId="4" fillId="0" borderId="0" xfId="2" applyNumberFormat="1" applyFont="1" applyFill="1" applyBorder="1" applyAlignment="1" applyProtection="1">
      <alignment horizontal="center" vertical="center"/>
    </xf>
    <xf numFmtId="3" fontId="4" fillId="0" borderId="4" xfId="4" applyNumberFormat="1" applyFont="1" applyFill="1" applyBorder="1" applyAlignment="1" applyProtection="1">
      <alignment horizontal="center" vertical="center"/>
    </xf>
    <xf numFmtId="3" fontId="4" fillId="0" borderId="8" xfId="4" applyNumberFormat="1" applyFont="1" applyFill="1" applyBorder="1" applyAlignment="1" applyProtection="1">
      <alignment horizontal="center" vertical="center"/>
    </xf>
    <xf numFmtId="41" fontId="4" fillId="0" borderId="8" xfId="4" applyNumberFormat="1" applyFont="1" applyFill="1" applyBorder="1" applyAlignment="1" applyProtection="1">
      <alignment horizontal="center" vertical="center"/>
    </xf>
    <xf numFmtId="178" fontId="4" fillId="0" borderId="0" xfId="4" applyNumberFormat="1" applyFont="1" applyFill="1" applyBorder="1" applyAlignment="1" applyProtection="1">
      <alignment vertical="center"/>
    </xf>
    <xf numFmtId="3" fontId="16" fillId="0" borderId="0" xfId="4" applyNumberFormat="1" applyFont="1" applyFill="1" applyBorder="1" applyAlignment="1" applyProtection="1">
      <alignment horizontal="center" vertical="center"/>
    </xf>
    <xf numFmtId="178" fontId="4" fillId="0" borderId="5" xfId="4" applyNumberFormat="1" applyFont="1" applyFill="1" applyBorder="1" applyAlignment="1" applyProtection="1">
      <alignment horizontal="distributed" vertical="center" justifyLastLine="1"/>
    </xf>
    <xf numFmtId="3" fontId="4" fillId="0" borderId="9" xfId="4" applyNumberFormat="1" applyFont="1" applyFill="1" applyBorder="1" applyAlignment="1" applyProtection="1">
      <alignment horizontal="center" vertical="center"/>
      <protection locked="0"/>
    </xf>
    <xf numFmtId="41" fontId="4" fillId="0" borderId="9" xfId="4" applyNumberFormat="1" applyFont="1" applyFill="1" applyBorder="1" applyAlignment="1" applyProtection="1">
      <alignment horizontal="center" vertical="center"/>
      <protection locked="0"/>
    </xf>
    <xf numFmtId="41" fontId="4" fillId="0" borderId="14" xfId="4" applyNumberFormat="1" applyFont="1" applyFill="1" applyBorder="1" applyAlignment="1" applyProtection="1">
      <alignment horizontal="center" vertical="center"/>
      <protection locked="0"/>
    </xf>
    <xf numFmtId="178" fontId="4" fillId="0" borderId="0" xfId="4" applyNumberFormat="1" applyFont="1" applyFill="1" applyAlignment="1" applyProtection="1">
      <alignment horizontal="left" vertical="center"/>
      <protection locked="0"/>
    </xf>
    <xf numFmtId="0" fontId="1" fillId="0" borderId="0" xfId="1" applyNumberFormat="1"/>
    <xf numFmtId="3" fontId="3" fillId="0" borderId="14" xfId="4" applyNumberFormat="1" applyFont="1" applyFill="1" applyBorder="1" applyAlignment="1" applyProtection="1">
      <alignment horizontal="center" vertical="center"/>
      <protection locked="0"/>
    </xf>
    <xf numFmtId="3" fontId="3" fillId="0" borderId="9" xfId="4" applyNumberFormat="1" applyFont="1" applyFill="1" applyBorder="1" applyAlignment="1" applyProtection="1">
      <alignment horizontal="center" vertical="center"/>
      <protection locked="0"/>
    </xf>
    <xf numFmtId="0" fontId="1" fillId="0" borderId="0" xfId="1" applyNumberFormat="1"/>
    <xf numFmtId="178" fontId="17" fillId="0" borderId="0" xfId="1" applyNumberFormat="1" applyFont="1" applyFill="1" applyAlignment="1" applyProtection="1">
      <alignment horizontal="centerContinuous" vertical="center"/>
    </xf>
    <xf numFmtId="178" fontId="3" fillId="0" borderId="0" xfId="1" applyNumberFormat="1" applyFont="1" applyFill="1" applyAlignment="1" applyProtection="1">
      <alignment horizontal="centerContinuous" vertical="center"/>
    </xf>
    <xf numFmtId="178" fontId="3" fillId="0" borderId="0" xfId="4" applyNumberFormat="1" applyFont="1" applyFill="1" applyAlignment="1" applyProtection="1">
      <alignment vertical="center"/>
    </xf>
    <xf numFmtId="0" fontId="2" fillId="0" borderId="0" xfId="1" applyNumberFormat="1" applyFont="1" applyFill="1" applyAlignment="1" applyProtection="1">
      <alignment horizontal="centerContinuous" vertical="center"/>
    </xf>
    <xf numFmtId="178" fontId="17" fillId="0" borderId="0" xfId="1" applyNumberFormat="1" applyFont="1" applyFill="1" applyAlignment="1" applyProtection="1">
      <alignment horizontal="right" vertical="center"/>
    </xf>
    <xf numFmtId="178" fontId="3" fillId="0" borderId="0" xfId="1" applyNumberFormat="1" applyFont="1" applyFill="1" applyAlignment="1" applyProtection="1">
      <alignment horizontal="right" vertical="center"/>
    </xf>
    <xf numFmtId="178" fontId="3" fillId="0" borderId="0" xfId="1" applyNumberFormat="1" applyFont="1" applyFill="1" applyBorder="1" applyAlignment="1" applyProtection="1">
      <alignment vertical="center"/>
    </xf>
    <xf numFmtId="179" fontId="3" fillId="0" borderId="9" xfId="1" applyNumberFormat="1" applyFont="1" applyFill="1" applyBorder="1" applyAlignment="1" applyProtection="1">
      <alignment horizontal="right" vertical="center"/>
      <protection locked="0"/>
    </xf>
    <xf numFmtId="179" fontId="3" fillId="0" borderId="14" xfId="1" quotePrefix="1" applyNumberFormat="1" applyFont="1" applyFill="1" applyBorder="1" applyAlignment="1" applyProtection="1">
      <alignment horizontal="right" vertical="center"/>
      <protection locked="0"/>
    </xf>
    <xf numFmtId="41" fontId="3" fillId="0" borderId="9" xfId="4" applyNumberFormat="1" applyFont="1" applyFill="1" applyBorder="1" applyAlignment="1" applyProtection="1">
      <alignment vertical="center"/>
      <protection locked="0"/>
    </xf>
    <xf numFmtId="0" fontId="1" fillId="0" borderId="0" xfId="1" applyNumberFormat="1"/>
    <xf numFmtId="178" fontId="3" fillId="0" borderId="0" xfId="4" applyNumberFormat="1" applyFont="1" applyFill="1" applyAlignment="1" applyProtection="1">
      <alignment horizontal="right" vertical="center"/>
    </xf>
    <xf numFmtId="179" fontId="3" fillId="0" borderId="9" xfId="4" applyNumberFormat="1" applyFont="1" applyFill="1" applyBorder="1" applyAlignment="1" applyProtection="1">
      <alignment horizontal="right" vertical="center" indent="1"/>
      <protection locked="0"/>
    </xf>
    <xf numFmtId="178" fontId="3" fillId="0" borderId="14" xfId="1" applyNumberFormat="1" applyFont="1" applyFill="1" applyBorder="1" applyAlignment="1" applyProtection="1">
      <alignment vertical="center"/>
      <protection locked="0"/>
    </xf>
    <xf numFmtId="178" fontId="3" fillId="0" borderId="9" xfId="1" applyNumberFormat="1" applyFont="1" applyFill="1" applyBorder="1" applyAlignment="1" applyProtection="1">
      <alignment vertical="center"/>
      <protection locked="0"/>
    </xf>
    <xf numFmtId="179" fontId="3" fillId="0" borderId="9" xfId="1" applyNumberFormat="1" applyFont="1" applyFill="1" applyBorder="1" applyAlignment="1" applyProtection="1">
      <alignment vertical="center"/>
      <protection locked="0"/>
    </xf>
    <xf numFmtId="179" fontId="3" fillId="0" borderId="14" xfId="1" applyNumberFormat="1" applyFont="1" applyFill="1" applyBorder="1" applyAlignment="1" applyProtection="1">
      <alignment vertical="center"/>
      <protection locked="0"/>
    </xf>
    <xf numFmtId="3" fontId="3" fillId="0" borderId="9" xfId="1" applyNumberFormat="1" applyFont="1" applyFill="1" applyBorder="1" applyAlignment="1" applyProtection="1">
      <alignment horizontal="center" vertical="center"/>
      <protection locked="0"/>
    </xf>
    <xf numFmtId="179" fontId="5" fillId="0" borderId="9" xfId="1" applyNumberFormat="1" applyFont="1" applyFill="1" applyBorder="1" applyAlignment="1" applyProtection="1">
      <alignment vertical="center"/>
      <protection locked="0"/>
    </xf>
    <xf numFmtId="184" fontId="5" fillId="0" borderId="9" xfId="1" applyNumberFormat="1" applyFont="1" applyFill="1" applyBorder="1" applyAlignment="1" applyProtection="1">
      <alignment vertical="center"/>
      <protection locked="0"/>
    </xf>
    <xf numFmtId="178" fontId="3" fillId="0" borderId="0" xfId="1" applyNumberFormat="1" applyFont="1" applyFill="1" applyAlignment="1" applyProtection="1">
      <alignment horizontal="centerContinuous" vertical="center"/>
    </xf>
    <xf numFmtId="178" fontId="4" fillId="0" borderId="0" xfId="1" applyNumberFormat="1" applyFont="1" applyFill="1" applyAlignment="1" applyProtection="1">
      <alignment vertical="center"/>
    </xf>
    <xf numFmtId="178" fontId="3" fillId="0" borderId="0" xfId="1" applyNumberFormat="1" applyFont="1" applyFill="1" applyAlignment="1" applyProtection="1">
      <alignment horizontal="right" vertical="center"/>
    </xf>
    <xf numFmtId="179" fontId="3" fillId="0" borderId="6" xfId="1" applyNumberFormat="1" applyFont="1" applyFill="1" applyBorder="1" applyAlignment="1" applyProtection="1">
      <alignment vertical="center"/>
    </xf>
    <xf numFmtId="179" fontId="17" fillId="0" borderId="6" xfId="1" applyNumberFormat="1" applyFont="1" applyFill="1" applyBorder="1" applyAlignment="1" applyProtection="1">
      <alignment horizontal="right" vertical="center"/>
    </xf>
    <xf numFmtId="0" fontId="2" fillId="0" borderId="0" xfId="1" applyNumberFormat="1" applyFont="1" applyFill="1" applyAlignment="1" applyProtection="1">
      <alignment horizontal="centerContinuous" vertical="center"/>
    </xf>
    <xf numFmtId="178" fontId="3" fillId="0" borderId="5" xfId="1" applyNumberFormat="1" applyFont="1" applyFill="1" applyBorder="1" applyAlignment="1" applyProtection="1">
      <alignment horizontal="distributed" vertical="center" wrapText="1" justifyLastLine="1"/>
    </xf>
    <xf numFmtId="178" fontId="17" fillId="0" borderId="5" xfId="1" applyNumberFormat="1" applyFont="1" applyFill="1" applyBorder="1" applyAlignment="1" applyProtection="1">
      <alignment horizontal="distributed" vertical="center" wrapText="1" justifyLastLine="1"/>
    </xf>
    <xf numFmtId="180" fontId="3" fillId="0" borderId="0" xfId="2" applyNumberFormat="1" applyFont="1" applyFill="1" applyBorder="1" applyAlignment="1" applyProtection="1">
      <alignment horizontal="center" vertical="center"/>
    </xf>
    <xf numFmtId="180" fontId="3" fillId="0" borderId="10" xfId="2" applyNumberFormat="1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178" fontId="3" fillId="0" borderId="4" xfId="1" applyNumberFormat="1" applyFont="1" applyFill="1" applyBorder="1" applyAlignment="1" applyProtection="1">
      <alignment vertical="center" justifyLastLine="1"/>
    </xf>
    <xf numFmtId="178" fontId="3" fillId="0" borderId="11" xfId="1" applyNumberFormat="1" applyFont="1" applyFill="1" applyBorder="1" applyAlignment="1" applyProtection="1">
      <alignment vertical="center" justifyLastLine="1"/>
    </xf>
    <xf numFmtId="179" fontId="17" fillId="0" borderId="9" xfId="1" applyNumberFormat="1" applyFont="1" applyFill="1" applyBorder="1" applyAlignment="1" applyProtection="1">
      <alignment horizontal="right" vertical="center"/>
    </xf>
    <xf numFmtId="0" fontId="1" fillId="0" borderId="0" xfId="1" applyNumberFormat="1" applyFill="1"/>
    <xf numFmtId="187" fontId="3" fillId="0" borderId="6" xfId="1" applyNumberFormat="1" applyFont="1" applyFill="1" applyBorder="1" applyAlignment="1" applyProtection="1">
      <alignment vertical="center"/>
      <protection locked="0"/>
    </xf>
    <xf numFmtId="188" fontId="3" fillId="0" borderId="6" xfId="1" applyNumberFormat="1" applyFont="1" applyFill="1" applyBorder="1" applyAlignment="1" applyProtection="1">
      <alignment vertical="center"/>
      <protection locked="0"/>
    </xf>
    <xf numFmtId="187" fontId="3" fillId="0" borderId="7" xfId="1" applyNumberFormat="1" applyFont="1" applyFill="1" applyBorder="1" applyAlignment="1" applyProtection="1">
      <alignment vertical="center"/>
      <protection locked="0"/>
    </xf>
    <xf numFmtId="188" fontId="3" fillId="0" borderId="7" xfId="1" applyNumberFormat="1" applyFont="1" applyFill="1" applyBorder="1" applyAlignment="1" applyProtection="1">
      <alignment vertical="center"/>
      <protection locked="0"/>
    </xf>
    <xf numFmtId="178" fontId="3" fillId="0" borderId="0" xfId="4" applyNumberFormat="1" applyFont="1" applyFill="1" applyAlignment="1" applyProtection="1">
      <alignment vertical="center"/>
    </xf>
    <xf numFmtId="0" fontId="3" fillId="0" borderId="2" xfId="1" applyFont="1" applyFill="1" applyBorder="1" applyAlignment="1" applyProtection="1">
      <alignment horizontal="center" vertical="center"/>
    </xf>
    <xf numFmtId="185" fontId="3" fillId="0" borderId="2" xfId="1" applyNumberFormat="1" applyFont="1" applyFill="1" applyBorder="1" applyAlignment="1" applyProtection="1">
      <alignment horizontal="center" vertical="center"/>
    </xf>
    <xf numFmtId="186" fontId="3" fillId="0" borderId="2" xfId="1" applyNumberFormat="1" applyFont="1" applyFill="1" applyBorder="1" applyAlignment="1" applyProtection="1">
      <alignment horizontal="center" vertical="center"/>
    </xf>
    <xf numFmtId="185" fontId="3" fillId="0" borderId="3" xfId="1" applyNumberFormat="1" applyFont="1" applyFill="1" applyBorder="1" applyAlignment="1" applyProtection="1">
      <alignment horizontal="center" vertical="center"/>
    </xf>
    <xf numFmtId="180" fontId="3" fillId="0" borderId="0" xfId="2" applyNumberFormat="1" applyFont="1" applyFill="1" applyBorder="1" applyAlignment="1" applyProtection="1">
      <alignment horizontal="center" vertical="center"/>
    </xf>
    <xf numFmtId="180" fontId="3" fillId="0" borderId="10" xfId="2" applyNumberFormat="1" applyFont="1" applyFill="1" applyBorder="1" applyAlignment="1" applyProtection="1">
      <alignment horizontal="center" vertical="center"/>
    </xf>
    <xf numFmtId="178" fontId="3" fillId="0" borderId="0" xfId="1" applyNumberFormat="1" applyFont="1" applyFill="1" applyAlignment="1" applyProtection="1">
      <alignment horizontal="right" vertical="center"/>
    </xf>
    <xf numFmtId="178" fontId="3" fillId="0" borderId="4" xfId="1" applyNumberFormat="1" applyFont="1" applyFill="1" applyBorder="1" applyAlignment="1" applyProtection="1">
      <alignment horizontal="distributed" vertical="center" justifyLastLine="1"/>
    </xf>
    <xf numFmtId="178" fontId="17" fillId="0" borderId="5" xfId="1" applyNumberFormat="1" applyFont="1" applyFill="1" applyBorder="1" applyAlignment="1" applyProtection="1">
      <alignment horizontal="distributed" vertical="center" justifyLastLine="1"/>
    </xf>
    <xf numFmtId="178" fontId="3" fillId="0" borderId="5" xfId="1" applyNumberFormat="1" applyFont="1" applyFill="1" applyBorder="1" applyAlignment="1" applyProtection="1">
      <alignment horizontal="distributed" vertical="center" justifyLastLine="1"/>
    </xf>
    <xf numFmtId="179" fontId="17" fillId="0" borderId="13" xfId="1" applyNumberFormat="1" applyFont="1" applyFill="1" applyBorder="1" applyAlignment="1" applyProtection="1">
      <alignment vertical="center"/>
    </xf>
    <xf numFmtId="179" fontId="3" fillId="0" borderId="6" xfId="1" applyNumberFormat="1" applyFont="1" applyFill="1" applyBorder="1" applyAlignment="1" applyProtection="1">
      <alignment vertical="center"/>
    </xf>
    <xf numFmtId="179" fontId="17" fillId="0" borderId="12" xfId="1" applyNumberFormat="1" applyFont="1" applyFill="1" applyBorder="1" applyAlignment="1" applyProtection="1">
      <alignment vertical="center"/>
    </xf>
    <xf numFmtId="179" fontId="17" fillId="0" borderId="14" xfId="1" applyNumberFormat="1" applyFont="1" applyFill="1" applyBorder="1" applyAlignment="1" applyProtection="1">
      <alignment vertical="center"/>
    </xf>
    <xf numFmtId="179" fontId="3" fillId="0" borderId="7" xfId="1" applyNumberFormat="1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179" fontId="17" fillId="0" borderId="9" xfId="1" applyNumberFormat="1" applyFont="1" applyFill="1" applyBorder="1" applyAlignment="1" applyProtection="1">
      <alignment vertical="center"/>
    </xf>
    <xf numFmtId="179" fontId="3" fillId="0" borderId="6" xfId="1" applyNumberFormat="1" applyFont="1" applyFill="1" applyBorder="1" applyAlignment="1" applyProtection="1">
      <alignment vertical="center"/>
      <protection locked="0"/>
    </xf>
    <xf numFmtId="188" fontId="3" fillId="0" borderId="9" xfId="1" applyNumberFormat="1" applyFont="1" applyFill="1" applyBorder="1" applyAlignment="1" applyProtection="1">
      <alignment vertical="center"/>
      <protection locked="0"/>
    </xf>
    <xf numFmtId="0" fontId="4" fillId="0" borderId="0" xfId="1" applyNumberFormat="1" applyFont="1" applyFill="1" applyAlignment="1" applyProtection="1">
      <alignment vertical="center"/>
    </xf>
    <xf numFmtId="0" fontId="3" fillId="0" borderId="0" xfId="1" applyNumberFormat="1" applyFont="1" applyFill="1" applyAlignment="1" applyProtection="1">
      <alignment horizontal="right" vertical="center"/>
    </xf>
    <xf numFmtId="0" fontId="3" fillId="0" borderId="0" xfId="1" applyNumberFormat="1" applyFont="1" applyFill="1" applyAlignment="1" applyProtection="1">
      <alignment vertical="center"/>
    </xf>
    <xf numFmtId="0" fontId="3" fillId="0" borderId="1" xfId="1" applyFont="1" applyFill="1" applyBorder="1" applyAlignment="1" applyProtection="1">
      <alignment horizontal="center" vertical="center"/>
    </xf>
    <xf numFmtId="177" fontId="3" fillId="0" borderId="2" xfId="2" applyNumberFormat="1" applyFont="1" applyFill="1" applyBorder="1" applyAlignment="1" applyProtection="1">
      <alignment horizontal="center" vertical="center"/>
    </xf>
    <xf numFmtId="177" fontId="3" fillId="0" borderId="3" xfId="2" applyNumberFormat="1" applyFont="1" applyFill="1" applyBorder="1" applyAlignment="1" applyProtection="1">
      <alignment horizontal="center" vertical="center"/>
    </xf>
    <xf numFmtId="0" fontId="3" fillId="0" borderId="4" xfId="1" applyNumberFormat="1" applyFont="1" applyFill="1" applyBorder="1" applyAlignment="1" applyProtection="1">
      <alignment horizontal="distributed" vertical="center" justifyLastLine="1"/>
    </xf>
    <xf numFmtId="0" fontId="3" fillId="0" borderId="5" xfId="1" applyNumberFormat="1" applyFont="1" applyFill="1" applyBorder="1" applyAlignment="1" applyProtection="1">
      <alignment horizontal="distributed" vertical="center" justifyLastLine="1"/>
    </xf>
    <xf numFmtId="0" fontId="3" fillId="0" borderId="6" xfId="1" applyNumberFormat="1" applyFont="1" applyFill="1" applyBorder="1" applyAlignment="1" applyProtection="1">
      <alignment horizontal="center" vertical="center"/>
    </xf>
    <xf numFmtId="176" fontId="3" fillId="0" borderId="0" xfId="1" applyNumberFormat="1" applyFont="1" applyFill="1" applyBorder="1" applyAlignment="1" applyProtection="1">
      <alignment horizontal="center" vertical="center"/>
    </xf>
    <xf numFmtId="0" fontId="3" fillId="0" borderId="7" xfId="1" applyNumberFormat="1" applyFont="1" applyFill="1" applyBorder="1" applyAlignment="1" applyProtection="1">
      <alignment horizontal="center" vertical="center"/>
    </xf>
    <xf numFmtId="176" fontId="3" fillId="0" borderId="8" xfId="1" applyNumberFormat="1" applyFont="1" applyFill="1" applyBorder="1" applyAlignment="1" applyProtection="1">
      <alignment horizontal="center" vertical="center"/>
    </xf>
    <xf numFmtId="0" fontId="3" fillId="0" borderId="5" xfId="1" applyNumberFormat="1" applyFont="1" applyFill="1" applyBorder="1" applyAlignment="1" applyProtection="1">
      <alignment horizontal="distributed" vertical="center" wrapText="1" justifyLastLine="1"/>
    </xf>
    <xf numFmtId="178" fontId="4" fillId="0" borderId="0" xfId="1" applyNumberFormat="1" applyFont="1" applyFill="1" applyAlignment="1" applyProtection="1">
      <alignment vertical="center"/>
    </xf>
    <xf numFmtId="0" fontId="4" fillId="0" borderId="0" xfId="1" applyNumberFormat="1" applyFont="1" applyFill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/>
    </xf>
    <xf numFmtId="177" fontId="3" fillId="0" borderId="0" xfId="2" applyNumberFormat="1" applyFont="1" applyFill="1" applyBorder="1" applyAlignment="1" applyProtection="1">
      <alignment horizontal="center" vertical="center"/>
    </xf>
    <xf numFmtId="177" fontId="3" fillId="0" borderId="10" xfId="2" applyNumberFormat="1" applyFont="1" applyFill="1" applyBorder="1" applyAlignment="1" applyProtection="1">
      <alignment horizontal="center" vertical="center"/>
    </xf>
    <xf numFmtId="178" fontId="3" fillId="0" borderId="5" xfId="1" applyNumberFormat="1" applyFont="1" applyFill="1" applyBorder="1" applyAlignment="1" applyProtection="1">
      <alignment horizontal="distributed" vertical="center" justifyLastLine="1"/>
    </xf>
    <xf numFmtId="177" fontId="4" fillId="0" borderId="0" xfId="2" applyNumberFormat="1" applyFont="1" applyFill="1" applyBorder="1" applyAlignment="1" applyProtection="1">
      <alignment horizontal="left" vertical="center"/>
    </xf>
    <xf numFmtId="178" fontId="4" fillId="0" borderId="0" xfId="1" applyNumberFormat="1" applyFont="1" applyFill="1" applyAlignment="1" applyProtection="1">
      <alignment horizontal="right" vertical="center"/>
    </xf>
    <xf numFmtId="178" fontId="3" fillId="0" borderId="6" xfId="1" applyNumberFormat="1" applyFont="1" applyFill="1" applyBorder="1" applyAlignment="1" applyProtection="1">
      <alignment vertical="center"/>
    </xf>
    <xf numFmtId="179" fontId="3" fillId="0" borderId="6" xfId="1" applyNumberFormat="1" applyFont="1" applyFill="1" applyBorder="1" applyAlignment="1" applyProtection="1">
      <alignment vertical="center"/>
    </xf>
    <xf numFmtId="178" fontId="3" fillId="0" borderId="12" xfId="1" applyNumberFormat="1" applyFont="1" applyFill="1" applyBorder="1" applyAlignment="1" applyProtection="1">
      <alignment horizontal="right" vertical="center"/>
    </xf>
    <xf numFmtId="179" fontId="3" fillId="0" borderId="12" xfId="1" applyNumberFormat="1" applyFont="1" applyFill="1" applyBorder="1" applyAlignment="1" applyProtection="1">
      <alignment horizontal="right" vertical="center"/>
    </xf>
    <xf numFmtId="179" fontId="3" fillId="0" borderId="6" xfId="1" applyNumberFormat="1" applyFont="1" applyFill="1" applyBorder="1" applyAlignment="1" applyProtection="1">
      <alignment horizontal="right" vertical="center"/>
    </xf>
    <xf numFmtId="178" fontId="3" fillId="0" borderId="0" xfId="1" applyNumberFormat="1" applyFont="1" applyFill="1" applyBorder="1" applyAlignment="1" applyProtection="1">
      <alignment vertical="center"/>
    </xf>
    <xf numFmtId="179" fontId="3" fillId="0" borderId="0" xfId="1" applyNumberFormat="1" applyFont="1" applyFill="1" applyBorder="1" applyAlignment="1" applyProtection="1">
      <alignment vertical="center"/>
    </xf>
    <xf numFmtId="178" fontId="4" fillId="0" borderId="0" xfId="4" applyNumberFormat="1" applyFont="1" applyFill="1" applyAlignment="1" applyProtection="1">
      <alignment vertical="center"/>
    </xf>
    <xf numFmtId="178" fontId="16" fillId="0" borderId="0" xfId="4" applyNumberFormat="1" applyFont="1" applyFill="1" applyAlignment="1" applyProtection="1">
      <alignment vertical="center"/>
    </xf>
    <xf numFmtId="178" fontId="3" fillId="0" borderId="0" xfId="4" applyNumberFormat="1" applyFont="1" applyFill="1" applyAlignment="1" applyProtection="1">
      <alignment horizontal="right" vertical="center"/>
    </xf>
    <xf numFmtId="3" fontId="17" fillId="0" borderId="6" xfId="4" applyNumberFormat="1" applyFont="1" applyFill="1" applyBorder="1" applyAlignment="1" applyProtection="1">
      <alignment horizontal="center" vertical="center"/>
    </xf>
    <xf numFmtId="3" fontId="3" fillId="0" borderId="6" xfId="4" applyNumberFormat="1" applyFont="1" applyFill="1" applyBorder="1" applyAlignment="1" applyProtection="1">
      <alignment horizontal="center" vertical="center"/>
    </xf>
    <xf numFmtId="3" fontId="3" fillId="0" borderId="12" xfId="4" applyNumberFormat="1" applyFont="1" applyFill="1" applyBorder="1" applyAlignment="1" applyProtection="1">
      <alignment horizontal="center" vertical="center"/>
    </xf>
    <xf numFmtId="3" fontId="17" fillId="0" borderId="12" xfId="4" applyNumberFormat="1" applyFont="1" applyFill="1" applyBorder="1" applyAlignment="1" applyProtection="1">
      <alignment horizontal="center" vertical="center"/>
    </xf>
    <xf numFmtId="3" fontId="17" fillId="0" borderId="14" xfId="4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center" vertical="center"/>
    </xf>
    <xf numFmtId="177" fontId="3" fillId="0" borderId="0" xfId="2" applyNumberFormat="1" applyFont="1" applyFill="1" applyBorder="1" applyAlignment="1" applyProtection="1">
      <alignment horizontal="center" vertical="center"/>
    </xf>
    <xf numFmtId="177" fontId="3" fillId="0" borderId="10" xfId="2" applyNumberFormat="1" applyFont="1" applyFill="1" applyBorder="1" applyAlignment="1" applyProtection="1">
      <alignment horizontal="center" vertical="center"/>
    </xf>
    <xf numFmtId="178" fontId="3" fillId="0" borderId="4" xfId="4" applyNumberFormat="1" applyFont="1" applyFill="1" applyBorder="1" applyAlignment="1" applyProtection="1">
      <alignment horizontal="distributed" vertical="center" wrapText="1" justifyLastLine="1"/>
    </xf>
    <xf numFmtId="178" fontId="17" fillId="0" borderId="5" xfId="4" applyNumberFormat="1" applyFont="1" applyFill="1" applyBorder="1" applyAlignment="1" applyProtection="1">
      <alignment horizontal="distributed" vertical="center" justifyLastLine="1"/>
    </xf>
    <xf numFmtId="178" fontId="3" fillId="0" borderId="5" xfId="4" applyNumberFormat="1" applyFont="1" applyFill="1" applyBorder="1" applyAlignment="1" applyProtection="1">
      <alignment horizontal="distributed" vertical="center" justifyLastLine="1"/>
    </xf>
    <xf numFmtId="178" fontId="3" fillId="0" borderId="5" xfId="4" applyNumberFormat="1" applyFont="1" applyFill="1" applyBorder="1" applyAlignment="1" applyProtection="1">
      <alignment horizontal="distributed" vertical="center" wrapText="1" justifyLastLine="1"/>
    </xf>
    <xf numFmtId="178" fontId="3" fillId="0" borderId="0" xfId="1" applyNumberFormat="1" applyFont="1" applyFill="1" applyAlignment="1" applyProtection="1">
      <alignment horizontal="centerContinuous" vertical="center"/>
    </xf>
    <xf numFmtId="178" fontId="4" fillId="0" borderId="0" xfId="1" applyNumberFormat="1" applyFont="1" applyFill="1" applyAlignment="1" applyProtection="1">
      <alignment vertical="center"/>
    </xf>
    <xf numFmtId="178" fontId="4" fillId="0" borderId="0" xfId="1" applyNumberFormat="1" applyFont="1" applyFill="1" applyAlignment="1" applyProtection="1">
      <alignment horizontal="right" vertical="center"/>
    </xf>
    <xf numFmtId="178" fontId="3" fillId="0" borderId="0" xfId="1" applyNumberFormat="1" applyFont="1" applyFill="1" applyAlignment="1" applyProtection="1">
      <alignment horizontal="right" vertical="center"/>
    </xf>
    <xf numFmtId="179" fontId="17" fillId="0" borderId="12" xfId="1" applyNumberFormat="1" applyFont="1" applyFill="1" applyBorder="1" applyAlignment="1" applyProtection="1">
      <alignment vertical="center"/>
    </xf>
    <xf numFmtId="179" fontId="17" fillId="0" borderId="14" xfId="1" applyNumberFormat="1" applyFont="1" applyFill="1" applyBorder="1" applyAlignment="1" applyProtection="1">
      <alignment vertical="center"/>
    </xf>
    <xf numFmtId="0" fontId="2" fillId="0" borderId="0" xfId="1" applyNumberFormat="1" applyFont="1" applyFill="1" applyAlignment="1" applyProtection="1">
      <alignment horizontal="centerContinuous" vertical="center"/>
    </xf>
    <xf numFmtId="180" fontId="3" fillId="0" borderId="0" xfId="2" applyNumberFormat="1" applyFont="1" applyFill="1" applyBorder="1" applyAlignment="1" applyProtection="1">
      <alignment horizontal="center" vertical="center"/>
    </xf>
    <xf numFmtId="180" fontId="3" fillId="0" borderId="10" xfId="2" applyNumberFormat="1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178" fontId="3" fillId="0" borderId="8" xfId="1" applyNumberFormat="1" applyFont="1" applyFill="1" applyBorder="1" applyAlignment="1" applyProtection="1">
      <alignment vertical="center" justifyLastLine="1"/>
    </xf>
    <xf numFmtId="178" fontId="3" fillId="0" borderId="1" xfId="1" applyNumberFormat="1" applyFont="1" applyFill="1" applyBorder="1" applyAlignment="1" applyProtection="1">
      <alignment vertical="center" justifyLastLine="1"/>
    </xf>
    <xf numFmtId="178" fontId="4" fillId="0" borderId="15" xfId="1" applyNumberFormat="1" applyFont="1" applyFill="1" applyBorder="1" applyAlignment="1" applyProtection="1">
      <alignment horizontal="distributed" vertical="center" wrapText="1" justifyLastLine="1"/>
    </xf>
    <xf numFmtId="179" fontId="17" fillId="0" borderId="13" xfId="1" applyNumberFormat="1" applyFont="1" applyFill="1" applyBorder="1" applyAlignment="1" applyProtection="1">
      <alignment vertical="center"/>
    </xf>
    <xf numFmtId="178" fontId="3" fillId="0" borderId="13" xfId="1" applyNumberFormat="1" applyFont="1" applyFill="1" applyBorder="1" applyAlignment="1" applyProtection="1">
      <alignment vertical="center"/>
    </xf>
    <xf numFmtId="179" fontId="3" fillId="0" borderId="13" xfId="1" applyNumberFormat="1" applyFont="1" applyFill="1" applyBorder="1" applyAlignment="1" applyProtection="1">
      <alignment vertical="center"/>
    </xf>
    <xf numFmtId="178" fontId="3" fillId="0" borderId="7" xfId="1" applyNumberFormat="1" applyFont="1" applyFill="1" applyBorder="1" applyAlignment="1" applyProtection="1">
      <alignment vertical="center"/>
    </xf>
    <xf numFmtId="178" fontId="3" fillId="0" borderId="12" xfId="1" applyNumberFormat="1" applyFont="1" applyFill="1" applyBorder="1" applyAlignment="1" applyProtection="1">
      <alignment vertical="center"/>
    </xf>
    <xf numFmtId="179" fontId="3" fillId="0" borderId="12" xfId="1" applyNumberFormat="1" applyFont="1" applyFill="1" applyBorder="1" applyAlignment="1" applyProtection="1">
      <alignment vertical="center"/>
    </xf>
    <xf numFmtId="178" fontId="3" fillId="0" borderId="6" xfId="1" applyNumberFormat="1" applyFont="1" applyFill="1" applyBorder="1" applyAlignment="1" applyProtection="1">
      <alignment vertical="center"/>
    </xf>
    <xf numFmtId="180" fontId="3" fillId="0" borderId="0" xfId="2" applyNumberFormat="1" applyFont="1" applyFill="1" applyBorder="1" applyAlignment="1" applyProtection="1">
      <alignment horizontal="center" vertical="center"/>
    </xf>
    <xf numFmtId="178" fontId="3" fillId="0" borderId="5" xfId="1" applyNumberFormat="1" applyFont="1" applyFill="1" applyBorder="1" applyAlignment="1" applyProtection="1">
      <alignment horizontal="distributed" vertical="center" justifyLastLine="1"/>
    </xf>
    <xf numFmtId="3" fontId="3" fillId="0" borderId="6" xfId="1" applyNumberFormat="1" applyFont="1" applyFill="1" applyBorder="1" applyAlignment="1" applyProtection="1">
      <alignment horizontal="center" vertical="center"/>
    </xf>
    <xf numFmtId="3" fontId="3" fillId="0" borderId="12" xfId="1" applyNumberFormat="1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180" fontId="3" fillId="0" borderId="10" xfId="2" applyNumberFormat="1" applyFont="1" applyFill="1" applyBorder="1" applyAlignment="1" applyProtection="1">
      <alignment horizontal="center" vertical="center"/>
    </xf>
    <xf numFmtId="178" fontId="3" fillId="0" borderId="0" xfId="1" applyNumberFormat="1" applyFont="1" applyFill="1" applyAlignment="1" applyProtection="1">
      <alignment vertical="center"/>
      <protection locked="0"/>
    </xf>
    <xf numFmtId="178" fontId="3" fillId="0" borderId="0" xfId="1" applyNumberFormat="1" applyFont="1" applyFill="1" applyBorder="1" applyAlignment="1" applyProtection="1">
      <alignment horizontal="left" vertical="center"/>
      <protection locked="0"/>
    </xf>
    <xf numFmtId="178" fontId="3" fillId="0" borderId="0" xfId="1" applyNumberFormat="1" applyFont="1" applyFill="1" applyAlignment="1" applyProtection="1">
      <alignment horizontal="left" vertical="center"/>
      <protection locked="0"/>
    </xf>
    <xf numFmtId="178" fontId="4" fillId="0" borderId="0" xfId="1" applyNumberFormat="1" applyFont="1" applyFill="1" applyBorder="1" applyAlignment="1" applyProtection="1">
      <alignment horizontal="right" vertical="center"/>
      <protection locked="0"/>
    </xf>
    <xf numFmtId="178" fontId="3" fillId="0" borderId="0" xfId="1" applyNumberFormat="1" applyFont="1" applyFill="1" applyBorder="1" applyAlignment="1" applyProtection="1">
      <alignment horizontal="left" vertical="center"/>
      <protection locked="0"/>
    </xf>
    <xf numFmtId="178" fontId="4" fillId="0" borderId="0" xfId="1" applyNumberFormat="1" applyFont="1" applyFill="1" applyBorder="1" applyAlignment="1" applyProtection="1">
      <alignment horizontal="right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1" fillId="0" borderId="0" xfId="1" applyNumberFormat="1" applyFill="1" applyProtection="1">
      <protection locked="0"/>
    </xf>
    <xf numFmtId="181" fontId="3" fillId="0" borderId="0" xfId="1" applyNumberFormat="1" applyFont="1" applyFill="1" applyAlignment="1" applyProtection="1">
      <alignment vertical="center"/>
    </xf>
    <xf numFmtId="181" fontId="3" fillId="0" borderId="0" xfId="1" applyNumberFormat="1" applyFont="1" applyFill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center" vertical="center"/>
    </xf>
    <xf numFmtId="180" fontId="3" fillId="0" borderId="0" xfId="2" applyNumberFormat="1" applyFont="1" applyFill="1" applyBorder="1" applyAlignment="1" applyProtection="1">
      <alignment horizontal="center" vertical="center"/>
    </xf>
    <xf numFmtId="181" fontId="3" fillId="0" borderId="9" xfId="1" applyNumberFormat="1" applyFont="1" applyFill="1" applyBorder="1" applyAlignment="1" applyProtection="1">
      <alignment horizontal="right" vertical="center" indent="1"/>
    </xf>
    <xf numFmtId="181" fontId="3" fillId="0" borderId="7" xfId="1" applyNumberFormat="1" applyFont="1" applyFill="1" applyBorder="1" applyAlignment="1" applyProtection="1">
      <alignment horizontal="distributed" justifyLastLine="1"/>
    </xf>
    <xf numFmtId="180" fontId="3" fillId="0" borderId="10" xfId="2" applyNumberFormat="1" applyFont="1" applyFill="1" applyBorder="1" applyAlignment="1" applyProtection="1">
      <alignment horizontal="center" vertical="center"/>
    </xf>
    <xf numFmtId="182" fontId="3" fillId="0" borderId="13" xfId="1" applyNumberFormat="1" applyFont="1" applyFill="1" applyBorder="1" applyAlignment="1" applyProtection="1">
      <alignment vertical="center"/>
    </xf>
    <xf numFmtId="182" fontId="3" fillId="0" borderId="12" xfId="1" applyNumberFormat="1" applyFont="1" applyFill="1" applyBorder="1" applyAlignment="1" applyProtection="1">
      <alignment vertical="center"/>
    </xf>
    <xf numFmtId="182" fontId="3" fillId="0" borderId="7" xfId="1" applyNumberFormat="1" applyFont="1" applyFill="1" applyBorder="1" applyAlignment="1" applyProtection="1">
      <alignment vertical="center"/>
    </xf>
    <xf numFmtId="182" fontId="3" fillId="0" borderId="6" xfId="1" applyNumberFormat="1" applyFont="1" applyFill="1" applyBorder="1" applyAlignment="1" applyProtection="1">
      <alignment vertical="center"/>
    </xf>
    <xf numFmtId="179" fontId="5" fillId="0" borderId="6" xfId="1" applyNumberFormat="1" applyFont="1" applyFill="1" applyBorder="1" applyAlignment="1" applyProtection="1">
      <alignment vertical="center"/>
    </xf>
    <xf numFmtId="184" fontId="5" fillId="0" borderId="6" xfId="1" applyNumberFormat="1" applyFont="1" applyFill="1" applyBorder="1" applyAlignment="1" applyProtection="1">
      <alignment vertical="center"/>
    </xf>
    <xf numFmtId="179" fontId="5" fillId="0" borderId="6" xfId="1" applyNumberFormat="1" applyFont="1" applyFill="1" applyBorder="1" applyAlignment="1" applyProtection="1">
      <alignment horizontal="right" vertical="center"/>
    </xf>
    <xf numFmtId="184" fontId="5" fillId="0" borderId="6" xfId="1" applyNumberFormat="1" applyFont="1" applyFill="1" applyBorder="1" applyAlignment="1" applyProtection="1">
      <alignment horizontal="right" vertical="center"/>
    </xf>
    <xf numFmtId="184" fontId="5" fillId="0" borderId="7" xfId="1" applyNumberFormat="1" applyFont="1" applyFill="1" applyBorder="1" applyAlignment="1" applyProtection="1">
      <alignment vertical="center"/>
    </xf>
    <xf numFmtId="179" fontId="5" fillId="0" borderId="7" xfId="1" applyNumberFormat="1" applyFont="1" applyFill="1" applyBorder="1" applyAlignment="1" applyProtection="1">
      <alignment vertical="center"/>
    </xf>
    <xf numFmtId="184" fontId="5" fillId="0" borderId="7" xfId="1" applyNumberFormat="1" applyFont="1" applyFill="1" applyBorder="1" applyAlignment="1" applyProtection="1">
      <alignment horizontal="right" vertical="center"/>
    </xf>
    <xf numFmtId="179" fontId="5" fillId="0" borderId="7" xfId="1" applyNumberFormat="1" applyFont="1" applyFill="1" applyBorder="1" applyAlignment="1" applyProtection="1">
      <alignment horizontal="right" vertical="center"/>
    </xf>
    <xf numFmtId="0" fontId="11" fillId="0" borderId="1" xfId="1" applyFont="1" applyFill="1" applyBorder="1" applyAlignment="1" applyProtection="1">
      <alignment horizontal="center" vertical="center"/>
    </xf>
    <xf numFmtId="0" fontId="11" fillId="0" borderId="2" xfId="1" applyFont="1" applyFill="1" applyBorder="1" applyAlignment="1" applyProtection="1">
      <alignment horizontal="center" vertical="center"/>
    </xf>
    <xf numFmtId="0" fontId="11" fillId="0" borderId="3" xfId="1" applyFont="1" applyFill="1" applyBorder="1" applyAlignment="1" applyProtection="1">
      <alignment horizontal="center" vertical="center"/>
    </xf>
    <xf numFmtId="178" fontId="4" fillId="0" borderId="0" xfId="4" applyNumberFormat="1" applyFont="1" applyFill="1" applyAlignment="1" applyProtection="1">
      <alignment horizontal="right"/>
    </xf>
    <xf numFmtId="3" fontId="4" fillId="0" borderId="14" xfId="4" applyNumberFormat="1" applyFont="1" applyFill="1" applyBorder="1" applyAlignment="1" applyProtection="1">
      <alignment horizontal="center" vertical="center"/>
      <protection locked="0"/>
    </xf>
    <xf numFmtId="178" fontId="4" fillId="0" borderId="0" xfId="4" applyNumberFormat="1" applyFont="1" applyFill="1" applyAlignment="1" applyProtection="1">
      <alignment horizontal="right" vertical="center"/>
    </xf>
    <xf numFmtId="180" fontId="3" fillId="0" borderId="0" xfId="2" applyNumberFormat="1" applyFont="1" applyFill="1" applyBorder="1" applyAlignment="1" applyProtection="1">
      <alignment horizontal="center" vertical="center"/>
    </xf>
    <xf numFmtId="180" fontId="3" fillId="0" borderId="10" xfId="2" applyNumberFormat="1" applyFont="1" applyFill="1" applyBorder="1" applyAlignment="1" applyProtection="1">
      <alignment horizontal="center" vertical="center"/>
    </xf>
    <xf numFmtId="178" fontId="3" fillId="0" borderId="5" xfId="4" applyNumberFormat="1" applyFont="1" applyFill="1" applyBorder="1" applyAlignment="1" applyProtection="1">
      <alignment horizontal="distributed" vertical="center" justifyLastLine="1"/>
    </xf>
    <xf numFmtId="179" fontId="3" fillId="0" borderId="6" xfId="4" applyNumberFormat="1" applyFont="1" applyFill="1" applyBorder="1" applyAlignment="1" applyProtection="1">
      <alignment vertical="center"/>
    </xf>
    <xf numFmtId="179" fontId="3" fillId="0" borderId="6" xfId="4" applyNumberFormat="1" applyFont="1" applyFill="1" applyBorder="1" applyAlignment="1" applyProtection="1">
      <alignment horizontal="right" vertical="center"/>
    </xf>
    <xf numFmtId="0" fontId="3" fillId="0" borderId="0" xfId="3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/>
    </xf>
    <xf numFmtId="180" fontId="4" fillId="0" borderId="0" xfId="2" applyNumberFormat="1" applyFont="1" applyFill="1" applyBorder="1" applyAlignment="1" applyProtection="1">
      <alignment horizontal="center" vertical="center"/>
    </xf>
    <xf numFmtId="180" fontId="4" fillId="0" borderId="10" xfId="2" applyNumberFormat="1" applyFont="1" applyFill="1" applyBorder="1" applyAlignment="1" applyProtection="1">
      <alignment horizontal="center" vertical="center"/>
    </xf>
    <xf numFmtId="3" fontId="16" fillId="0" borderId="12" xfId="4" applyNumberFormat="1" applyFont="1" applyFill="1" applyBorder="1" applyAlignment="1" applyProtection="1">
      <alignment horizontal="center" vertical="center"/>
    </xf>
    <xf numFmtId="3" fontId="4" fillId="0" borderId="6" xfId="4" applyNumberFormat="1" applyFont="1" applyFill="1" applyBorder="1" applyAlignment="1" applyProtection="1">
      <alignment horizontal="center" vertical="center"/>
    </xf>
    <xf numFmtId="3" fontId="16" fillId="0" borderId="13" xfId="4" applyNumberFormat="1" applyFont="1" applyFill="1" applyBorder="1" applyAlignment="1" applyProtection="1">
      <alignment horizontal="center" vertical="center"/>
    </xf>
    <xf numFmtId="41" fontId="4" fillId="0" borderId="6" xfId="4" applyNumberFormat="1" applyFont="1" applyFill="1" applyBorder="1" applyAlignment="1" applyProtection="1">
      <alignment horizontal="center" vertical="center"/>
    </xf>
    <xf numFmtId="41" fontId="4" fillId="0" borderId="12" xfId="4" applyNumberFormat="1" applyFont="1" applyFill="1" applyBorder="1" applyAlignment="1" applyProtection="1">
      <alignment horizontal="center" vertical="center"/>
    </xf>
    <xf numFmtId="3" fontId="16" fillId="0" borderId="14" xfId="4" applyNumberFormat="1" applyFont="1" applyFill="1" applyBorder="1" applyAlignment="1" applyProtection="1">
      <alignment horizontal="center" vertical="center"/>
    </xf>
    <xf numFmtId="178" fontId="4" fillId="0" borderId="5" xfId="4" applyNumberFormat="1" applyFont="1" applyFill="1" applyBorder="1" applyAlignment="1" applyProtection="1">
      <alignment horizontal="distributed" vertical="center" justifyLastLine="1"/>
    </xf>
    <xf numFmtId="0" fontId="4" fillId="0" borderId="0" xfId="1" applyFont="1" applyFill="1" applyBorder="1" applyAlignment="1" applyProtection="1">
      <alignment horizontal="center" vertical="center"/>
    </xf>
    <xf numFmtId="180" fontId="4" fillId="0" borderId="0" xfId="2" applyNumberFormat="1" applyFont="1" applyFill="1" applyBorder="1" applyAlignment="1" applyProtection="1">
      <alignment horizontal="center" vertical="center"/>
    </xf>
    <xf numFmtId="3" fontId="16" fillId="0" borderId="12" xfId="4" applyNumberFormat="1" applyFont="1" applyFill="1" applyBorder="1" applyAlignment="1" applyProtection="1">
      <alignment horizontal="center" vertical="center"/>
    </xf>
    <xf numFmtId="3" fontId="4" fillId="0" borderId="6" xfId="4" applyNumberFormat="1" applyFont="1" applyFill="1" applyBorder="1" applyAlignment="1" applyProtection="1">
      <alignment horizontal="center" vertical="center"/>
    </xf>
    <xf numFmtId="180" fontId="4" fillId="0" borderId="3" xfId="2" applyNumberFormat="1" applyFont="1" applyFill="1" applyBorder="1" applyAlignment="1" applyProtection="1">
      <alignment horizontal="center" vertical="center"/>
    </xf>
    <xf numFmtId="3" fontId="16" fillId="0" borderId="14" xfId="4" applyNumberFormat="1" applyFont="1" applyFill="1" applyBorder="1" applyAlignment="1" applyProtection="1">
      <alignment horizontal="center" vertical="center"/>
    </xf>
    <xf numFmtId="178" fontId="4" fillId="0" borderId="15" xfId="4" applyNumberFormat="1" applyFont="1" applyFill="1" applyBorder="1" applyAlignment="1" applyProtection="1">
      <alignment horizontal="distributed" vertical="center" justifyLastLine="1"/>
    </xf>
    <xf numFmtId="3" fontId="4" fillId="0" borderId="12" xfId="4" applyNumberFormat="1" applyFont="1" applyFill="1" applyBorder="1" applyAlignment="1" applyProtection="1">
      <alignment horizontal="center" vertical="center"/>
    </xf>
    <xf numFmtId="0" fontId="1" fillId="0" borderId="0" xfId="1" applyNumberFormat="1"/>
    <xf numFmtId="179" fontId="17" fillId="0" borderId="6" xfId="1" applyNumberFormat="1" applyFont="1" applyFill="1" applyBorder="1" applyAlignment="1" applyProtection="1">
      <alignment vertical="center"/>
    </xf>
    <xf numFmtId="179" fontId="3" fillId="0" borderId="6" xfId="1" applyNumberFormat="1" applyFont="1" applyFill="1" applyBorder="1" applyAlignment="1" applyProtection="1">
      <alignment horizontal="right" vertical="center"/>
    </xf>
    <xf numFmtId="179" fontId="3" fillId="0" borderId="6" xfId="1" applyNumberFormat="1" applyFont="1" applyFill="1" applyBorder="1" applyAlignment="1" applyProtection="1">
      <alignment vertical="center"/>
    </xf>
    <xf numFmtId="179" fontId="17" fillId="0" borderId="12" xfId="1" applyNumberFormat="1" applyFont="1" applyFill="1" applyBorder="1" applyAlignment="1" applyProtection="1">
      <alignment vertical="center"/>
    </xf>
    <xf numFmtId="179" fontId="3" fillId="0" borderId="12" xfId="1" quotePrefix="1" applyNumberFormat="1" applyFont="1" applyFill="1" applyBorder="1" applyAlignment="1" applyProtection="1">
      <alignment horizontal="right" vertical="center"/>
    </xf>
    <xf numFmtId="180" fontId="3" fillId="0" borderId="0" xfId="2" applyNumberFormat="1" applyFont="1" applyFill="1" applyBorder="1" applyAlignment="1" applyProtection="1">
      <alignment horizontal="center" vertical="center"/>
    </xf>
    <xf numFmtId="180" fontId="3" fillId="0" borderId="10" xfId="2" applyNumberFormat="1" applyFont="1" applyFill="1" applyBorder="1" applyAlignment="1" applyProtection="1">
      <alignment horizontal="center" vertical="center"/>
    </xf>
    <xf numFmtId="178" fontId="3" fillId="0" borderId="5" xfId="1" applyNumberFormat="1" applyFont="1" applyFill="1" applyBorder="1" applyAlignment="1" applyProtection="1">
      <alignment horizontal="distributed" vertical="center" justifyLastLine="1"/>
    </xf>
    <xf numFmtId="0" fontId="3" fillId="0" borderId="14" xfId="1" applyNumberFormat="1" applyFont="1" applyFill="1" applyBorder="1" applyAlignment="1" applyProtection="1">
      <alignment horizontal="distributed" vertical="center" justifyLastLine="1"/>
    </xf>
    <xf numFmtId="178" fontId="3" fillId="0" borderId="9" xfId="1" applyNumberFormat="1" applyFont="1" applyFill="1" applyBorder="1" applyAlignment="1" applyProtection="1">
      <alignment horizontal="distributed" vertical="center" justifyLastLine="1"/>
    </xf>
    <xf numFmtId="0" fontId="3" fillId="0" borderId="0" xfId="3" applyFont="1" applyFill="1" applyBorder="1" applyAlignment="1" applyProtection="1">
      <alignment horizontal="center" vertical="center"/>
    </xf>
    <xf numFmtId="179" fontId="17" fillId="0" borderId="14" xfId="1" applyNumberFormat="1" applyFont="1" applyFill="1" applyBorder="1" applyAlignment="1" applyProtection="1">
      <alignment vertical="center"/>
    </xf>
    <xf numFmtId="179" fontId="3" fillId="0" borderId="6" xfId="1" applyNumberFormat="1" applyFont="1" applyFill="1" applyBorder="1" applyAlignment="1" applyProtection="1">
      <alignment vertical="center"/>
    </xf>
    <xf numFmtId="179" fontId="17" fillId="0" borderId="12" xfId="1" applyNumberFormat="1" applyFont="1" applyFill="1" applyBorder="1" applyAlignment="1" applyProtection="1">
      <alignment vertical="center"/>
    </xf>
    <xf numFmtId="179" fontId="3" fillId="0" borderId="12" xfId="1" applyNumberFormat="1" applyFont="1" applyFill="1" applyBorder="1" applyAlignment="1" applyProtection="1">
      <alignment vertical="center"/>
    </xf>
    <xf numFmtId="180" fontId="3" fillId="0" borderId="0" xfId="2" applyNumberFormat="1" applyFont="1" applyFill="1" applyBorder="1" applyAlignment="1" applyProtection="1">
      <alignment horizontal="center" vertical="center"/>
    </xf>
    <xf numFmtId="180" fontId="3" fillId="0" borderId="10" xfId="2" applyNumberFormat="1" applyFont="1" applyFill="1" applyBorder="1" applyAlignment="1" applyProtection="1">
      <alignment horizontal="center" vertical="center"/>
    </xf>
    <xf numFmtId="178" fontId="3" fillId="0" borderId="5" xfId="1" applyNumberFormat="1" applyFont="1" applyFill="1" applyBorder="1" applyAlignment="1" applyProtection="1">
      <alignment horizontal="distributed" vertical="center" justifyLastLine="1"/>
    </xf>
    <xf numFmtId="178" fontId="3" fillId="0" borderId="15" xfId="1" applyNumberFormat="1" applyFont="1" applyFill="1" applyBorder="1" applyAlignment="1" applyProtection="1">
      <alignment horizontal="distributed" vertical="center" justifyLastLine="1"/>
    </xf>
    <xf numFmtId="0" fontId="3" fillId="0" borderId="0" xfId="3" applyFont="1" applyFill="1" applyBorder="1" applyAlignment="1" applyProtection="1">
      <alignment horizontal="center" vertical="center"/>
    </xf>
    <xf numFmtId="179" fontId="17" fillId="0" borderId="14" xfId="1" applyNumberFormat="1" applyFont="1" applyFill="1" applyBorder="1" applyAlignment="1" applyProtection="1">
      <alignment vertical="center"/>
      <protection locked="0"/>
    </xf>
    <xf numFmtId="178" fontId="4" fillId="0" borderId="0" xfId="4" applyNumberFormat="1" applyFont="1" applyFill="1" applyAlignment="1" applyProtection="1">
      <alignment vertical="center"/>
    </xf>
    <xf numFmtId="178" fontId="3" fillId="0" borderId="0" xfId="4" applyNumberFormat="1" applyFont="1" applyFill="1" applyAlignment="1" applyProtection="1">
      <alignment horizontal="right" vertical="center"/>
    </xf>
    <xf numFmtId="178" fontId="3" fillId="0" borderId="5" xfId="4" applyNumberFormat="1" applyFont="1" applyFill="1" applyBorder="1" applyAlignment="1" applyProtection="1">
      <alignment horizontal="distributed" vertical="center" justifyLastLine="1"/>
    </xf>
    <xf numFmtId="180" fontId="3" fillId="0" borderId="0" xfId="2" applyNumberFormat="1" applyFont="1" applyFill="1" applyBorder="1" applyAlignment="1" applyProtection="1">
      <alignment horizontal="center" vertical="center"/>
    </xf>
    <xf numFmtId="180" fontId="3" fillId="0" borderId="10" xfId="2" applyNumberFormat="1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41" fontId="3" fillId="0" borderId="6" xfId="4" applyNumberFormat="1" applyFont="1" applyFill="1" applyBorder="1" applyAlignment="1" applyProtection="1">
      <alignment vertical="center"/>
    </xf>
    <xf numFmtId="178" fontId="4" fillId="0" borderId="10" xfId="4" applyNumberFormat="1" applyFont="1" applyFill="1" applyBorder="1" applyAlignment="1" applyProtection="1">
      <alignment vertical="center"/>
    </xf>
    <xf numFmtId="178" fontId="4" fillId="0" borderId="0" xfId="4" applyNumberFormat="1" applyFont="1" applyFill="1" applyAlignment="1" applyProtection="1">
      <alignment vertical="center"/>
    </xf>
    <xf numFmtId="178" fontId="3" fillId="0" borderId="0" xfId="4" applyNumberFormat="1" applyFont="1" applyFill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center" vertical="center"/>
    </xf>
    <xf numFmtId="180" fontId="3" fillId="0" borderId="0" xfId="2" applyNumberFormat="1" applyFont="1" applyFill="1" applyBorder="1" applyAlignment="1" applyProtection="1">
      <alignment horizontal="center" vertical="center"/>
    </xf>
    <xf numFmtId="180" fontId="3" fillId="0" borderId="10" xfId="2" applyNumberFormat="1" applyFont="1" applyFill="1" applyBorder="1" applyAlignment="1" applyProtection="1">
      <alignment horizontal="center" vertical="center"/>
    </xf>
    <xf numFmtId="0" fontId="3" fillId="0" borderId="3" xfId="1" applyNumberFormat="1" applyFont="1" applyFill="1" applyBorder="1" applyAlignment="1" applyProtection="1">
      <alignment horizontal="distributed" vertical="center" justifyLastLine="1"/>
    </xf>
    <xf numFmtId="178" fontId="3" fillId="0" borderId="5" xfId="4" applyNumberFormat="1" applyFont="1" applyFill="1" applyBorder="1" applyAlignment="1" applyProtection="1">
      <alignment horizontal="distributed" vertical="center" justifyLastLine="1"/>
    </xf>
    <xf numFmtId="179" fontId="3" fillId="0" borderId="6" xfId="4" applyNumberFormat="1" applyFont="1" applyFill="1" applyBorder="1" applyAlignment="1" applyProtection="1">
      <alignment horizontal="right" vertical="center" indent="1"/>
    </xf>
    <xf numFmtId="178" fontId="4" fillId="0" borderId="0" xfId="4" applyNumberFormat="1" applyFont="1" applyFill="1" applyBorder="1" applyAlignment="1" applyProtection="1">
      <alignment vertical="center"/>
    </xf>
    <xf numFmtId="41" fontId="4" fillId="0" borderId="6" xfId="4" applyNumberFormat="1" applyFont="1" applyFill="1" applyBorder="1" applyAlignment="1" applyProtection="1">
      <alignment horizontal="center" vertical="center" shrinkToFit="1"/>
    </xf>
    <xf numFmtId="0" fontId="3" fillId="0" borderId="5" xfId="1" applyNumberFormat="1" applyFont="1" applyFill="1" applyBorder="1" applyAlignment="1" applyProtection="1">
      <alignment horizontal="distributed" vertical="center" justifyLastLine="1"/>
    </xf>
    <xf numFmtId="0" fontId="3" fillId="0" borderId="11" xfId="1" applyNumberFormat="1" applyFont="1" applyFill="1" applyBorder="1" applyAlignment="1" applyProtection="1">
      <alignment horizontal="distributed" vertical="center" justifyLastLine="1"/>
    </xf>
    <xf numFmtId="0" fontId="2" fillId="0" borderId="0" xfId="1" applyNumberFormat="1" applyFont="1" applyFill="1" applyAlignment="1" applyProtection="1">
      <alignment horizontal="center" vertical="center"/>
    </xf>
    <xf numFmtId="178" fontId="3" fillId="0" borderId="13" xfId="1" applyNumberFormat="1" applyFont="1" applyFill="1" applyBorder="1" applyAlignment="1" applyProtection="1">
      <alignment horizontal="distributed" vertical="center" justifyLastLine="1"/>
    </xf>
    <xf numFmtId="0" fontId="7" fillId="0" borderId="14" xfId="1" applyNumberFormat="1" applyFont="1" applyFill="1" applyBorder="1" applyAlignment="1" applyProtection="1">
      <alignment horizontal="distributed" vertical="center" justifyLastLine="1"/>
    </xf>
    <xf numFmtId="178" fontId="3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3" xfId="1" applyNumberFormat="1" applyFont="1" applyFill="1" applyBorder="1" applyAlignment="1" applyProtection="1">
      <alignment horizontal="distributed" vertical="center" justifyLastLine="1"/>
    </xf>
    <xf numFmtId="178" fontId="3" fillId="0" borderId="14" xfId="1" applyNumberFormat="1" applyFont="1" applyFill="1" applyBorder="1" applyAlignment="1" applyProtection="1">
      <alignment horizontal="distributed" vertical="center" justifyLastLine="1"/>
    </xf>
    <xf numFmtId="178" fontId="3" fillId="0" borderId="5" xfId="1" applyNumberFormat="1" applyFont="1" applyFill="1" applyBorder="1" applyAlignment="1" applyProtection="1">
      <alignment horizontal="distributed" vertical="center" justifyLastLine="1"/>
    </xf>
    <xf numFmtId="178" fontId="3" fillId="0" borderId="4" xfId="1" applyNumberFormat="1" applyFont="1" applyFill="1" applyBorder="1" applyAlignment="1" applyProtection="1">
      <alignment horizontal="distributed" vertical="center" justifyLastLine="1"/>
    </xf>
    <xf numFmtId="3" fontId="3" fillId="0" borderId="15" xfId="1" applyNumberFormat="1" applyFont="1" applyFill="1" applyBorder="1" applyAlignment="1" applyProtection="1">
      <alignment horizontal="center" vertical="center"/>
      <protection locked="0"/>
    </xf>
    <xf numFmtId="3" fontId="7" fillId="0" borderId="5" xfId="1" applyNumberFormat="1" applyFont="1" applyFill="1" applyBorder="1" applyAlignment="1" applyProtection="1">
      <alignment horizontal="center" vertical="center"/>
      <protection locked="0"/>
    </xf>
    <xf numFmtId="178" fontId="3" fillId="0" borderId="4" xfId="1" applyNumberFormat="1" applyFont="1" applyFill="1" applyBorder="1" applyAlignment="1" applyProtection="1">
      <alignment horizontal="distributed" vertical="center" justifyLastLine="1"/>
      <protection locked="0"/>
    </xf>
    <xf numFmtId="178" fontId="3" fillId="0" borderId="11" xfId="1" applyNumberFormat="1" applyFont="1" applyFill="1" applyBorder="1" applyAlignment="1" applyProtection="1">
      <alignment horizontal="distributed" vertical="center" justifyLastLine="1"/>
      <protection locked="0"/>
    </xf>
    <xf numFmtId="178" fontId="3" fillId="0" borderId="7" xfId="1" applyNumberFormat="1" applyFont="1" applyFill="1" applyBorder="1" applyAlignment="1" applyProtection="1">
      <alignment horizontal="distributed" vertical="center" justifyLastLine="1"/>
      <protection locked="0"/>
    </xf>
    <xf numFmtId="178" fontId="3" fillId="0" borderId="8" xfId="1" applyNumberFormat="1" applyFont="1" applyFill="1" applyBorder="1" applyAlignment="1" applyProtection="1">
      <alignment horizontal="distributed" vertical="center" justifyLastLine="1"/>
      <protection locked="0"/>
    </xf>
    <xf numFmtId="3" fontId="3" fillId="0" borderId="11" xfId="1" applyNumberFormat="1" applyFont="1" applyFill="1" applyBorder="1" applyAlignment="1" applyProtection="1">
      <alignment horizontal="center" vertical="center"/>
      <protection locked="0"/>
    </xf>
    <xf numFmtId="3" fontId="7" fillId="0" borderId="15" xfId="1" applyNumberFormat="1" applyFont="1" applyFill="1" applyBorder="1" applyAlignment="1" applyProtection="1">
      <alignment horizontal="center" vertical="center"/>
      <protection locked="0"/>
    </xf>
    <xf numFmtId="178" fontId="8" fillId="0" borderId="0" xfId="1" applyNumberFormat="1" applyFont="1" applyFill="1" applyBorder="1" applyAlignment="1" applyProtection="1">
      <alignment horizontal="center" vertical="center"/>
    </xf>
    <xf numFmtId="178" fontId="3" fillId="0" borderId="11" xfId="1" applyNumberFormat="1" applyFont="1" applyFill="1" applyBorder="1" applyAlignment="1" applyProtection="1">
      <alignment horizontal="distributed" vertical="center" justifyLastLine="1"/>
    </xf>
    <xf numFmtId="178" fontId="8" fillId="0" borderId="0" xfId="1" applyNumberFormat="1" applyFont="1" applyFill="1" applyBorder="1" applyAlignment="1" applyProtection="1">
      <alignment horizontal="center" vertical="center"/>
      <protection locked="0"/>
    </xf>
    <xf numFmtId="0" fontId="10" fillId="0" borderId="0" xfId="1" applyNumberFormat="1" applyFont="1" applyFill="1" applyAlignment="1"/>
    <xf numFmtId="178" fontId="3" fillId="0" borderId="0" xfId="1" applyNumberFormat="1" applyFont="1" applyFill="1" applyAlignment="1" applyProtection="1">
      <alignment vertical="center" wrapText="1"/>
      <protection locked="0"/>
    </xf>
    <xf numFmtId="0" fontId="1" fillId="0" borderId="0" xfId="1" applyNumberFormat="1" applyFill="1" applyAlignment="1"/>
    <xf numFmtId="178" fontId="3" fillId="0" borderId="0" xfId="1" applyNumberFormat="1" applyFont="1" applyFill="1" applyAlignment="1" applyProtection="1">
      <alignment vertical="center"/>
      <protection locked="0"/>
    </xf>
    <xf numFmtId="0" fontId="1" fillId="0" borderId="4" xfId="1" applyNumberFormat="1" applyFill="1" applyBorder="1" applyAlignment="1" applyProtection="1">
      <alignment horizontal="distributed" vertical="center" justifyLastLine="1"/>
      <protection locked="0"/>
    </xf>
    <xf numFmtId="178" fontId="3" fillId="0" borderId="5" xfId="1" applyNumberFormat="1" applyFont="1" applyFill="1" applyBorder="1" applyAlignment="1" applyProtection="1">
      <alignment horizontal="distributed" vertical="center" justifyLastLine="1"/>
      <protection locked="0"/>
    </xf>
    <xf numFmtId="0" fontId="1" fillId="0" borderId="11" xfId="1" applyNumberFormat="1" applyFill="1" applyBorder="1" applyAlignment="1" applyProtection="1">
      <alignment horizontal="distributed" vertical="center" justifyLastLine="1"/>
      <protection locked="0"/>
    </xf>
    <xf numFmtId="3" fontId="3" fillId="0" borderId="10" xfId="1" applyNumberFormat="1" applyFont="1" applyFill="1" applyBorder="1" applyAlignment="1" applyProtection="1">
      <alignment horizontal="center" vertical="center"/>
      <protection locked="0"/>
    </xf>
    <xf numFmtId="3" fontId="1" fillId="0" borderId="10" xfId="1" applyNumberFormat="1" applyFill="1" applyBorder="1" applyAlignment="1" applyProtection="1">
      <alignment horizontal="center" vertical="center"/>
      <protection locked="0"/>
    </xf>
    <xf numFmtId="3" fontId="3" fillId="0" borderId="9" xfId="1" applyNumberFormat="1" applyFont="1" applyFill="1" applyBorder="1" applyAlignment="1" applyProtection="1">
      <alignment horizontal="center" vertical="center"/>
      <protection locked="0"/>
    </xf>
    <xf numFmtId="3" fontId="1" fillId="0" borderId="3" xfId="1" applyNumberFormat="1" applyFill="1" applyBorder="1" applyAlignment="1" applyProtection="1">
      <alignment horizontal="center" vertical="center"/>
      <protection locked="0"/>
    </xf>
    <xf numFmtId="181" fontId="3" fillId="0" borderId="5" xfId="1" applyNumberFormat="1" applyFont="1" applyFill="1" applyBorder="1" applyAlignment="1" applyProtection="1">
      <alignment horizontal="distributed" vertical="center" justifyLastLine="1"/>
    </xf>
    <xf numFmtId="181" fontId="3" fillId="0" borderId="4" xfId="1" applyNumberFormat="1" applyFont="1" applyFill="1" applyBorder="1" applyAlignment="1" applyProtection="1">
      <alignment horizontal="distributed" vertical="center" justifyLastLine="1"/>
    </xf>
    <xf numFmtId="181" fontId="3" fillId="0" borderId="1" xfId="1" applyNumberFormat="1" applyFont="1" applyFill="1" applyBorder="1" applyAlignment="1" applyProtection="1">
      <alignment horizontal="center" vertical="center" justifyLastLine="1"/>
    </xf>
    <xf numFmtId="0" fontId="1" fillId="0" borderId="2" xfId="1" applyNumberFormat="1" applyFill="1" applyBorder="1"/>
    <xf numFmtId="0" fontId="1" fillId="0" borderId="3" xfId="1" applyNumberFormat="1" applyFill="1" applyBorder="1"/>
    <xf numFmtId="179" fontId="5" fillId="0" borderId="9" xfId="1" applyNumberFormat="1" applyFont="1" applyFill="1" applyBorder="1" applyAlignment="1" applyProtection="1">
      <alignment vertical="center"/>
      <protection locked="0"/>
    </xf>
    <xf numFmtId="0" fontId="1" fillId="0" borderId="10" xfId="1" applyNumberFormat="1" applyFill="1" applyBorder="1" applyAlignment="1" applyProtection="1">
      <alignment vertical="center"/>
      <protection locked="0"/>
    </xf>
    <xf numFmtId="0" fontId="1" fillId="0" borderId="3" xfId="1" applyNumberFormat="1" applyFill="1" applyBorder="1" applyAlignment="1" applyProtection="1">
      <alignment vertical="center"/>
      <protection locked="0"/>
    </xf>
    <xf numFmtId="184" fontId="5" fillId="0" borderId="9" xfId="1" applyNumberFormat="1" applyFont="1" applyFill="1" applyBorder="1" applyAlignment="1" applyProtection="1">
      <alignment vertical="center"/>
      <protection locked="0"/>
    </xf>
    <xf numFmtId="179" fontId="5" fillId="0" borderId="7" xfId="1" applyNumberFormat="1" applyFont="1" applyFill="1" applyBorder="1" applyAlignment="1" applyProtection="1">
      <alignment vertical="center"/>
    </xf>
    <xf numFmtId="179" fontId="5" fillId="0" borderId="8" xfId="1" applyNumberFormat="1" applyFont="1" applyFill="1" applyBorder="1" applyAlignment="1" applyProtection="1">
      <alignment vertical="center"/>
    </xf>
    <xf numFmtId="179" fontId="5" fillId="0" borderId="1" xfId="1" applyNumberFormat="1" applyFont="1" applyFill="1" applyBorder="1" applyAlignment="1" applyProtection="1">
      <alignment vertical="center"/>
    </xf>
    <xf numFmtId="184" fontId="5" fillId="0" borderId="7" xfId="1" applyNumberFormat="1" applyFont="1" applyFill="1" applyBorder="1" applyAlignment="1" applyProtection="1">
      <alignment vertical="center"/>
    </xf>
    <xf numFmtId="0" fontId="1" fillId="0" borderId="8" xfId="1" applyNumberFormat="1" applyFill="1" applyBorder="1" applyAlignment="1" applyProtection="1">
      <alignment vertical="center"/>
    </xf>
    <xf numFmtId="0" fontId="1" fillId="0" borderId="1" xfId="1" applyNumberFormat="1" applyFill="1" applyBorder="1" applyAlignment="1" applyProtection="1">
      <alignment vertical="center"/>
    </xf>
    <xf numFmtId="179" fontId="5" fillId="0" borderId="6" xfId="1" applyNumberFormat="1" applyFont="1" applyFill="1" applyBorder="1" applyAlignment="1" applyProtection="1">
      <alignment vertical="center"/>
    </xf>
    <xf numFmtId="179" fontId="5" fillId="0" borderId="0" xfId="1" applyNumberFormat="1" applyFont="1" applyFill="1" applyBorder="1" applyAlignment="1" applyProtection="1">
      <alignment vertical="center"/>
    </xf>
    <xf numFmtId="179" fontId="5" fillId="0" borderId="2" xfId="1" applyNumberFormat="1" applyFont="1" applyFill="1" applyBorder="1" applyAlignment="1" applyProtection="1">
      <alignment vertical="center"/>
    </xf>
    <xf numFmtId="184" fontId="5" fillId="0" borderId="6" xfId="1" applyNumberFormat="1" applyFont="1" applyFill="1" applyBorder="1" applyAlignment="1" applyProtection="1">
      <alignment vertical="center"/>
    </xf>
    <xf numFmtId="0" fontId="1" fillId="0" borderId="0" xfId="1" applyNumberFormat="1" applyFill="1" applyBorder="1" applyAlignment="1" applyProtection="1">
      <alignment vertical="center"/>
    </xf>
    <xf numFmtId="0" fontId="1" fillId="0" borderId="2" xfId="1" applyNumberFormat="1" applyFill="1" applyBorder="1" applyAlignment="1" applyProtection="1">
      <alignment vertical="center"/>
    </xf>
    <xf numFmtId="183" fontId="5" fillId="0" borderId="5" xfId="1" applyNumberFormat="1" applyFont="1" applyFill="1" applyBorder="1" applyAlignment="1" applyProtection="1">
      <alignment horizontal="distributed" vertical="center" justifyLastLine="1"/>
    </xf>
    <xf numFmtId="0" fontId="14" fillId="0" borderId="4" xfId="1" applyNumberFormat="1" applyFont="1" applyFill="1" applyBorder="1" applyAlignment="1" applyProtection="1">
      <alignment horizontal="distributed" vertical="center" justifyLastLine="1"/>
    </xf>
    <xf numFmtId="0" fontId="14" fillId="0" borderId="11" xfId="1" applyNumberFormat="1" applyFont="1" applyFill="1" applyBorder="1" applyAlignment="1" applyProtection="1">
      <alignment horizontal="distributed" vertical="center" justifyLastLine="1"/>
    </xf>
    <xf numFmtId="183" fontId="11" fillId="0" borderId="1" xfId="1" applyNumberFormat="1" applyFont="1" applyFill="1" applyBorder="1" applyAlignment="1" applyProtection="1">
      <alignment horizontal="distributed" vertical="center" justifyLastLine="1"/>
    </xf>
    <xf numFmtId="0" fontId="12" fillId="0" borderId="3" xfId="1" applyNumberFormat="1" applyFont="1" applyFill="1" applyBorder="1" applyAlignment="1" applyProtection="1">
      <alignment horizontal="distributed" vertical="center" justifyLastLine="1"/>
    </xf>
    <xf numFmtId="183" fontId="11" fillId="0" borderId="5" xfId="1" applyNumberFormat="1" applyFont="1" applyFill="1" applyBorder="1" applyAlignment="1" applyProtection="1">
      <alignment horizontal="distributed" vertical="center" justifyLastLine="1"/>
    </xf>
    <xf numFmtId="183" fontId="11" fillId="0" borderId="4" xfId="1" applyNumberFormat="1" applyFont="1" applyFill="1" applyBorder="1" applyAlignment="1" applyProtection="1">
      <alignment horizontal="distributed" vertical="center" justifyLastLine="1"/>
    </xf>
    <xf numFmtId="183" fontId="11" fillId="0" borderId="11" xfId="1" applyNumberFormat="1" applyFont="1" applyFill="1" applyBorder="1" applyAlignment="1" applyProtection="1">
      <alignment horizontal="distributed" vertical="center" justifyLastLine="1"/>
    </xf>
    <xf numFmtId="178" fontId="3" fillId="0" borderId="1" xfId="4" applyNumberFormat="1" applyFont="1" applyFill="1" applyBorder="1" applyAlignment="1" applyProtection="1">
      <alignment horizontal="distributed" vertical="center" justifyLastLine="1"/>
    </xf>
    <xf numFmtId="178" fontId="3" fillId="0" borderId="5" xfId="4" applyNumberFormat="1" applyFont="1" applyFill="1" applyBorder="1" applyAlignment="1" applyProtection="1">
      <alignment horizontal="distributed" vertical="center" justifyLastLine="1"/>
    </xf>
    <xf numFmtId="178" fontId="3" fillId="0" borderId="11" xfId="4" applyNumberFormat="1" applyFont="1" applyFill="1" applyBorder="1" applyAlignment="1" applyProtection="1">
      <alignment horizontal="distributed" vertical="center" justifyLastLine="1"/>
    </xf>
    <xf numFmtId="178" fontId="3" fillId="0" borderId="4" xfId="4" applyNumberFormat="1" applyFont="1" applyFill="1" applyBorder="1" applyAlignment="1" applyProtection="1">
      <alignment horizontal="distributed" vertical="center" justifyLastLine="1"/>
    </xf>
    <xf numFmtId="178" fontId="4" fillId="0" borderId="1" xfId="4" applyNumberFormat="1" applyFont="1" applyFill="1" applyBorder="1" applyAlignment="1" applyProtection="1">
      <alignment horizontal="distributed" vertical="center" justifyLastLine="1"/>
    </xf>
    <xf numFmtId="0" fontId="15" fillId="0" borderId="3" xfId="1" applyNumberFormat="1" applyFont="1" applyFill="1" applyBorder="1" applyAlignment="1" applyProtection="1">
      <alignment horizontal="distributed" vertical="center" justifyLastLine="1"/>
    </xf>
    <xf numFmtId="0" fontId="4" fillId="0" borderId="15" xfId="1" applyFont="1" applyFill="1" applyBorder="1" applyAlignment="1" applyProtection="1">
      <alignment horizontal="distributed" vertical="center" justifyLastLine="1"/>
    </xf>
    <xf numFmtId="178" fontId="4" fillId="0" borderId="5" xfId="4" applyNumberFormat="1" applyFont="1" applyFill="1" applyBorder="1" applyAlignment="1" applyProtection="1">
      <alignment horizontal="distributed" vertical="center" justifyLastLine="1"/>
    </xf>
    <xf numFmtId="0" fontId="15" fillId="0" borderId="4" xfId="1" applyNumberFormat="1" applyFont="1" applyFill="1" applyBorder="1" applyAlignment="1" applyProtection="1">
      <alignment horizontal="distributed" vertical="center" justifyLastLine="1"/>
    </xf>
    <xf numFmtId="0" fontId="15" fillId="0" borderId="11" xfId="1" applyNumberFormat="1" applyFont="1" applyFill="1" applyBorder="1" applyAlignment="1" applyProtection="1">
      <alignment horizontal="distributed" vertical="center" justifyLastLine="1"/>
    </xf>
    <xf numFmtId="178" fontId="4" fillId="0" borderId="4" xfId="4" applyNumberFormat="1" applyFont="1" applyFill="1" applyBorder="1" applyAlignment="1" applyProtection="1">
      <alignment horizontal="distributed" vertical="center" justifyLastLine="1"/>
    </xf>
    <xf numFmtId="178" fontId="4" fillId="0" borderId="11" xfId="4" applyNumberFormat="1" applyFont="1" applyFill="1" applyBorder="1" applyAlignment="1" applyProtection="1">
      <alignment horizontal="distributed" vertical="center" justifyLastLine="1"/>
    </xf>
    <xf numFmtId="0" fontId="4" fillId="0" borderId="5" xfId="1" applyFont="1" applyFill="1" applyBorder="1" applyAlignment="1" applyProtection="1">
      <alignment horizontal="distributed" vertical="center" justifyLastLine="1"/>
    </xf>
    <xf numFmtId="178" fontId="17" fillId="0" borderId="15" xfId="1" applyNumberFormat="1" applyFont="1" applyFill="1" applyBorder="1" applyAlignment="1" applyProtection="1">
      <alignment horizontal="distributed" vertical="center" wrapText="1" justifyLastLine="1"/>
    </xf>
    <xf numFmtId="178" fontId="17" fillId="0" borderId="13" xfId="1" applyNumberFormat="1" applyFont="1" applyFill="1" applyBorder="1" applyAlignment="1" applyProtection="1">
      <alignment horizontal="distributed" vertical="center" justifyLastLine="1"/>
    </xf>
    <xf numFmtId="0" fontId="18" fillId="0" borderId="14" xfId="1" applyNumberFormat="1" applyFont="1" applyFill="1" applyBorder="1" applyAlignment="1" applyProtection="1">
      <alignment horizontal="distributed" vertical="center" justifyLastLine="1"/>
    </xf>
    <xf numFmtId="0" fontId="7" fillId="0" borderId="11" xfId="1" applyNumberFormat="1" applyFont="1" applyFill="1" applyBorder="1" applyAlignment="1" applyProtection="1">
      <alignment horizontal="distributed" vertical="center" justifyLastLine="1"/>
    </xf>
    <xf numFmtId="178" fontId="3" fillId="0" borderId="7" xfId="1" applyNumberFormat="1" applyFont="1" applyFill="1" applyBorder="1" applyAlignment="1" applyProtection="1">
      <alignment horizontal="distributed" vertical="center" justifyLastLine="1"/>
    </xf>
    <xf numFmtId="0" fontId="1" fillId="0" borderId="9" xfId="1" applyNumberFormat="1" applyFill="1" applyBorder="1" applyAlignment="1">
      <alignment horizontal="distributed" vertical="center" justifyLastLine="1"/>
    </xf>
    <xf numFmtId="178" fontId="3" fillId="0" borderId="2" xfId="1" applyNumberFormat="1" applyFont="1" applyFill="1" applyBorder="1" applyAlignment="1" applyProtection="1">
      <alignment horizontal="distributed" vertical="center" justifyLastLine="1"/>
    </xf>
    <xf numFmtId="178" fontId="3" fillId="0" borderId="9" xfId="1" applyNumberFormat="1" applyFont="1" applyFill="1" applyBorder="1" applyAlignment="1" applyProtection="1">
      <alignment horizontal="distributed" vertical="center" justifyLastLine="1"/>
    </xf>
  </cellXfs>
  <cellStyles count="5">
    <cellStyle name="標準" xfId="0" builtinId="0"/>
    <cellStyle name="標準 2" xfId="1"/>
    <cellStyle name="標準_170／171.XLS" xfId="2"/>
    <cellStyle name="標準_178／179.XLS" xfId="4"/>
    <cellStyle name="標準_作業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Normal="100" workbookViewId="0">
      <selection sqref="A1:G1"/>
    </sheetView>
  </sheetViews>
  <sheetFormatPr defaultRowHeight="13.5" x14ac:dyDescent="0.15"/>
  <cols>
    <col min="1" max="1" width="14.625" customWidth="1"/>
    <col min="3" max="3" width="12.625" customWidth="1"/>
    <col min="5" max="5" width="12.625" customWidth="1"/>
    <col min="6" max="7" width="11.625" customWidth="1"/>
  </cols>
  <sheetData>
    <row r="1" spans="1:7" ht="30" customHeight="1" x14ac:dyDescent="0.15">
      <c r="A1" s="287" t="s">
        <v>0</v>
      </c>
      <c r="B1" s="287"/>
      <c r="C1" s="287"/>
      <c r="D1" s="287"/>
      <c r="E1" s="287"/>
      <c r="F1" s="287"/>
      <c r="G1" s="287"/>
    </row>
    <row r="2" spans="1:7" ht="18" customHeight="1" x14ac:dyDescent="0.15">
      <c r="A2" s="119"/>
      <c r="B2" s="119"/>
      <c r="C2" s="119"/>
      <c r="D2" s="119"/>
      <c r="E2" s="119"/>
      <c r="F2" s="119"/>
      <c r="G2" s="119"/>
    </row>
    <row r="3" spans="1:7" ht="18" customHeight="1" x14ac:dyDescent="0.15">
      <c r="A3" s="119" t="s">
        <v>1</v>
      </c>
      <c r="B3" s="119"/>
      <c r="C3" s="119"/>
      <c r="D3" s="119"/>
      <c r="E3" s="119"/>
      <c r="F3" s="119"/>
      <c r="G3" s="119"/>
    </row>
    <row r="4" spans="1:7" ht="31.5" customHeight="1" x14ac:dyDescent="0.15">
      <c r="A4" s="125" t="s">
        <v>2</v>
      </c>
      <c r="B4" s="285" t="s">
        <v>3</v>
      </c>
      <c r="C4" s="286"/>
      <c r="D4" s="285" t="s">
        <v>4</v>
      </c>
      <c r="E4" s="286"/>
      <c r="F4" s="126" t="s">
        <v>5</v>
      </c>
      <c r="G4" s="131" t="s">
        <v>6</v>
      </c>
    </row>
    <row r="5" spans="1:7" ht="30" customHeight="1" x14ac:dyDescent="0.15">
      <c r="A5" s="122" t="s">
        <v>163</v>
      </c>
      <c r="B5" s="129">
        <v>30</v>
      </c>
      <c r="C5" s="130">
        <v>5478</v>
      </c>
      <c r="D5" s="129">
        <v>255</v>
      </c>
      <c r="E5" s="128">
        <v>848</v>
      </c>
      <c r="F5" s="129">
        <v>128</v>
      </c>
      <c r="G5" s="129">
        <v>100</v>
      </c>
    </row>
    <row r="6" spans="1:7" ht="30" customHeight="1" x14ac:dyDescent="0.15">
      <c r="A6" s="123">
        <v>23</v>
      </c>
      <c r="B6" s="127">
        <v>29</v>
      </c>
      <c r="C6" s="128">
        <v>5407</v>
      </c>
      <c r="D6" s="127">
        <v>260</v>
      </c>
      <c r="E6" s="128">
        <v>855</v>
      </c>
      <c r="F6" s="127">
        <v>130</v>
      </c>
      <c r="G6" s="127">
        <v>95</v>
      </c>
    </row>
    <row r="7" spans="1:7" ht="30" customHeight="1" x14ac:dyDescent="0.15">
      <c r="A7" s="123">
        <v>24</v>
      </c>
      <c r="B7" s="127">
        <v>29</v>
      </c>
      <c r="C7" s="128">
        <v>5326</v>
      </c>
      <c r="D7" s="127">
        <v>259</v>
      </c>
      <c r="E7" s="128">
        <v>819</v>
      </c>
      <c r="F7" s="127">
        <v>134</v>
      </c>
      <c r="G7" s="127">
        <v>97</v>
      </c>
    </row>
    <row r="8" spans="1:7" ht="30" customHeight="1" x14ac:dyDescent="0.15">
      <c r="A8" s="123">
        <v>25</v>
      </c>
      <c r="B8" s="127">
        <v>27</v>
      </c>
      <c r="C8" s="128">
        <v>5183</v>
      </c>
      <c r="D8" s="127">
        <v>259</v>
      </c>
      <c r="E8" s="128">
        <v>763</v>
      </c>
      <c r="F8" s="127">
        <v>137</v>
      </c>
      <c r="G8" s="127">
        <v>100</v>
      </c>
    </row>
    <row r="9" spans="1:7" ht="30" customHeight="1" x14ac:dyDescent="0.15">
      <c r="A9" s="124">
        <v>26</v>
      </c>
      <c r="B9" s="2">
        <v>27</v>
      </c>
      <c r="C9" s="3">
        <v>5183</v>
      </c>
      <c r="D9" s="2">
        <v>260</v>
      </c>
      <c r="E9" s="3">
        <v>752</v>
      </c>
      <c r="F9" s="2">
        <v>139</v>
      </c>
      <c r="G9" s="2">
        <v>106</v>
      </c>
    </row>
    <row r="10" spans="1:7" ht="18" customHeight="1" x14ac:dyDescent="0.15">
      <c r="A10" s="121" t="s">
        <v>164</v>
      </c>
      <c r="B10" s="94"/>
      <c r="C10" s="94"/>
      <c r="D10" s="94"/>
      <c r="E10" s="94"/>
      <c r="F10" s="94"/>
      <c r="G10" s="120" t="s">
        <v>7</v>
      </c>
    </row>
    <row r="11" spans="1:7" ht="14.25" x14ac:dyDescent="0.15">
      <c r="A11" s="1"/>
      <c r="B11" s="1"/>
      <c r="C11" s="1"/>
      <c r="D11" s="1"/>
      <c r="E11" s="1"/>
      <c r="F11" s="1"/>
      <c r="G11" s="1"/>
    </row>
    <row r="12" spans="1:7" ht="14.25" x14ac:dyDescent="0.15">
      <c r="A12" s="1"/>
      <c r="B12" s="1"/>
      <c r="C12" s="1"/>
      <c r="D12" s="1"/>
      <c r="E12" s="1"/>
      <c r="F12" s="1"/>
      <c r="G12" s="1"/>
    </row>
  </sheetData>
  <mergeCells count="3">
    <mergeCell ref="D4:E4"/>
    <mergeCell ref="B4:C4"/>
    <mergeCell ref="A1:G1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&amp;R11.保健衛生・環境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Normal="100" workbookViewId="0">
      <selection activeCell="F18" sqref="F18"/>
    </sheetView>
  </sheetViews>
  <sheetFormatPr defaultRowHeight="13.5" x14ac:dyDescent="0.15"/>
  <cols>
    <col min="1" max="1" width="16.5" customWidth="1"/>
    <col min="2" max="5" width="15.625" customWidth="1"/>
  </cols>
  <sheetData>
    <row r="1" spans="1:5" ht="30" customHeight="1" x14ac:dyDescent="0.15">
      <c r="A1" s="287" t="s">
        <v>113</v>
      </c>
      <c r="B1" s="287"/>
      <c r="C1" s="287"/>
      <c r="D1" s="287"/>
      <c r="E1" s="287"/>
    </row>
    <row r="2" spans="1:5" ht="18" customHeight="1" x14ac:dyDescent="0.15">
      <c r="A2" s="267"/>
      <c r="B2" s="267"/>
      <c r="C2" s="267"/>
      <c r="D2" s="267"/>
      <c r="E2" s="267"/>
    </row>
    <row r="3" spans="1:5" ht="18" customHeight="1" x14ac:dyDescent="0.15">
      <c r="A3" s="267"/>
      <c r="B3" s="267"/>
      <c r="C3" s="267"/>
      <c r="D3" s="267"/>
      <c r="E3" s="267"/>
    </row>
    <row r="4" spans="1:5" ht="20.25" customHeight="1" x14ac:dyDescent="0.15">
      <c r="A4" s="346" t="s">
        <v>23</v>
      </c>
      <c r="B4" s="347" t="s">
        <v>114</v>
      </c>
      <c r="C4" s="349"/>
      <c r="D4" s="347" t="s">
        <v>115</v>
      </c>
      <c r="E4" s="349"/>
    </row>
    <row r="5" spans="1:5" ht="20.25" customHeight="1" x14ac:dyDescent="0.15">
      <c r="A5" s="291"/>
      <c r="B5" s="269" t="s">
        <v>116</v>
      </c>
      <c r="C5" s="269" t="s">
        <v>117</v>
      </c>
      <c r="D5" s="269" t="s">
        <v>116</v>
      </c>
      <c r="E5" s="269" t="s">
        <v>118</v>
      </c>
    </row>
    <row r="6" spans="1:5" ht="30" customHeight="1" x14ac:dyDescent="0.15">
      <c r="A6" s="272" t="s">
        <v>160</v>
      </c>
      <c r="B6" s="273">
        <v>680</v>
      </c>
      <c r="C6" s="273">
        <v>11700</v>
      </c>
      <c r="D6" s="273">
        <v>178</v>
      </c>
      <c r="E6" s="273">
        <v>1136</v>
      </c>
    </row>
    <row r="7" spans="1:5" ht="30" customHeight="1" x14ac:dyDescent="0.15">
      <c r="A7" s="270">
        <v>22</v>
      </c>
      <c r="B7" s="273">
        <v>634</v>
      </c>
      <c r="C7" s="273">
        <v>12474</v>
      </c>
      <c r="D7" s="273">
        <v>203</v>
      </c>
      <c r="E7" s="273">
        <v>1160</v>
      </c>
    </row>
    <row r="8" spans="1:5" ht="30" customHeight="1" x14ac:dyDescent="0.15">
      <c r="A8" s="270">
        <v>23</v>
      </c>
      <c r="B8" s="273">
        <v>576</v>
      </c>
      <c r="C8" s="273">
        <v>11980</v>
      </c>
      <c r="D8" s="273">
        <v>231</v>
      </c>
      <c r="E8" s="273">
        <v>1362</v>
      </c>
    </row>
    <row r="9" spans="1:5" ht="30" customHeight="1" x14ac:dyDescent="0.15">
      <c r="A9" s="270">
        <v>24</v>
      </c>
      <c r="B9" s="273">
        <v>532</v>
      </c>
      <c r="C9" s="273">
        <v>11564</v>
      </c>
      <c r="D9" s="273">
        <v>276</v>
      </c>
      <c r="E9" s="273">
        <v>1267</v>
      </c>
    </row>
    <row r="10" spans="1:5" ht="30" customHeight="1" x14ac:dyDescent="0.15">
      <c r="A10" s="271">
        <v>25</v>
      </c>
      <c r="B10" s="69">
        <v>442</v>
      </c>
      <c r="C10" s="69">
        <v>10356</v>
      </c>
      <c r="D10" s="69">
        <v>190</v>
      </c>
      <c r="E10" s="69">
        <v>1096</v>
      </c>
    </row>
    <row r="11" spans="1:5" ht="18" customHeight="1" x14ac:dyDescent="0.15">
      <c r="A11" s="94"/>
      <c r="B11" s="94"/>
      <c r="C11" s="94"/>
      <c r="D11" s="94"/>
      <c r="E11" s="268" t="s">
        <v>40</v>
      </c>
    </row>
  </sheetData>
  <mergeCells count="4">
    <mergeCell ref="A4:A5"/>
    <mergeCell ref="B4:C4"/>
    <mergeCell ref="D4:E4"/>
    <mergeCell ref="A1:E1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&amp;R11.保健衛生・環境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Normal="100" workbookViewId="0">
      <selection activeCell="F18" sqref="F18"/>
    </sheetView>
  </sheetViews>
  <sheetFormatPr defaultRowHeight="13.5" x14ac:dyDescent="0.15"/>
  <cols>
    <col min="1" max="3" width="25.625" customWidth="1"/>
  </cols>
  <sheetData>
    <row r="1" spans="1:3" ht="30" customHeight="1" x14ac:dyDescent="0.15">
      <c r="A1" s="287" t="s">
        <v>119</v>
      </c>
      <c r="B1" s="287"/>
      <c r="C1" s="287"/>
    </row>
    <row r="2" spans="1:3" ht="18" customHeight="1" x14ac:dyDescent="0.15">
      <c r="A2" s="283"/>
      <c r="B2" s="275"/>
      <c r="C2" s="275"/>
    </row>
    <row r="3" spans="1:3" ht="18" customHeight="1" x14ac:dyDescent="0.15">
      <c r="A3" s="274"/>
      <c r="B3" s="275"/>
      <c r="C3" s="275"/>
    </row>
    <row r="4" spans="1:3" ht="30" customHeight="1" x14ac:dyDescent="0.15">
      <c r="A4" s="280" t="s">
        <v>120</v>
      </c>
      <c r="B4" s="281" t="s">
        <v>121</v>
      </c>
      <c r="C4" s="281" t="s">
        <v>122</v>
      </c>
    </row>
    <row r="5" spans="1:3" ht="30" customHeight="1" x14ac:dyDescent="0.15">
      <c r="A5" s="277" t="s">
        <v>172</v>
      </c>
      <c r="B5" s="282">
        <v>370</v>
      </c>
      <c r="C5" s="282">
        <v>383</v>
      </c>
    </row>
    <row r="6" spans="1:3" ht="30" customHeight="1" x14ac:dyDescent="0.15">
      <c r="A6" s="278">
        <v>22</v>
      </c>
      <c r="B6" s="282">
        <v>430</v>
      </c>
      <c r="C6" s="282">
        <v>458</v>
      </c>
    </row>
    <row r="7" spans="1:3" ht="30" customHeight="1" x14ac:dyDescent="0.15">
      <c r="A7" s="278">
        <v>23</v>
      </c>
      <c r="B7" s="282">
        <v>534</v>
      </c>
      <c r="C7" s="282">
        <v>583</v>
      </c>
    </row>
    <row r="8" spans="1:3" ht="30" customHeight="1" x14ac:dyDescent="0.15">
      <c r="A8" s="278">
        <v>24</v>
      </c>
      <c r="B8" s="282">
        <v>841</v>
      </c>
      <c r="C8" s="282">
        <v>864</v>
      </c>
    </row>
    <row r="9" spans="1:3" ht="30" customHeight="1" x14ac:dyDescent="0.15">
      <c r="A9" s="279">
        <v>25</v>
      </c>
      <c r="B9" s="72">
        <v>565</v>
      </c>
      <c r="C9" s="72">
        <v>579</v>
      </c>
    </row>
    <row r="10" spans="1:3" ht="18" customHeight="1" x14ac:dyDescent="0.15">
      <c r="A10" s="94"/>
      <c r="B10" s="94"/>
      <c r="C10" s="276" t="s">
        <v>40</v>
      </c>
    </row>
    <row r="11" spans="1:3" ht="14.25" x14ac:dyDescent="0.15">
      <c r="A11" s="70"/>
      <c r="B11" s="70"/>
      <c r="C11" s="71"/>
    </row>
  </sheetData>
  <mergeCells count="1">
    <mergeCell ref="A1:C1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&amp;R11.保健衛生・環境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opLeftCell="A9" zoomScaleNormal="100" workbookViewId="0">
      <selection activeCell="B10" sqref="B10"/>
    </sheetView>
  </sheetViews>
  <sheetFormatPr defaultRowHeight="13.5" x14ac:dyDescent="0.15"/>
  <cols>
    <col min="1" max="1" width="12.75" customWidth="1"/>
    <col min="2" max="8" width="9.625" customWidth="1"/>
  </cols>
  <sheetData>
    <row r="1" spans="1:8" ht="30" customHeight="1" x14ac:dyDescent="0.15">
      <c r="A1" s="287" t="s">
        <v>123</v>
      </c>
      <c r="B1" s="287"/>
      <c r="C1" s="287"/>
      <c r="D1" s="287"/>
      <c r="E1" s="287"/>
      <c r="F1" s="287"/>
      <c r="G1" s="287"/>
      <c r="H1" s="287"/>
    </row>
    <row r="2" spans="1:8" ht="18.75" customHeight="1" x14ac:dyDescent="0.15">
      <c r="A2" s="94"/>
      <c r="B2" s="94"/>
      <c r="C2" s="94"/>
      <c r="D2" s="94"/>
      <c r="E2" s="94"/>
      <c r="F2" s="94"/>
      <c r="G2" s="94"/>
      <c r="H2" s="94"/>
    </row>
    <row r="3" spans="1:8" ht="18.75" customHeight="1" x14ac:dyDescent="0.15">
      <c r="A3" s="94"/>
      <c r="B3" s="94"/>
      <c r="C3" s="94"/>
      <c r="D3" s="94"/>
      <c r="E3" s="94"/>
      <c r="F3" s="94"/>
      <c r="G3" s="94"/>
      <c r="H3" s="94"/>
    </row>
    <row r="4" spans="1:8" ht="24.95" customHeight="1" x14ac:dyDescent="0.15">
      <c r="A4" s="107" t="s">
        <v>124</v>
      </c>
      <c r="B4" s="108" t="s">
        <v>72</v>
      </c>
      <c r="C4" s="109" t="s">
        <v>125</v>
      </c>
      <c r="D4" s="109" t="s">
        <v>126</v>
      </c>
      <c r="E4" s="109" t="s">
        <v>127</v>
      </c>
      <c r="F4" s="109" t="s">
        <v>128</v>
      </c>
      <c r="G4" s="109" t="s">
        <v>129</v>
      </c>
      <c r="H4" s="109" t="s">
        <v>98</v>
      </c>
    </row>
    <row r="5" spans="1:8" ht="24.95" customHeight="1" x14ac:dyDescent="0.15">
      <c r="A5" s="115" t="s">
        <v>160</v>
      </c>
      <c r="B5" s="110">
        <v>151</v>
      </c>
      <c r="C5" s="114">
        <v>22</v>
      </c>
      <c r="D5" s="114">
        <v>37</v>
      </c>
      <c r="E5" s="114">
        <v>35</v>
      </c>
      <c r="F5" s="114">
        <v>5</v>
      </c>
      <c r="G5" s="114">
        <v>32</v>
      </c>
      <c r="H5" s="114">
        <v>20</v>
      </c>
    </row>
    <row r="6" spans="1:8" ht="24.95" customHeight="1" x14ac:dyDescent="0.15">
      <c r="A6" s="104">
        <v>22</v>
      </c>
      <c r="B6" s="112">
        <v>138</v>
      </c>
      <c r="C6" s="111">
        <v>20</v>
      </c>
      <c r="D6" s="111">
        <v>35</v>
      </c>
      <c r="E6" s="111">
        <v>36</v>
      </c>
      <c r="F6" s="111">
        <v>2</v>
      </c>
      <c r="G6" s="111">
        <v>29</v>
      </c>
      <c r="H6" s="111">
        <v>16</v>
      </c>
    </row>
    <row r="7" spans="1:8" ht="24.95" customHeight="1" x14ac:dyDescent="0.15">
      <c r="A7" s="104">
        <v>23</v>
      </c>
      <c r="B7" s="112">
        <v>141</v>
      </c>
      <c r="C7" s="111">
        <v>37</v>
      </c>
      <c r="D7" s="111">
        <v>33</v>
      </c>
      <c r="E7" s="111">
        <v>36</v>
      </c>
      <c r="F7" s="111">
        <v>2</v>
      </c>
      <c r="G7" s="111">
        <v>21</v>
      </c>
      <c r="H7" s="111">
        <v>12</v>
      </c>
    </row>
    <row r="8" spans="1:8" ht="24.95" customHeight="1" x14ac:dyDescent="0.15">
      <c r="A8" s="104">
        <v>24</v>
      </c>
      <c r="B8" s="112">
        <v>91</v>
      </c>
      <c r="C8" s="111">
        <v>21</v>
      </c>
      <c r="D8" s="111">
        <v>25</v>
      </c>
      <c r="E8" s="111">
        <v>19</v>
      </c>
      <c r="F8" s="111">
        <v>4</v>
      </c>
      <c r="G8" s="111">
        <v>15</v>
      </c>
      <c r="H8" s="111">
        <v>7</v>
      </c>
    </row>
    <row r="9" spans="1:8" ht="24.95" customHeight="1" x14ac:dyDescent="0.15">
      <c r="A9" s="105">
        <v>25</v>
      </c>
      <c r="B9" s="113">
        <f>SUM(C9:H9)</f>
        <v>133</v>
      </c>
      <c r="C9" s="113">
        <f>SUM(C10:C21)</f>
        <v>39</v>
      </c>
      <c r="D9" s="113">
        <f>SUM(D10:D20)</f>
        <v>31</v>
      </c>
      <c r="E9" s="113">
        <f>SUM(E10:E21)</f>
        <v>31</v>
      </c>
      <c r="F9" s="113">
        <f>SUM(F10:F21)</f>
        <v>4</v>
      </c>
      <c r="G9" s="113">
        <f>SUM(G10:G21)</f>
        <v>18</v>
      </c>
      <c r="H9" s="116">
        <f>SUM(H10:H21)</f>
        <v>10</v>
      </c>
    </row>
    <row r="10" spans="1:8" ht="24.95" customHeight="1" x14ac:dyDescent="0.15">
      <c r="A10" s="100" t="s">
        <v>161</v>
      </c>
      <c r="B10" s="110">
        <v>14</v>
      </c>
      <c r="C10" s="98">
        <v>4</v>
      </c>
      <c r="D10" s="98">
        <v>3</v>
      </c>
      <c r="E10" s="98">
        <v>5</v>
      </c>
      <c r="F10" s="98">
        <v>0</v>
      </c>
      <c r="G10" s="97">
        <v>1</v>
      </c>
      <c r="H10" s="98">
        <v>1</v>
      </c>
    </row>
    <row r="11" spans="1:8" ht="24.95" customHeight="1" x14ac:dyDescent="0.15">
      <c r="A11" s="101">
        <v>5</v>
      </c>
      <c r="B11" s="112">
        <v>12</v>
      </c>
      <c r="C11" s="96">
        <v>4</v>
      </c>
      <c r="D11" s="96">
        <v>3</v>
      </c>
      <c r="E11" s="96">
        <v>3</v>
      </c>
      <c r="F11" s="95">
        <v>0</v>
      </c>
      <c r="G11" s="95">
        <v>0</v>
      </c>
      <c r="H11" s="96">
        <v>2</v>
      </c>
    </row>
    <row r="12" spans="1:8" ht="24.95" customHeight="1" x14ac:dyDescent="0.15">
      <c r="A12" s="101">
        <v>6</v>
      </c>
      <c r="B12" s="112">
        <v>18</v>
      </c>
      <c r="C12" s="96">
        <v>6</v>
      </c>
      <c r="D12" s="96">
        <v>1</v>
      </c>
      <c r="E12" s="96">
        <v>3</v>
      </c>
      <c r="F12" s="95">
        <v>1</v>
      </c>
      <c r="G12" s="96">
        <v>5</v>
      </c>
      <c r="H12" s="96">
        <v>2</v>
      </c>
    </row>
    <row r="13" spans="1:8" ht="24.95" customHeight="1" x14ac:dyDescent="0.15">
      <c r="A13" s="101">
        <v>7</v>
      </c>
      <c r="B13" s="112">
        <v>9</v>
      </c>
      <c r="C13" s="96">
        <v>3</v>
      </c>
      <c r="D13" s="96">
        <v>2</v>
      </c>
      <c r="E13" s="96">
        <v>0</v>
      </c>
      <c r="F13" s="95">
        <v>0</v>
      </c>
      <c r="G13" s="96">
        <v>3</v>
      </c>
      <c r="H13" s="96">
        <v>1</v>
      </c>
    </row>
    <row r="14" spans="1:8" ht="24.95" customHeight="1" x14ac:dyDescent="0.15">
      <c r="A14" s="101">
        <v>8</v>
      </c>
      <c r="B14" s="112">
        <v>11</v>
      </c>
      <c r="C14" s="96">
        <v>3</v>
      </c>
      <c r="D14" s="96">
        <v>3</v>
      </c>
      <c r="E14" s="96">
        <v>2</v>
      </c>
      <c r="F14" s="95">
        <v>1</v>
      </c>
      <c r="G14" s="96">
        <v>1</v>
      </c>
      <c r="H14" s="96">
        <v>1</v>
      </c>
    </row>
    <row r="15" spans="1:8" ht="24.95" customHeight="1" x14ac:dyDescent="0.15">
      <c r="A15" s="101">
        <v>9</v>
      </c>
      <c r="B15" s="112">
        <v>13</v>
      </c>
      <c r="C15" s="96">
        <v>10</v>
      </c>
      <c r="D15" s="96">
        <v>2</v>
      </c>
      <c r="E15" s="96">
        <v>0</v>
      </c>
      <c r="F15" s="95">
        <v>0</v>
      </c>
      <c r="G15" s="96">
        <v>1</v>
      </c>
      <c r="H15" s="95">
        <v>0</v>
      </c>
    </row>
    <row r="16" spans="1:8" ht="24.95" customHeight="1" x14ac:dyDescent="0.15">
      <c r="A16" s="102">
        <v>10</v>
      </c>
      <c r="B16" s="112">
        <v>19</v>
      </c>
      <c r="C16" s="96">
        <v>3</v>
      </c>
      <c r="D16" s="96">
        <v>4</v>
      </c>
      <c r="E16" s="96">
        <v>6</v>
      </c>
      <c r="F16" s="95">
        <v>1</v>
      </c>
      <c r="G16" s="96">
        <v>5</v>
      </c>
      <c r="H16" s="96">
        <v>0</v>
      </c>
    </row>
    <row r="17" spans="1:8" ht="24.95" customHeight="1" x14ac:dyDescent="0.15">
      <c r="A17" s="102">
        <v>11</v>
      </c>
      <c r="B17" s="112">
        <v>7</v>
      </c>
      <c r="C17" s="96">
        <v>0</v>
      </c>
      <c r="D17" s="96">
        <v>3</v>
      </c>
      <c r="E17" s="96">
        <v>2</v>
      </c>
      <c r="F17" s="95">
        <v>1</v>
      </c>
      <c r="G17" s="96">
        <v>1</v>
      </c>
      <c r="H17" s="95">
        <v>0</v>
      </c>
    </row>
    <row r="18" spans="1:8" ht="24.95" customHeight="1" x14ac:dyDescent="0.15">
      <c r="A18" s="102">
        <v>12</v>
      </c>
      <c r="B18" s="112">
        <v>12</v>
      </c>
      <c r="C18" s="96">
        <v>2</v>
      </c>
      <c r="D18" s="96">
        <v>5</v>
      </c>
      <c r="E18" s="96">
        <v>3</v>
      </c>
      <c r="F18" s="95">
        <v>0</v>
      </c>
      <c r="G18" s="96">
        <v>1</v>
      </c>
      <c r="H18" s="96">
        <v>1</v>
      </c>
    </row>
    <row r="19" spans="1:8" ht="24.95" customHeight="1" x14ac:dyDescent="0.15">
      <c r="A19" s="100" t="s">
        <v>162</v>
      </c>
      <c r="B19" s="112">
        <v>7</v>
      </c>
      <c r="C19" s="96">
        <v>1</v>
      </c>
      <c r="D19" s="96">
        <v>3</v>
      </c>
      <c r="E19" s="96">
        <v>2</v>
      </c>
      <c r="F19" s="95">
        <v>0</v>
      </c>
      <c r="G19" s="96">
        <v>0</v>
      </c>
      <c r="H19" s="96">
        <v>1</v>
      </c>
    </row>
    <row r="20" spans="1:8" ht="24.95" customHeight="1" x14ac:dyDescent="0.15">
      <c r="A20" s="101">
        <v>2</v>
      </c>
      <c r="B20" s="112">
        <v>9</v>
      </c>
      <c r="C20" s="117">
        <v>3</v>
      </c>
      <c r="D20" s="96">
        <v>2</v>
      </c>
      <c r="E20" s="96">
        <v>3</v>
      </c>
      <c r="F20" s="95">
        <v>0</v>
      </c>
      <c r="G20" s="96">
        <v>0</v>
      </c>
      <c r="H20" s="96">
        <v>1</v>
      </c>
    </row>
    <row r="21" spans="1:8" ht="24.95" customHeight="1" x14ac:dyDescent="0.15">
      <c r="A21" s="103">
        <v>3</v>
      </c>
      <c r="B21" s="113">
        <v>2</v>
      </c>
      <c r="C21" s="118">
        <v>0</v>
      </c>
      <c r="D21" s="118">
        <v>0</v>
      </c>
      <c r="E21" s="118">
        <v>2</v>
      </c>
      <c r="F21" s="118">
        <v>0</v>
      </c>
      <c r="G21" s="118">
        <v>0</v>
      </c>
      <c r="H21" s="118">
        <v>0</v>
      </c>
    </row>
    <row r="22" spans="1:8" ht="18" customHeight="1" x14ac:dyDescent="0.15">
      <c r="A22" s="99"/>
      <c r="B22" s="94"/>
      <c r="C22" s="94"/>
      <c r="D22" s="94"/>
      <c r="E22" s="94"/>
      <c r="F22" s="94"/>
      <c r="G22" s="94"/>
      <c r="H22" s="106" t="s">
        <v>130</v>
      </c>
    </row>
  </sheetData>
  <mergeCells count="1">
    <mergeCell ref="A1:H1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&amp;R11.保健衛生・環境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Normal="100" workbookViewId="0">
      <selection activeCell="B12" sqref="B12"/>
    </sheetView>
  </sheetViews>
  <sheetFormatPr defaultRowHeight="13.5" x14ac:dyDescent="0.15"/>
  <cols>
    <col min="1" max="1" width="14.5" customWidth="1"/>
    <col min="2" max="11" width="10.625" customWidth="1"/>
  </cols>
  <sheetData>
    <row r="1" spans="1:11" ht="30" customHeight="1" x14ac:dyDescent="0.15">
      <c r="A1" s="287" t="s">
        <v>131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1" ht="18" customHeight="1" x14ac:dyDescent="0.15">
      <c r="A2" s="168"/>
      <c r="B2" s="162"/>
      <c r="C2" s="162"/>
      <c r="D2" s="162"/>
      <c r="E2" s="162"/>
      <c r="F2" s="162"/>
      <c r="G2" s="162"/>
      <c r="H2" s="94"/>
      <c r="I2" s="94"/>
      <c r="J2" s="94"/>
      <c r="K2" s="94"/>
    </row>
    <row r="3" spans="1:11" ht="18" customHeight="1" x14ac:dyDescent="0.15">
      <c r="A3" s="163"/>
      <c r="B3" s="163"/>
      <c r="C3" s="163"/>
      <c r="D3" s="163"/>
      <c r="E3" s="163"/>
      <c r="F3" s="163"/>
      <c r="G3" s="94"/>
      <c r="H3" s="94"/>
      <c r="I3" s="94"/>
      <c r="J3" s="94"/>
      <c r="K3" s="164" t="s">
        <v>132</v>
      </c>
    </row>
    <row r="4" spans="1:11" ht="20.25" customHeight="1" x14ac:dyDescent="0.15">
      <c r="A4" s="290" t="s">
        <v>23</v>
      </c>
      <c r="B4" s="293" t="s">
        <v>133</v>
      </c>
      <c r="C4" s="294"/>
      <c r="D4" s="294"/>
      <c r="E4" s="304"/>
      <c r="F4" s="293" t="s">
        <v>134</v>
      </c>
      <c r="G4" s="294"/>
      <c r="H4" s="304"/>
      <c r="I4" s="293" t="s">
        <v>135</v>
      </c>
      <c r="J4" s="294"/>
      <c r="K4" s="294"/>
    </row>
    <row r="5" spans="1:11" ht="17.25" customHeight="1" x14ac:dyDescent="0.15">
      <c r="A5" s="365"/>
      <c r="B5" s="363" t="s">
        <v>136</v>
      </c>
      <c r="C5" s="172"/>
      <c r="D5" s="172"/>
      <c r="E5" s="173"/>
      <c r="F5" s="288" t="s">
        <v>137</v>
      </c>
      <c r="G5" s="288" t="s">
        <v>138</v>
      </c>
      <c r="H5" s="288" t="s">
        <v>139</v>
      </c>
      <c r="I5" s="288" t="s">
        <v>140</v>
      </c>
      <c r="J5" s="288" t="s">
        <v>141</v>
      </c>
      <c r="K5" s="363" t="s">
        <v>142</v>
      </c>
    </row>
    <row r="6" spans="1:11" ht="25.5" customHeight="1" x14ac:dyDescent="0.15">
      <c r="A6" s="291"/>
      <c r="B6" s="364"/>
      <c r="C6" s="174" t="s">
        <v>143</v>
      </c>
      <c r="D6" s="174" t="s">
        <v>144</v>
      </c>
      <c r="E6" s="174" t="s">
        <v>145</v>
      </c>
      <c r="F6" s="292"/>
      <c r="G6" s="292"/>
      <c r="H6" s="292"/>
      <c r="I6" s="292"/>
      <c r="J6" s="292"/>
      <c r="K6" s="366"/>
    </row>
    <row r="7" spans="1:11" ht="30" customHeight="1" x14ac:dyDescent="0.15">
      <c r="A7" s="171" t="s">
        <v>160</v>
      </c>
      <c r="B7" s="175">
        <v>92851</v>
      </c>
      <c r="C7" s="176">
        <v>76388</v>
      </c>
      <c r="D7" s="177">
        <v>11305</v>
      </c>
      <c r="E7" s="177">
        <v>5158</v>
      </c>
      <c r="F7" s="177">
        <v>56706</v>
      </c>
      <c r="G7" s="177">
        <v>30346</v>
      </c>
      <c r="H7" s="176">
        <v>5799</v>
      </c>
      <c r="I7" s="176">
        <v>76094</v>
      </c>
      <c r="J7" s="176">
        <v>9405</v>
      </c>
      <c r="K7" s="178">
        <v>7352</v>
      </c>
    </row>
    <row r="8" spans="1:11" ht="30" customHeight="1" x14ac:dyDescent="0.15">
      <c r="A8" s="169">
        <v>22</v>
      </c>
      <c r="B8" s="166">
        <v>92726</v>
      </c>
      <c r="C8" s="179">
        <v>76091</v>
      </c>
      <c r="D8" s="180">
        <v>11328</v>
      </c>
      <c r="E8" s="180">
        <v>5307</v>
      </c>
      <c r="F8" s="180">
        <v>56262</v>
      </c>
      <c r="G8" s="180">
        <v>31119</v>
      </c>
      <c r="H8" s="179">
        <v>5345</v>
      </c>
      <c r="I8" s="179">
        <v>75794</v>
      </c>
      <c r="J8" s="179">
        <v>9443</v>
      </c>
      <c r="K8" s="181">
        <v>7489</v>
      </c>
    </row>
    <row r="9" spans="1:11" ht="30" customHeight="1" x14ac:dyDescent="0.15">
      <c r="A9" s="169">
        <v>23</v>
      </c>
      <c r="B9" s="166">
        <v>93788</v>
      </c>
      <c r="C9" s="179">
        <v>77042</v>
      </c>
      <c r="D9" s="180">
        <v>11530</v>
      </c>
      <c r="E9" s="180">
        <v>5216</v>
      </c>
      <c r="F9" s="180">
        <v>57043</v>
      </c>
      <c r="G9" s="180">
        <v>31255</v>
      </c>
      <c r="H9" s="179">
        <v>5490</v>
      </c>
      <c r="I9" s="179">
        <v>76773</v>
      </c>
      <c r="J9" s="179">
        <v>9790</v>
      </c>
      <c r="K9" s="181">
        <v>7225</v>
      </c>
    </row>
    <row r="10" spans="1:11" ht="30" customHeight="1" x14ac:dyDescent="0.15">
      <c r="A10" s="169">
        <v>24</v>
      </c>
      <c r="B10" s="166">
        <v>93749</v>
      </c>
      <c r="C10" s="179">
        <v>77324</v>
      </c>
      <c r="D10" s="180">
        <v>11400</v>
      </c>
      <c r="E10" s="180">
        <v>5025</v>
      </c>
      <c r="F10" s="180">
        <v>56948</v>
      </c>
      <c r="G10" s="180">
        <v>31130</v>
      </c>
      <c r="H10" s="179">
        <v>5671</v>
      </c>
      <c r="I10" s="179">
        <v>77077</v>
      </c>
      <c r="J10" s="179">
        <v>9648</v>
      </c>
      <c r="K10" s="181">
        <v>7024</v>
      </c>
    </row>
    <row r="11" spans="1:11" ht="30" customHeight="1" x14ac:dyDescent="0.15">
      <c r="A11" s="170">
        <v>25</v>
      </c>
      <c r="B11" s="167">
        <f>SUM(C11:E11)</f>
        <v>93043</v>
      </c>
      <c r="C11" s="73">
        <v>76648</v>
      </c>
      <c r="D11" s="76">
        <v>11458</v>
      </c>
      <c r="E11" s="76">
        <v>4937</v>
      </c>
      <c r="F11" s="76">
        <v>55913</v>
      </c>
      <c r="G11" s="76">
        <v>31422</v>
      </c>
      <c r="H11" s="73">
        <v>5708</v>
      </c>
      <c r="I11" s="73">
        <v>76388</v>
      </c>
      <c r="J11" s="73">
        <v>9783</v>
      </c>
      <c r="K11" s="74">
        <v>6872</v>
      </c>
    </row>
    <row r="12" spans="1:11" ht="18" customHeight="1" x14ac:dyDescent="0.15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165" t="s">
        <v>146</v>
      </c>
    </row>
  </sheetData>
  <mergeCells count="12">
    <mergeCell ref="B5:B6"/>
    <mergeCell ref="A1:K1"/>
    <mergeCell ref="A4:A6"/>
    <mergeCell ref="B4:E4"/>
    <mergeCell ref="F4:H4"/>
    <mergeCell ref="I4:K4"/>
    <mergeCell ref="F5:F6"/>
    <mergeCell ref="G5:G6"/>
    <mergeCell ref="H5:H6"/>
    <mergeCell ref="I5:I6"/>
    <mergeCell ref="J5:J6"/>
    <mergeCell ref="K5:K6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&amp;R11.保健衛生・環境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I14" sqref="I14"/>
    </sheetView>
  </sheetViews>
  <sheetFormatPr defaultRowHeight="13.5" x14ac:dyDescent="0.15"/>
  <cols>
    <col min="1" max="1" width="12" customWidth="1"/>
    <col min="2" max="10" width="12.625" customWidth="1"/>
  </cols>
  <sheetData>
    <row r="1" spans="1:10" ht="30" customHeight="1" x14ac:dyDescent="0.15">
      <c r="A1" s="287" t="s">
        <v>147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ht="18" customHeight="1" x14ac:dyDescent="0.15">
      <c r="A2" s="85"/>
      <c r="B2" s="80"/>
      <c r="C2" s="80"/>
      <c r="D2" s="80"/>
      <c r="E2" s="80"/>
      <c r="F2" s="80"/>
      <c r="G2" s="80"/>
      <c r="H2" s="80"/>
      <c r="I2" s="80"/>
      <c r="J2" s="80"/>
    </row>
    <row r="3" spans="1:10" ht="18" customHeight="1" x14ac:dyDescent="0.15">
      <c r="A3" s="81"/>
      <c r="B3" s="81"/>
      <c r="C3" s="81"/>
      <c r="D3" s="81"/>
      <c r="E3" s="81"/>
      <c r="F3" s="81"/>
      <c r="G3" s="81"/>
      <c r="H3" s="81"/>
      <c r="I3" s="81"/>
      <c r="J3" s="82"/>
    </row>
    <row r="4" spans="1:10" ht="20.25" customHeight="1" x14ac:dyDescent="0.15">
      <c r="A4" s="290" t="s">
        <v>23</v>
      </c>
      <c r="B4" s="293" t="s">
        <v>148</v>
      </c>
      <c r="C4" s="294"/>
      <c r="D4" s="294"/>
      <c r="E4" s="294"/>
      <c r="F4" s="92" t="s">
        <v>149</v>
      </c>
      <c r="G4" s="293" t="s">
        <v>133</v>
      </c>
      <c r="H4" s="294"/>
      <c r="I4" s="294"/>
      <c r="J4" s="91" t="s">
        <v>150</v>
      </c>
    </row>
    <row r="5" spans="1:10" ht="28.5" customHeight="1" x14ac:dyDescent="0.15">
      <c r="A5" s="291"/>
      <c r="B5" s="86" t="s">
        <v>151</v>
      </c>
      <c r="C5" s="86" t="s">
        <v>152</v>
      </c>
      <c r="D5" s="86" t="s">
        <v>153</v>
      </c>
      <c r="E5" s="86" t="s">
        <v>154</v>
      </c>
      <c r="F5" s="87" t="s">
        <v>155</v>
      </c>
      <c r="G5" s="86" t="s">
        <v>156</v>
      </c>
      <c r="H5" s="86" t="s">
        <v>157</v>
      </c>
      <c r="I5" s="86" t="s">
        <v>158</v>
      </c>
      <c r="J5" s="87" t="s">
        <v>155</v>
      </c>
    </row>
    <row r="6" spans="1:10" ht="30" customHeight="1" x14ac:dyDescent="0.15">
      <c r="A6" s="90" t="s">
        <v>160</v>
      </c>
      <c r="B6" s="83">
        <v>4074</v>
      </c>
      <c r="C6" s="83">
        <v>201109</v>
      </c>
      <c r="D6" s="83">
        <v>64252</v>
      </c>
      <c r="E6" s="83">
        <v>94</v>
      </c>
      <c r="F6" s="84">
        <v>269529</v>
      </c>
      <c r="G6" s="83">
        <v>4091</v>
      </c>
      <c r="H6" s="83">
        <v>37837</v>
      </c>
      <c r="I6" s="83">
        <v>749</v>
      </c>
      <c r="J6" s="84">
        <v>42677</v>
      </c>
    </row>
    <row r="7" spans="1:10" ht="30" customHeight="1" x14ac:dyDescent="0.15">
      <c r="A7" s="88">
        <v>22</v>
      </c>
      <c r="B7" s="83">
        <v>3499</v>
      </c>
      <c r="C7" s="83">
        <v>204209</v>
      </c>
      <c r="D7" s="83">
        <v>61078</v>
      </c>
      <c r="E7" s="83">
        <v>80</v>
      </c>
      <c r="F7" s="84">
        <v>268866</v>
      </c>
      <c r="G7" s="83">
        <v>3541</v>
      </c>
      <c r="H7" s="83">
        <v>35751</v>
      </c>
      <c r="I7" s="83">
        <v>922</v>
      </c>
      <c r="J7" s="84">
        <v>40214</v>
      </c>
    </row>
    <row r="8" spans="1:10" ht="30" customHeight="1" x14ac:dyDescent="0.15">
      <c r="A8" s="88">
        <v>23</v>
      </c>
      <c r="B8" s="83">
        <v>3054</v>
      </c>
      <c r="C8" s="83">
        <v>209909</v>
      </c>
      <c r="D8" s="83">
        <v>55446</v>
      </c>
      <c r="E8" s="83">
        <v>68</v>
      </c>
      <c r="F8" s="84">
        <v>268477</v>
      </c>
      <c r="G8" s="83">
        <v>3281</v>
      </c>
      <c r="H8" s="83">
        <v>36912</v>
      </c>
      <c r="I8" s="83">
        <v>715</v>
      </c>
      <c r="J8" s="84">
        <v>40908</v>
      </c>
    </row>
    <row r="9" spans="1:10" ht="30" customHeight="1" x14ac:dyDescent="0.15">
      <c r="A9" s="88">
        <v>24</v>
      </c>
      <c r="B9" s="83">
        <v>2709</v>
      </c>
      <c r="C9" s="83">
        <v>212029</v>
      </c>
      <c r="D9" s="83">
        <v>53062</v>
      </c>
      <c r="E9" s="83">
        <v>63</v>
      </c>
      <c r="F9" s="84">
        <v>267863</v>
      </c>
      <c r="G9" s="83">
        <v>2969</v>
      </c>
      <c r="H9" s="83">
        <v>36417</v>
      </c>
      <c r="I9" s="83">
        <v>989</v>
      </c>
      <c r="J9" s="84">
        <v>40375</v>
      </c>
    </row>
    <row r="10" spans="1:10" ht="30" customHeight="1" x14ac:dyDescent="0.15">
      <c r="A10" s="89">
        <v>25</v>
      </c>
      <c r="B10" s="75">
        <v>2311</v>
      </c>
      <c r="C10" s="75">
        <v>213220</v>
      </c>
      <c r="D10" s="75">
        <v>51244</v>
      </c>
      <c r="E10" s="75">
        <v>61</v>
      </c>
      <c r="F10" s="93">
        <f>SUM(B10:E10)</f>
        <v>266836</v>
      </c>
      <c r="G10" s="75">
        <v>2713</v>
      </c>
      <c r="H10" s="75">
        <v>36336</v>
      </c>
      <c r="I10" s="76">
        <v>823</v>
      </c>
      <c r="J10" s="93">
        <f>SUM(G10:I10)</f>
        <v>39872</v>
      </c>
    </row>
    <row r="11" spans="1:10" ht="18" customHeight="1" x14ac:dyDescent="0.15">
      <c r="A11" s="94"/>
      <c r="B11" s="94"/>
      <c r="C11" s="94"/>
      <c r="D11" s="94"/>
      <c r="E11" s="94"/>
      <c r="F11" s="94"/>
      <c r="G11" s="94"/>
      <c r="H11" s="94"/>
      <c r="I11" s="94"/>
      <c r="J11" s="82" t="s">
        <v>159</v>
      </c>
    </row>
  </sheetData>
  <mergeCells count="4">
    <mergeCell ref="A4:A5"/>
    <mergeCell ref="A1:J1"/>
    <mergeCell ref="B4:E4"/>
    <mergeCell ref="G4:I4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&amp;R11.保健衛生・環境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F18" sqref="F18"/>
    </sheetView>
  </sheetViews>
  <sheetFormatPr defaultRowHeight="13.5" x14ac:dyDescent="0.15"/>
  <cols>
    <col min="1" max="3" width="18.125" customWidth="1"/>
  </cols>
  <sheetData>
    <row r="1" spans="1:3" ht="30" customHeight="1" x14ac:dyDescent="0.15">
      <c r="A1" s="287" t="s">
        <v>180</v>
      </c>
      <c r="B1" s="287"/>
      <c r="C1" s="287"/>
    </row>
    <row r="2" spans="1:3" ht="18" customHeight="1" x14ac:dyDescent="0.15">
      <c r="A2" s="283"/>
      <c r="B2" s="275"/>
      <c r="C2" s="275"/>
    </row>
    <row r="3" spans="1:3" ht="18" customHeight="1" x14ac:dyDescent="0.15">
      <c r="A3" s="274"/>
      <c r="B3" s="275"/>
      <c r="C3" s="218" t="s">
        <v>181</v>
      </c>
    </row>
    <row r="4" spans="1:3" ht="30" customHeight="1" x14ac:dyDescent="0.15">
      <c r="A4" s="280" t="s">
        <v>120</v>
      </c>
      <c r="B4" s="281" t="s">
        <v>182</v>
      </c>
      <c r="C4" s="281" t="s">
        <v>183</v>
      </c>
    </row>
    <row r="5" spans="1:3" ht="30" customHeight="1" x14ac:dyDescent="0.15">
      <c r="A5" s="277" t="s">
        <v>172</v>
      </c>
      <c r="B5" s="282">
        <v>10885</v>
      </c>
      <c r="C5" s="282">
        <v>7003</v>
      </c>
    </row>
    <row r="6" spans="1:3" ht="30" customHeight="1" x14ac:dyDescent="0.15">
      <c r="A6" s="278">
        <v>22</v>
      </c>
      <c r="B6" s="282">
        <v>11142</v>
      </c>
      <c r="C6" s="282">
        <v>7037</v>
      </c>
    </row>
    <row r="7" spans="1:3" ht="30" customHeight="1" x14ac:dyDescent="0.15">
      <c r="A7" s="278">
        <v>23</v>
      </c>
      <c r="B7" s="282">
        <v>11225</v>
      </c>
      <c r="C7" s="282">
        <v>7244</v>
      </c>
    </row>
    <row r="8" spans="1:3" ht="30" customHeight="1" x14ac:dyDescent="0.15">
      <c r="A8" s="278">
        <v>24</v>
      </c>
      <c r="B8" s="282">
        <v>10782</v>
      </c>
      <c r="C8" s="282">
        <v>7383</v>
      </c>
    </row>
    <row r="9" spans="1:3" ht="30" customHeight="1" x14ac:dyDescent="0.15">
      <c r="A9" s="279">
        <v>25</v>
      </c>
      <c r="B9" s="72">
        <v>11130</v>
      </c>
      <c r="C9" s="72">
        <v>7263</v>
      </c>
    </row>
    <row r="10" spans="1:3" ht="18" customHeight="1" x14ac:dyDescent="0.15">
      <c r="A10" s="245"/>
      <c r="B10" s="245"/>
      <c r="C10" s="276" t="s">
        <v>40</v>
      </c>
    </row>
    <row r="11" spans="1:3" ht="14.25" x14ac:dyDescent="0.15">
      <c r="A11" s="245"/>
      <c r="B11" s="245"/>
      <c r="C11" s="276"/>
    </row>
  </sheetData>
  <mergeCells count="1">
    <mergeCell ref="A1:C1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activeCell="F18" sqref="F18"/>
    </sheetView>
  </sheetViews>
  <sheetFormatPr defaultRowHeight="13.5" x14ac:dyDescent="0.15"/>
  <cols>
    <col min="1" max="8" width="10.625" customWidth="1"/>
  </cols>
  <sheetData>
    <row r="1" spans="1:8" ht="30" customHeight="1" x14ac:dyDescent="0.15">
      <c r="A1" s="287" t="s">
        <v>8</v>
      </c>
      <c r="B1" s="287"/>
      <c r="C1" s="287"/>
      <c r="D1" s="287"/>
      <c r="E1" s="287"/>
      <c r="F1" s="287"/>
      <c r="G1" s="287"/>
      <c r="H1" s="287"/>
    </row>
    <row r="2" spans="1:8" ht="18" customHeight="1" x14ac:dyDescent="0.15">
      <c r="A2" s="133"/>
      <c r="B2" s="132"/>
      <c r="C2" s="132"/>
      <c r="D2" s="132"/>
      <c r="E2" s="132"/>
      <c r="F2" s="132"/>
      <c r="G2" s="132"/>
      <c r="H2" s="132"/>
    </row>
    <row r="3" spans="1:8" ht="18" customHeight="1" x14ac:dyDescent="0.15">
      <c r="A3" s="133" t="s">
        <v>9</v>
      </c>
      <c r="B3" s="132"/>
      <c r="C3" s="132"/>
      <c r="D3" s="132"/>
      <c r="E3" s="132"/>
      <c r="F3" s="132"/>
      <c r="G3" s="132"/>
      <c r="H3" s="132"/>
    </row>
    <row r="4" spans="1:8" ht="20.25" customHeight="1" x14ac:dyDescent="0.15">
      <c r="A4" s="290" t="s">
        <v>2</v>
      </c>
      <c r="B4" s="288" t="s">
        <v>10</v>
      </c>
      <c r="C4" s="288" t="s">
        <v>11</v>
      </c>
      <c r="D4" s="288" t="s">
        <v>12</v>
      </c>
      <c r="E4" s="288" t="s">
        <v>13</v>
      </c>
      <c r="F4" s="288" t="s">
        <v>14</v>
      </c>
      <c r="G4" s="293" t="s">
        <v>15</v>
      </c>
      <c r="H4" s="294"/>
    </row>
    <row r="5" spans="1:8" ht="20.25" customHeight="1" x14ac:dyDescent="0.15">
      <c r="A5" s="291"/>
      <c r="B5" s="292"/>
      <c r="C5" s="289"/>
      <c r="D5" s="289"/>
      <c r="E5" s="289"/>
      <c r="F5" s="289"/>
      <c r="G5" s="137" t="s">
        <v>16</v>
      </c>
      <c r="H5" s="137" t="s">
        <v>17</v>
      </c>
    </row>
    <row r="6" spans="1:8" ht="30" customHeight="1" x14ac:dyDescent="0.15">
      <c r="A6" s="134" t="s">
        <v>184</v>
      </c>
      <c r="B6" s="140">
        <v>746</v>
      </c>
      <c r="C6" s="140">
        <v>156</v>
      </c>
      <c r="D6" s="140">
        <v>576</v>
      </c>
      <c r="E6" s="140">
        <v>95</v>
      </c>
      <c r="F6" s="140">
        <v>153</v>
      </c>
      <c r="G6" s="141">
        <v>2840</v>
      </c>
      <c r="H6" s="141">
        <v>1377</v>
      </c>
    </row>
    <row r="7" spans="1:8" ht="30" customHeight="1" x14ac:dyDescent="0.15">
      <c r="A7" s="135">
        <v>18</v>
      </c>
      <c r="B7" s="140">
        <v>801</v>
      </c>
      <c r="C7" s="140">
        <v>160</v>
      </c>
      <c r="D7" s="140">
        <v>591</v>
      </c>
      <c r="E7" s="140">
        <v>98</v>
      </c>
      <c r="F7" s="140">
        <v>189</v>
      </c>
      <c r="G7" s="141">
        <v>3043</v>
      </c>
      <c r="H7" s="141">
        <v>1278</v>
      </c>
    </row>
    <row r="8" spans="1:8" ht="30" customHeight="1" x14ac:dyDescent="0.15">
      <c r="A8" s="135">
        <v>20</v>
      </c>
      <c r="B8" s="140">
        <v>824</v>
      </c>
      <c r="C8" s="140">
        <v>171</v>
      </c>
      <c r="D8" s="140">
        <v>588</v>
      </c>
      <c r="E8" s="140">
        <v>105</v>
      </c>
      <c r="F8" s="140">
        <v>197</v>
      </c>
      <c r="G8" s="141">
        <v>3340</v>
      </c>
      <c r="H8" s="141">
        <v>1257</v>
      </c>
    </row>
    <row r="9" spans="1:8" ht="30" customHeight="1" x14ac:dyDescent="0.15">
      <c r="A9" s="135">
        <v>22</v>
      </c>
      <c r="B9" s="142">
        <v>841</v>
      </c>
      <c r="C9" s="142">
        <v>178</v>
      </c>
      <c r="D9" s="142">
        <v>628</v>
      </c>
      <c r="E9" s="142">
        <v>107</v>
      </c>
      <c r="F9" s="142">
        <v>226</v>
      </c>
      <c r="G9" s="143">
        <v>3572</v>
      </c>
      <c r="H9" s="144">
        <v>1227</v>
      </c>
    </row>
    <row r="10" spans="1:8" ht="30" customHeight="1" x14ac:dyDescent="0.15">
      <c r="A10" s="136">
        <v>24</v>
      </c>
      <c r="B10" s="74">
        <v>873</v>
      </c>
      <c r="C10" s="74">
        <v>189</v>
      </c>
      <c r="D10" s="74">
        <v>640</v>
      </c>
      <c r="E10" s="74">
        <v>105</v>
      </c>
      <c r="F10" s="74">
        <v>230</v>
      </c>
      <c r="G10" s="75">
        <v>3773</v>
      </c>
      <c r="H10" s="75">
        <v>1213</v>
      </c>
    </row>
    <row r="11" spans="1:8" ht="18" customHeight="1" x14ac:dyDescent="0.15">
      <c r="A11" s="138" t="s">
        <v>18</v>
      </c>
      <c r="B11" s="145"/>
      <c r="C11" s="145"/>
      <c r="D11" s="145"/>
      <c r="E11" s="145"/>
      <c r="F11" s="145"/>
      <c r="G11" s="146"/>
      <c r="H11" s="146"/>
    </row>
    <row r="12" spans="1:8" ht="27.75" customHeight="1" x14ac:dyDescent="0.15">
      <c r="A12" s="94"/>
      <c r="B12" s="94"/>
      <c r="C12" s="94"/>
      <c r="D12" s="94"/>
      <c r="E12" s="94"/>
      <c r="F12" s="94"/>
      <c r="G12" s="94"/>
      <c r="H12" s="139" t="s">
        <v>19</v>
      </c>
    </row>
    <row r="13" spans="1:8" ht="14.25" x14ac:dyDescent="0.15">
      <c r="A13" s="4"/>
      <c r="B13" s="4"/>
      <c r="C13" s="4"/>
      <c r="D13" s="4"/>
      <c r="E13" s="4"/>
      <c r="F13" s="4"/>
      <c r="G13" s="4"/>
      <c r="H13" s="4"/>
    </row>
    <row r="17" spans="8:8" x14ac:dyDescent="0.15">
      <c r="H17">
        <v>1</v>
      </c>
    </row>
  </sheetData>
  <mergeCells count="8">
    <mergeCell ref="A1:H1"/>
    <mergeCell ref="E4:E5"/>
    <mergeCell ref="F4:F5"/>
    <mergeCell ref="A4:A5"/>
    <mergeCell ref="B4:B5"/>
    <mergeCell ref="C4:C5"/>
    <mergeCell ref="D4:D5"/>
    <mergeCell ref="G4:H4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&amp;R11.保健衛生・環境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activeCell="F18" sqref="F18"/>
    </sheetView>
  </sheetViews>
  <sheetFormatPr defaultRowHeight="13.5" x14ac:dyDescent="0.15"/>
  <cols>
    <col min="1" max="11" width="10.625" customWidth="1"/>
  </cols>
  <sheetData>
    <row r="1" spans="1:11" ht="30" customHeight="1" x14ac:dyDescent="0.15">
      <c r="A1" s="287" t="s">
        <v>20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1" ht="18" customHeight="1" x14ac:dyDescent="0.15">
      <c r="A2" s="10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8" customHeight="1" x14ac:dyDescent="0.15">
      <c r="A3" s="303" t="s">
        <v>21</v>
      </c>
      <c r="B3" s="303"/>
      <c r="C3" s="303"/>
      <c r="D3" s="303"/>
      <c r="E3" s="303"/>
      <c r="F3" s="303"/>
      <c r="G3" s="303"/>
      <c r="H3" s="303"/>
      <c r="I3" s="303"/>
      <c r="J3" s="303"/>
      <c r="K3" s="303"/>
    </row>
    <row r="4" spans="1:11" ht="18" customHeight="1" x14ac:dyDescent="0.15">
      <c r="A4" s="6"/>
      <c r="B4" s="9"/>
      <c r="C4" s="9"/>
      <c r="D4" s="9"/>
      <c r="E4" s="9"/>
      <c r="F4" s="9"/>
      <c r="G4" s="9"/>
      <c r="H4" s="9"/>
      <c r="I4" s="9"/>
      <c r="J4" s="9"/>
      <c r="K4" s="5" t="s">
        <v>22</v>
      </c>
    </row>
    <row r="5" spans="1:11" ht="20.25" customHeight="1" x14ac:dyDescent="0.15">
      <c r="A5" s="290" t="s">
        <v>23</v>
      </c>
      <c r="B5" s="293" t="s">
        <v>24</v>
      </c>
      <c r="C5" s="304"/>
      <c r="D5" s="293" t="s">
        <v>25</v>
      </c>
      <c r="E5" s="304"/>
      <c r="F5" s="293" t="s">
        <v>26</v>
      </c>
      <c r="G5" s="304"/>
      <c r="H5" s="293" t="s">
        <v>27</v>
      </c>
      <c r="I5" s="294"/>
      <c r="J5" s="293" t="s">
        <v>28</v>
      </c>
      <c r="K5" s="294"/>
    </row>
    <row r="6" spans="1:11" ht="20.25" customHeight="1" x14ac:dyDescent="0.15">
      <c r="A6" s="291"/>
      <c r="B6" s="183" t="s">
        <v>29</v>
      </c>
      <c r="C6" s="183" t="s">
        <v>30</v>
      </c>
      <c r="D6" s="183" t="s">
        <v>29</v>
      </c>
      <c r="E6" s="183" t="s">
        <v>30</v>
      </c>
      <c r="F6" s="183" t="s">
        <v>29</v>
      </c>
      <c r="G6" s="183" t="s">
        <v>30</v>
      </c>
      <c r="H6" s="183" t="s">
        <v>29</v>
      </c>
      <c r="I6" s="183" t="s">
        <v>30</v>
      </c>
      <c r="J6" s="183" t="s">
        <v>29</v>
      </c>
      <c r="K6" s="183" t="s">
        <v>30</v>
      </c>
    </row>
    <row r="7" spans="1:11" ht="30" customHeight="1" x14ac:dyDescent="0.15">
      <c r="A7" s="186" t="s">
        <v>160</v>
      </c>
      <c r="B7" s="184">
        <v>2580</v>
      </c>
      <c r="C7" s="184">
        <v>2432</v>
      </c>
      <c r="D7" s="184">
        <v>2610</v>
      </c>
      <c r="E7" s="184">
        <v>2463</v>
      </c>
      <c r="F7" s="184">
        <v>2566</v>
      </c>
      <c r="G7" s="184">
        <v>2482</v>
      </c>
      <c r="H7" s="184">
        <v>2535</v>
      </c>
      <c r="I7" s="185">
        <v>2474</v>
      </c>
      <c r="J7" s="184">
        <v>2499</v>
      </c>
      <c r="K7" s="184">
        <v>2438</v>
      </c>
    </row>
    <row r="8" spans="1:11" ht="30" customHeight="1" x14ac:dyDescent="0.15">
      <c r="A8" s="182">
        <v>22</v>
      </c>
      <c r="B8" s="184">
        <v>2568</v>
      </c>
      <c r="C8" s="184">
        <v>2448</v>
      </c>
      <c r="D8" s="184">
        <v>2549</v>
      </c>
      <c r="E8" s="184">
        <v>2459</v>
      </c>
      <c r="F8" s="184">
        <v>2513</v>
      </c>
      <c r="G8" s="184">
        <v>2420</v>
      </c>
      <c r="H8" s="184">
        <v>2503</v>
      </c>
      <c r="I8" s="185">
        <v>2434</v>
      </c>
      <c r="J8" s="184">
        <v>2425</v>
      </c>
      <c r="K8" s="184">
        <v>2374</v>
      </c>
    </row>
    <row r="9" spans="1:11" ht="30" customHeight="1" x14ac:dyDescent="0.15">
      <c r="A9" s="182">
        <v>23</v>
      </c>
      <c r="B9" s="184">
        <v>2514</v>
      </c>
      <c r="C9" s="184">
        <v>2381</v>
      </c>
      <c r="D9" s="184">
        <v>2519</v>
      </c>
      <c r="E9" s="184">
        <v>2386</v>
      </c>
      <c r="F9" s="184">
        <v>2450</v>
      </c>
      <c r="G9" s="184">
        <v>2325</v>
      </c>
      <c r="H9" s="184">
        <v>2484</v>
      </c>
      <c r="I9" s="185">
        <v>2400</v>
      </c>
      <c r="J9" s="184">
        <v>2384</v>
      </c>
      <c r="K9" s="184">
        <v>2327</v>
      </c>
    </row>
    <row r="10" spans="1:11" ht="30" customHeight="1" x14ac:dyDescent="0.15">
      <c r="A10" s="182">
        <v>24</v>
      </c>
      <c r="B10" s="184">
        <v>2532</v>
      </c>
      <c r="C10" s="184">
        <v>2431</v>
      </c>
      <c r="D10" s="184">
        <v>2467</v>
      </c>
      <c r="E10" s="184">
        <v>2363</v>
      </c>
      <c r="F10" s="184">
        <v>2497</v>
      </c>
      <c r="G10" s="184">
        <v>2372</v>
      </c>
      <c r="H10" s="184">
        <v>2422</v>
      </c>
      <c r="I10" s="185">
        <v>2321</v>
      </c>
      <c r="J10" s="184">
        <v>2331</v>
      </c>
      <c r="K10" s="184">
        <v>2267</v>
      </c>
    </row>
    <row r="11" spans="1:11" ht="30" customHeight="1" x14ac:dyDescent="0.15">
      <c r="A11" s="187">
        <v>25</v>
      </c>
      <c r="B11" s="77">
        <v>2443</v>
      </c>
      <c r="C11" s="77">
        <v>2338</v>
      </c>
      <c r="D11" s="77">
        <v>2404</v>
      </c>
      <c r="E11" s="77">
        <v>2329</v>
      </c>
      <c r="F11" s="77">
        <v>2295</v>
      </c>
      <c r="G11" s="77">
        <v>2238</v>
      </c>
      <c r="H11" s="77">
        <v>2358</v>
      </c>
      <c r="I11" s="20">
        <v>2299</v>
      </c>
      <c r="J11" s="77">
        <v>2290</v>
      </c>
      <c r="K11" s="77">
        <v>2250</v>
      </c>
    </row>
    <row r="12" spans="1:11" x14ac:dyDescent="0.1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 x14ac:dyDescent="0.1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5"/>
    </row>
    <row r="14" spans="1:11" ht="18" customHeight="1" x14ac:dyDescent="0.15">
      <c r="A14" s="305" t="s">
        <v>31</v>
      </c>
      <c r="B14" s="305"/>
      <c r="C14" s="305"/>
      <c r="D14" s="305"/>
      <c r="E14" s="305"/>
      <c r="F14" s="305"/>
      <c r="G14" s="19"/>
      <c r="H14" s="16"/>
      <c r="I14" s="16"/>
      <c r="J14" s="16"/>
      <c r="K14" s="16"/>
    </row>
    <row r="15" spans="1:11" ht="17.25" customHeight="1" x14ac:dyDescent="0.15">
      <c r="A15" s="189" t="s">
        <v>166</v>
      </c>
      <c r="B15" s="189"/>
      <c r="C15" s="188"/>
      <c r="D15" s="190"/>
      <c r="E15" s="190"/>
      <c r="F15" s="191" t="s">
        <v>22</v>
      </c>
      <c r="G15" s="19"/>
      <c r="H15" s="16"/>
      <c r="I15" s="16"/>
      <c r="J15" s="16"/>
      <c r="K15" s="16"/>
    </row>
    <row r="16" spans="1:11" ht="20.25" customHeight="1" x14ac:dyDescent="0.15">
      <c r="A16" s="297" t="s">
        <v>32</v>
      </c>
      <c r="B16" s="310"/>
      <c r="C16" s="311" t="s">
        <v>33</v>
      </c>
      <c r="D16" s="312"/>
      <c r="E16" s="297" t="s">
        <v>34</v>
      </c>
      <c r="F16" s="310"/>
      <c r="G16" s="11"/>
      <c r="H16" s="307"/>
      <c r="I16" s="308"/>
      <c r="J16" s="16"/>
      <c r="K16" s="16"/>
    </row>
    <row r="17" spans="1:11" ht="30" customHeight="1" x14ac:dyDescent="0.15">
      <c r="A17" s="313">
        <v>4849</v>
      </c>
      <c r="B17" s="314"/>
      <c r="C17" s="315">
        <v>8268</v>
      </c>
      <c r="D17" s="316"/>
      <c r="E17" s="313">
        <v>14913</v>
      </c>
      <c r="F17" s="314"/>
      <c r="G17" s="12"/>
      <c r="H17" s="309"/>
      <c r="I17" s="308"/>
      <c r="J17" s="16"/>
      <c r="K17" s="16"/>
    </row>
    <row r="18" spans="1:11" ht="18" customHeight="1" x14ac:dyDescent="0.15">
      <c r="A18" s="17" t="s">
        <v>35</v>
      </c>
      <c r="B18" s="21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4.25" x14ac:dyDescent="0.15">
      <c r="A19" s="18"/>
      <c r="B19" s="22"/>
      <c r="C19" s="13"/>
      <c r="D19" s="13"/>
      <c r="E19" s="13"/>
      <c r="F19" s="13"/>
      <c r="G19" s="13"/>
      <c r="H19" s="13"/>
      <c r="I19" s="13"/>
      <c r="J19" s="13"/>
      <c r="K19" s="13"/>
    </row>
    <row r="20" spans="1:11" x14ac:dyDescent="0.15">
      <c r="A20" s="19"/>
      <c r="B20" s="13"/>
      <c r="C20" s="13"/>
      <c r="D20" s="13"/>
      <c r="E20" s="13"/>
      <c r="F20" s="13"/>
      <c r="G20" s="13"/>
      <c r="H20" s="13"/>
      <c r="I20" s="13"/>
      <c r="J20" s="13"/>
      <c r="K20" s="13"/>
    </row>
    <row r="21" spans="1:11" ht="18" customHeight="1" x14ac:dyDescent="0.2">
      <c r="A21" s="305" t="s">
        <v>36</v>
      </c>
      <c r="B21" s="305"/>
      <c r="C21" s="305"/>
      <c r="D21" s="305"/>
      <c r="E21" s="306"/>
      <c r="F21" s="306"/>
      <c r="G21" s="16"/>
      <c r="H21" s="16"/>
      <c r="I21" s="16"/>
      <c r="J21" s="16"/>
      <c r="K21" s="16"/>
    </row>
    <row r="22" spans="1:11" ht="18" customHeight="1" x14ac:dyDescent="0.15">
      <c r="A22" s="194" t="s">
        <v>167</v>
      </c>
      <c r="B22" s="192"/>
      <c r="C22" s="192"/>
      <c r="D22" s="192"/>
      <c r="E22" s="195"/>
      <c r="F22" s="193" t="s">
        <v>22</v>
      </c>
      <c r="G22" s="16"/>
      <c r="H22" s="16"/>
      <c r="I22" s="16"/>
      <c r="J22" s="16"/>
      <c r="K22" s="16"/>
    </row>
    <row r="23" spans="1:11" ht="20.25" customHeight="1" x14ac:dyDescent="0.15">
      <c r="A23" s="297" t="s">
        <v>37</v>
      </c>
      <c r="B23" s="298"/>
      <c r="C23" s="299" t="s">
        <v>38</v>
      </c>
      <c r="D23" s="300"/>
      <c r="E23" s="299" t="s">
        <v>39</v>
      </c>
      <c r="F23" s="300"/>
      <c r="G23" s="16"/>
      <c r="H23" s="16"/>
      <c r="I23" s="16"/>
      <c r="J23" s="16"/>
      <c r="K23" s="16"/>
    </row>
    <row r="24" spans="1:11" ht="30" customHeight="1" x14ac:dyDescent="0.15">
      <c r="A24" s="301">
        <v>951</v>
      </c>
      <c r="B24" s="302"/>
      <c r="C24" s="295">
        <v>105</v>
      </c>
      <c r="D24" s="296"/>
      <c r="E24" s="295">
        <v>1319</v>
      </c>
      <c r="F24" s="296"/>
      <c r="G24" s="16"/>
      <c r="H24" s="16"/>
      <c r="I24" s="16"/>
      <c r="J24" s="16"/>
      <c r="K24" s="16"/>
    </row>
    <row r="25" spans="1:11" ht="18" customHeight="1" x14ac:dyDescent="0.15">
      <c r="A25" s="195"/>
      <c r="B25" s="195"/>
      <c r="C25" s="195"/>
      <c r="D25" s="195"/>
      <c r="E25" s="195"/>
      <c r="F25" s="195"/>
      <c r="G25" s="16"/>
      <c r="H25" s="16"/>
      <c r="I25" s="16"/>
      <c r="J25" s="19"/>
      <c r="K25" s="14" t="s">
        <v>40</v>
      </c>
    </row>
    <row r="26" spans="1:11" ht="14.25" x14ac:dyDescent="0.1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ht="14.25" x14ac:dyDescent="0.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ht="14.25" x14ac:dyDescent="0.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ht="14.25" x14ac:dyDescent="0.1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ht="14.25" x14ac:dyDescent="0.1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ht="14.25" x14ac:dyDescent="0.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ht="14.25" x14ac:dyDescent="0.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</row>
  </sheetData>
  <mergeCells count="23">
    <mergeCell ref="A21:F21"/>
    <mergeCell ref="H16:I17"/>
    <mergeCell ref="A14:F14"/>
    <mergeCell ref="A16:B16"/>
    <mergeCell ref="C16:D16"/>
    <mergeCell ref="E16:F16"/>
    <mergeCell ref="A17:B17"/>
    <mergeCell ref="C17:D17"/>
    <mergeCell ref="E17:F17"/>
    <mergeCell ref="A1:K1"/>
    <mergeCell ref="A3:K3"/>
    <mergeCell ref="A5:A6"/>
    <mergeCell ref="B5:C5"/>
    <mergeCell ref="D5:E5"/>
    <mergeCell ref="F5:G5"/>
    <mergeCell ref="H5:I5"/>
    <mergeCell ref="J5:K5"/>
    <mergeCell ref="E24:F24"/>
    <mergeCell ref="A23:B23"/>
    <mergeCell ref="C23:D23"/>
    <mergeCell ref="C24:D24"/>
    <mergeCell ref="A24:B24"/>
    <mergeCell ref="E23:F23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&amp;R11.保健衛生・環境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Normal="100" workbookViewId="0">
      <selection activeCell="F18" sqref="F18"/>
    </sheetView>
  </sheetViews>
  <sheetFormatPr defaultRowHeight="13.5" x14ac:dyDescent="0.15"/>
  <cols>
    <col min="1" max="3" width="25.625" customWidth="1"/>
  </cols>
  <sheetData>
    <row r="1" spans="1:5" ht="30.75" customHeight="1" x14ac:dyDescent="0.15">
      <c r="A1" s="287" t="s">
        <v>41</v>
      </c>
      <c r="B1" s="287"/>
      <c r="C1" s="287"/>
      <c r="D1" s="24"/>
      <c r="E1" s="24"/>
    </row>
    <row r="2" spans="1:5" ht="18" customHeight="1" x14ac:dyDescent="0.15">
      <c r="A2" s="196"/>
      <c r="B2" s="196"/>
      <c r="C2" s="196"/>
      <c r="D2" s="24"/>
      <c r="E2" s="24"/>
    </row>
    <row r="3" spans="1:5" ht="18" customHeight="1" x14ac:dyDescent="0.15">
      <c r="A3" s="196"/>
      <c r="B3" s="196"/>
      <c r="C3" s="196"/>
      <c r="D3" s="24"/>
      <c r="E3" s="24"/>
    </row>
    <row r="4" spans="1:5" ht="20.25" customHeight="1" x14ac:dyDescent="0.15">
      <c r="A4" s="319" t="s">
        <v>42</v>
      </c>
      <c r="B4" s="317" t="s">
        <v>43</v>
      </c>
      <c r="C4" s="318"/>
      <c r="D4" s="24"/>
      <c r="E4" s="24"/>
    </row>
    <row r="5" spans="1:5" ht="20.25" customHeight="1" x14ac:dyDescent="0.15">
      <c r="A5" s="320"/>
      <c r="B5" s="201" t="s">
        <v>44</v>
      </c>
      <c r="C5" s="201" t="s">
        <v>45</v>
      </c>
      <c r="D5" s="24"/>
      <c r="E5" s="24"/>
    </row>
    <row r="6" spans="1:5" ht="20.25" customHeight="1" x14ac:dyDescent="0.15">
      <c r="A6" s="321"/>
      <c r="B6" s="200" t="s">
        <v>46</v>
      </c>
      <c r="C6" s="200" t="s">
        <v>47</v>
      </c>
      <c r="D6" s="24"/>
      <c r="E6" s="24"/>
    </row>
    <row r="7" spans="1:5" ht="30" customHeight="1" x14ac:dyDescent="0.15">
      <c r="A7" s="198" t="s">
        <v>168</v>
      </c>
      <c r="B7" s="203">
        <v>9356</v>
      </c>
      <c r="C7" s="205">
        <v>3605</v>
      </c>
      <c r="D7" s="24"/>
      <c r="E7" s="24"/>
    </row>
    <row r="8" spans="1:5" ht="30" customHeight="1" x14ac:dyDescent="0.15">
      <c r="A8" s="199">
        <v>22</v>
      </c>
      <c r="B8" s="204">
        <v>10173</v>
      </c>
      <c r="C8" s="206">
        <v>3885</v>
      </c>
      <c r="D8" s="24"/>
      <c r="E8" s="24"/>
    </row>
    <row r="9" spans="1:5" ht="30" customHeight="1" x14ac:dyDescent="0.15">
      <c r="A9" s="199">
        <v>23</v>
      </c>
      <c r="B9" s="204">
        <v>9570</v>
      </c>
      <c r="C9" s="206">
        <v>3655</v>
      </c>
      <c r="D9" s="24"/>
      <c r="E9" s="24"/>
    </row>
    <row r="10" spans="1:5" ht="30" customHeight="1" x14ac:dyDescent="0.15">
      <c r="A10" s="199">
        <v>24</v>
      </c>
      <c r="B10" s="204">
        <v>8983</v>
      </c>
      <c r="C10" s="206">
        <v>3449</v>
      </c>
      <c r="D10" s="24"/>
      <c r="E10" s="24"/>
    </row>
    <row r="11" spans="1:5" ht="30" customHeight="1" x14ac:dyDescent="0.15">
      <c r="A11" s="202">
        <v>25</v>
      </c>
      <c r="B11" s="26">
        <v>9581</v>
      </c>
      <c r="C11" s="27">
        <v>3658</v>
      </c>
      <c r="D11" s="24"/>
      <c r="E11" s="24"/>
    </row>
    <row r="12" spans="1:5" ht="18" customHeight="1" x14ac:dyDescent="0.15">
      <c r="A12" s="196"/>
      <c r="B12" s="196"/>
      <c r="C12" s="197" t="s">
        <v>40</v>
      </c>
      <c r="D12" s="24"/>
      <c r="E12" s="24"/>
    </row>
    <row r="13" spans="1:5" x14ac:dyDescent="0.15">
      <c r="A13" s="24"/>
      <c r="B13" s="24"/>
      <c r="C13" s="24"/>
      <c r="D13" s="24"/>
      <c r="E13" s="24"/>
    </row>
    <row r="14" spans="1:5" x14ac:dyDescent="0.15">
      <c r="A14" s="24"/>
      <c r="B14" s="24"/>
      <c r="C14" s="24"/>
      <c r="D14" s="24"/>
      <c r="E14" s="24"/>
    </row>
    <row r="15" spans="1:5" x14ac:dyDescent="0.15">
      <c r="A15" s="24"/>
      <c r="B15" s="25"/>
      <c r="C15" s="24"/>
      <c r="D15" s="24"/>
      <c r="E15" s="24"/>
    </row>
    <row r="16" spans="1:5" ht="14.25" x14ac:dyDescent="0.15">
      <c r="A16" s="23"/>
      <c r="B16" s="25"/>
      <c r="C16" s="23"/>
      <c r="D16" s="23"/>
      <c r="E16" s="23"/>
    </row>
  </sheetData>
  <mergeCells count="3">
    <mergeCell ref="B4:C4"/>
    <mergeCell ref="A1:C1"/>
    <mergeCell ref="A4:A6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&amp;R11.保健衛生・環境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zoomScaleNormal="100" workbookViewId="0">
      <selection activeCell="F18" sqref="F18"/>
    </sheetView>
  </sheetViews>
  <sheetFormatPr defaultRowHeight="13.5" x14ac:dyDescent="0.15"/>
  <cols>
    <col min="1" max="1" width="8" customWidth="1"/>
    <col min="2" max="2" width="5.125" customWidth="1"/>
    <col min="3" max="3" width="1.75" customWidth="1"/>
    <col min="4" max="4" width="5.625" hidden="1" customWidth="1"/>
    <col min="5" max="5" width="6.375" customWidth="1"/>
    <col min="6" max="6" width="1.125" hidden="1" customWidth="1"/>
    <col min="7" max="7" width="5.625" hidden="1" customWidth="1"/>
    <col min="8" max="25" width="5.625" customWidth="1"/>
  </cols>
  <sheetData>
    <row r="1" spans="1:25" ht="30" customHeight="1" x14ac:dyDescent="0.15">
      <c r="A1" s="287" t="s">
        <v>48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</row>
    <row r="2" spans="1:25" ht="18" customHeight="1" x14ac:dyDescent="0.1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5" ht="18" customHeight="1" x14ac:dyDescent="0.1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33" t="s">
        <v>49</v>
      </c>
    </row>
    <row r="4" spans="1:25" ht="20.25" customHeight="1" x14ac:dyDescent="0.15">
      <c r="A4" s="341" t="s">
        <v>50</v>
      </c>
      <c r="B4" s="343" t="s">
        <v>51</v>
      </c>
      <c r="C4" s="344"/>
      <c r="D4" s="344"/>
      <c r="E4" s="344"/>
      <c r="F4" s="344"/>
      <c r="G4" s="345"/>
      <c r="H4" s="343" t="s">
        <v>52</v>
      </c>
      <c r="I4" s="344"/>
      <c r="J4" s="345"/>
      <c r="K4" s="343" t="s">
        <v>53</v>
      </c>
      <c r="L4" s="344"/>
      <c r="M4" s="345"/>
      <c r="N4" s="343" t="s">
        <v>54</v>
      </c>
      <c r="O4" s="344"/>
      <c r="P4" s="345"/>
      <c r="Q4" s="343" t="s">
        <v>55</v>
      </c>
      <c r="R4" s="344"/>
      <c r="S4" s="345"/>
      <c r="T4" s="343" t="s">
        <v>56</v>
      </c>
      <c r="U4" s="344"/>
      <c r="V4" s="345"/>
      <c r="W4" s="343" t="s">
        <v>57</v>
      </c>
      <c r="X4" s="344"/>
      <c r="Y4" s="344"/>
    </row>
    <row r="5" spans="1:25" ht="20.25" customHeight="1" x14ac:dyDescent="0.15">
      <c r="A5" s="342"/>
      <c r="B5" s="338" t="s">
        <v>58</v>
      </c>
      <c r="C5" s="339"/>
      <c r="D5" s="340"/>
      <c r="E5" s="338" t="s">
        <v>59</v>
      </c>
      <c r="F5" s="339"/>
      <c r="G5" s="340"/>
      <c r="H5" s="35" t="s">
        <v>58</v>
      </c>
      <c r="I5" s="35" t="s">
        <v>59</v>
      </c>
      <c r="J5" s="32" t="s">
        <v>60</v>
      </c>
      <c r="K5" s="35" t="s">
        <v>58</v>
      </c>
      <c r="L5" s="35" t="s">
        <v>59</v>
      </c>
      <c r="M5" s="32" t="s">
        <v>60</v>
      </c>
      <c r="N5" s="35" t="s">
        <v>58</v>
      </c>
      <c r="O5" s="35" t="s">
        <v>59</v>
      </c>
      <c r="P5" s="32" t="s">
        <v>60</v>
      </c>
      <c r="Q5" s="35" t="s">
        <v>58</v>
      </c>
      <c r="R5" s="35" t="s">
        <v>59</v>
      </c>
      <c r="S5" s="32" t="s">
        <v>60</v>
      </c>
      <c r="T5" s="35" t="s">
        <v>58</v>
      </c>
      <c r="U5" s="35" t="s">
        <v>59</v>
      </c>
      <c r="V5" s="32" t="s">
        <v>60</v>
      </c>
      <c r="W5" s="35" t="s">
        <v>58</v>
      </c>
      <c r="X5" s="35" t="s">
        <v>59</v>
      </c>
      <c r="Y5" s="32" t="s">
        <v>60</v>
      </c>
    </row>
    <row r="6" spans="1:25" ht="30" customHeight="1" x14ac:dyDescent="0.15">
      <c r="A6" s="215" t="s">
        <v>169</v>
      </c>
      <c r="B6" s="326">
        <v>4009</v>
      </c>
      <c r="C6" s="327"/>
      <c r="D6" s="328"/>
      <c r="E6" s="329">
        <v>12.5</v>
      </c>
      <c r="F6" s="330"/>
      <c r="G6" s="331"/>
      <c r="H6" s="212">
        <v>7204</v>
      </c>
      <c r="I6" s="211">
        <v>10.7</v>
      </c>
      <c r="J6" s="212">
        <v>686</v>
      </c>
      <c r="K6" s="212">
        <v>9225</v>
      </c>
      <c r="L6" s="211">
        <v>25.3</v>
      </c>
      <c r="M6" s="212">
        <v>98</v>
      </c>
      <c r="N6" s="212">
        <v>10268</v>
      </c>
      <c r="O6" s="211">
        <v>15.2</v>
      </c>
      <c r="P6" s="212">
        <v>636</v>
      </c>
      <c r="Q6" s="212">
        <v>12400</v>
      </c>
      <c r="R6" s="211">
        <v>18.399999999999999</v>
      </c>
      <c r="S6" s="212">
        <v>810</v>
      </c>
      <c r="T6" s="212">
        <v>764</v>
      </c>
      <c r="U6" s="213">
        <v>1.1000000000000001</v>
      </c>
      <c r="V6" s="214">
        <v>1</v>
      </c>
      <c r="W6" s="212">
        <v>5081</v>
      </c>
      <c r="X6" s="211">
        <v>17.600000000000001</v>
      </c>
      <c r="Y6" s="212">
        <v>525</v>
      </c>
    </row>
    <row r="7" spans="1:25" ht="30" customHeight="1" x14ac:dyDescent="0.15">
      <c r="A7" s="216" t="s">
        <v>61</v>
      </c>
      <c r="B7" s="332">
        <v>4375</v>
      </c>
      <c r="C7" s="333"/>
      <c r="D7" s="334"/>
      <c r="E7" s="335">
        <v>13.4</v>
      </c>
      <c r="F7" s="336"/>
      <c r="G7" s="337"/>
      <c r="H7" s="207">
        <v>7328</v>
      </c>
      <c r="I7" s="208">
        <v>10.9</v>
      </c>
      <c r="J7" s="207">
        <v>728</v>
      </c>
      <c r="K7" s="207">
        <v>9411</v>
      </c>
      <c r="L7" s="208">
        <v>33.9</v>
      </c>
      <c r="M7" s="207">
        <v>111</v>
      </c>
      <c r="N7" s="207">
        <v>11836</v>
      </c>
      <c r="O7" s="208">
        <v>17.5</v>
      </c>
      <c r="P7" s="207">
        <v>590</v>
      </c>
      <c r="Q7" s="207">
        <v>13304</v>
      </c>
      <c r="R7" s="208">
        <v>19.7</v>
      </c>
      <c r="S7" s="207">
        <v>840</v>
      </c>
      <c r="T7" s="207">
        <v>399</v>
      </c>
      <c r="U7" s="210">
        <v>0.6</v>
      </c>
      <c r="V7" s="209">
        <v>0</v>
      </c>
      <c r="W7" s="207">
        <v>5291</v>
      </c>
      <c r="X7" s="208">
        <v>22.9</v>
      </c>
      <c r="Y7" s="207">
        <v>579</v>
      </c>
    </row>
    <row r="8" spans="1:25" ht="30" customHeight="1" x14ac:dyDescent="0.15">
      <c r="A8" s="216" t="s">
        <v>170</v>
      </c>
      <c r="B8" s="332">
        <v>4651</v>
      </c>
      <c r="C8" s="333"/>
      <c r="D8" s="334"/>
      <c r="E8" s="335">
        <v>13.8</v>
      </c>
      <c r="F8" s="336"/>
      <c r="G8" s="337"/>
      <c r="H8" s="207">
        <v>7467</v>
      </c>
      <c r="I8" s="208">
        <v>11.1</v>
      </c>
      <c r="J8" s="207">
        <v>707</v>
      </c>
      <c r="K8" s="207">
        <v>10186</v>
      </c>
      <c r="L8" s="208">
        <v>35.799999999999997</v>
      </c>
      <c r="M8" s="207">
        <v>95</v>
      </c>
      <c r="N8" s="207">
        <v>14006</v>
      </c>
      <c r="O8" s="208">
        <v>20.8</v>
      </c>
      <c r="P8" s="207">
        <v>682</v>
      </c>
      <c r="Q8" s="207">
        <v>13814</v>
      </c>
      <c r="R8" s="208">
        <v>20.5</v>
      </c>
      <c r="S8" s="207">
        <v>757</v>
      </c>
      <c r="T8" s="207">
        <v>325</v>
      </c>
      <c r="U8" s="210">
        <v>0.5</v>
      </c>
      <c r="V8" s="209">
        <v>0</v>
      </c>
      <c r="W8" s="207">
        <v>5419</v>
      </c>
      <c r="X8" s="208">
        <v>23.5</v>
      </c>
      <c r="Y8" s="207">
        <v>535</v>
      </c>
    </row>
    <row r="9" spans="1:25" ht="30" customHeight="1" x14ac:dyDescent="0.15">
      <c r="A9" s="216" t="s">
        <v>62</v>
      </c>
      <c r="B9" s="332">
        <v>4753</v>
      </c>
      <c r="C9" s="333"/>
      <c r="D9" s="334"/>
      <c r="E9" s="335">
        <v>13.8</v>
      </c>
      <c r="F9" s="336"/>
      <c r="G9" s="337"/>
      <c r="H9" s="207">
        <v>7292</v>
      </c>
      <c r="I9" s="208">
        <v>10.1</v>
      </c>
      <c r="J9" s="207">
        <v>718</v>
      </c>
      <c r="K9" s="207">
        <v>10013</v>
      </c>
      <c r="L9" s="208">
        <v>36.700000000000003</v>
      </c>
      <c r="M9" s="207">
        <v>168</v>
      </c>
      <c r="N9" s="207">
        <v>16851</v>
      </c>
      <c r="O9" s="208">
        <v>23.4</v>
      </c>
      <c r="P9" s="207">
        <v>833</v>
      </c>
      <c r="Q9" s="207">
        <v>13915</v>
      </c>
      <c r="R9" s="208">
        <v>19.3</v>
      </c>
      <c r="S9" s="207">
        <v>803</v>
      </c>
      <c r="T9" s="207">
        <v>316</v>
      </c>
      <c r="U9" s="210">
        <v>0.4</v>
      </c>
      <c r="V9" s="209">
        <v>1</v>
      </c>
      <c r="W9" s="207">
        <v>5575</v>
      </c>
      <c r="X9" s="208">
        <v>23.2</v>
      </c>
      <c r="Y9" s="207">
        <v>520</v>
      </c>
    </row>
    <row r="10" spans="1:25" ht="30" customHeight="1" x14ac:dyDescent="0.15">
      <c r="A10" s="217" t="s">
        <v>171</v>
      </c>
      <c r="B10" s="322">
        <v>4832</v>
      </c>
      <c r="C10" s="323"/>
      <c r="D10" s="324"/>
      <c r="E10" s="325">
        <v>13.8</v>
      </c>
      <c r="F10" s="323"/>
      <c r="G10" s="324"/>
      <c r="H10" s="78">
        <v>7111</v>
      </c>
      <c r="I10" s="79">
        <v>9.9</v>
      </c>
      <c r="J10" s="78">
        <v>590</v>
      </c>
      <c r="K10" s="78">
        <v>10934</v>
      </c>
      <c r="L10" s="79">
        <v>38.1</v>
      </c>
      <c r="M10" s="78">
        <v>213</v>
      </c>
      <c r="N10" s="78">
        <v>16746</v>
      </c>
      <c r="O10" s="79">
        <v>23.3</v>
      </c>
      <c r="P10" s="78">
        <v>909</v>
      </c>
      <c r="Q10" s="78">
        <v>13685</v>
      </c>
      <c r="R10" s="79">
        <v>19</v>
      </c>
      <c r="S10" s="78">
        <v>752</v>
      </c>
      <c r="T10" s="78">
        <v>326</v>
      </c>
      <c r="U10" s="37">
        <v>0.5</v>
      </c>
      <c r="V10" s="38">
        <v>0</v>
      </c>
      <c r="W10" s="78">
        <v>5727</v>
      </c>
      <c r="X10" s="79">
        <v>23.7</v>
      </c>
      <c r="Y10" s="78">
        <v>384</v>
      </c>
    </row>
    <row r="11" spans="1:25" ht="18" customHeight="1" x14ac:dyDescent="0.15">
      <c r="A11" s="34" t="s">
        <v>63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1" t="s">
        <v>40</v>
      </c>
    </row>
    <row r="12" spans="1:25" x14ac:dyDescent="0.15">
      <c r="A12" s="30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31"/>
    </row>
  </sheetData>
  <mergeCells count="21">
    <mergeCell ref="A1:Y1"/>
    <mergeCell ref="E5:G5"/>
    <mergeCell ref="A4:A5"/>
    <mergeCell ref="B4:G4"/>
    <mergeCell ref="B5:D5"/>
    <mergeCell ref="H4:J4"/>
    <mergeCell ref="W4:Y4"/>
    <mergeCell ref="K4:M4"/>
    <mergeCell ref="N4:P4"/>
    <mergeCell ref="Q4:S4"/>
    <mergeCell ref="T4:V4"/>
    <mergeCell ref="B10:D10"/>
    <mergeCell ref="E10:G10"/>
    <mergeCell ref="B6:D6"/>
    <mergeCell ref="E6:G6"/>
    <mergeCell ref="B7:D7"/>
    <mergeCell ref="E7:G7"/>
    <mergeCell ref="B8:D8"/>
    <mergeCell ref="E8:G8"/>
    <mergeCell ref="E9:G9"/>
    <mergeCell ref="B9:D9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&amp;R11.保健衛生・環境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>
      <selection activeCell="F18" sqref="F18"/>
    </sheetView>
  </sheetViews>
  <sheetFormatPr defaultRowHeight="13.5" x14ac:dyDescent="0.15"/>
  <cols>
    <col min="1" max="1" width="19.25" customWidth="1"/>
    <col min="2" max="6" width="12.625" customWidth="1"/>
  </cols>
  <sheetData>
    <row r="1" spans="1:6" ht="30" customHeight="1" x14ac:dyDescent="0.15">
      <c r="A1" s="287" t="s">
        <v>64</v>
      </c>
      <c r="B1" s="287"/>
      <c r="C1" s="287"/>
      <c r="D1" s="287"/>
      <c r="E1" s="287"/>
      <c r="F1" s="287"/>
    </row>
    <row r="2" spans="1:6" ht="18" customHeight="1" x14ac:dyDescent="0.15">
      <c r="A2" s="39"/>
      <c r="B2" s="39"/>
      <c r="C2" s="39"/>
      <c r="D2" s="39"/>
      <c r="E2" s="39"/>
      <c r="F2" s="39"/>
    </row>
    <row r="3" spans="1:6" ht="18" customHeight="1" x14ac:dyDescent="0.15">
      <c r="A3" s="39"/>
      <c r="B3" s="39"/>
      <c r="C3" s="39"/>
      <c r="D3" s="39"/>
      <c r="E3" s="39"/>
      <c r="F3" s="39"/>
    </row>
    <row r="4" spans="1:6" ht="20.25" customHeight="1" x14ac:dyDescent="0.15">
      <c r="A4" s="346" t="s">
        <v>23</v>
      </c>
      <c r="B4" s="347" t="s">
        <v>65</v>
      </c>
      <c r="C4" s="348"/>
      <c r="D4" s="347" t="s">
        <v>66</v>
      </c>
      <c r="E4" s="349"/>
      <c r="F4" s="349"/>
    </row>
    <row r="5" spans="1:6" ht="20.25" customHeight="1" x14ac:dyDescent="0.15">
      <c r="A5" s="291"/>
      <c r="B5" s="223" t="s">
        <v>67</v>
      </c>
      <c r="C5" s="223" t="s">
        <v>68</v>
      </c>
      <c r="D5" s="223" t="s">
        <v>67</v>
      </c>
      <c r="E5" s="223" t="s">
        <v>69</v>
      </c>
      <c r="F5" s="223" t="s">
        <v>70</v>
      </c>
    </row>
    <row r="6" spans="1:6" ht="30" customHeight="1" x14ac:dyDescent="0.15">
      <c r="A6" s="226" t="s">
        <v>172</v>
      </c>
      <c r="B6" s="224">
        <v>2615</v>
      </c>
      <c r="C6" s="224">
        <v>2528</v>
      </c>
      <c r="D6" s="224">
        <v>31408</v>
      </c>
      <c r="E6" s="224">
        <v>7817</v>
      </c>
      <c r="F6" s="225">
        <v>0</v>
      </c>
    </row>
    <row r="7" spans="1:6" ht="30" customHeight="1" x14ac:dyDescent="0.15">
      <c r="A7" s="221">
        <v>22</v>
      </c>
      <c r="B7" s="224">
        <v>2517</v>
      </c>
      <c r="C7" s="224">
        <v>2402</v>
      </c>
      <c r="D7" s="224">
        <v>33264</v>
      </c>
      <c r="E7" s="224">
        <v>8435</v>
      </c>
      <c r="F7" s="225">
        <v>0</v>
      </c>
    </row>
    <row r="8" spans="1:6" ht="30" customHeight="1" x14ac:dyDescent="0.15">
      <c r="A8" s="221">
        <v>23</v>
      </c>
      <c r="B8" s="224">
        <v>2625</v>
      </c>
      <c r="C8" s="224">
        <v>2296</v>
      </c>
      <c r="D8" s="224">
        <v>33718</v>
      </c>
      <c r="E8" s="224">
        <v>8931</v>
      </c>
      <c r="F8" s="225">
        <v>0</v>
      </c>
    </row>
    <row r="9" spans="1:6" ht="30" customHeight="1" x14ac:dyDescent="0.15">
      <c r="A9" s="221">
        <v>24</v>
      </c>
      <c r="B9" s="224">
        <v>2301</v>
      </c>
      <c r="C9" s="224">
        <v>2214</v>
      </c>
      <c r="D9" s="224">
        <v>35628</v>
      </c>
      <c r="E9" s="224">
        <v>9105</v>
      </c>
      <c r="F9" s="225">
        <v>0</v>
      </c>
    </row>
    <row r="10" spans="1:6" ht="30" customHeight="1" x14ac:dyDescent="0.15">
      <c r="A10" s="222">
        <v>25</v>
      </c>
      <c r="B10" s="40">
        <v>2231</v>
      </c>
      <c r="C10" s="40">
        <v>1998</v>
      </c>
      <c r="D10" s="40">
        <v>37494</v>
      </c>
      <c r="E10" s="40">
        <v>9022</v>
      </c>
      <c r="F10" s="41">
        <v>0</v>
      </c>
    </row>
    <row r="11" spans="1:6" ht="18" customHeight="1" x14ac:dyDescent="0.15">
      <c r="A11" s="94"/>
      <c r="B11" s="94"/>
      <c r="C11" s="94"/>
      <c r="D11" s="94"/>
      <c r="E11" s="94"/>
      <c r="F11" s="220" t="s">
        <v>40</v>
      </c>
    </row>
  </sheetData>
  <mergeCells count="4">
    <mergeCell ref="A1:F1"/>
    <mergeCell ref="A4:A5"/>
    <mergeCell ref="B4:C4"/>
    <mergeCell ref="D4:F4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&amp;R11.保健衛生・環境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zoomScaleNormal="100" workbookViewId="0">
      <selection activeCell="A20" sqref="A20"/>
    </sheetView>
  </sheetViews>
  <sheetFormatPr defaultRowHeight="13.5" x14ac:dyDescent="0.15"/>
  <cols>
    <col min="2" max="2" width="6.625" customWidth="1"/>
    <col min="3" max="4" width="5.625" customWidth="1"/>
    <col min="5" max="5" width="4.625" customWidth="1"/>
    <col min="6" max="6" width="5.75" customWidth="1"/>
    <col min="7" max="7" width="5.625" customWidth="1"/>
    <col min="8" max="8" width="4.625" customWidth="1"/>
    <col min="9" max="9" width="6" customWidth="1"/>
    <col min="10" max="10" width="6.625" customWidth="1"/>
    <col min="11" max="11" width="4.625" customWidth="1"/>
    <col min="12" max="13" width="5.625" customWidth="1"/>
    <col min="14" max="14" width="4.625" customWidth="1"/>
    <col min="15" max="15" width="5.625" customWidth="1"/>
    <col min="16" max="16" width="7.125" customWidth="1"/>
    <col min="17" max="17" width="4.625" customWidth="1"/>
    <col min="18" max="22" width="5.625" customWidth="1"/>
    <col min="23" max="23" width="4.625" customWidth="1"/>
  </cols>
  <sheetData>
    <row r="1" spans="1:23" ht="30" customHeight="1" x14ac:dyDescent="0.15">
      <c r="A1" s="287" t="s">
        <v>71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42"/>
      <c r="V1" s="42"/>
      <c r="W1" s="42"/>
    </row>
    <row r="2" spans="1:23" ht="23.25" customHeight="1" x14ac:dyDescent="0.15">
      <c r="A2" s="43"/>
      <c r="B2" s="43"/>
      <c r="C2" s="43"/>
      <c r="D2" s="43"/>
      <c r="E2" s="43"/>
      <c r="F2" s="43"/>
      <c r="G2" s="43"/>
      <c r="H2" s="44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4"/>
      <c r="U2" s="43"/>
      <c r="V2" s="43"/>
      <c r="W2" s="44" t="s">
        <v>49</v>
      </c>
    </row>
    <row r="3" spans="1:23" ht="20.25" customHeight="1" x14ac:dyDescent="0.15">
      <c r="A3" s="350" t="s">
        <v>23</v>
      </c>
      <c r="B3" s="350" t="s">
        <v>72</v>
      </c>
      <c r="C3" s="352" t="s">
        <v>73</v>
      </c>
      <c r="D3" s="352"/>
      <c r="E3" s="352"/>
      <c r="F3" s="352" t="s">
        <v>74</v>
      </c>
      <c r="G3" s="352"/>
      <c r="H3" s="352"/>
      <c r="I3" s="353" t="s">
        <v>75</v>
      </c>
      <c r="J3" s="354"/>
      <c r="K3" s="355"/>
      <c r="L3" s="353" t="s">
        <v>76</v>
      </c>
      <c r="M3" s="356"/>
      <c r="N3" s="357"/>
      <c r="O3" s="353" t="s">
        <v>77</v>
      </c>
      <c r="P3" s="356"/>
      <c r="Q3" s="357"/>
      <c r="R3" s="353" t="s">
        <v>78</v>
      </c>
      <c r="S3" s="356"/>
      <c r="T3" s="356"/>
      <c r="U3" s="353" t="s">
        <v>79</v>
      </c>
      <c r="V3" s="356"/>
      <c r="W3" s="356"/>
    </row>
    <row r="4" spans="1:23" ht="20.25" customHeight="1" x14ac:dyDescent="0.15">
      <c r="A4" s="351"/>
      <c r="B4" s="351"/>
      <c r="C4" s="51" t="s">
        <v>67</v>
      </c>
      <c r="D4" s="51" t="s">
        <v>80</v>
      </c>
      <c r="E4" s="51" t="s">
        <v>81</v>
      </c>
      <c r="F4" s="51" t="s">
        <v>67</v>
      </c>
      <c r="G4" s="51" t="s">
        <v>80</v>
      </c>
      <c r="H4" s="51" t="s">
        <v>81</v>
      </c>
      <c r="I4" s="51" t="s">
        <v>67</v>
      </c>
      <c r="J4" s="51" t="s">
        <v>80</v>
      </c>
      <c r="K4" s="51" t="s">
        <v>81</v>
      </c>
      <c r="L4" s="51" t="s">
        <v>67</v>
      </c>
      <c r="M4" s="51" t="s">
        <v>80</v>
      </c>
      <c r="N4" s="51" t="s">
        <v>81</v>
      </c>
      <c r="O4" s="51" t="s">
        <v>67</v>
      </c>
      <c r="P4" s="51" t="s">
        <v>80</v>
      </c>
      <c r="Q4" s="51" t="s">
        <v>81</v>
      </c>
      <c r="R4" s="51" t="s">
        <v>67</v>
      </c>
      <c r="S4" s="51" t="s">
        <v>80</v>
      </c>
      <c r="T4" s="51" t="s">
        <v>81</v>
      </c>
      <c r="U4" s="51" t="s">
        <v>67</v>
      </c>
      <c r="V4" s="51" t="s">
        <v>80</v>
      </c>
      <c r="W4" s="51" t="s">
        <v>81</v>
      </c>
    </row>
    <row r="5" spans="1:23" ht="30" customHeight="1" x14ac:dyDescent="0.15">
      <c r="A5" s="227" t="s">
        <v>172</v>
      </c>
      <c r="B5" s="232">
        <v>22728</v>
      </c>
      <c r="C5" s="231">
        <v>3012</v>
      </c>
      <c r="D5" s="231">
        <v>2453</v>
      </c>
      <c r="E5" s="231">
        <v>81.440903054448881</v>
      </c>
      <c r="F5" s="231">
        <v>2339</v>
      </c>
      <c r="G5" s="231">
        <v>2167</v>
      </c>
      <c r="H5" s="231">
        <v>92.646430098332615</v>
      </c>
      <c r="I5" s="231">
        <v>2581</v>
      </c>
      <c r="J5" s="231">
        <v>2363</v>
      </c>
      <c r="K5" s="231">
        <v>91.553661371561418</v>
      </c>
      <c r="L5" s="231">
        <v>5732</v>
      </c>
      <c r="M5" s="231">
        <v>4819</v>
      </c>
      <c r="N5" s="231">
        <v>84.071877180739705</v>
      </c>
      <c r="O5" s="231">
        <v>37803</v>
      </c>
      <c r="P5" s="233">
        <v>1028</v>
      </c>
      <c r="Q5" s="233">
        <v>2.7193608972832841</v>
      </c>
      <c r="R5" s="231">
        <v>13668</v>
      </c>
      <c r="S5" s="231">
        <v>9898</v>
      </c>
      <c r="T5" s="231">
        <v>72.417325139010828</v>
      </c>
      <c r="U5" s="231" t="s">
        <v>82</v>
      </c>
      <c r="V5" s="231" t="s">
        <v>82</v>
      </c>
      <c r="W5" s="231" t="s">
        <v>82</v>
      </c>
    </row>
    <row r="6" spans="1:23" ht="30" customHeight="1" x14ac:dyDescent="0.15">
      <c r="A6" s="228">
        <v>22</v>
      </c>
      <c r="B6" s="230">
        <v>31124</v>
      </c>
      <c r="C6" s="231">
        <v>3020</v>
      </c>
      <c r="D6" s="231">
        <v>2482</v>
      </c>
      <c r="E6" s="231">
        <v>82</v>
      </c>
      <c r="F6" s="231">
        <v>2578</v>
      </c>
      <c r="G6" s="231">
        <v>2348</v>
      </c>
      <c r="H6" s="231">
        <v>91</v>
      </c>
      <c r="I6" s="231">
        <v>2710</v>
      </c>
      <c r="J6" s="231">
        <v>2067</v>
      </c>
      <c r="K6" s="231">
        <v>76</v>
      </c>
      <c r="L6" s="231">
        <v>5572</v>
      </c>
      <c r="M6" s="231">
        <v>4872</v>
      </c>
      <c r="N6" s="231">
        <v>87</v>
      </c>
      <c r="O6" s="231">
        <v>44661</v>
      </c>
      <c r="P6" s="233">
        <v>9449</v>
      </c>
      <c r="Q6" s="233">
        <v>21</v>
      </c>
      <c r="R6" s="231">
        <v>13675</v>
      </c>
      <c r="S6" s="231">
        <v>9906</v>
      </c>
      <c r="T6" s="231">
        <v>72</v>
      </c>
      <c r="U6" s="231" t="s">
        <v>82</v>
      </c>
      <c r="V6" s="231" t="s">
        <v>82</v>
      </c>
      <c r="W6" s="231" t="s">
        <v>82</v>
      </c>
    </row>
    <row r="7" spans="1:23" ht="30" customHeight="1" x14ac:dyDescent="0.15">
      <c r="A7" s="228">
        <v>23</v>
      </c>
      <c r="B7" s="230">
        <v>34919</v>
      </c>
      <c r="C7" s="231">
        <v>3033</v>
      </c>
      <c r="D7" s="231">
        <v>2309</v>
      </c>
      <c r="E7" s="231">
        <v>76.099999999999994</v>
      </c>
      <c r="F7" s="231">
        <v>2455</v>
      </c>
      <c r="G7" s="231">
        <v>2240</v>
      </c>
      <c r="H7" s="231">
        <v>91.2</v>
      </c>
      <c r="I7" s="231">
        <v>2842</v>
      </c>
      <c r="J7" s="231">
        <v>2259</v>
      </c>
      <c r="K7" s="231">
        <v>79.5</v>
      </c>
      <c r="L7" s="231">
        <v>5341</v>
      </c>
      <c r="M7" s="231">
        <v>4277</v>
      </c>
      <c r="N7" s="231">
        <v>80.099999999999994</v>
      </c>
      <c r="O7" s="231">
        <v>30081</v>
      </c>
      <c r="P7" s="284">
        <v>14021</v>
      </c>
      <c r="Q7" s="234">
        <v>46.6</v>
      </c>
      <c r="R7" s="231">
        <v>13906</v>
      </c>
      <c r="S7" s="231">
        <v>9813</v>
      </c>
      <c r="T7" s="231">
        <v>70.599999999999994</v>
      </c>
      <c r="U7" s="231" t="s">
        <v>82</v>
      </c>
      <c r="V7" s="231" t="s">
        <v>82</v>
      </c>
      <c r="W7" s="231" t="s">
        <v>82</v>
      </c>
    </row>
    <row r="8" spans="1:23" ht="30" customHeight="1" x14ac:dyDescent="0.15">
      <c r="A8" s="228">
        <v>24</v>
      </c>
      <c r="B8" s="230">
        <v>38113</v>
      </c>
      <c r="C8" s="231">
        <v>2691</v>
      </c>
      <c r="D8" s="231">
        <v>2384</v>
      </c>
      <c r="E8" s="231">
        <v>89</v>
      </c>
      <c r="F8" s="231">
        <v>2536</v>
      </c>
      <c r="G8" s="231">
        <v>2344</v>
      </c>
      <c r="H8" s="231">
        <v>92</v>
      </c>
      <c r="I8" s="231">
        <v>2823</v>
      </c>
      <c r="J8" s="231">
        <v>1906</v>
      </c>
      <c r="K8" s="231">
        <v>68</v>
      </c>
      <c r="L8" s="231">
        <v>12661</v>
      </c>
      <c r="M8" s="231">
        <v>8719</v>
      </c>
      <c r="N8" s="231">
        <v>69</v>
      </c>
      <c r="O8" s="231">
        <v>21514</v>
      </c>
      <c r="P8" s="284">
        <v>12909</v>
      </c>
      <c r="Q8" s="234">
        <v>60</v>
      </c>
      <c r="R8" s="231">
        <v>9332</v>
      </c>
      <c r="S8" s="231">
        <v>7775</v>
      </c>
      <c r="T8" s="231">
        <v>83</v>
      </c>
      <c r="U8" s="231">
        <v>2774</v>
      </c>
      <c r="V8" s="231">
        <v>2076</v>
      </c>
      <c r="W8" s="231">
        <v>75</v>
      </c>
    </row>
    <row r="9" spans="1:23" ht="30" customHeight="1" x14ac:dyDescent="0.15">
      <c r="A9" s="229">
        <v>25</v>
      </c>
      <c r="B9" s="235">
        <v>27660</v>
      </c>
      <c r="C9" s="52">
        <v>2370</v>
      </c>
      <c r="D9" s="52">
        <v>2226</v>
      </c>
      <c r="E9" s="52">
        <v>94</v>
      </c>
      <c r="F9" s="52">
        <v>2483</v>
      </c>
      <c r="G9" s="52">
        <v>2294</v>
      </c>
      <c r="H9" s="52">
        <v>92</v>
      </c>
      <c r="I9" s="52">
        <v>2933</v>
      </c>
      <c r="J9" s="52">
        <v>1997</v>
      </c>
      <c r="K9" s="52">
        <v>68</v>
      </c>
      <c r="L9" s="52">
        <v>5678</v>
      </c>
      <c r="M9" s="52">
        <v>2031</v>
      </c>
      <c r="N9" s="52">
        <v>36</v>
      </c>
      <c r="O9" s="52">
        <v>17480</v>
      </c>
      <c r="P9" s="53">
        <v>9602</v>
      </c>
      <c r="Q9" s="54">
        <v>55</v>
      </c>
      <c r="R9" s="52">
        <v>4260</v>
      </c>
      <c r="S9" s="52">
        <v>2316</v>
      </c>
      <c r="T9" s="52">
        <v>54</v>
      </c>
      <c r="U9" s="52">
        <v>8368</v>
      </c>
      <c r="V9" s="52">
        <v>7194</v>
      </c>
      <c r="W9" s="52">
        <v>86</v>
      </c>
    </row>
    <row r="10" spans="1:23" ht="21" customHeight="1" x14ac:dyDescent="0.15">
      <c r="A10" s="45"/>
      <c r="B10" s="50"/>
      <c r="C10" s="46"/>
      <c r="D10" s="46"/>
      <c r="E10" s="46"/>
      <c r="F10" s="46"/>
      <c r="G10" s="46"/>
      <c r="H10" s="46"/>
      <c r="I10" s="47"/>
      <c r="J10" s="47"/>
      <c r="K10" s="47"/>
      <c r="L10" s="47"/>
      <c r="M10" s="47"/>
      <c r="N10" s="47"/>
      <c r="O10" s="47"/>
      <c r="P10" s="48"/>
      <c r="Q10" s="48"/>
      <c r="R10" s="47"/>
      <c r="S10" s="47"/>
      <c r="T10" s="47"/>
      <c r="U10" s="47"/>
      <c r="V10" s="47"/>
      <c r="W10" s="47"/>
    </row>
    <row r="11" spans="1:23" ht="21" customHeight="1" x14ac:dyDescent="0.15">
      <c r="A11" s="350" t="s">
        <v>23</v>
      </c>
      <c r="B11" s="350" t="s">
        <v>72</v>
      </c>
      <c r="C11" s="352" t="s">
        <v>83</v>
      </c>
      <c r="D11" s="352"/>
      <c r="E11" s="352"/>
      <c r="F11" s="352" t="s">
        <v>84</v>
      </c>
      <c r="G11" s="352"/>
      <c r="H11" s="358"/>
      <c r="I11" s="352" t="s">
        <v>173</v>
      </c>
      <c r="J11" s="352"/>
      <c r="K11" s="352"/>
      <c r="L11" s="352" t="s">
        <v>174</v>
      </c>
      <c r="M11" s="352"/>
      <c r="N11" s="352"/>
      <c r="O11" s="352" t="s">
        <v>175</v>
      </c>
      <c r="P11" s="352"/>
      <c r="Q11" s="352"/>
      <c r="R11" s="49"/>
      <c r="S11" s="49"/>
      <c r="T11" s="49"/>
      <c r="U11" s="49"/>
      <c r="V11" s="49"/>
      <c r="W11" s="49"/>
    </row>
    <row r="12" spans="1:23" ht="21" customHeight="1" x14ac:dyDescent="0.15">
      <c r="A12" s="351"/>
      <c r="B12" s="351"/>
      <c r="C12" s="236" t="s">
        <v>67</v>
      </c>
      <c r="D12" s="236" t="s">
        <v>80</v>
      </c>
      <c r="E12" s="236" t="s">
        <v>81</v>
      </c>
      <c r="F12" s="236" t="s">
        <v>67</v>
      </c>
      <c r="G12" s="236" t="s">
        <v>80</v>
      </c>
      <c r="H12" s="236" t="s">
        <v>81</v>
      </c>
      <c r="I12" s="236" t="s">
        <v>67</v>
      </c>
      <c r="J12" s="236" t="s">
        <v>80</v>
      </c>
      <c r="K12" s="236" t="s">
        <v>81</v>
      </c>
      <c r="L12" s="236" t="s">
        <v>67</v>
      </c>
      <c r="M12" s="236" t="s">
        <v>80</v>
      </c>
      <c r="N12" s="236" t="s">
        <v>81</v>
      </c>
      <c r="O12" s="236" t="s">
        <v>67</v>
      </c>
      <c r="P12" s="236" t="s">
        <v>80</v>
      </c>
      <c r="Q12" s="243" t="s">
        <v>81</v>
      </c>
      <c r="R12" s="43"/>
      <c r="S12" s="43"/>
      <c r="T12" s="43"/>
      <c r="U12" s="43"/>
      <c r="V12" s="43"/>
      <c r="W12" s="43"/>
    </row>
    <row r="13" spans="1:23" ht="30" customHeight="1" x14ac:dyDescent="0.15">
      <c r="A13" s="237" t="s">
        <v>172</v>
      </c>
      <c r="B13" s="239">
        <v>4732</v>
      </c>
      <c r="C13" s="240">
        <v>2582</v>
      </c>
      <c r="D13" s="240">
        <v>2409</v>
      </c>
      <c r="E13" s="240">
        <v>93.299767621998456</v>
      </c>
      <c r="F13" s="240">
        <v>2675</v>
      </c>
      <c r="G13" s="240">
        <v>2323</v>
      </c>
      <c r="H13" s="240">
        <v>86.841121495327101</v>
      </c>
      <c r="I13" s="240" t="s">
        <v>82</v>
      </c>
      <c r="J13" s="240" t="s">
        <v>82</v>
      </c>
      <c r="K13" s="240" t="s">
        <v>82</v>
      </c>
      <c r="L13" s="240" t="s">
        <v>82</v>
      </c>
      <c r="M13" s="240" t="s">
        <v>82</v>
      </c>
      <c r="N13" s="240" t="s">
        <v>82</v>
      </c>
      <c r="O13" s="240" t="s">
        <v>82</v>
      </c>
      <c r="P13" s="240" t="s">
        <v>82</v>
      </c>
      <c r="Q13" s="244" t="s">
        <v>82</v>
      </c>
      <c r="R13" s="43"/>
      <c r="S13" s="43"/>
      <c r="T13" s="43"/>
      <c r="U13" s="43"/>
      <c r="V13" s="43"/>
      <c r="W13" s="43"/>
    </row>
    <row r="14" spans="1:23" ht="30" customHeight="1" x14ac:dyDescent="0.15">
      <c r="A14" s="238">
        <v>22</v>
      </c>
      <c r="B14" s="239">
        <v>4672</v>
      </c>
      <c r="C14" s="240">
        <v>2598</v>
      </c>
      <c r="D14" s="240">
        <v>2397</v>
      </c>
      <c r="E14" s="240">
        <v>92</v>
      </c>
      <c r="F14" s="240">
        <v>2635</v>
      </c>
      <c r="G14" s="240">
        <v>2275</v>
      </c>
      <c r="H14" s="240">
        <v>86</v>
      </c>
      <c r="I14" s="240" t="s">
        <v>82</v>
      </c>
      <c r="J14" s="240" t="s">
        <v>82</v>
      </c>
      <c r="K14" s="240" t="s">
        <v>82</v>
      </c>
      <c r="L14" s="240" t="s">
        <v>82</v>
      </c>
      <c r="M14" s="240" t="s">
        <v>82</v>
      </c>
      <c r="N14" s="240" t="s">
        <v>82</v>
      </c>
      <c r="O14" s="240" t="s">
        <v>82</v>
      </c>
      <c r="P14" s="240" t="s">
        <v>82</v>
      </c>
      <c r="Q14" s="244" t="s">
        <v>82</v>
      </c>
      <c r="R14" s="43"/>
      <c r="S14" s="43"/>
      <c r="T14" s="43"/>
      <c r="U14" s="43"/>
      <c r="V14" s="43"/>
      <c r="W14" s="43"/>
    </row>
    <row r="15" spans="1:23" ht="30" customHeight="1" x14ac:dyDescent="0.15">
      <c r="A15" s="238" t="s">
        <v>176</v>
      </c>
      <c r="B15" s="239">
        <v>4696</v>
      </c>
      <c r="C15" s="240">
        <v>2727</v>
      </c>
      <c r="D15" s="240">
        <v>2458</v>
      </c>
      <c r="E15" s="240">
        <v>90.1</v>
      </c>
      <c r="F15" s="240">
        <v>2629</v>
      </c>
      <c r="G15" s="240">
        <v>2238</v>
      </c>
      <c r="H15" s="240">
        <v>85.1</v>
      </c>
      <c r="I15" s="240" t="s">
        <v>82</v>
      </c>
      <c r="J15" s="240" t="s">
        <v>82</v>
      </c>
      <c r="K15" s="240" t="s">
        <v>82</v>
      </c>
      <c r="L15" s="240" t="s">
        <v>82</v>
      </c>
      <c r="M15" s="240" t="s">
        <v>82</v>
      </c>
      <c r="N15" s="240" t="s">
        <v>82</v>
      </c>
      <c r="O15" s="240" t="s">
        <v>82</v>
      </c>
      <c r="P15" s="240" t="s">
        <v>82</v>
      </c>
      <c r="Q15" s="244" t="s">
        <v>82</v>
      </c>
      <c r="R15" s="43"/>
      <c r="S15" s="43"/>
      <c r="T15" s="43"/>
      <c r="U15" s="43"/>
      <c r="V15" s="43"/>
      <c r="W15" s="43"/>
    </row>
    <row r="16" spans="1:23" ht="30" customHeight="1" x14ac:dyDescent="0.15">
      <c r="A16" s="238">
        <v>24</v>
      </c>
      <c r="B16" s="239">
        <v>4532</v>
      </c>
      <c r="C16" s="240">
        <v>2529</v>
      </c>
      <c r="D16" s="240">
        <v>2328</v>
      </c>
      <c r="E16" s="240">
        <v>92</v>
      </c>
      <c r="F16" s="240">
        <v>2465</v>
      </c>
      <c r="G16" s="240">
        <v>2204</v>
      </c>
      <c r="H16" s="240">
        <v>89</v>
      </c>
      <c r="I16" s="240" t="s">
        <v>82</v>
      </c>
      <c r="J16" s="240" t="s">
        <v>82</v>
      </c>
      <c r="K16" s="240" t="s">
        <v>82</v>
      </c>
      <c r="L16" s="240" t="s">
        <v>82</v>
      </c>
      <c r="M16" s="240" t="s">
        <v>82</v>
      </c>
      <c r="N16" s="240" t="s">
        <v>82</v>
      </c>
      <c r="O16" s="240" t="s">
        <v>82</v>
      </c>
      <c r="P16" s="240" t="s">
        <v>82</v>
      </c>
      <c r="Q16" s="244" t="s">
        <v>82</v>
      </c>
      <c r="R16" s="43"/>
      <c r="S16" s="43"/>
      <c r="T16" s="43"/>
      <c r="U16" s="43"/>
      <c r="V16" s="43"/>
      <c r="W16" s="43"/>
    </row>
    <row r="17" spans="1:23" ht="30" customHeight="1" x14ac:dyDescent="0.15">
      <c r="A17" s="241">
        <v>25</v>
      </c>
      <c r="B17" s="242">
        <v>5119</v>
      </c>
      <c r="C17" s="52" t="s">
        <v>82</v>
      </c>
      <c r="D17" s="52" t="s">
        <v>82</v>
      </c>
      <c r="E17" s="52" t="s">
        <v>82</v>
      </c>
      <c r="F17" s="52" t="s">
        <v>82</v>
      </c>
      <c r="G17" s="52" t="s">
        <v>82</v>
      </c>
      <c r="H17" s="52" t="s">
        <v>82</v>
      </c>
      <c r="I17" s="52">
        <v>1808</v>
      </c>
      <c r="J17" s="52">
        <v>277</v>
      </c>
      <c r="K17" s="52">
        <v>15</v>
      </c>
      <c r="L17" s="52">
        <v>4565</v>
      </c>
      <c r="M17" s="52">
        <v>2411</v>
      </c>
      <c r="N17" s="52">
        <v>53</v>
      </c>
      <c r="O17" s="52">
        <v>4380</v>
      </c>
      <c r="P17" s="52">
        <v>2431</v>
      </c>
      <c r="Q17" s="219">
        <v>56</v>
      </c>
      <c r="R17" s="43"/>
      <c r="S17" s="43"/>
      <c r="T17" s="43"/>
      <c r="U17" s="43"/>
      <c r="V17" s="43"/>
      <c r="W17" s="43"/>
    </row>
    <row r="18" spans="1:23" ht="18" customHeight="1" x14ac:dyDescent="0.15">
      <c r="A18" s="55" t="s">
        <v>177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</row>
    <row r="19" spans="1:23" ht="18" customHeight="1" x14ac:dyDescent="0.15">
      <c r="A19" s="55" t="s">
        <v>185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</row>
    <row r="20" spans="1:23" ht="18" customHeight="1" x14ac:dyDescent="0.15">
      <c r="A20" s="55" t="s">
        <v>178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</row>
    <row r="21" spans="1:23" ht="18" customHeight="1" x14ac:dyDescent="0.15">
      <c r="A21" s="55" t="s">
        <v>179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4"/>
      <c r="U21" s="43"/>
      <c r="V21" s="43"/>
      <c r="W21" s="44" t="s">
        <v>40</v>
      </c>
    </row>
  </sheetData>
  <mergeCells count="17">
    <mergeCell ref="U3:W3"/>
    <mergeCell ref="R3:T3"/>
    <mergeCell ref="F3:H3"/>
    <mergeCell ref="A11:A12"/>
    <mergeCell ref="B11:B12"/>
    <mergeCell ref="C11:E11"/>
    <mergeCell ref="F11:H11"/>
    <mergeCell ref="I11:K11"/>
    <mergeCell ref="L11:N11"/>
    <mergeCell ref="O11:Q11"/>
    <mergeCell ref="A1:T1"/>
    <mergeCell ref="A3:A4"/>
    <mergeCell ref="B3:B4"/>
    <mergeCell ref="C3:E3"/>
    <mergeCell ref="I3:K3"/>
    <mergeCell ref="L3:N3"/>
    <mergeCell ref="O3:Q3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&amp;R11.保健衛生・環境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zoomScaleNormal="100" workbookViewId="0">
      <selection activeCell="F18" sqref="F18"/>
    </sheetView>
  </sheetViews>
  <sheetFormatPr defaultRowHeight="13.5" x14ac:dyDescent="0.15"/>
  <cols>
    <col min="1" max="15" width="8.625" customWidth="1"/>
  </cols>
  <sheetData>
    <row r="1" spans="1:15" ht="30" customHeight="1" x14ac:dyDescent="0.15">
      <c r="A1" s="287" t="s">
        <v>85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15" ht="18" customHeight="1" x14ac:dyDescent="0.15">
      <c r="A2" s="147"/>
      <c r="B2" s="148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</row>
    <row r="3" spans="1:15" ht="18" customHeight="1" x14ac:dyDescent="0.15">
      <c r="A3" s="147"/>
      <c r="B3" s="148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</row>
    <row r="4" spans="1:15" ht="33" x14ac:dyDescent="0.15">
      <c r="A4" s="158" t="s">
        <v>2</v>
      </c>
      <c r="B4" s="159" t="s">
        <v>72</v>
      </c>
      <c r="C4" s="160" t="s">
        <v>86</v>
      </c>
      <c r="D4" s="161" t="s">
        <v>87</v>
      </c>
      <c r="E4" s="160" t="s">
        <v>88</v>
      </c>
      <c r="F4" s="160" t="s">
        <v>89</v>
      </c>
      <c r="G4" s="161" t="s">
        <v>90</v>
      </c>
      <c r="H4" s="161" t="s">
        <v>91</v>
      </c>
      <c r="I4" s="160" t="s">
        <v>92</v>
      </c>
      <c r="J4" s="161" t="s">
        <v>93</v>
      </c>
      <c r="K4" s="160" t="s">
        <v>94</v>
      </c>
      <c r="L4" s="161" t="s">
        <v>95</v>
      </c>
      <c r="M4" s="161" t="s">
        <v>96</v>
      </c>
      <c r="N4" s="160" t="s">
        <v>97</v>
      </c>
      <c r="O4" s="160" t="s">
        <v>98</v>
      </c>
    </row>
    <row r="5" spans="1:15" ht="30" customHeight="1" x14ac:dyDescent="0.15">
      <c r="A5" s="155" t="s">
        <v>165</v>
      </c>
      <c r="B5" s="150">
        <v>2523</v>
      </c>
      <c r="C5" s="151">
        <v>4</v>
      </c>
      <c r="D5" s="151">
        <v>760</v>
      </c>
      <c r="E5" s="151">
        <v>27</v>
      </c>
      <c r="F5" s="151">
        <v>409</v>
      </c>
      <c r="G5" s="151">
        <v>16</v>
      </c>
      <c r="H5" s="151">
        <v>266</v>
      </c>
      <c r="I5" s="151">
        <v>263</v>
      </c>
      <c r="J5" s="152">
        <v>28</v>
      </c>
      <c r="K5" s="151">
        <v>41</v>
      </c>
      <c r="L5" s="151">
        <v>62</v>
      </c>
      <c r="M5" s="151">
        <v>95</v>
      </c>
      <c r="N5" s="151">
        <v>63</v>
      </c>
      <c r="O5" s="151">
        <v>489</v>
      </c>
    </row>
    <row r="6" spans="1:15" ht="30" customHeight="1" x14ac:dyDescent="0.15">
      <c r="A6" s="156">
        <v>22</v>
      </c>
      <c r="B6" s="150">
        <v>2536</v>
      </c>
      <c r="C6" s="152">
        <v>6</v>
      </c>
      <c r="D6" s="152">
        <v>753</v>
      </c>
      <c r="E6" s="152">
        <v>31</v>
      </c>
      <c r="F6" s="152">
        <v>427</v>
      </c>
      <c r="G6" s="152">
        <v>12</v>
      </c>
      <c r="H6" s="152">
        <v>244</v>
      </c>
      <c r="I6" s="152">
        <v>239</v>
      </c>
      <c r="J6" s="152">
        <v>30</v>
      </c>
      <c r="K6" s="152">
        <v>54</v>
      </c>
      <c r="L6" s="152">
        <v>96</v>
      </c>
      <c r="M6" s="152">
        <v>110</v>
      </c>
      <c r="N6" s="152">
        <v>53</v>
      </c>
      <c r="O6" s="151">
        <v>481</v>
      </c>
    </row>
    <row r="7" spans="1:15" ht="30" customHeight="1" x14ac:dyDescent="0.15">
      <c r="A7" s="156">
        <v>23</v>
      </c>
      <c r="B7" s="153">
        <v>2647</v>
      </c>
      <c r="C7" s="152">
        <v>4</v>
      </c>
      <c r="D7" s="152">
        <v>749</v>
      </c>
      <c r="E7" s="152">
        <v>36</v>
      </c>
      <c r="F7" s="152">
        <v>475</v>
      </c>
      <c r="G7" s="152">
        <v>16</v>
      </c>
      <c r="H7" s="152">
        <v>227</v>
      </c>
      <c r="I7" s="152">
        <v>278</v>
      </c>
      <c r="J7" s="152">
        <v>41</v>
      </c>
      <c r="K7" s="152">
        <v>43</v>
      </c>
      <c r="L7" s="152">
        <v>88</v>
      </c>
      <c r="M7" s="152">
        <v>100</v>
      </c>
      <c r="N7" s="152">
        <v>39</v>
      </c>
      <c r="O7" s="151">
        <v>551</v>
      </c>
    </row>
    <row r="8" spans="1:15" ht="30" customHeight="1" x14ac:dyDescent="0.15">
      <c r="A8" s="156">
        <v>24</v>
      </c>
      <c r="B8" s="150">
        <v>2609</v>
      </c>
      <c r="C8" s="152">
        <v>4</v>
      </c>
      <c r="D8" s="152">
        <v>716</v>
      </c>
      <c r="E8" s="152">
        <v>36</v>
      </c>
      <c r="F8" s="152">
        <v>436</v>
      </c>
      <c r="G8" s="152">
        <v>16</v>
      </c>
      <c r="H8" s="152">
        <v>256</v>
      </c>
      <c r="I8" s="152">
        <v>233</v>
      </c>
      <c r="J8" s="152">
        <v>27</v>
      </c>
      <c r="K8" s="152">
        <v>61</v>
      </c>
      <c r="L8" s="152">
        <v>115</v>
      </c>
      <c r="M8" s="152">
        <v>112</v>
      </c>
      <c r="N8" s="152">
        <v>51</v>
      </c>
      <c r="O8" s="151">
        <v>546</v>
      </c>
    </row>
    <row r="9" spans="1:15" ht="30" customHeight="1" x14ac:dyDescent="0.15">
      <c r="A9" s="157">
        <v>25</v>
      </c>
      <c r="B9" s="154">
        <v>2761</v>
      </c>
      <c r="C9" s="57">
        <v>3</v>
      </c>
      <c r="D9" s="57">
        <v>704</v>
      </c>
      <c r="E9" s="57">
        <v>31</v>
      </c>
      <c r="F9" s="57">
        <v>463</v>
      </c>
      <c r="G9" s="57">
        <v>9</v>
      </c>
      <c r="H9" s="57">
        <v>242</v>
      </c>
      <c r="I9" s="57">
        <v>283</v>
      </c>
      <c r="J9" s="57">
        <v>28</v>
      </c>
      <c r="K9" s="57">
        <v>68</v>
      </c>
      <c r="L9" s="57">
        <v>137</v>
      </c>
      <c r="M9" s="57">
        <v>127</v>
      </c>
      <c r="N9" s="57">
        <v>41</v>
      </c>
      <c r="O9" s="58">
        <v>625</v>
      </c>
    </row>
    <row r="10" spans="1:15" ht="18" customHeight="1" x14ac:dyDescent="0.1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149" t="s">
        <v>99</v>
      </c>
    </row>
    <row r="11" spans="1:15" ht="14.25" x14ac:dyDescent="0.15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</row>
  </sheetData>
  <mergeCells count="1">
    <mergeCell ref="A1:O1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&amp;R11.保健衛生・環境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selection activeCell="F18" sqref="F18"/>
    </sheetView>
  </sheetViews>
  <sheetFormatPr defaultRowHeight="13.5" x14ac:dyDescent="0.15"/>
  <cols>
    <col min="1" max="1" width="14.875" customWidth="1"/>
    <col min="2" max="2" width="12.625" customWidth="1"/>
    <col min="3" max="10" width="10.625" customWidth="1"/>
  </cols>
  <sheetData>
    <row r="1" spans="1:10" ht="30" customHeight="1" x14ac:dyDescent="0.15">
      <c r="A1" s="287" t="s">
        <v>100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ht="18" customHeight="1" x14ac:dyDescent="0.15">
      <c r="A2" s="63"/>
      <c r="B2" s="60"/>
      <c r="C2" s="61"/>
      <c r="D2" s="61"/>
      <c r="E2" s="61"/>
      <c r="F2" s="61"/>
      <c r="G2" s="61"/>
      <c r="H2" s="61"/>
      <c r="I2" s="61"/>
      <c r="J2" s="61"/>
    </row>
    <row r="3" spans="1:10" ht="18" customHeight="1" x14ac:dyDescent="0.15">
      <c r="A3" s="59"/>
      <c r="B3" s="64"/>
      <c r="C3" s="59"/>
      <c r="D3" s="59"/>
      <c r="E3" s="59"/>
      <c r="F3" s="59"/>
      <c r="G3" s="59"/>
      <c r="H3" s="59"/>
      <c r="I3" s="59"/>
      <c r="J3" s="65" t="s">
        <v>101</v>
      </c>
    </row>
    <row r="4" spans="1:10" ht="24.95" customHeight="1" x14ac:dyDescent="0.15">
      <c r="A4" s="290" t="s">
        <v>23</v>
      </c>
      <c r="B4" s="360" t="s">
        <v>102</v>
      </c>
      <c r="C4" s="293" t="s">
        <v>103</v>
      </c>
      <c r="D4" s="362"/>
      <c r="E4" s="293" t="s">
        <v>104</v>
      </c>
      <c r="F4" s="304"/>
      <c r="G4" s="293" t="s">
        <v>105</v>
      </c>
      <c r="H4" s="304"/>
      <c r="I4" s="293" t="s">
        <v>106</v>
      </c>
      <c r="J4" s="294"/>
    </row>
    <row r="5" spans="1:10" ht="24.95" customHeight="1" x14ac:dyDescent="0.15">
      <c r="A5" s="291"/>
      <c r="B5" s="361"/>
      <c r="C5" s="254" t="s">
        <v>107</v>
      </c>
      <c r="D5" s="255" t="s">
        <v>108</v>
      </c>
      <c r="E5" s="253" t="s">
        <v>107</v>
      </c>
      <c r="F5" s="253" t="s">
        <v>108</v>
      </c>
      <c r="G5" s="253" t="s">
        <v>107</v>
      </c>
      <c r="H5" s="253" t="s">
        <v>108</v>
      </c>
      <c r="I5" s="253" t="s">
        <v>107</v>
      </c>
      <c r="J5" s="253" t="s">
        <v>108</v>
      </c>
    </row>
    <row r="6" spans="1:10" ht="30" customHeight="1" x14ac:dyDescent="0.15">
      <c r="A6" s="256" t="s">
        <v>160</v>
      </c>
      <c r="B6" s="246">
        <v>2766</v>
      </c>
      <c r="C6" s="247">
        <v>2398</v>
      </c>
      <c r="D6" s="248">
        <v>204</v>
      </c>
      <c r="E6" s="248">
        <v>2</v>
      </c>
      <c r="F6" s="250">
        <v>1</v>
      </c>
      <c r="G6" s="248">
        <v>78</v>
      </c>
      <c r="H6" s="248">
        <v>29</v>
      </c>
      <c r="I6" s="248">
        <v>24</v>
      </c>
      <c r="J6" s="248">
        <v>30</v>
      </c>
    </row>
    <row r="7" spans="1:10" ht="30" customHeight="1" x14ac:dyDescent="0.15">
      <c r="A7" s="251">
        <v>22</v>
      </c>
      <c r="B7" s="246">
        <v>2889</v>
      </c>
      <c r="C7" s="247">
        <v>2549</v>
      </c>
      <c r="D7" s="248">
        <v>197</v>
      </c>
      <c r="E7" s="248">
        <v>2</v>
      </c>
      <c r="F7" s="250">
        <v>1</v>
      </c>
      <c r="G7" s="248">
        <v>64</v>
      </c>
      <c r="H7" s="248">
        <v>20</v>
      </c>
      <c r="I7" s="248">
        <v>29</v>
      </c>
      <c r="J7" s="248">
        <v>27</v>
      </c>
    </row>
    <row r="8" spans="1:10" ht="30" customHeight="1" x14ac:dyDescent="0.15">
      <c r="A8" s="251">
        <v>23</v>
      </c>
      <c r="B8" s="249">
        <v>2949</v>
      </c>
      <c r="C8" s="247">
        <v>2571</v>
      </c>
      <c r="D8" s="248">
        <v>219</v>
      </c>
      <c r="E8" s="248">
        <v>3</v>
      </c>
      <c r="F8" s="250">
        <v>0</v>
      </c>
      <c r="G8" s="248">
        <v>69</v>
      </c>
      <c r="H8" s="248">
        <v>35</v>
      </c>
      <c r="I8" s="248">
        <v>31</v>
      </c>
      <c r="J8" s="248">
        <v>21</v>
      </c>
    </row>
    <row r="9" spans="1:10" ht="30" customHeight="1" x14ac:dyDescent="0.15">
      <c r="A9" s="251">
        <v>24</v>
      </c>
      <c r="B9" s="249">
        <v>2932</v>
      </c>
      <c r="C9" s="247">
        <v>2606</v>
      </c>
      <c r="D9" s="248">
        <v>207</v>
      </c>
      <c r="E9" s="248">
        <v>2</v>
      </c>
      <c r="F9" s="250">
        <v>1</v>
      </c>
      <c r="G9" s="248">
        <v>52</v>
      </c>
      <c r="H9" s="248">
        <v>22</v>
      </c>
      <c r="I9" s="248">
        <v>20</v>
      </c>
      <c r="J9" s="248">
        <v>22</v>
      </c>
    </row>
    <row r="10" spans="1:10" ht="30" customHeight="1" x14ac:dyDescent="0.15">
      <c r="A10" s="252">
        <v>25</v>
      </c>
      <c r="B10" s="257">
        <v>3090</v>
      </c>
      <c r="C10" s="67">
        <v>2716</v>
      </c>
      <c r="D10" s="75">
        <v>235</v>
      </c>
      <c r="E10" s="75">
        <v>5</v>
      </c>
      <c r="F10" s="68">
        <v>0</v>
      </c>
      <c r="G10" s="75">
        <v>70</v>
      </c>
      <c r="H10" s="75">
        <v>29</v>
      </c>
      <c r="I10" s="75">
        <v>20</v>
      </c>
      <c r="J10" s="75">
        <v>15</v>
      </c>
    </row>
    <row r="11" spans="1:10" ht="18" customHeight="1" x14ac:dyDescent="0.15"/>
    <row r="12" spans="1:10" ht="18" customHeight="1" x14ac:dyDescent="0.15">
      <c r="A12" s="59"/>
      <c r="B12" s="59"/>
      <c r="C12" s="59"/>
      <c r="D12" s="59"/>
      <c r="E12" s="59"/>
      <c r="F12" s="65" t="s">
        <v>109</v>
      </c>
      <c r="G12" s="59"/>
      <c r="H12" s="59"/>
      <c r="I12" s="59"/>
      <c r="J12" s="65"/>
    </row>
    <row r="13" spans="1:10" ht="30" customHeight="1" x14ac:dyDescent="0.15">
      <c r="A13" s="290" t="s">
        <v>23</v>
      </c>
      <c r="B13" s="359" t="s">
        <v>110</v>
      </c>
      <c r="C13" s="293" t="s">
        <v>111</v>
      </c>
      <c r="D13" s="304"/>
      <c r="E13" s="293" t="s">
        <v>112</v>
      </c>
      <c r="F13" s="294"/>
      <c r="G13" s="66"/>
      <c r="H13" s="66"/>
      <c r="I13" s="66"/>
      <c r="J13" s="66"/>
    </row>
    <row r="14" spans="1:10" ht="30" customHeight="1" x14ac:dyDescent="0.15">
      <c r="A14" s="291"/>
      <c r="B14" s="359"/>
      <c r="C14" s="264" t="s">
        <v>107</v>
      </c>
      <c r="D14" s="264" t="s">
        <v>108</v>
      </c>
      <c r="E14" s="264" t="s">
        <v>107</v>
      </c>
      <c r="F14" s="263" t="s">
        <v>108</v>
      </c>
      <c r="G14" s="66"/>
      <c r="H14" s="66"/>
      <c r="I14" s="66"/>
      <c r="J14" s="66"/>
    </row>
    <row r="15" spans="1:10" ht="30" customHeight="1" x14ac:dyDescent="0.15">
      <c r="A15" s="265" t="s">
        <v>160</v>
      </c>
      <c r="B15" s="259">
        <v>608</v>
      </c>
      <c r="C15" s="260">
        <v>149</v>
      </c>
      <c r="D15" s="260">
        <v>5</v>
      </c>
      <c r="E15" s="260">
        <v>422</v>
      </c>
      <c r="F15" s="258">
        <v>32</v>
      </c>
      <c r="G15" s="66"/>
      <c r="H15" s="66"/>
      <c r="I15" s="66"/>
      <c r="J15" s="66"/>
    </row>
    <row r="16" spans="1:10" ht="30" customHeight="1" x14ac:dyDescent="0.15">
      <c r="A16" s="261">
        <v>22</v>
      </c>
      <c r="B16" s="259">
        <v>628</v>
      </c>
      <c r="C16" s="260">
        <v>152</v>
      </c>
      <c r="D16" s="260">
        <v>3</v>
      </c>
      <c r="E16" s="260">
        <v>436</v>
      </c>
      <c r="F16" s="258">
        <v>37</v>
      </c>
      <c r="G16" s="66"/>
      <c r="H16" s="66"/>
      <c r="I16" s="66"/>
      <c r="J16" s="66"/>
    </row>
    <row r="17" spans="1:10" ht="30" customHeight="1" x14ac:dyDescent="0.15">
      <c r="A17" s="261">
        <v>23</v>
      </c>
      <c r="B17" s="259">
        <v>750</v>
      </c>
      <c r="C17" s="260">
        <v>148</v>
      </c>
      <c r="D17" s="260">
        <v>3</v>
      </c>
      <c r="E17" s="260">
        <v>556</v>
      </c>
      <c r="F17" s="258">
        <v>43</v>
      </c>
      <c r="G17" s="66"/>
      <c r="H17" s="66"/>
      <c r="I17" s="66"/>
      <c r="J17" s="66"/>
    </row>
    <row r="18" spans="1:10" ht="30" customHeight="1" x14ac:dyDescent="0.15">
      <c r="A18" s="261">
        <v>24</v>
      </c>
      <c r="B18" s="259">
        <v>753</v>
      </c>
      <c r="C18" s="260">
        <v>140</v>
      </c>
      <c r="D18" s="260">
        <v>0</v>
      </c>
      <c r="E18" s="260">
        <v>563</v>
      </c>
      <c r="F18" s="258">
        <v>50</v>
      </c>
      <c r="G18" s="66"/>
      <c r="H18" s="66"/>
      <c r="I18" s="66"/>
      <c r="J18" s="66"/>
    </row>
    <row r="19" spans="1:10" ht="30" customHeight="1" x14ac:dyDescent="0.15">
      <c r="A19" s="262">
        <v>25</v>
      </c>
      <c r="B19" s="266">
        <v>758</v>
      </c>
      <c r="C19" s="76">
        <v>121</v>
      </c>
      <c r="D19" s="76">
        <v>2</v>
      </c>
      <c r="E19" s="76">
        <v>591</v>
      </c>
      <c r="F19" s="75">
        <v>44</v>
      </c>
      <c r="G19" s="66"/>
      <c r="H19" s="66"/>
      <c r="I19" s="66"/>
      <c r="J19" s="66"/>
    </row>
    <row r="20" spans="1:10" ht="18" customHeight="1" x14ac:dyDescent="0.15">
      <c r="A20" s="62"/>
      <c r="B20" s="59"/>
      <c r="C20" s="59"/>
      <c r="D20" s="59"/>
      <c r="E20" s="59"/>
      <c r="F20" s="59"/>
      <c r="G20" s="59"/>
      <c r="H20" s="59"/>
      <c r="I20" s="59"/>
      <c r="J20" s="65" t="s">
        <v>40</v>
      </c>
    </row>
  </sheetData>
  <mergeCells count="11">
    <mergeCell ref="A13:A14"/>
    <mergeCell ref="B13:B14"/>
    <mergeCell ref="C13:D13"/>
    <mergeCell ref="E13:F13"/>
    <mergeCell ref="A1:J1"/>
    <mergeCell ref="G4:H4"/>
    <mergeCell ref="I4:J4"/>
    <mergeCell ref="A4:A5"/>
    <mergeCell ref="B4:B5"/>
    <mergeCell ref="C4:D4"/>
    <mergeCell ref="E4:F4"/>
  </mergeCells>
  <phoneticPr fontId="20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&amp;R11.保健衛生・環境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2015-03-26T08:55:23Z</cp:lastPrinted>
  <dcterms:created xsi:type="dcterms:W3CDTF">2014-03-13T05:00:38Z</dcterms:created>
  <dcterms:modified xsi:type="dcterms:W3CDTF">2015-03-26T09:16:47Z</dcterms:modified>
</cp:coreProperties>
</file>