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90" windowWidth="15075" windowHeight="10980"/>
  </bookViews>
  <sheets>
    <sheet name="16-1" sheetId="1" r:id="rId1"/>
    <sheet name="16-2" sheetId="2" r:id="rId2"/>
    <sheet name="16-3" sheetId="3" r:id="rId3"/>
    <sheet name="16-4" sheetId="4" r:id="rId4"/>
    <sheet name="16-5" sheetId="5" r:id="rId5"/>
    <sheet name="16-6" sheetId="6" r:id="rId6"/>
    <sheet name="16-7" sheetId="7" r:id="rId7"/>
    <sheet name="16-8" sheetId="8" r:id="rId8"/>
    <sheet name="16-9" sheetId="9" r:id="rId9"/>
    <sheet name="16-10" sheetId="10" r:id="rId10"/>
    <sheet name="16-11" sheetId="11" r:id="rId11"/>
    <sheet name="16-12" sheetId="12" r:id="rId12"/>
    <sheet name="16-13" sheetId="13" r:id="rId13"/>
  </sheets>
  <calcPr calcId="145621"/>
</workbook>
</file>

<file path=xl/calcChain.xml><?xml version="1.0" encoding="utf-8"?>
<calcChain xmlns="http://schemas.openxmlformats.org/spreadsheetml/2006/main">
  <c r="C11" i="4" l="1"/>
  <c r="C10" i="4"/>
  <c r="C9" i="4"/>
</calcChain>
</file>

<file path=xl/sharedStrings.xml><?xml version="1.0" encoding="utf-8"?>
<sst xmlns="http://schemas.openxmlformats.org/spreadsheetml/2006/main" count="374" uniqueCount="208">
  <si>
    <t>16-1．　刑 法 犯 罪　発 生 ・ 検 挙 状 況</t>
  </si>
  <si>
    <t>年次</t>
  </si>
  <si>
    <t>総数</t>
    <rPh sb="0" eb="2">
      <t>ソウスウ</t>
    </rPh>
    <phoneticPr fontId="7"/>
  </si>
  <si>
    <t>窃盗犯</t>
    <rPh sb="0" eb="3">
      <t>セットウハン</t>
    </rPh>
    <phoneticPr fontId="7"/>
  </si>
  <si>
    <t>知能犯</t>
    <rPh sb="0" eb="3">
      <t>チノウハン</t>
    </rPh>
    <phoneticPr fontId="7"/>
  </si>
  <si>
    <t>風俗犯</t>
    <rPh sb="0" eb="2">
      <t>フウゾク</t>
    </rPh>
    <rPh sb="2" eb="3">
      <t>ハン</t>
    </rPh>
    <phoneticPr fontId="7"/>
  </si>
  <si>
    <t>その他</t>
    <rPh sb="2" eb="3">
      <t>タ</t>
    </rPh>
    <phoneticPr fontId="7"/>
  </si>
  <si>
    <t>認知件数</t>
    <rPh sb="0" eb="2">
      <t>ニンチ</t>
    </rPh>
    <rPh sb="2" eb="4">
      <t>ケンスウ</t>
    </rPh>
    <phoneticPr fontId="7"/>
  </si>
  <si>
    <t>検挙件数</t>
    <rPh sb="0" eb="2">
      <t>ケンキョ</t>
    </rPh>
    <rPh sb="2" eb="4">
      <t>ケンスウ</t>
    </rPh>
    <phoneticPr fontId="7"/>
  </si>
  <si>
    <t>検挙人員</t>
    <rPh sb="0" eb="2">
      <t>ケンキョ</t>
    </rPh>
    <rPh sb="2" eb="4">
      <t>ジンイン</t>
    </rPh>
    <phoneticPr fontId="7"/>
  </si>
  <si>
    <t>注）発生地計上方式による。</t>
    <rPh sb="0" eb="1">
      <t>チュウ</t>
    </rPh>
    <rPh sb="2" eb="4">
      <t>ハッセイ</t>
    </rPh>
    <rPh sb="4" eb="5">
      <t>チ</t>
    </rPh>
    <rPh sb="5" eb="7">
      <t>ケイジョウ</t>
    </rPh>
    <rPh sb="7" eb="9">
      <t>ホウシキ</t>
    </rPh>
    <phoneticPr fontId="7"/>
  </si>
  <si>
    <t>資料　福井県警察本部</t>
    <rPh sb="3" eb="6">
      <t>フクイケン</t>
    </rPh>
    <rPh sb="6" eb="8">
      <t>ケイサツ</t>
    </rPh>
    <rPh sb="8" eb="10">
      <t>ホンブ</t>
    </rPh>
    <phoneticPr fontId="7"/>
  </si>
  <si>
    <t>総数</t>
  </si>
  <si>
    <t>その他</t>
  </si>
  <si>
    <t>16-2．　非行少年等補導状況</t>
  </si>
  <si>
    <t>刑法犯少年</t>
  </si>
  <si>
    <t>犯罪少年</t>
  </si>
  <si>
    <t>触法少年</t>
  </si>
  <si>
    <t>特別法犯
少年</t>
    <rPh sb="0" eb="2">
      <t>トクベツ</t>
    </rPh>
    <rPh sb="2" eb="3">
      <t>ホウ</t>
    </rPh>
    <rPh sb="3" eb="4">
      <t>ハン</t>
    </rPh>
    <rPh sb="5" eb="6">
      <t>ショウ</t>
    </rPh>
    <rPh sb="6" eb="7">
      <t>トシ</t>
    </rPh>
    <phoneticPr fontId="4"/>
  </si>
  <si>
    <t>ぐ犯・
不良行為
少年</t>
    <rPh sb="1" eb="2">
      <t>ハン</t>
    </rPh>
    <rPh sb="4" eb="6">
      <t>フリョウ</t>
    </rPh>
    <rPh sb="6" eb="8">
      <t>コウイ</t>
    </rPh>
    <rPh sb="9" eb="10">
      <t>ショウ</t>
    </rPh>
    <rPh sb="10" eb="11">
      <t>トシ</t>
    </rPh>
    <phoneticPr fontId="4"/>
  </si>
  <si>
    <t>資料　福井県警察本部</t>
    <rPh sb="3" eb="6">
      <t>フクイケン</t>
    </rPh>
    <rPh sb="6" eb="8">
      <t>ケイサツ</t>
    </rPh>
    <rPh sb="8" eb="10">
      <t>ホンブ</t>
    </rPh>
    <phoneticPr fontId="4"/>
  </si>
  <si>
    <t>16-3．＜少年愛護センタ－＞ 補導活動状況</t>
    <rPh sb="6" eb="8">
      <t>ショウネン</t>
    </rPh>
    <rPh sb="8" eb="10">
      <t>アイゴ</t>
    </rPh>
    <rPh sb="18" eb="20">
      <t>カツドウ</t>
    </rPh>
    <rPh sb="20" eb="22">
      <t>ジョウキョウ</t>
    </rPh>
    <phoneticPr fontId="4"/>
  </si>
  <si>
    <t>単位：人</t>
    <rPh sb="0" eb="2">
      <t>タンイ</t>
    </rPh>
    <rPh sb="3" eb="4">
      <t>ニン</t>
    </rPh>
    <phoneticPr fontId="4"/>
  </si>
  <si>
    <t>男</t>
    <rPh sb="0" eb="1">
      <t>オトコ</t>
    </rPh>
    <phoneticPr fontId="4"/>
  </si>
  <si>
    <t>女</t>
    <rPh sb="0" eb="1">
      <t>オンナ</t>
    </rPh>
    <phoneticPr fontId="4"/>
  </si>
  <si>
    <t>学生生徒</t>
  </si>
  <si>
    <t>一般
少年</t>
    <rPh sb="0" eb="2">
      <t>イッパン</t>
    </rPh>
    <rPh sb="3" eb="5">
      <t>ショウネン</t>
    </rPh>
    <phoneticPr fontId="4"/>
  </si>
  <si>
    <t>小学校</t>
  </si>
  <si>
    <t>中学校</t>
  </si>
  <si>
    <t>高校</t>
  </si>
  <si>
    <t>その他
の学校</t>
  </si>
  <si>
    <t>資料　青少年課</t>
  </si>
  <si>
    <t>16-4． ＜少年愛護センター＞　相談活動状況</t>
    <rPh sb="7" eb="9">
      <t>ショウネン</t>
    </rPh>
    <rPh sb="9" eb="11">
      <t>アイゴ</t>
    </rPh>
    <rPh sb="17" eb="19">
      <t>ソウダン</t>
    </rPh>
    <rPh sb="19" eb="21">
      <t>カツドウ</t>
    </rPh>
    <rPh sb="21" eb="23">
      <t>ジョウキョウ</t>
    </rPh>
    <phoneticPr fontId="9"/>
  </si>
  <si>
    <t>年度</t>
    <rPh sb="0" eb="1">
      <t>トシ</t>
    </rPh>
    <rPh sb="1" eb="2">
      <t>ド</t>
    </rPh>
    <phoneticPr fontId="9"/>
  </si>
  <si>
    <t>総数</t>
    <rPh sb="0" eb="1">
      <t>フサ</t>
    </rPh>
    <rPh sb="1" eb="2">
      <t>カズ</t>
    </rPh>
    <phoneticPr fontId="9"/>
  </si>
  <si>
    <t>月平均</t>
    <rPh sb="0" eb="1">
      <t>ツキ</t>
    </rPh>
    <rPh sb="1" eb="3">
      <t>ヘイキン</t>
    </rPh>
    <phoneticPr fontId="9"/>
  </si>
  <si>
    <t>4月</t>
    <rPh sb="1" eb="2">
      <t>ガツ</t>
    </rPh>
    <phoneticPr fontId="9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</si>
  <si>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</si>
  <si>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</si>
  <si>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</si>
  <si>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</si>
  <si>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</si>
  <si>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</si>
  <si>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</si>
  <si>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</si>
  <si>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</si>
  <si>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</si>
  <si>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</si>
  <si>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平成</t>
    <rPh sb="0" eb="2">
      <t>ヘイセイ</t>
    </rPh>
    <phoneticPr fontId="9"/>
  </si>
  <si>
    <t>21年度</t>
  </si>
  <si>
    <t>面接</t>
    <rPh sb="0" eb="1">
      <t>メン</t>
    </rPh>
    <rPh sb="1" eb="2">
      <t>セツ</t>
    </rPh>
    <phoneticPr fontId="9"/>
  </si>
  <si>
    <t>電話</t>
    <rPh sb="0" eb="1">
      <t>デン</t>
    </rPh>
    <rPh sb="1" eb="2">
      <t>ハナシ</t>
    </rPh>
    <phoneticPr fontId="9"/>
  </si>
  <si>
    <t>資料　青少年課</t>
    <rPh sb="0" eb="2">
      <t>シリョウ</t>
    </rPh>
    <rPh sb="3" eb="6">
      <t>セイショウネン</t>
    </rPh>
    <rPh sb="6" eb="7">
      <t>カ</t>
    </rPh>
    <phoneticPr fontId="9"/>
  </si>
  <si>
    <t>16-5． 火 災 発 生 状 況</t>
  </si>
  <si>
    <t>年次</t>
    <rPh sb="0" eb="1">
      <t>トシ</t>
    </rPh>
    <rPh sb="1" eb="2">
      <t>ツギ</t>
    </rPh>
    <phoneticPr fontId="6"/>
  </si>
  <si>
    <t>火災件数</t>
  </si>
  <si>
    <t>損害額
（千円）</t>
    <rPh sb="0" eb="3">
      <t>ソンガイガク</t>
    </rPh>
    <rPh sb="5" eb="7">
      <t>センエン</t>
    </rPh>
    <phoneticPr fontId="6"/>
  </si>
  <si>
    <t>建物</t>
  </si>
  <si>
    <t>林野</t>
  </si>
  <si>
    <t>車両</t>
  </si>
  <si>
    <t>建物
（㎡）</t>
  </si>
  <si>
    <t>林野
（a）</t>
  </si>
  <si>
    <t>資料　予防課</t>
    <rPh sb="3" eb="6">
      <t>ヨボウカ</t>
    </rPh>
    <phoneticPr fontId="6"/>
  </si>
  <si>
    <t>16-6． 消 防 現 有 勢 力</t>
  </si>
  <si>
    <t>本部消防署</t>
  </si>
  <si>
    <t>消防水利の現有</t>
  </si>
  <si>
    <t>消防機関の現有</t>
  </si>
  <si>
    <t>本部</t>
  </si>
  <si>
    <t>公設消火栓</t>
  </si>
  <si>
    <t>水そう付き消防ポンプ車</t>
  </si>
  <si>
    <t>署</t>
  </si>
  <si>
    <t>私設消火栓</t>
  </si>
  <si>
    <t>普通ポンプ車</t>
    <rPh sb="5" eb="6">
      <t>シャ</t>
    </rPh>
    <phoneticPr fontId="7"/>
  </si>
  <si>
    <t>分署</t>
    <rPh sb="0" eb="2">
      <t>ブンショ</t>
    </rPh>
    <phoneticPr fontId="7"/>
  </si>
  <si>
    <t>公設防火水そう</t>
  </si>
  <si>
    <t>40㎥以上</t>
  </si>
  <si>
    <t>小型動力ポンプ積載車</t>
    <rPh sb="0" eb="2">
      <t>コガタ</t>
    </rPh>
    <rPh sb="2" eb="4">
      <t>ドウリョク</t>
    </rPh>
    <rPh sb="7" eb="10">
      <t>セキサイシャ</t>
    </rPh>
    <phoneticPr fontId="7"/>
  </si>
  <si>
    <t>分遣所</t>
  </si>
  <si>
    <t>〃</t>
  </si>
  <si>
    <t>40㎥未満</t>
  </si>
  <si>
    <t>梯子車</t>
    <rPh sb="2" eb="3">
      <t>シャ</t>
    </rPh>
    <phoneticPr fontId="7"/>
  </si>
  <si>
    <t>消防職員</t>
  </si>
  <si>
    <t>私設防火水そう</t>
  </si>
  <si>
    <t>屈折梯子付ポンプ車</t>
    <rPh sb="0" eb="2">
      <t>クッセツ</t>
    </rPh>
    <rPh sb="2" eb="5">
      <t>ハシゴツキ</t>
    </rPh>
    <rPh sb="8" eb="9">
      <t>シャ</t>
    </rPh>
    <phoneticPr fontId="7"/>
  </si>
  <si>
    <t>消防団</t>
  </si>
  <si>
    <t>化学ポンプ車</t>
    <rPh sb="5" eb="6">
      <t>シャ</t>
    </rPh>
    <phoneticPr fontId="7"/>
  </si>
  <si>
    <t>分団</t>
  </si>
  <si>
    <t>河川堰止</t>
  </si>
  <si>
    <t>救助工作車</t>
  </si>
  <si>
    <t>団員定数</t>
  </si>
  <si>
    <t>プール</t>
  </si>
  <si>
    <t>救急車</t>
  </si>
  <si>
    <t>実数</t>
  </si>
  <si>
    <t>受水そう</t>
  </si>
  <si>
    <t>指揮車</t>
  </si>
  <si>
    <t>調査車</t>
  </si>
  <si>
    <t>広報車</t>
  </si>
  <si>
    <t>機材車</t>
  </si>
  <si>
    <t>人員輸送車</t>
  </si>
  <si>
    <t>連絡車</t>
  </si>
  <si>
    <t>軽査察車</t>
  </si>
  <si>
    <t>乗用車</t>
  </si>
  <si>
    <t>大型化学車</t>
  </si>
  <si>
    <t>高所放水塔車</t>
    <rPh sb="0" eb="2">
      <t>コウショ</t>
    </rPh>
    <rPh sb="2" eb="4">
      <t>ホウスイ</t>
    </rPh>
    <rPh sb="4" eb="5">
      <t>トウ</t>
    </rPh>
    <phoneticPr fontId="7"/>
  </si>
  <si>
    <t>泡原液車</t>
  </si>
  <si>
    <t>支援車</t>
    <rPh sb="0" eb="2">
      <t>シエンシャ</t>
    </rPh>
    <rPh sb="2" eb="3">
      <t>シャ</t>
    </rPh>
    <phoneticPr fontId="7"/>
  </si>
  <si>
    <t>小型動力ポンプ</t>
  </si>
  <si>
    <t>資料　消防総務課・救急救助課</t>
    <rPh sb="3" eb="5">
      <t>ショウボウ</t>
    </rPh>
    <rPh sb="5" eb="8">
      <t>ソウムカ</t>
    </rPh>
    <rPh sb="9" eb="11">
      <t>キュウキュウ</t>
    </rPh>
    <rPh sb="11" eb="14">
      <t>キュウジョカ</t>
    </rPh>
    <phoneticPr fontId="7"/>
  </si>
  <si>
    <t>16-7． ＜ 火 災 ＞　原 因 別 件 数</t>
    <rPh sb="14" eb="15">
      <t>ハラ</t>
    </rPh>
    <rPh sb="16" eb="17">
      <t>イン</t>
    </rPh>
    <rPh sb="18" eb="19">
      <t>ベツ</t>
    </rPh>
    <phoneticPr fontId="6"/>
  </si>
  <si>
    <t>年　次</t>
  </si>
  <si>
    <t>総数</t>
    <rPh sb="0" eb="2">
      <t>ソウスウ</t>
    </rPh>
    <phoneticPr fontId="6"/>
  </si>
  <si>
    <t>放火</t>
    <rPh sb="0" eb="2">
      <t>ホウカ</t>
    </rPh>
    <phoneticPr fontId="6"/>
  </si>
  <si>
    <t>疑放火</t>
    <rPh sb="0" eb="1">
      <t>ウタガ</t>
    </rPh>
    <rPh sb="1" eb="3">
      <t>ホウカ</t>
    </rPh>
    <phoneticPr fontId="6"/>
  </si>
  <si>
    <t>こんろ</t>
  </si>
  <si>
    <t>たばこ</t>
  </si>
  <si>
    <t>ストーブ</t>
  </si>
  <si>
    <t>電気関係</t>
    <rPh sb="0" eb="2">
      <t>デンキ</t>
    </rPh>
    <rPh sb="2" eb="4">
      <t>カンケイ</t>
    </rPh>
    <phoneticPr fontId="6"/>
  </si>
  <si>
    <t>たき火</t>
    <rPh sb="2" eb="3">
      <t>ビ</t>
    </rPh>
    <phoneticPr fontId="6"/>
  </si>
  <si>
    <t>火遊び</t>
    <rPh sb="0" eb="2">
      <t>ヒアソ</t>
    </rPh>
    <phoneticPr fontId="6"/>
  </si>
  <si>
    <t>不明</t>
    <rPh sb="0" eb="2">
      <t>フメイ</t>
    </rPh>
    <phoneticPr fontId="6"/>
  </si>
  <si>
    <t>その他</t>
    <rPh sb="2" eb="3">
      <t>タ</t>
    </rPh>
    <phoneticPr fontId="6"/>
  </si>
  <si>
    <t>天ぷら油</t>
    <rPh sb="0" eb="1">
      <t>テン</t>
    </rPh>
    <rPh sb="3" eb="4">
      <t>アブラ</t>
    </rPh>
    <phoneticPr fontId="6"/>
  </si>
  <si>
    <t>注）天ぷら油については内数。</t>
    <rPh sb="0" eb="1">
      <t>チュウ</t>
    </rPh>
    <rPh sb="2" eb="3">
      <t>テン</t>
    </rPh>
    <rPh sb="5" eb="6">
      <t>アブラ</t>
    </rPh>
    <rPh sb="11" eb="12">
      <t>ウチ</t>
    </rPh>
    <rPh sb="12" eb="13">
      <t>スウ</t>
    </rPh>
    <phoneticPr fontId="6"/>
  </si>
  <si>
    <t>16-8．  救　急　車　出　動　件　数</t>
  </si>
  <si>
    <t>出動
回数</t>
    <rPh sb="0" eb="2">
      <t>シュツドウ</t>
    </rPh>
    <rPh sb="3" eb="5">
      <t>カイスウ</t>
    </rPh>
    <phoneticPr fontId="6"/>
  </si>
  <si>
    <t>出動状況</t>
  </si>
  <si>
    <t>火災</t>
  </si>
  <si>
    <t>自然災害</t>
  </si>
  <si>
    <t>水難</t>
  </si>
  <si>
    <t>交通事故</t>
  </si>
  <si>
    <t>急病</t>
  </si>
  <si>
    <t>労働災害</t>
  </si>
  <si>
    <t>運動競技</t>
  </si>
  <si>
    <t>一般負傷</t>
  </si>
  <si>
    <t>自損行為</t>
  </si>
  <si>
    <t>加害</t>
  </si>
  <si>
    <t>資料　救急救助課</t>
    <rPh sb="0" eb="2">
      <t>シリョウ</t>
    </rPh>
    <rPh sb="3" eb="5">
      <t>キュウキュウ</t>
    </rPh>
    <rPh sb="5" eb="7">
      <t>キュウジョ</t>
    </rPh>
    <rPh sb="7" eb="8">
      <t>カ</t>
    </rPh>
    <phoneticPr fontId="6"/>
  </si>
  <si>
    <t>16-9． 交 通 事 故 発 生 状 況 （子供）</t>
  </si>
  <si>
    <t>区　分</t>
  </si>
  <si>
    <t>平成21年</t>
  </si>
  <si>
    <t>平成22年</t>
  </si>
  <si>
    <t>平成23年</t>
  </si>
  <si>
    <t>平成24年</t>
  </si>
  <si>
    <t>死者</t>
  </si>
  <si>
    <t>傷者</t>
  </si>
  <si>
    <t>合計</t>
  </si>
  <si>
    <t>構成比</t>
  </si>
  <si>
    <t>死者</t>
    <rPh sb="0" eb="2">
      <t>シシャ</t>
    </rPh>
    <phoneticPr fontId="6"/>
  </si>
  <si>
    <t>傷者</t>
    <rPh sb="0" eb="1">
      <t>キズ</t>
    </rPh>
    <rPh sb="1" eb="2">
      <t>モノ</t>
    </rPh>
    <phoneticPr fontId="6"/>
  </si>
  <si>
    <t>合計</t>
    <rPh sb="0" eb="2">
      <t>ゴウケイ</t>
    </rPh>
    <phoneticPr fontId="6"/>
  </si>
  <si>
    <t>構成比</t>
    <rPh sb="0" eb="3">
      <t>コウセイヒ</t>
    </rPh>
    <phoneticPr fontId="6"/>
  </si>
  <si>
    <t>(人)</t>
    <rPh sb="1" eb="2">
      <t>ニン</t>
    </rPh>
    <phoneticPr fontId="6"/>
  </si>
  <si>
    <t>(％)</t>
  </si>
  <si>
    <t xml:space="preserve"> - </t>
  </si>
  <si>
    <t>幼児</t>
  </si>
  <si>
    <t>小学生</t>
  </si>
  <si>
    <t>中学生</t>
  </si>
  <si>
    <t>16-10． 交 通 事 故 発 生 状 況  ( 高齢者 ）</t>
  </si>
  <si>
    <t>区分</t>
  </si>
  <si>
    <t>傷者</t>
    <rPh sb="0" eb="1">
      <t>キズ</t>
    </rPh>
    <phoneticPr fontId="6"/>
  </si>
  <si>
    <t>人数</t>
  </si>
  <si>
    <t>注）高齢者＝65歳以上</t>
  </si>
  <si>
    <t>16-11． 交 通 災 害 共 済 事 業 状 況</t>
  </si>
  <si>
    <t>等級</t>
  </si>
  <si>
    <t>平成21年度</t>
  </si>
  <si>
    <t>平成22年度</t>
  </si>
  <si>
    <t>平成23年度</t>
  </si>
  <si>
    <t>平成24年度</t>
  </si>
  <si>
    <t>件数</t>
  </si>
  <si>
    <t>支給額</t>
  </si>
  <si>
    <t>(件)</t>
    <rPh sb="1" eb="2">
      <t>ケン</t>
    </rPh>
    <phoneticPr fontId="6"/>
  </si>
  <si>
    <t>(千円)</t>
    <rPh sb="1" eb="3">
      <t>センエン</t>
    </rPh>
    <phoneticPr fontId="6"/>
  </si>
  <si>
    <t>共済見舞金</t>
    <rPh sb="0" eb="2">
      <t>キョウサイ</t>
    </rPh>
    <rPh sb="2" eb="4">
      <t>ミマイ</t>
    </rPh>
    <rPh sb="4" eb="5">
      <t>キン</t>
    </rPh>
    <phoneticPr fontId="6"/>
  </si>
  <si>
    <t>(上位等級移行)</t>
  </si>
  <si>
    <t>計</t>
  </si>
  <si>
    <t xml:space="preserve">  加 入 者 数（人）</t>
    <rPh sb="6" eb="7">
      <t>シャ</t>
    </rPh>
    <rPh sb="8" eb="9">
      <t>スウ</t>
    </rPh>
    <rPh sb="10" eb="11">
      <t>ニン</t>
    </rPh>
    <phoneticPr fontId="6"/>
  </si>
  <si>
    <t xml:space="preserve">  加　入　率 （％）</t>
  </si>
  <si>
    <t>16-12． 交 通 事 故 発 生 状 況</t>
  </si>
  <si>
    <t>人身事故</t>
  </si>
  <si>
    <t>（件数）</t>
    <rPh sb="2" eb="3">
      <t>スウ</t>
    </rPh>
    <phoneticPr fontId="7"/>
  </si>
  <si>
    <t>死者</t>
    <rPh sb="0" eb="2">
      <t>シシャ</t>
    </rPh>
    <phoneticPr fontId="7"/>
  </si>
  <si>
    <t>（人）</t>
    <rPh sb="1" eb="2">
      <t>ニン</t>
    </rPh>
    <phoneticPr fontId="7"/>
  </si>
  <si>
    <t>傷者</t>
    <rPh sb="0" eb="1">
      <t>キズ</t>
    </rPh>
    <rPh sb="1" eb="2">
      <t>シャ</t>
    </rPh>
    <phoneticPr fontId="7"/>
  </si>
  <si>
    <t>市内</t>
  </si>
  <si>
    <t>１日平均</t>
  </si>
  <si>
    <t>県内</t>
  </si>
  <si>
    <t>全国</t>
  </si>
  <si>
    <t>資料　交通安全課</t>
    <rPh sb="3" eb="5">
      <t>コウツウ</t>
    </rPh>
    <rPh sb="5" eb="7">
      <t>アンゼン</t>
    </rPh>
    <phoneticPr fontId="7"/>
  </si>
  <si>
    <t>16-13． ＜ 人 身 事 故 ＞　月 別 発 生 状 況</t>
  </si>
  <si>
    <t>月次</t>
    <rPh sb="0" eb="1">
      <t>ツキ</t>
    </rPh>
    <rPh sb="1" eb="2">
      <t>ジ</t>
    </rPh>
    <phoneticPr fontId="7"/>
  </si>
  <si>
    <t>％</t>
  </si>
  <si>
    <t>1月</t>
    <rPh sb="1" eb="2">
      <t>ガツ</t>
    </rPh>
    <phoneticPr fontId="7"/>
  </si>
  <si>
    <t>4月</t>
  </si>
  <si>
    <t>注）小数点第2位以下四捨五入により、「％」の総数と内訳の合計は必ずしも一致しない。</t>
    <rPh sb="0" eb="1">
      <t>チュウ</t>
    </rPh>
    <rPh sb="2" eb="5">
      <t>ショウスウテン</t>
    </rPh>
    <rPh sb="5" eb="6">
      <t>ダイ</t>
    </rPh>
    <rPh sb="7" eb="8">
      <t>イ</t>
    </rPh>
    <rPh sb="8" eb="10">
      <t>イカ</t>
    </rPh>
    <rPh sb="10" eb="14">
      <t>シシャゴニュウ</t>
    </rPh>
    <rPh sb="22" eb="24">
      <t>ソウスウ</t>
    </rPh>
    <rPh sb="25" eb="27">
      <t>ウチワケ</t>
    </rPh>
    <rPh sb="28" eb="30">
      <t>ゴウケイ</t>
    </rPh>
    <rPh sb="31" eb="32">
      <t>カナラ</t>
    </rPh>
    <rPh sb="35" eb="37">
      <t>イッチ</t>
    </rPh>
    <phoneticPr fontId="7"/>
  </si>
  <si>
    <t>平成25年</t>
  </si>
  <si>
    <t>-</t>
  </si>
  <si>
    <t>資料　まちづくり・国際課</t>
    <rPh sb="9" eb="12">
      <t>コクサイカ</t>
    </rPh>
    <phoneticPr fontId="6"/>
  </si>
  <si>
    <t>平成25年度</t>
  </si>
  <si>
    <t>平成21年</t>
    <rPh sb="0" eb="2">
      <t>ヘイセイ</t>
    </rPh>
    <phoneticPr fontId="9"/>
  </si>
  <si>
    <t>資料　まちづくり・国際課</t>
    <rPh sb="9" eb="12">
      <t>コクサイカ</t>
    </rPh>
    <phoneticPr fontId="7"/>
  </si>
  <si>
    <t xml:space="preserve"> -  </t>
  </si>
  <si>
    <t>平成26年4月1日現在</t>
  </si>
  <si>
    <t>凶悪犯</t>
  </si>
  <si>
    <t>粗暴犯</t>
  </si>
  <si>
    <t>25
年度
内訳</t>
  </si>
  <si>
    <t>焼損面積</t>
    <rPh sb="2" eb="4">
      <t>メンセキ</t>
    </rPh>
    <phoneticPr fontId="6"/>
  </si>
  <si>
    <t>平 成 21 年</t>
    <rPh sb="0" eb="1">
      <t>タイラ</t>
    </rPh>
    <rPh sb="2" eb="3">
      <t>シゲル</t>
    </rPh>
    <rPh sb="7" eb="8">
      <t>ネン</t>
    </rPh>
    <phoneticPr fontId="9"/>
  </si>
  <si>
    <t>平成21年</t>
    <rPh sb="0" eb="2">
      <t>ヘイセイ</t>
    </rPh>
    <rPh sb="4" eb="5">
      <t>ネン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</si>
</sst>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41" formatCode="_ * #,##0_ ;_ * \-#,##0_ ;_ * &quot;-&quot;_ ;_ @_ "/>
    <numFmt numFmtId="176" formatCode="#,##0&quot;　&quot;;&quot;△&quot;#,##0&quot;　&quot;"/>
    <numFmt numFmtId="177" formatCode="#,##0&quot;  &quot;;&quot;△&quot;#,##0&quot;  &quot;"/>
    <numFmt numFmtId="178" formatCode="#,##0_);[Red]\(#,##0\)"/>
    <numFmt numFmtId="179" formatCode="&quot;　　&quot;00&quot;年&quot;"/>
    <numFmt numFmtId="180" formatCode="#,##0&quot;　&quot;"/>
    <numFmt numFmtId="181" formatCode="0&quot;年&quot;&quot;度&quot;"/>
    <numFmt numFmtId="182" formatCode="&quot;　　　&quot;00&quot; 年&quot;"/>
    <numFmt numFmtId="183" formatCode="#,##0&quot; &quot;;&quot;△&quot;#,##0&quot; &quot;"/>
    <numFmt numFmtId="184" formatCode="#,##0.0_);[Red]\(#,##0.0\)"/>
    <numFmt numFmtId="185" formatCode="#,##0.0&quot;　&quot;;&quot;△&quot;#,##0.0&quot;　&quot;"/>
    <numFmt numFmtId="186" formatCode="#,##0.0"/>
    <numFmt numFmtId="187" formatCode="#,##0&quot;&quot;;&quot;△&quot;#,##0&quot;&quot;"/>
    <numFmt numFmtId="188" formatCode="\(#,##0\)"/>
    <numFmt numFmtId="189" formatCode="0.00_);[Red]\(0.00\)"/>
    <numFmt numFmtId="190" formatCode="#,##0.00_);[Red]\(#,##0.00\)"/>
    <numFmt numFmtId="191" formatCode="@\ "/>
  </numFmts>
  <fonts count="25">
    <font>
      <sz val="11"/>
      <color theme="1"/>
      <name val="ＭＳ Ｐゴシック"/>
      <family val="2"/>
      <charset val="128"/>
      <scheme val="minor"/>
    </font>
    <font>
      <sz val="12"/>
      <name val="ＭＳ 明朝"/>
      <family val="1"/>
      <charset val="128"/>
    </font>
    <font>
      <sz val="18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name val="ＭＳ ゴシック"/>
      <family val="3"/>
      <charset val="128"/>
    </font>
    <font>
      <sz val="10"/>
      <name val="ＭＳ 明朝"/>
      <family val="1"/>
      <charset val="128"/>
    </font>
    <font>
      <b/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10"/>
      <name val="ＭＳ ゴシック"/>
      <family val="3"/>
      <charset val="128"/>
    </font>
    <font>
      <b/>
      <sz val="10"/>
      <name val="ＭＳ 明朝"/>
      <family val="1"/>
      <charset val="128"/>
    </font>
    <font>
      <sz val="11"/>
      <name val="ＭＳ Ｐゴシック"/>
      <family val="3"/>
      <charset val="128"/>
    </font>
    <font>
      <sz val="9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sz val="9"/>
      <name val="ＭＳ 明朝"/>
      <family val="1"/>
      <charset val="128"/>
    </font>
    <font>
      <sz val="7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b/>
      <sz val="10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ゴシック"/>
      <family val="3"/>
      <charset val="128"/>
    </font>
    <font>
      <sz val="10"/>
      <color theme="1"/>
      <name val="ＭＳ 明朝"/>
      <family val="1"/>
      <charset val="128"/>
    </font>
    <font>
      <b/>
      <sz val="10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9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</borders>
  <cellStyleXfs count="9">
    <xf numFmtId="0" fontId="0" fillId="0" borderId="0">
      <alignment vertical="center"/>
    </xf>
    <xf numFmtId="0" fontId="1" fillId="2" borderId="0"/>
    <xf numFmtId="0" fontId="1" fillId="3" borderId="0"/>
    <xf numFmtId="0" fontId="8" fillId="0" borderId="0">
      <alignment vertical="center"/>
    </xf>
    <xf numFmtId="0" fontId="1" fillId="2" borderId="0"/>
    <xf numFmtId="0" fontId="1" fillId="0" borderId="0"/>
    <xf numFmtId="0" fontId="12" fillId="0" borderId="0">
      <alignment vertical="center"/>
    </xf>
    <xf numFmtId="0" fontId="1" fillId="3" borderId="0"/>
    <xf numFmtId="0" fontId="1" fillId="2" borderId="0"/>
  </cellStyleXfs>
  <cellXfs count="339">
    <xf numFmtId="0" fontId="0" fillId="0" borderId="0" xfId="0">
      <alignment vertical="center"/>
    </xf>
    <xf numFmtId="177" fontId="4" fillId="0" borderId="0" xfId="2" applyNumberFormat="1" applyFont="1" applyFill="1" applyAlignment="1" applyProtection="1">
      <alignment vertical="center"/>
    </xf>
    <xf numFmtId="178" fontId="4" fillId="0" borderId="14" xfId="2" applyNumberFormat="1" applyFont="1" applyFill="1" applyBorder="1" applyAlignment="1" applyProtection="1">
      <alignment horizontal="right" vertical="center"/>
      <protection locked="0"/>
    </xf>
    <xf numFmtId="177" fontId="4" fillId="0" borderId="0" xfId="0" applyNumberFormat="1" applyFont="1" applyFill="1" applyAlignment="1" applyProtection="1">
      <alignment vertical="center"/>
    </xf>
    <xf numFmtId="0" fontId="1" fillId="0" borderId="0" xfId="5" applyNumberFormat="1"/>
    <xf numFmtId="177" fontId="4" fillId="0" borderId="0" xfId="2" applyNumberFormat="1" applyFont="1" applyFill="1" applyBorder="1" applyAlignment="1" applyProtection="1">
      <alignment vertical="center"/>
    </xf>
    <xf numFmtId="177" fontId="4" fillId="0" borderId="0" xfId="2" applyNumberFormat="1" applyFont="1" applyFill="1" applyAlignment="1" applyProtection="1">
      <alignment vertical="center"/>
    </xf>
    <xf numFmtId="177" fontId="4" fillId="0" borderId="0" xfId="5" applyNumberFormat="1" applyFont="1" applyFill="1" applyAlignment="1" applyProtection="1">
      <alignment vertical="center"/>
    </xf>
    <xf numFmtId="0" fontId="10" fillId="0" borderId="0" xfId="2" applyNumberFormat="1" applyFont="1" applyFill="1" applyAlignment="1" applyProtection="1">
      <alignment vertical="center"/>
    </xf>
    <xf numFmtId="177" fontId="4" fillId="0" borderId="0" xfId="5" applyNumberFormat="1" applyFont="1" applyFill="1" applyAlignment="1" applyProtection="1">
      <alignment vertical="center"/>
    </xf>
    <xf numFmtId="178" fontId="4" fillId="0" borderId="13" xfId="2" applyNumberFormat="1" applyFont="1" applyFill="1" applyBorder="1" applyAlignment="1" applyProtection="1">
      <alignment vertical="center"/>
      <protection locked="0"/>
    </xf>
    <xf numFmtId="0" fontId="13" fillId="0" borderId="0" xfId="6" applyFont="1" applyFill="1" applyAlignment="1" applyProtection="1">
      <alignment vertical="center"/>
    </xf>
    <xf numFmtId="178" fontId="4" fillId="0" borderId="16" xfId="6" applyNumberFormat="1" applyFont="1" applyFill="1" applyBorder="1" applyAlignment="1" applyProtection="1">
      <alignment vertical="center" shrinkToFit="1"/>
      <protection locked="0"/>
    </xf>
    <xf numFmtId="178" fontId="4" fillId="0" borderId="17" xfId="6" applyNumberFormat="1" applyFont="1" applyFill="1" applyBorder="1" applyAlignment="1" applyProtection="1">
      <alignment vertical="center" shrinkToFit="1"/>
      <protection locked="0"/>
    </xf>
    <xf numFmtId="178" fontId="4" fillId="0" borderId="14" xfId="6" applyNumberFormat="1" applyFont="1" applyFill="1" applyBorder="1" applyAlignment="1" applyProtection="1">
      <alignment vertical="center" shrinkToFit="1"/>
      <protection locked="0"/>
    </xf>
    <xf numFmtId="178" fontId="4" fillId="0" borderId="13" xfId="6" applyNumberFormat="1" applyFont="1" applyFill="1" applyBorder="1" applyAlignment="1" applyProtection="1">
      <alignment vertical="center" shrinkToFit="1"/>
      <protection locked="0"/>
    </xf>
    <xf numFmtId="0" fontId="1" fillId="0" borderId="0" xfId="5" applyNumberFormat="1"/>
    <xf numFmtId="177" fontId="4" fillId="0" borderId="0" xfId="2" applyNumberFormat="1" applyFont="1" applyFill="1" applyBorder="1" applyAlignment="1" applyProtection="1">
      <alignment vertical="center"/>
    </xf>
    <xf numFmtId="177" fontId="4" fillId="0" borderId="0" xfId="7" applyNumberFormat="1" applyFont="1" applyFill="1" applyBorder="1" applyAlignment="1" applyProtection="1">
      <alignment vertical="center"/>
    </xf>
    <xf numFmtId="0" fontId="1" fillId="0" borderId="0" xfId="5" applyNumberFormat="1"/>
    <xf numFmtId="176" fontId="2" fillId="0" borderId="0" xfId="1" applyNumberFormat="1" applyFont="1" applyFill="1" applyBorder="1" applyAlignment="1" applyProtection="1">
      <alignment horizontal="centerContinuous" vertical="center"/>
    </xf>
    <xf numFmtId="176" fontId="4" fillId="0" borderId="0" xfId="7" applyNumberFormat="1" applyFont="1" applyFill="1" applyAlignment="1" applyProtection="1">
      <alignment horizontal="centerContinuous" vertical="center"/>
    </xf>
    <xf numFmtId="176" fontId="4" fillId="0" borderId="0" xfId="7" applyNumberFormat="1" applyFont="1" applyFill="1" applyBorder="1" applyAlignment="1" applyProtection="1">
      <alignment vertical="center"/>
    </xf>
    <xf numFmtId="0" fontId="1" fillId="0" borderId="0" xfId="5" applyNumberFormat="1"/>
    <xf numFmtId="183" fontId="4" fillId="0" borderId="0" xfId="2" applyNumberFormat="1" applyFont="1" applyFill="1" applyBorder="1" applyAlignment="1" applyProtection="1">
      <alignment vertical="center"/>
    </xf>
    <xf numFmtId="178" fontId="4" fillId="0" borderId="13" xfId="7" applyNumberFormat="1" applyFont="1" applyFill="1" applyBorder="1" applyAlignment="1" applyProtection="1">
      <alignment vertical="center"/>
      <protection locked="0"/>
    </xf>
    <xf numFmtId="178" fontId="14" fillId="0" borderId="13" xfId="7" applyNumberFormat="1" applyFont="1" applyFill="1" applyBorder="1" applyAlignment="1" applyProtection="1">
      <alignment vertical="center"/>
      <protection locked="0"/>
    </xf>
    <xf numFmtId="178" fontId="4" fillId="0" borderId="13" xfId="7" applyNumberFormat="1" applyFont="1" applyFill="1" applyBorder="1" applyAlignment="1" applyProtection="1">
      <alignment horizontal="right" vertical="center"/>
      <protection locked="0"/>
    </xf>
    <xf numFmtId="178" fontId="4" fillId="0" borderId="14" xfId="7" applyNumberFormat="1" applyFont="1" applyFill="1" applyBorder="1" applyAlignment="1" applyProtection="1">
      <alignment horizontal="right" vertical="center"/>
      <protection locked="0"/>
    </xf>
    <xf numFmtId="0" fontId="1" fillId="0" borderId="0" xfId="5" applyNumberFormat="1"/>
    <xf numFmtId="183" fontId="13" fillId="0" borderId="0" xfId="7" applyNumberFormat="1" applyFont="1" applyFill="1" applyAlignment="1" applyProtection="1">
      <alignment vertical="center"/>
    </xf>
    <xf numFmtId="183" fontId="4" fillId="0" borderId="0" xfId="7" applyNumberFormat="1" applyFont="1" applyFill="1" applyAlignment="1" applyProtection="1">
      <alignment horizontal="center" vertical="center"/>
    </xf>
    <xf numFmtId="183" fontId="10" fillId="0" borderId="0" xfId="7" applyNumberFormat="1" applyFont="1" applyFill="1" applyAlignment="1" applyProtection="1">
      <alignment vertical="center"/>
    </xf>
    <xf numFmtId="183" fontId="4" fillId="0" borderId="0" xfId="5" applyNumberFormat="1" applyFont="1" applyFill="1" applyAlignment="1" applyProtection="1">
      <alignment vertical="center"/>
    </xf>
    <xf numFmtId="183" fontId="13" fillId="0" borderId="0" xfId="7" applyNumberFormat="1" applyFont="1" applyFill="1" applyAlignment="1" applyProtection="1">
      <alignment horizontal="right" vertical="center"/>
    </xf>
    <xf numFmtId="176" fontId="2" fillId="0" borderId="0" xfId="1" applyNumberFormat="1" applyFont="1" applyFill="1" applyBorder="1" applyAlignment="1" applyProtection="1">
      <alignment horizontal="center" vertical="center"/>
    </xf>
    <xf numFmtId="0" fontId="1" fillId="0" borderId="0" xfId="5" applyNumberFormat="1"/>
    <xf numFmtId="177" fontId="4" fillId="0" borderId="0" xfId="5" applyNumberFormat="1" applyFont="1" applyFill="1" applyAlignment="1" applyProtection="1">
      <alignment vertical="center"/>
    </xf>
    <xf numFmtId="0" fontId="1" fillId="0" borderId="0" xfId="5" applyNumberFormat="1"/>
    <xf numFmtId="177" fontId="13" fillId="0" borderId="0" xfId="8" applyNumberFormat="1" applyFont="1" applyFill="1" applyAlignment="1" applyProtection="1">
      <alignment vertical="center"/>
    </xf>
    <xf numFmtId="177" fontId="13" fillId="0" borderId="0" xfId="8" applyNumberFormat="1" applyFont="1" applyFill="1" applyAlignment="1" applyProtection="1">
      <alignment horizontal="right" vertical="center"/>
    </xf>
    <xf numFmtId="177" fontId="4" fillId="0" borderId="0" xfId="8" applyNumberFormat="1" applyFont="1" applyFill="1" applyBorder="1" applyAlignment="1" applyProtection="1">
      <alignment vertical="center"/>
    </xf>
    <xf numFmtId="176" fontId="2" fillId="0" borderId="0" xfId="1" applyNumberFormat="1" applyFont="1" applyFill="1" applyBorder="1" applyAlignment="1" applyProtection="1">
      <alignment horizontal="center" vertical="center"/>
    </xf>
    <xf numFmtId="178" fontId="4" fillId="0" borderId="6" xfId="8" applyNumberFormat="1" applyFont="1" applyFill="1" applyBorder="1" applyAlignment="1" applyProtection="1">
      <alignment vertical="center"/>
      <protection locked="0"/>
    </xf>
    <xf numFmtId="188" fontId="4" fillId="0" borderId="6" xfId="8" applyNumberFormat="1" applyFont="1" applyFill="1" applyBorder="1" applyAlignment="1" applyProtection="1">
      <alignment horizontal="right" vertical="center"/>
      <protection locked="0"/>
    </xf>
    <xf numFmtId="0" fontId="13" fillId="0" borderId="0" xfId="8" applyNumberFormat="1" applyFont="1" applyFill="1" applyAlignment="1" applyProtection="1">
      <alignment vertical="center" shrinkToFit="1"/>
    </xf>
    <xf numFmtId="0" fontId="1" fillId="0" borderId="0" xfId="5" applyNumberFormat="1"/>
    <xf numFmtId="0" fontId="1" fillId="0" borderId="0" xfId="5" applyNumberFormat="1"/>
    <xf numFmtId="177" fontId="4" fillId="0" borderId="0" xfId="2" applyNumberFormat="1" applyFont="1" applyFill="1" applyBorder="1" applyAlignment="1" applyProtection="1">
      <alignment vertical="center"/>
    </xf>
    <xf numFmtId="189" fontId="4" fillId="0" borderId="0" xfId="8" applyNumberFormat="1" applyFont="1" applyFill="1" applyAlignment="1" applyProtection="1">
      <alignment vertical="center"/>
    </xf>
    <xf numFmtId="178" fontId="4" fillId="0" borderId="14" xfId="8" applyNumberFormat="1" applyFont="1" applyFill="1" applyBorder="1" applyAlignment="1" applyProtection="1">
      <alignment vertical="center"/>
      <protection locked="0"/>
    </xf>
    <xf numFmtId="178" fontId="4" fillId="0" borderId="13" xfId="8" applyNumberFormat="1" applyFont="1" applyFill="1" applyBorder="1" applyAlignment="1" applyProtection="1">
      <alignment vertical="center"/>
      <protection locked="0"/>
    </xf>
    <xf numFmtId="178" fontId="16" fillId="0" borderId="6" xfId="8" applyNumberFormat="1" applyFont="1" applyFill="1" applyBorder="1" applyAlignment="1" applyProtection="1">
      <alignment vertical="center" shrinkToFit="1"/>
    </xf>
    <xf numFmtId="0" fontId="13" fillId="0" borderId="0" xfId="8" applyNumberFormat="1" applyFont="1" applyFill="1" applyBorder="1" applyAlignment="1" applyProtection="1">
      <alignment horizontal="distributed" vertical="center" shrinkToFit="1"/>
    </xf>
    <xf numFmtId="191" fontId="13" fillId="0" borderId="0" xfId="8" applyNumberFormat="1" applyFont="1" applyFill="1" applyAlignment="1" applyProtection="1">
      <alignment horizontal="right" vertical="center" shrinkToFit="1"/>
    </xf>
    <xf numFmtId="184" fontId="16" fillId="0" borderId="10" xfId="8" applyNumberFormat="1" applyFont="1" applyFill="1" applyBorder="1" applyAlignment="1" applyProtection="1">
      <alignment vertical="center" shrinkToFit="1"/>
    </xf>
    <xf numFmtId="184" fontId="16" fillId="0" borderId="6" xfId="8" applyNumberFormat="1" applyFont="1" applyFill="1" applyBorder="1" applyAlignment="1" applyProtection="1">
      <alignment vertical="center" shrinkToFit="1"/>
    </xf>
    <xf numFmtId="191" fontId="13" fillId="0" borderId="0" xfId="8" applyNumberFormat="1" applyFont="1" applyFill="1" applyBorder="1" applyAlignment="1" applyProtection="1">
      <alignment horizontal="right" vertical="center" shrinkToFit="1"/>
    </xf>
    <xf numFmtId="191" fontId="13" fillId="0" borderId="11" xfId="8" applyNumberFormat="1" applyFont="1" applyFill="1" applyBorder="1" applyAlignment="1" applyProtection="1">
      <alignment horizontal="right" vertical="center" shrinkToFit="1"/>
    </xf>
    <xf numFmtId="184" fontId="16" fillId="0" borderId="14" xfId="8" applyNumberFormat="1" applyFont="1" applyFill="1" applyBorder="1" applyAlignment="1" applyProtection="1">
      <alignment vertical="center" shrinkToFit="1"/>
    </xf>
    <xf numFmtId="184" fontId="16" fillId="0" borderId="13" xfId="8" applyNumberFormat="1" applyFont="1" applyFill="1" applyBorder="1" applyAlignment="1" applyProtection="1">
      <alignment vertical="center" shrinkToFit="1"/>
    </xf>
    <xf numFmtId="176" fontId="13" fillId="0" borderId="0" xfId="5" applyNumberFormat="1" applyFont="1" applyFill="1" applyAlignment="1" applyProtection="1">
      <alignment horizontal="right" vertical="center" shrinkToFit="1"/>
    </xf>
    <xf numFmtId="177" fontId="13" fillId="0" borderId="0" xfId="5" applyNumberFormat="1" applyFont="1" applyFill="1" applyAlignment="1" applyProtection="1">
      <alignment vertical="center" shrinkToFit="1"/>
    </xf>
    <xf numFmtId="176" fontId="13" fillId="0" borderId="0" xfId="5" applyNumberFormat="1" applyFont="1" applyFill="1" applyAlignment="1" applyProtection="1">
      <alignment horizontal="right" vertical="center"/>
    </xf>
    <xf numFmtId="0" fontId="13" fillId="0" borderId="0" xfId="8" applyNumberFormat="1" applyFont="1" applyFill="1" applyAlignment="1" applyProtection="1">
      <alignment vertical="center"/>
    </xf>
    <xf numFmtId="41" fontId="16" fillId="0" borderId="6" xfId="8" applyNumberFormat="1" applyFont="1" applyFill="1" applyBorder="1" applyAlignment="1" applyProtection="1">
      <alignment vertical="center" shrinkToFit="1"/>
    </xf>
    <xf numFmtId="41" fontId="16" fillId="0" borderId="6" xfId="8" applyNumberFormat="1" applyFont="1" applyFill="1" applyBorder="1" applyAlignment="1" applyProtection="1">
      <alignment horizontal="right" vertical="center" shrinkToFit="1"/>
    </xf>
    <xf numFmtId="41" fontId="16" fillId="0" borderId="6" xfId="8" applyNumberFormat="1" applyFont="1" applyFill="1" applyBorder="1" applyAlignment="1" applyProtection="1">
      <alignment vertical="center" shrinkToFit="1"/>
      <protection locked="0"/>
    </xf>
    <xf numFmtId="41" fontId="16" fillId="0" borderId="6" xfId="8" applyNumberFormat="1" applyFont="1" applyFill="1" applyBorder="1" applyAlignment="1" applyProtection="1">
      <alignment horizontal="right" vertical="center" shrinkToFit="1"/>
      <protection locked="0"/>
    </xf>
    <xf numFmtId="41" fontId="16" fillId="0" borderId="13" xfId="8" applyNumberFormat="1" applyFont="1" applyFill="1" applyBorder="1" applyAlignment="1" applyProtection="1">
      <alignment vertical="center" shrinkToFit="1"/>
    </xf>
    <xf numFmtId="41" fontId="16" fillId="0" borderId="13" xfId="8" applyNumberFormat="1" applyFont="1" applyFill="1" applyBorder="1" applyAlignment="1" applyProtection="1">
      <alignment vertical="center" shrinkToFit="1"/>
      <protection locked="0"/>
    </xf>
    <xf numFmtId="41" fontId="13" fillId="0" borderId="0" xfId="8" applyNumberFormat="1" applyFont="1" applyFill="1" applyAlignment="1" applyProtection="1">
      <alignment vertical="center" shrinkToFit="1"/>
    </xf>
    <xf numFmtId="0" fontId="13" fillId="0" borderId="15" xfId="8" applyNumberFormat="1" applyFont="1" applyFill="1" applyBorder="1" applyAlignment="1" applyProtection="1">
      <alignment horizontal="distributed" vertical="center" justifyLastLine="1"/>
    </xf>
    <xf numFmtId="0" fontId="1" fillId="0" borderId="0" xfId="5" applyNumberFormat="1" applyFill="1"/>
    <xf numFmtId="183" fontId="17" fillId="0" borderId="8" xfId="7" applyNumberFormat="1" applyFont="1" applyFill="1" applyBorder="1" applyAlignment="1" applyProtection="1">
      <alignment horizontal="center" vertical="distributed" textRotation="255" justifyLastLine="1"/>
    </xf>
    <xf numFmtId="183" fontId="18" fillId="0" borderId="8" xfId="7" applyNumberFormat="1" applyFont="1" applyFill="1" applyBorder="1" applyAlignment="1" applyProtection="1">
      <alignment horizontal="center" vertical="distributed" textRotation="255" justifyLastLine="1"/>
    </xf>
    <xf numFmtId="183" fontId="19" fillId="0" borderId="13" xfId="7" applyNumberFormat="1" applyFont="1" applyFill="1" applyBorder="1" applyAlignment="1" applyProtection="1">
      <alignment horizontal="center" vertical="distributed"/>
    </xf>
    <xf numFmtId="183" fontId="18" fillId="0" borderId="0" xfId="7" applyNumberFormat="1" applyFont="1" applyFill="1" applyAlignment="1" applyProtection="1">
      <alignment horizontal="distributed" vertical="center" justifyLastLine="1"/>
    </xf>
    <xf numFmtId="178" fontId="20" fillId="0" borderId="6" xfId="7" applyNumberFormat="1" applyFont="1" applyFill="1" applyBorder="1" applyAlignment="1" applyProtection="1">
      <alignment vertical="center"/>
    </xf>
    <xf numFmtId="178" fontId="20" fillId="0" borderId="6" xfId="7" applyNumberFormat="1" applyFont="1" applyFill="1" applyBorder="1" applyAlignment="1" applyProtection="1">
      <alignment horizontal="right" vertical="center"/>
    </xf>
    <xf numFmtId="41" fontId="20" fillId="0" borderId="6" xfId="7" applyNumberFormat="1" applyFont="1" applyFill="1" applyBorder="1" applyAlignment="1" applyProtection="1">
      <alignment vertical="center"/>
    </xf>
    <xf numFmtId="183" fontId="17" fillId="0" borderId="0" xfId="7" applyNumberFormat="1" applyFont="1" applyFill="1" applyAlignment="1" applyProtection="1">
      <alignment horizontal="distributed" vertical="center" justifyLastLine="1"/>
    </xf>
    <xf numFmtId="178" fontId="19" fillId="0" borderId="10" xfId="7" applyNumberFormat="1" applyFont="1" applyFill="1" applyBorder="1" applyAlignment="1" applyProtection="1">
      <alignment horizontal="right" vertical="center"/>
    </xf>
    <xf numFmtId="178" fontId="19" fillId="0" borderId="6" xfId="7" applyNumberFormat="1" applyFont="1" applyFill="1" applyBorder="1" applyAlignment="1" applyProtection="1">
      <alignment vertical="center"/>
    </xf>
    <xf numFmtId="184" fontId="19" fillId="0" borderId="10" xfId="7" applyNumberFormat="1" applyFont="1" applyFill="1" applyBorder="1" applyAlignment="1" applyProtection="1">
      <alignment vertical="center"/>
    </xf>
    <xf numFmtId="178" fontId="19" fillId="0" borderId="10" xfId="7" applyNumberFormat="1" applyFont="1" applyFill="1" applyBorder="1" applyAlignment="1" applyProtection="1">
      <alignment horizontal="right" vertical="center"/>
      <protection locked="0"/>
    </xf>
    <xf numFmtId="178" fontId="19" fillId="0" borderId="6" xfId="7" applyNumberFormat="1" applyFont="1" applyFill="1" applyBorder="1" applyAlignment="1" applyProtection="1">
      <alignment vertical="center"/>
      <protection locked="0"/>
    </xf>
    <xf numFmtId="184" fontId="19" fillId="0" borderId="6" xfId="7" applyNumberFormat="1" applyFont="1" applyFill="1" applyBorder="1" applyAlignment="1" applyProtection="1">
      <alignment vertical="center" shrinkToFit="1"/>
    </xf>
    <xf numFmtId="183" fontId="17" fillId="0" borderId="0" xfId="7" applyNumberFormat="1" applyFont="1" applyFill="1" applyBorder="1" applyAlignment="1" applyProtection="1">
      <alignment horizontal="distributed" vertical="center" justifyLastLine="1"/>
    </xf>
    <xf numFmtId="178" fontId="19" fillId="0" borderId="10" xfId="7" applyNumberFormat="1" applyFont="1" applyFill="1" applyBorder="1" applyAlignment="1" applyProtection="1">
      <alignment vertical="center"/>
    </xf>
    <xf numFmtId="184" fontId="19" fillId="0" borderId="6" xfId="7" applyNumberFormat="1" applyFont="1" applyFill="1" applyBorder="1" applyAlignment="1" applyProtection="1">
      <alignment vertical="center"/>
    </xf>
    <xf numFmtId="178" fontId="19" fillId="0" borderId="10" xfId="7" applyNumberFormat="1" applyFont="1" applyFill="1" applyBorder="1" applyAlignment="1" applyProtection="1">
      <alignment vertical="center"/>
      <protection locked="0"/>
    </xf>
    <xf numFmtId="183" fontId="17" fillId="0" borderId="12" xfId="7" applyNumberFormat="1" applyFont="1" applyFill="1" applyBorder="1" applyAlignment="1" applyProtection="1">
      <alignment horizontal="distributed" vertical="center" justifyLastLine="1"/>
    </xf>
    <xf numFmtId="178" fontId="19" fillId="0" borderId="14" xfId="7" applyNumberFormat="1" applyFont="1" applyFill="1" applyBorder="1" applyAlignment="1" applyProtection="1">
      <alignment horizontal="right" vertical="center"/>
    </xf>
    <xf numFmtId="178" fontId="19" fillId="0" borderId="14" xfId="7" applyNumberFormat="1" applyFont="1" applyFill="1" applyBorder="1" applyAlignment="1" applyProtection="1">
      <alignment vertical="center"/>
    </xf>
    <xf numFmtId="184" fontId="19" fillId="0" borderId="13" xfId="7" applyNumberFormat="1" applyFont="1" applyFill="1" applyBorder="1" applyAlignment="1" applyProtection="1">
      <alignment vertical="center"/>
    </xf>
    <xf numFmtId="178" fontId="19" fillId="0" borderId="14" xfId="7" applyNumberFormat="1" applyFont="1" applyFill="1" applyBorder="1" applyAlignment="1" applyProtection="1">
      <alignment horizontal="right" vertical="center"/>
      <protection locked="0"/>
    </xf>
    <xf numFmtId="178" fontId="19" fillId="0" borderId="14" xfId="7" applyNumberFormat="1" applyFont="1" applyFill="1" applyBorder="1" applyAlignment="1" applyProtection="1">
      <alignment vertical="center"/>
      <protection locked="0"/>
    </xf>
    <xf numFmtId="184" fontId="19" fillId="0" borderId="13" xfId="7" applyNumberFormat="1" applyFont="1" applyFill="1" applyBorder="1" applyAlignment="1" applyProtection="1">
      <alignment vertical="center" shrinkToFit="1"/>
    </xf>
    <xf numFmtId="177" fontId="17" fillId="0" borderId="0" xfId="5" applyNumberFormat="1" applyFont="1" applyFill="1" applyAlignment="1" applyProtection="1">
      <alignment vertical="center"/>
    </xf>
    <xf numFmtId="0" fontId="21" fillId="0" borderId="0" xfId="5" applyNumberFormat="1" applyFont="1" applyFill="1"/>
    <xf numFmtId="183" fontId="17" fillId="0" borderId="0" xfId="7" applyNumberFormat="1" applyFont="1" applyFill="1" applyBorder="1" applyAlignment="1" applyProtection="1">
      <alignment vertical="center"/>
    </xf>
    <xf numFmtId="176" fontId="17" fillId="0" borderId="0" xfId="5" applyNumberFormat="1" applyFont="1" applyFill="1" applyAlignment="1" applyProtection="1">
      <alignment horizontal="right" vertical="center"/>
    </xf>
    <xf numFmtId="177" fontId="17" fillId="0" borderId="1" xfId="7" applyNumberFormat="1" applyFont="1" applyFill="1" applyBorder="1" applyAlignment="1" applyProtection="1">
      <alignment horizontal="distributed" vertical="center" justifyLastLine="1"/>
    </xf>
    <xf numFmtId="177" fontId="17" fillId="0" borderId="12" xfId="7" applyNumberFormat="1" applyFont="1" applyFill="1" applyBorder="1" applyAlignment="1" applyProtection="1">
      <alignment horizontal="distributed" vertical="center" justifyLastLine="1"/>
    </xf>
    <xf numFmtId="177" fontId="17" fillId="0" borderId="13" xfId="7" applyNumberFormat="1" applyFont="1" applyFill="1" applyBorder="1" applyAlignment="1" applyProtection="1">
      <alignment horizontal="center" vertical="distributed" textRotation="255" wrapText="1" justifyLastLine="1"/>
    </xf>
    <xf numFmtId="177" fontId="18" fillId="0" borderId="13" xfId="7" applyNumberFormat="1" applyFont="1" applyFill="1" applyBorder="1" applyAlignment="1" applyProtection="1">
      <alignment horizontal="center" vertical="distributed" textRotation="255" wrapText="1" justifyLastLine="1"/>
    </xf>
    <xf numFmtId="178" fontId="17" fillId="0" borderId="13" xfId="7" applyNumberFormat="1" applyFont="1" applyFill="1" applyBorder="1" applyAlignment="1" applyProtection="1">
      <alignment horizontal="right" vertical="center"/>
    </xf>
    <xf numFmtId="178" fontId="18" fillId="0" borderId="13" xfId="7" applyNumberFormat="1" applyFont="1" applyFill="1" applyBorder="1" applyAlignment="1" applyProtection="1">
      <alignment horizontal="right" vertical="center"/>
    </xf>
    <xf numFmtId="178" fontId="17" fillId="0" borderId="13" xfId="7" applyNumberFormat="1" applyFont="1" applyFill="1" applyBorder="1" applyAlignment="1" applyProtection="1">
      <alignment horizontal="right" vertical="center"/>
      <protection locked="0"/>
    </xf>
    <xf numFmtId="176" fontId="4" fillId="0" borderId="0" xfId="5" applyNumberFormat="1" applyFont="1" applyFill="1" applyAlignment="1" applyProtection="1">
      <alignment horizontal="right" vertical="center"/>
    </xf>
    <xf numFmtId="177" fontId="4" fillId="0" borderId="0" xfId="8" applyNumberFormat="1" applyFont="1" applyFill="1" applyBorder="1" applyAlignment="1" applyProtection="1">
      <alignment vertical="center"/>
    </xf>
    <xf numFmtId="178" fontId="4" fillId="0" borderId="6" xfId="8" applyNumberFormat="1" applyFont="1" applyFill="1" applyBorder="1" applyAlignment="1" applyProtection="1">
      <alignment vertical="center"/>
    </xf>
    <xf numFmtId="178" fontId="6" fillId="0" borderId="13" xfId="8" applyNumberFormat="1" applyFont="1" applyFill="1" applyBorder="1" applyAlignment="1" applyProtection="1">
      <alignment vertical="center"/>
    </xf>
    <xf numFmtId="188" fontId="4" fillId="0" borderId="6" xfId="8" applyNumberFormat="1" applyFont="1" applyFill="1" applyBorder="1" applyAlignment="1" applyProtection="1">
      <alignment horizontal="right" vertical="center"/>
    </xf>
    <xf numFmtId="187" fontId="4" fillId="0" borderId="6" xfId="8" applyNumberFormat="1" applyFont="1" applyFill="1" applyBorder="1" applyAlignment="1" applyProtection="1">
      <alignment horizontal="center" vertical="center"/>
    </xf>
    <xf numFmtId="177" fontId="4" fillId="0" borderId="6" xfId="8" applyNumberFormat="1" applyFont="1" applyFill="1" applyBorder="1" applyAlignment="1" applyProtection="1">
      <alignment horizontal="centerContinuous" vertical="center"/>
    </xf>
    <xf numFmtId="176" fontId="6" fillId="0" borderId="13" xfId="8" applyNumberFormat="1" applyFont="1" applyFill="1" applyBorder="1" applyAlignment="1" applyProtection="1">
      <alignment horizontal="center" vertical="center"/>
    </xf>
    <xf numFmtId="177" fontId="4" fillId="0" borderId="6" xfId="8" applyNumberFormat="1" applyFont="1" applyFill="1" applyBorder="1" applyAlignment="1" applyProtection="1">
      <alignment horizontal="distributed" vertical="center" justifyLastLine="1"/>
    </xf>
    <xf numFmtId="177" fontId="13" fillId="0" borderId="13" xfId="8" applyNumberFormat="1" applyFont="1" applyFill="1" applyBorder="1" applyAlignment="1" applyProtection="1">
      <alignment horizontal="right" vertical="top"/>
    </xf>
    <xf numFmtId="177" fontId="4" fillId="0" borderId="13" xfId="8" applyNumberFormat="1" applyFont="1" applyFill="1" applyBorder="1" applyAlignment="1" applyProtection="1">
      <alignment horizontal="right" vertical="top"/>
    </xf>
    <xf numFmtId="176" fontId="4" fillId="0" borderId="0" xfId="5" applyNumberFormat="1" applyFont="1" applyFill="1" applyAlignment="1" applyProtection="1">
      <alignment horizontal="right" vertical="center"/>
    </xf>
    <xf numFmtId="177" fontId="4" fillId="0" borderId="0" xfId="5" applyNumberFormat="1" applyFont="1" applyFill="1" applyAlignment="1" applyProtection="1">
      <alignment vertical="center"/>
    </xf>
    <xf numFmtId="178" fontId="4" fillId="0" borderId="6" xfId="8" applyNumberFormat="1" applyFont="1" applyFill="1" applyBorder="1" applyAlignment="1" applyProtection="1">
      <alignment vertical="center"/>
    </xf>
    <xf numFmtId="178" fontId="4" fillId="0" borderId="10" xfId="8" applyNumberFormat="1" applyFont="1" applyFill="1" applyBorder="1" applyAlignment="1" applyProtection="1">
      <alignment vertical="center"/>
    </xf>
    <xf numFmtId="177" fontId="4" fillId="0" borderId="13" xfId="8" applyNumberFormat="1" applyFont="1" applyFill="1" applyBorder="1" applyAlignment="1" applyProtection="1">
      <alignment horizontal="distributed" vertical="center" justifyLastLine="1"/>
    </xf>
    <xf numFmtId="0" fontId="4" fillId="0" borderId="0" xfId="3" applyFont="1" applyFill="1" applyBorder="1" applyAlignment="1" applyProtection="1">
      <alignment horizontal="center" vertical="center"/>
    </xf>
    <xf numFmtId="179" fontId="4" fillId="0" borderId="0" xfId="4" applyNumberFormat="1" applyFont="1" applyFill="1" applyBorder="1" applyAlignment="1" applyProtection="1">
      <alignment horizontal="center" vertical="center"/>
    </xf>
    <xf numFmtId="179" fontId="4" fillId="0" borderId="12" xfId="4" applyNumberFormat="1" applyFont="1" applyFill="1" applyBorder="1" applyAlignment="1" applyProtection="1">
      <alignment horizontal="center" vertical="center"/>
    </xf>
    <xf numFmtId="190" fontId="4" fillId="0" borderId="10" xfId="8" applyNumberFormat="1" applyFont="1" applyFill="1" applyBorder="1" applyAlignment="1" applyProtection="1">
      <alignment horizontal="right" vertical="center"/>
    </xf>
    <xf numFmtId="178" fontId="4" fillId="0" borderId="7" xfId="8" applyNumberFormat="1" applyFont="1" applyFill="1" applyBorder="1" applyAlignment="1" applyProtection="1">
      <alignment vertical="center"/>
    </xf>
    <xf numFmtId="190" fontId="4" fillId="0" borderId="7" xfId="8" applyNumberFormat="1" applyFont="1" applyFill="1" applyBorder="1" applyAlignment="1" applyProtection="1">
      <alignment horizontal="right" vertical="center"/>
    </xf>
    <xf numFmtId="178" fontId="4" fillId="0" borderId="8" xfId="8" applyNumberFormat="1" applyFont="1" applyFill="1" applyBorder="1" applyAlignment="1" applyProtection="1">
      <alignment vertical="center"/>
    </xf>
    <xf numFmtId="177" fontId="4" fillId="0" borderId="1" xfId="8" applyNumberFormat="1" applyFont="1" applyFill="1" applyBorder="1" applyAlignment="1" applyProtection="1">
      <alignment vertical="center" justifyLastLine="1"/>
    </xf>
    <xf numFmtId="177" fontId="4" fillId="0" borderId="2" xfId="8" applyNumberFormat="1" applyFont="1" applyFill="1" applyBorder="1" applyAlignment="1" applyProtection="1">
      <alignment vertical="center" justifyLastLine="1"/>
    </xf>
    <xf numFmtId="190" fontId="4" fillId="0" borderId="14" xfId="8" applyNumberFormat="1" applyFont="1" applyFill="1" applyBorder="1" applyAlignment="1" applyProtection="1">
      <alignment horizontal="right" vertical="center"/>
      <protection locked="0"/>
    </xf>
    <xf numFmtId="176" fontId="17" fillId="0" borderId="0" xfId="7" applyNumberFormat="1" applyFont="1" applyFill="1" applyAlignment="1" applyProtection="1">
      <alignment vertical="center"/>
    </xf>
    <xf numFmtId="0" fontId="13" fillId="0" borderId="13" xfId="8" applyNumberFormat="1" applyFont="1" applyFill="1" applyBorder="1" applyAlignment="1" applyProtection="1">
      <alignment horizontal="distributed" vertical="center" justifyLastLine="1"/>
    </xf>
    <xf numFmtId="176" fontId="17" fillId="0" borderId="0" xfId="7" applyNumberFormat="1" applyFont="1" applyFill="1" applyBorder="1" applyAlignment="1" applyProtection="1">
      <alignment vertical="center"/>
    </xf>
    <xf numFmtId="176" fontId="17" fillId="0" borderId="0" xfId="7" applyNumberFormat="1" applyFont="1" applyFill="1" applyBorder="1" applyAlignment="1" applyProtection="1">
      <alignment horizontal="distributed" vertical="center"/>
    </xf>
    <xf numFmtId="176" fontId="17" fillId="0" borderId="6" xfId="7" applyNumberFormat="1" applyFont="1" applyFill="1" applyBorder="1" applyAlignment="1" applyProtection="1">
      <alignment vertical="center"/>
    </xf>
    <xf numFmtId="178" fontId="17" fillId="0" borderId="0" xfId="7" applyNumberFormat="1" applyFont="1" applyFill="1" applyBorder="1" applyAlignment="1" applyProtection="1">
      <alignment vertical="center"/>
      <protection locked="0"/>
    </xf>
    <xf numFmtId="176" fontId="17" fillId="0" borderId="8" xfId="7" applyNumberFormat="1" applyFont="1" applyFill="1" applyBorder="1" applyAlignment="1" applyProtection="1">
      <alignment vertical="center"/>
    </xf>
    <xf numFmtId="176" fontId="17" fillId="0" borderId="0" xfId="7" applyNumberFormat="1" applyFont="1" applyFill="1" applyBorder="1" applyAlignment="1" applyProtection="1">
      <alignment horizontal="distributed" vertical="center"/>
      <protection locked="0"/>
    </xf>
    <xf numFmtId="178" fontId="17" fillId="0" borderId="15" xfId="7" applyNumberFormat="1" applyFont="1" applyFill="1" applyBorder="1" applyAlignment="1" applyProtection="1">
      <alignment vertical="center"/>
      <protection locked="0"/>
    </xf>
    <xf numFmtId="176" fontId="17" fillId="0" borderId="0" xfId="7" applyNumberFormat="1" applyFont="1" applyFill="1" applyBorder="1" applyAlignment="1" applyProtection="1">
      <alignment horizontal="center" vertical="center"/>
    </xf>
    <xf numFmtId="176" fontId="17" fillId="0" borderId="9" xfId="7" applyNumberFormat="1" applyFont="1" applyFill="1" applyBorder="1" applyAlignment="1" applyProtection="1">
      <alignment vertical="center"/>
    </xf>
    <xf numFmtId="176" fontId="17" fillId="0" borderId="12" xfId="7" applyNumberFormat="1" applyFont="1" applyFill="1" applyBorder="1" applyAlignment="1" applyProtection="1">
      <alignment vertical="center"/>
    </xf>
    <xf numFmtId="176" fontId="17" fillId="0" borderId="11" xfId="7" applyNumberFormat="1" applyFont="1" applyFill="1" applyBorder="1" applyAlignment="1" applyProtection="1">
      <alignment vertical="center"/>
    </xf>
    <xf numFmtId="176" fontId="17" fillId="0" borderId="13" xfId="7" applyNumberFormat="1" applyFont="1" applyFill="1" applyBorder="1" applyAlignment="1" applyProtection="1">
      <alignment vertical="center"/>
    </xf>
    <xf numFmtId="176" fontId="17" fillId="0" borderId="12" xfId="7" applyNumberFormat="1" applyFont="1" applyFill="1" applyBorder="1" applyAlignment="1" applyProtection="1">
      <alignment horizontal="distributed" vertical="center"/>
      <protection locked="0"/>
    </xf>
    <xf numFmtId="178" fontId="17" fillId="0" borderId="12" xfId="7" applyNumberFormat="1" applyFont="1" applyFill="1" applyBorder="1" applyAlignment="1" applyProtection="1">
      <alignment vertical="center"/>
      <protection locked="0"/>
    </xf>
    <xf numFmtId="177" fontId="17" fillId="0" borderId="0" xfId="7" applyNumberFormat="1" applyFont="1" applyFill="1" applyAlignment="1" applyProtection="1">
      <alignment vertical="center"/>
    </xf>
    <xf numFmtId="176" fontId="17" fillId="0" borderId="15" xfId="7" applyNumberFormat="1" applyFont="1" applyFill="1" applyBorder="1" applyAlignment="1" applyProtection="1">
      <alignment vertical="center"/>
    </xf>
    <xf numFmtId="177" fontId="17" fillId="0" borderId="0" xfId="7" applyNumberFormat="1" applyFont="1" applyFill="1" applyBorder="1" applyAlignment="1" applyProtection="1">
      <alignment vertical="center"/>
    </xf>
    <xf numFmtId="177" fontId="17" fillId="0" borderId="0" xfId="2" applyNumberFormat="1" applyFont="1" applyFill="1" applyBorder="1" applyAlignment="1" applyProtection="1">
      <alignment vertical="center"/>
    </xf>
    <xf numFmtId="177" fontId="17" fillId="0" borderId="4" xfId="7" applyNumberFormat="1" applyFont="1" applyFill="1" applyBorder="1" applyAlignment="1" applyProtection="1">
      <alignment horizontal="distributed" vertical="center" justifyLastLine="1"/>
    </xf>
    <xf numFmtId="0" fontId="17" fillId="0" borderId="0" xfId="3" applyFont="1" applyFill="1" applyBorder="1" applyAlignment="1" applyProtection="1">
      <alignment horizontal="center" vertical="center"/>
    </xf>
    <xf numFmtId="178" fontId="18" fillId="0" borderId="6" xfId="7" applyNumberFormat="1" applyFont="1" applyFill="1" applyBorder="1" applyAlignment="1" applyProtection="1">
      <alignment vertical="center"/>
    </xf>
    <xf numFmtId="178" fontId="17" fillId="0" borderId="8" xfId="7" applyNumberFormat="1" applyFont="1" applyFill="1" applyBorder="1" applyAlignment="1" applyProtection="1">
      <alignment vertical="center"/>
    </xf>
    <xf numFmtId="178" fontId="17" fillId="0" borderId="8" xfId="7" applyNumberFormat="1" applyFont="1" applyFill="1" applyBorder="1" applyAlignment="1" applyProtection="1">
      <alignment horizontal="right" vertical="center"/>
    </xf>
    <xf numFmtId="179" fontId="17" fillId="0" borderId="0" xfId="4" applyNumberFormat="1" applyFont="1" applyFill="1" applyBorder="1" applyAlignment="1" applyProtection="1">
      <alignment horizontal="center" vertical="center"/>
    </xf>
    <xf numFmtId="178" fontId="17" fillId="0" borderId="6" xfId="7" applyNumberFormat="1" applyFont="1" applyFill="1" applyBorder="1" applyAlignment="1" applyProtection="1">
      <alignment vertical="center"/>
    </xf>
    <xf numFmtId="178" fontId="17" fillId="0" borderId="10" xfId="7" applyNumberFormat="1" applyFont="1" applyFill="1" applyBorder="1" applyAlignment="1" applyProtection="1">
      <alignment horizontal="right" vertical="center"/>
    </xf>
    <xf numFmtId="179" fontId="17" fillId="0" borderId="12" xfId="4" applyNumberFormat="1" applyFont="1" applyFill="1" applyBorder="1" applyAlignment="1" applyProtection="1">
      <alignment horizontal="center" vertical="center"/>
    </xf>
    <xf numFmtId="178" fontId="18" fillId="0" borderId="13" xfId="7" applyNumberFormat="1" applyFont="1" applyFill="1" applyBorder="1" applyAlignment="1" applyProtection="1">
      <alignment vertical="center"/>
    </xf>
    <xf numFmtId="178" fontId="17" fillId="0" borderId="13" xfId="7" applyNumberFormat="1" applyFont="1" applyFill="1" applyBorder="1" applyAlignment="1" applyProtection="1">
      <alignment vertical="center"/>
      <protection locked="0"/>
    </xf>
    <xf numFmtId="178" fontId="17" fillId="0" borderId="14" xfId="7" applyNumberFormat="1" applyFont="1" applyFill="1" applyBorder="1" applyAlignment="1" applyProtection="1">
      <alignment horizontal="right" vertical="center"/>
      <protection locked="0"/>
    </xf>
    <xf numFmtId="183" fontId="17" fillId="0" borderId="0" xfId="7" applyNumberFormat="1" applyFont="1" applyFill="1" applyAlignment="1" applyProtection="1">
      <alignment vertical="center"/>
    </xf>
    <xf numFmtId="178" fontId="4" fillId="0" borderId="9" xfId="7" applyNumberFormat="1" applyFont="1" applyFill="1" applyBorder="1" applyAlignment="1" applyProtection="1">
      <alignment vertical="center"/>
      <protection locked="0"/>
    </xf>
    <xf numFmtId="177" fontId="4" fillId="0" borderId="0" xfId="5" applyNumberFormat="1" applyFont="1" applyFill="1" applyAlignment="1" applyProtection="1">
      <alignment vertical="center"/>
    </xf>
    <xf numFmtId="176" fontId="4" fillId="0" borderId="0" xfId="5" applyNumberFormat="1" applyFont="1" applyFill="1" applyAlignment="1" applyProtection="1">
      <alignment horizontal="right" vertical="center"/>
    </xf>
    <xf numFmtId="177" fontId="6" fillId="0" borderId="3" xfId="2" applyNumberFormat="1" applyFont="1" applyFill="1" applyBorder="1" applyAlignment="1" applyProtection="1">
      <alignment horizontal="distributed" vertical="center" justifyLastLine="1"/>
    </xf>
    <xf numFmtId="177" fontId="4" fillId="0" borderId="4" xfId="2" applyNumberFormat="1" applyFont="1" applyFill="1" applyBorder="1" applyAlignment="1" applyProtection="1">
      <alignment horizontal="distributed" vertical="center" justifyLastLine="1"/>
    </xf>
    <xf numFmtId="177" fontId="4" fillId="0" borderId="3" xfId="2" applyNumberFormat="1" applyFont="1" applyFill="1" applyBorder="1" applyAlignment="1" applyProtection="1">
      <alignment horizontal="distributed" vertical="center" justifyLastLine="1"/>
    </xf>
    <xf numFmtId="0" fontId="4" fillId="0" borderId="0" xfId="3" applyFont="1" applyFill="1" applyBorder="1" applyAlignment="1" applyProtection="1">
      <alignment horizontal="center" vertical="center"/>
    </xf>
    <xf numFmtId="179" fontId="4" fillId="0" borderId="0" xfId="4" applyNumberFormat="1" applyFont="1" applyFill="1" applyBorder="1" applyAlignment="1" applyProtection="1">
      <alignment horizontal="center" vertical="center"/>
    </xf>
    <xf numFmtId="179" fontId="4" fillId="0" borderId="12" xfId="4" applyNumberFormat="1" applyFont="1" applyFill="1" applyBorder="1" applyAlignment="1" applyProtection="1">
      <alignment horizontal="center" vertical="center"/>
    </xf>
    <xf numFmtId="178" fontId="6" fillId="0" borderId="6" xfId="2" applyNumberFormat="1" applyFont="1" applyFill="1" applyBorder="1" applyAlignment="1" applyProtection="1">
      <alignment vertical="center"/>
    </xf>
    <xf numFmtId="178" fontId="4" fillId="0" borderId="6" xfId="2" applyNumberFormat="1" applyFont="1" applyFill="1" applyBorder="1" applyAlignment="1" applyProtection="1">
      <alignment vertical="center"/>
    </xf>
    <xf numFmtId="178" fontId="4" fillId="0" borderId="10" xfId="2" applyNumberFormat="1" applyFont="1" applyFill="1" applyBorder="1" applyAlignment="1" applyProtection="1">
      <alignment horizontal="right" vertical="center"/>
    </xf>
    <xf numFmtId="178" fontId="4" fillId="0" borderId="7" xfId="2" applyNumberFormat="1" applyFont="1" applyFill="1" applyBorder="1" applyAlignment="1" applyProtection="1">
      <alignment horizontal="right" vertical="center"/>
    </xf>
    <xf numFmtId="178" fontId="4" fillId="0" borderId="8" xfId="2" applyNumberFormat="1" applyFont="1" applyFill="1" applyBorder="1" applyAlignment="1" applyProtection="1">
      <alignment vertical="center"/>
    </xf>
    <xf numFmtId="178" fontId="6" fillId="0" borderId="13" xfId="2" applyNumberFormat="1" applyFont="1" applyFill="1" applyBorder="1" applyAlignment="1" applyProtection="1">
      <alignment vertical="center"/>
    </xf>
    <xf numFmtId="177" fontId="4" fillId="0" borderId="0" xfId="2" applyNumberFormat="1" applyFont="1" applyFill="1" applyBorder="1" applyAlignment="1" applyProtection="1">
      <alignment vertical="center"/>
    </xf>
    <xf numFmtId="177" fontId="4" fillId="0" borderId="0" xfId="2" applyNumberFormat="1" applyFont="1" applyFill="1" applyAlignment="1" applyProtection="1">
      <alignment vertical="center"/>
    </xf>
    <xf numFmtId="177" fontId="4" fillId="0" borderId="0" xfId="5" applyNumberFormat="1" applyFont="1" applyFill="1" applyAlignment="1" applyProtection="1">
      <alignment vertical="center"/>
    </xf>
    <xf numFmtId="178" fontId="6" fillId="0" borderId="6" xfId="2" applyNumberFormat="1" applyFont="1" applyFill="1" applyBorder="1" applyAlignment="1" applyProtection="1">
      <alignment vertical="center"/>
    </xf>
    <xf numFmtId="178" fontId="4" fillId="0" borderId="6" xfId="2" applyNumberFormat="1" applyFont="1" applyFill="1" applyBorder="1" applyAlignment="1" applyProtection="1">
      <alignment vertical="center"/>
    </xf>
    <xf numFmtId="0" fontId="4" fillId="0" borderId="0" xfId="3" applyFont="1" applyFill="1" applyBorder="1" applyAlignment="1" applyProtection="1">
      <alignment horizontal="center" vertical="center"/>
    </xf>
    <xf numFmtId="179" fontId="4" fillId="0" borderId="0" xfId="4" applyNumberFormat="1" applyFont="1" applyFill="1" applyBorder="1" applyAlignment="1" applyProtection="1">
      <alignment horizontal="center" vertical="center"/>
    </xf>
    <xf numFmtId="179" fontId="4" fillId="0" borderId="12" xfId="4" applyNumberFormat="1" applyFont="1" applyFill="1" applyBorder="1" applyAlignment="1" applyProtection="1">
      <alignment horizontal="center" vertical="center"/>
    </xf>
    <xf numFmtId="176" fontId="4" fillId="0" borderId="0" xfId="5" applyNumberFormat="1" applyFont="1" applyFill="1" applyAlignment="1" applyProtection="1">
      <alignment horizontal="right" vertical="center"/>
    </xf>
    <xf numFmtId="177" fontId="4" fillId="0" borderId="4" xfId="2" applyNumberFormat="1" applyFont="1" applyFill="1" applyBorder="1" applyAlignment="1" applyProtection="1">
      <alignment horizontal="distributed" vertical="center" justifyLastLine="1"/>
    </xf>
    <xf numFmtId="0" fontId="4" fillId="0" borderId="0" xfId="2" applyNumberFormat="1" applyFont="1" applyFill="1" applyAlignment="1" applyProtection="1">
      <alignment vertical="center"/>
    </xf>
    <xf numFmtId="178" fontId="4" fillId="0" borderId="8" xfId="2" applyNumberFormat="1" applyFont="1" applyFill="1" applyBorder="1" applyAlignment="1" applyProtection="1">
      <alignment vertical="center"/>
    </xf>
    <xf numFmtId="178" fontId="4" fillId="0" borderId="10" xfId="2" applyNumberFormat="1" applyFont="1" applyFill="1" applyBorder="1" applyAlignment="1" applyProtection="1">
      <alignment vertical="center"/>
    </xf>
    <xf numFmtId="178" fontId="6" fillId="0" borderId="13" xfId="2" applyNumberFormat="1" applyFont="1" applyFill="1" applyBorder="1" applyAlignment="1" applyProtection="1">
      <alignment vertical="center"/>
    </xf>
    <xf numFmtId="178" fontId="4" fillId="0" borderId="14" xfId="2" applyNumberFormat="1" applyFont="1" applyFill="1" applyBorder="1" applyAlignment="1" applyProtection="1">
      <alignment vertical="center"/>
      <protection locked="0"/>
    </xf>
    <xf numFmtId="177" fontId="4" fillId="0" borderId="0" xfId="2" applyNumberFormat="1" applyFont="1" applyFill="1" applyBorder="1" applyAlignment="1" applyProtection="1">
      <alignment vertical="center"/>
    </xf>
    <xf numFmtId="177" fontId="4" fillId="0" borderId="0" xfId="2" applyNumberFormat="1" applyFont="1" applyFill="1" applyAlignment="1" applyProtection="1">
      <alignment vertical="center"/>
    </xf>
    <xf numFmtId="177" fontId="4" fillId="0" borderId="0" xfId="2" applyNumberFormat="1" applyFont="1" applyFill="1" applyAlignment="1" applyProtection="1">
      <alignment horizontal="right" vertical="center"/>
    </xf>
    <xf numFmtId="176" fontId="4" fillId="0" borderId="0" xfId="5" applyNumberFormat="1" applyFont="1" applyFill="1" applyAlignment="1" applyProtection="1">
      <alignment horizontal="right" vertical="center"/>
    </xf>
    <xf numFmtId="177" fontId="4" fillId="0" borderId="0" xfId="5" applyNumberFormat="1" applyFont="1" applyFill="1" applyAlignment="1" applyProtection="1">
      <alignment vertical="center"/>
    </xf>
    <xf numFmtId="178" fontId="6" fillId="0" borderId="6" xfId="2" applyNumberFormat="1" applyFont="1" applyFill="1" applyBorder="1" applyAlignment="1" applyProtection="1">
      <alignment vertical="center"/>
    </xf>
    <xf numFmtId="178" fontId="4" fillId="0" borderId="6" xfId="2" applyNumberFormat="1" applyFont="1" applyFill="1" applyBorder="1" applyAlignment="1" applyProtection="1">
      <alignment vertical="center"/>
    </xf>
    <xf numFmtId="0" fontId="4" fillId="0" borderId="0" xfId="3" applyFont="1" applyFill="1" applyBorder="1" applyAlignment="1" applyProtection="1">
      <alignment horizontal="center" vertical="center"/>
    </xf>
    <xf numFmtId="179" fontId="4" fillId="0" borderId="0" xfId="4" applyNumberFormat="1" applyFont="1" applyFill="1" applyBorder="1" applyAlignment="1" applyProtection="1">
      <alignment horizontal="center" vertical="center"/>
    </xf>
    <xf numFmtId="179" fontId="4" fillId="0" borderId="12" xfId="4" applyNumberFormat="1" applyFont="1" applyFill="1" applyBorder="1" applyAlignment="1" applyProtection="1">
      <alignment horizontal="center" vertical="center"/>
    </xf>
    <xf numFmtId="177" fontId="4" fillId="0" borderId="13" xfId="2" applyNumberFormat="1" applyFont="1" applyFill="1" applyBorder="1" applyAlignment="1" applyProtection="1">
      <alignment horizontal="distributed" vertical="center" justifyLastLine="1"/>
    </xf>
    <xf numFmtId="177" fontId="4" fillId="0" borderId="13" xfId="2" applyNumberFormat="1" applyFont="1" applyFill="1" applyBorder="1" applyAlignment="1" applyProtection="1">
      <alignment horizontal="distributed" vertical="center" wrapText="1" justifyLastLine="1"/>
    </xf>
    <xf numFmtId="177" fontId="4" fillId="0" borderId="0" xfId="5" applyNumberFormat="1" applyFont="1" applyFill="1" applyAlignment="1" applyProtection="1">
      <alignment horizontal="left" vertical="center"/>
    </xf>
    <xf numFmtId="178" fontId="4" fillId="0" borderId="8" xfId="2" applyNumberFormat="1" applyFont="1" applyFill="1" applyBorder="1" applyAlignment="1" applyProtection="1">
      <alignment vertical="center"/>
    </xf>
    <xf numFmtId="176" fontId="2" fillId="0" borderId="0" xfId="1" applyNumberFormat="1" applyFont="1" applyFill="1" applyBorder="1" applyAlignment="1" applyProtection="1">
      <alignment horizontal="center" vertical="center"/>
    </xf>
    <xf numFmtId="178" fontId="6" fillId="0" borderId="13" xfId="2" applyNumberFormat="1" applyFont="1" applyFill="1" applyBorder="1" applyAlignment="1" applyProtection="1">
      <alignment vertical="center"/>
    </xf>
    <xf numFmtId="180" fontId="6" fillId="0" borderId="2" xfId="6" applyNumberFormat="1" applyFont="1" applyFill="1" applyBorder="1" applyAlignment="1" applyProtection="1">
      <alignment horizontal="distributed" vertical="center" justifyLastLine="1"/>
    </xf>
    <xf numFmtId="0" fontId="4" fillId="0" borderId="3" xfId="6" applyFont="1" applyFill="1" applyBorder="1" applyAlignment="1" applyProtection="1">
      <alignment horizontal="distributed" vertical="center" justifyLastLine="1"/>
    </xf>
    <xf numFmtId="0" fontId="4" fillId="0" borderId="4" xfId="6" applyFont="1" applyFill="1" applyBorder="1" applyAlignment="1" applyProtection="1">
      <alignment horizontal="distributed" vertical="center" justifyLastLine="1"/>
    </xf>
    <xf numFmtId="0" fontId="4" fillId="0" borderId="0" xfId="6" applyFont="1" applyFill="1" applyAlignment="1" applyProtection="1">
      <alignment vertical="center"/>
    </xf>
    <xf numFmtId="0" fontId="4" fillId="0" borderId="0" xfId="3" applyFont="1" applyFill="1" applyBorder="1" applyAlignment="1" applyProtection="1">
      <alignment horizontal="right" vertical="center"/>
    </xf>
    <xf numFmtId="0" fontId="4" fillId="0" borderId="0" xfId="3" applyFont="1" applyFill="1" applyBorder="1" applyAlignment="1" applyProtection="1">
      <alignment vertical="center"/>
    </xf>
    <xf numFmtId="0" fontId="4" fillId="0" borderId="12" xfId="3" applyFont="1" applyFill="1" applyBorder="1" applyAlignment="1" applyProtection="1">
      <alignment vertical="center"/>
    </xf>
    <xf numFmtId="0" fontId="4" fillId="0" borderId="16" xfId="6" applyFont="1" applyFill="1" applyBorder="1" applyAlignment="1" applyProtection="1">
      <alignment horizontal="distributed" vertical="center" justifyLastLine="1"/>
    </xf>
    <xf numFmtId="0" fontId="4" fillId="0" borderId="14" xfId="6" applyFont="1" applyFill="1" applyBorder="1" applyAlignment="1" applyProtection="1">
      <alignment horizontal="distributed" vertical="center" justifyLastLine="1"/>
    </xf>
    <xf numFmtId="177" fontId="4" fillId="0" borderId="0" xfId="6" applyNumberFormat="1" applyFont="1" applyFill="1" applyAlignment="1" applyProtection="1">
      <alignment horizontal="left" vertical="center"/>
    </xf>
    <xf numFmtId="0" fontId="4" fillId="0" borderId="0" xfId="6" applyFont="1" applyFill="1" applyAlignment="1" applyProtection="1">
      <alignment horizontal="right" vertical="center"/>
    </xf>
    <xf numFmtId="181" fontId="4" fillId="0" borderId="0" xfId="3" applyNumberFormat="1" applyFont="1" applyFill="1" applyBorder="1" applyAlignment="1" applyProtection="1">
      <alignment horizontal="left" vertical="center"/>
    </xf>
    <xf numFmtId="178" fontId="6" fillId="0" borderId="10" xfId="6" applyNumberFormat="1" applyFont="1" applyFill="1" applyBorder="1" applyAlignment="1" applyProtection="1">
      <alignment vertical="center" shrinkToFit="1"/>
    </xf>
    <xf numFmtId="178" fontId="4" fillId="0" borderId="10" xfId="6" applyNumberFormat="1" applyFont="1" applyFill="1" applyBorder="1" applyAlignment="1" applyProtection="1">
      <alignment vertical="center" shrinkToFit="1"/>
    </xf>
    <xf numFmtId="178" fontId="4" fillId="0" borderId="6" xfId="6" applyNumberFormat="1" applyFont="1" applyFill="1" applyBorder="1" applyAlignment="1" applyProtection="1">
      <alignment vertical="center" shrinkToFit="1"/>
    </xf>
    <xf numFmtId="178" fontId="4" fillId="0" borderId="13" xfId="6" applyNumberFormat="1" applyFont="1" applyFill="1" applyBorder="1" applyAlignment="1" applyProtection="1">
      <alignment vertical="center" shrinkToFit="1"/>
    </xf>
    <xf numFmtId="178" fontId="6" fillId="0" borderId="16" xfId="6" applyNumberFormat="1" applyFont="1" applyFill="1" applyBorder="1" applyAlignment="1" applyProtection="1">
      <alignment vertical="center" shrinkToFit="1"/>
    </xf>
    <xf numFmtId="178" fontId="6" fillId="0" borderId="14" xfId="6" applyNumberFormat="1" applyFont="1" applyFill="1" applyBorder="1" applyAlignment="1" applyProtection="1">
      <alignment vertical="center" shrinkToFit="1"/>
    </xf>
    <xf numFmtId="176" fontId="4" fillId="0" borderId="0" xfId="5" applyNumberFormat="1" applyFont="1" applyFill="1" applyAlignment="1" applyProtection="1">
      <alignment horizontal="right" vertical="center"/>
    </xf>
    <xf numFmtId="178" fontId="4" fillId="0" borderId="6" xfId="7" applyNumberFormat="1" applyFont="1" applyFill="1" applyBorder="1" applyAlignment="1" applyProtection="1">
      <alignment vertical="center"/>
    </xf>
    <xf numFmtId="0" fontId="4" fillId="0" borderId="0" xfId="3" applyFont="1" applyFill="1" applyBorder="1" applyAlignment="1" applyProtection="1">
      <alignment horizontal="center" vertical="center"/>
    </xf>
    <xf numFmtId="178" fontId="6" fillId="0" borderId="6" xfId="7" applyNumberFormat="1" applyFont="1" applyFill="1" applyBorder="1" applyAlignment="1" applyProtection="1">
      <alignment vertical="center"/>
    </xf>
    <xf numFmtId="177" fontId="4" fillId="0" borderId="13" xfId="7" applyNumberFormat="1" applyFont="1" applyFill="1" applyBorder="1" applyAlignment="1" applyProtection="1">
      <alignment horizontal="distributed" vertical="center" justifyLastLine="1"/>
    </xf>
    <xf numFmtId="177" fontId="4" fillId="0" borderId="13" xfId="7" applyNumberFormat="1" applyFont="1" applyFill="1" applyBorder="1" applyAlignment="1" applyProtection="1">
      <alignment horizontal="distributed" vertical="center" wrapText="1" justifyLastLine="1"/>
    </xf>
    <xf numFmtId="182" fontId="4" fillId="0" borderId="0" xfId="4" applyNumberFormat="1" applyFont="1" applyFill="1" applyBorder="1" applyAlignment="1" applyProtection="1">
      <alignment horizontal="center" vertical="center"/>
    </xf>
    <xf numFmtId="182" fontId="4" fillId="0" borderId="12" xfId="4" applyNumberFormat="1" applyFont="1" applyFill="1" applyBorder="1" applyAlignment="1" applyProtection="1">
      <alignment horizontal="center" vertical="center"/>
    </xf>
    <xf numFmtId="178" fontId="6" fillId="0" borderId="13" xfId="7" applyNumberFormat="1" applyFont="1" applyFill="1" applyBorder="1" applyAlignment="1" applyProtection="1">
      <alignment vertical="center"/>
    </xf>
    <xf numFmtId="183" fontId="4" fillId="0" borderId="0" xfId="7" applyNumberFormat="1" applyFont="1" applyFill="1" applyAlignment="1" applyProtection="1">
      <alignment vertical="center"/>
    </xf>
    <xf numFmtId="183" fontId="4" fillId="0" borderId="8" xfId="7" applyNumberFormat="1" applyFont="1" applyFill="1" applyBorder="1" applyAlignment="1" applyProtection="1">
      <alignment vertical="center"/>
    </xf>
    <xf numFmtId="183" fontId="6" fillId="0" borderId="13" xfId="7" applyNumberFormat="1" applyFont="1" applyFill="1" applyBorder="1" applyAlignment="1" applyProtection="1">
      <alignment vertical="center"/>
    </xf>
    <xf numFmtId="183" fontId="4" fillId="0" borderId="13" xfId="7" applyNumberFormat="1" applyFont="1" applyFill="1" applyBorder="1" applyAlignment="1" applyProtection="1">
      <alignment vertical="center" wrapText="1"/>
    </xf>
    <xf numFmtId="179" fontId="4" fillId="0" borderId="0" xfId="4" applyNumberFormat="1" applyFont="1" applyFill="1" applyBorder="1" applyAlignment="1" applyProtection="1">
      <alignment horizontal="center" vertical="center"/>
    </xf>
    <xf numFmtId="179" fontId="4" fillId="0" borderId="12" xfId="4" applyNumberFormat="1" applyFont="1" applyFill="1" applyBorder="1" applyAlignment="1" applyProtection="1">
      <alignment horizontal="center" vertical="center"/>
    </xf>
    <xf numFmtId="178" fontId="6" fillId="0" borderId="6" xfId="7" applyNumberFormat="1" applyFont="1" applyFill="1" applyBorder="1" applyAlignment="1" applyProtection="1">
      <alignment vertical="center"/>
    </xf>
    <xf numFmtId="178" fontId="4" fillId="0" borderId="6" xfId="7" applyNumberFormat="1" applyFont="1" applyFill="1" applyBorder="1" applyAlignment="1" applyProtection="1">
      <alignment vertical="center"/>
    </xf>
    <xf numFmtId="178" fontId="4" fillId="0" borderId="6" xfId="7" applyNumberFormat="1" applyFont="1" applyFill="1" applyBorder="1" applyAlignment="1" applyProtection="1">
      <alignment horizontal="right" vertical="center"/>
    </xf>
    <xf numFmtId="178" fontId="4" fillId="0" borderId="10" xfId="7" applyNumberFormat="1" applyFont="1" applyFill="1" applyBorder="1" applyAlignment="1" applyProtection="1">
      <alignment horizontal="right" vertical="center"/>
    </xf>
    <xf numFmtId="183" fontId="4" fillId="0" borderId="15" xfId="7" applyNumberFormat="1" applyFont="1" applyFill="1" applyBorder="1" applyAlignment="1" applyProtection="1">
      <alignment vertical="center"/>
    </xf>
    <xf numFmtId="183" fontId="4" fillId="0" borderId="5" xfId="7" applyNumberFormat="1" applyFont="1" applyFill="1" applyBorder="1" applyAlignment="1" applyProtection="1">
      <alignment vertical="center"/>
    </xf>
    <xf numFmtId="178" fontId="14" fillId="0" borderId="6" xfId="7" applyNumberFormat="1" applyFont="1" applyFill="1" applyBorder="1" applyAlignment="1" applyProtection="1">
      <alignment vertical="center"/>
    </xf>
    <xf numFmtId="178" fontId="6" fillId="0" borderId="14" xfId="7" applyNumberFormat="1" applyFont="1" applyFill="1" applyBorder="1" applyAlignment="1" applyProtection="1">
      <alignment vertical="center"/>
    </xf>
    <xf numFmtId="176" fontId="4" fillId="0" borderId="0" xfId="5" applyNumberFormat="1" applyFont="1" applyFill="1" applyBorder="1" applyAlignment="1" applyProtection="1">
      <alignment horizontal="right" vertical="center"/>
    </xf>
    <xf numFmtId="183" fontId="4" fillId="0" borderId="11" xfId="7" applyNumberFormat="1" applyFont="1" applyFill="1" applyBorder="1" applyAlignment="1" applyProtection="1">
      <alignment vertical="center"/>
    </xf>
    <xf numFmtId="176" fontId="2" fillId="0" borderId="0" xfId="1" applyNumberFormat="1" applyFont="1" applyFill="1" applyAlignment="1" applyProtection="1">
      <alignment horizontal="center" vertical="center"/>
    </xf>
    <xf numFmtId="0" fontId="4" fillId="0" borderId="5" xfId="5" applyNumberFormat="1" applyFont="1" applyFill="1" applyBorder="1" applyAlignment="1" applyProtection="1">
      <alignment horizontal="center" vertical="distributed" textRotation="255" justifyLastLine="1"/>
    </xf>
    <xf numFmtId="0" fontId="5" fillId="0" borderId="9" xfId="5" applyNumberFormat="1" applyFont="1" applyFill="1" applyBorder="1" applyAlignment="1" applyProtection="1">
      <alignment horizontal="center" vertical="distributed" textRotation="255" justifyLastLine="1"/>
    </xf>
    <xf numFmtId="0" fontId="5" fillId="0" borderId="11" xfId="5" applyNumberFormat="1" applyFont="1" applyFill="1" applyBorder="1" applyAlignment="1" applyProtection="1">
      <alignment horizontal="center" vertical="distributed" textRotation="255" justifyLastLine="1"/>
    </xf>
    <xf numFmtId="177" fontId="4" fillId="0" borderId="1" xfId="2" applyNumberFormat="1" applyFont="1" applyFill="1" applyBorder="1" applyAlignment="1" applyProtection="1">
      <alignment horizontal="distributed" vertical="center" justifyLastLine="1"/>
    </xf>
    <xf numFmtId="0" fontId="5" fillId="0" borderId="2" xfId="5" applyNumberFormat="1" applyFont="1" applyFill="1" applyBorder="1" applyAlignment="1" applyProtection="1">
      <alignment horizontal="distributed" vertical="center" justifyLastLine="1"/>
    </xf>
    <xf numFmtId="177" fontId="4" fillId="0" borderId="5" xfId="2" applyNumberFormat="1" applyFont="1" applyFill="1" applyBorder="1" applyAlignment="1" applyProtection="1">
      <alignment horizontal="distributed" vertical="center" justifyLastLine="1"/>
    </xf>
    <xf numFmtId="0" fontId="5" fillId="0" borderId="11" xfId="5" applyNumberFormat="1" applyFont="1" applyFill="1" applyBorder="1" applyAlignment="1" applyProtection="1">
      <alignment horizontal="distributed" vertical="center" justifyLastLine="1"/>
    </xf>
    <xf numFmtId="177" fontId="6" fillId="0" borderId="5" xfId="2" applyNumberFormat="1" applyFont="1" applyFill="1" applyBorder="1" applyAlignment="1" applyProtection="1">
      <alignment horizontal="distributed" vertical="center" justifyLastLine="1"/>
    </xf>
    <xf numFmtId="177" fontId="4" fillId="0" borderId="7" xfId="2" applyNumberFormat="1" applyFont="1" applyFill="1" applyBorder="1" applyAlignment="1" applyProtection="1">
      <alignment horizontal="distributed" vertical="center" wrapText="1" justifyLastLine="1"/>
    </xf>
    <xf numFmtId="0" fontId="5" fillId="0" borderId="14" xfId="5" applyNumberFormat="1" applyFont="1" applyFill="1" applyBorder="1" applyAlignment="1" applyProtection="1">
      <alignment horizontal="distributed" vertical="center" justifyLastLine="1"/>
    </xf>
    <xf numFmtId="177" fontId="4" fillId="0" borderId="15" xfId="2" applyNumberFormat="1" applyFont="1" applyFill="1" applyBorder="1" applyAlignment="1" applyProtection="1">
      <alignment horizontal="distributed" vertical="center" wrapText="1" justifyLastLine="1"/>
    </xf>
    <xf numFmtId="0" fontId="5" fillId="0" borderId="12" xfId="5" applyNumberFormat="1" applyFont="1" applyFill="1" applyBorder="1" applyAlignment="1" applyProtection="1">
      <alignment horizontal="distributed" vertical="center" justifyLastLine="1"/>
    </xf>
    <xf numFmtId="177" fontId="4" fillId="0" borderId="4" xfId="2" applyNumberFormat="1" applyFont="1" applyFill="1" applyBorder="1" applyAlignment="1" applyProtection="1">
      <alignment horizontal="distributed" vertical="center" justifyLastLine="1"/>
    </xf>
    <xf numFmtId="0" fontId="5" fillId="0" borderId="1" xfId="5" applyNumberFormat="1" applyFont="1" applyFill="1" applyBorder="1" applyAlignment="1" applyProtection="1">
      <alignment horizontal="distributed" vertical="center" justifyLastLine="1"/>
    </xf>
    <xf numFmtId="176" fontId="2" fillId="0" borderId="0" xfId="1" applyNumberFormat="1" applyFont="1" applyFill="1" applyBorder="1" applyAlignment="1" applyProtection="1">
      <alignment horizontal="center" vertical="center"/>
    </xf>
    <xf numFmtId="177" fontId="4" fillId="0" borderId="8" xfId="2" applyNumberFormat="1" applyFont="1" applyFill="1" applyBorder="1" applyAlignment="1" applyProtection="1">
      <alignment horizontal="distributed" vertical="center" wrapText="1" justifyLastLine="1"/>
    </xf>
    <xf numFmtId="0" fontId="5" fillId="0" borderId="13" xfId="5" applyNumberFormat="1" applyFont="1" applyFill="1" applyBorder="1" applyAlignment="1" applyProtection="1">
      <alignment horizontal="distributed" vertical="center" justifyLastLine="1"/>
    </xf>
    <xf numFmtId="0" fontId="11" fillId="0" borderId="11" xfId="5" applyNumberFormat="1" applyFont="1" applyFill="1" applyBorder="1" applyAlignment="1" applyProtection="1">
      <alignment horizontal="distributed" vertical="center" justifyLastLine="1"/>
    </xf>
    <xf numFmtId="177" fontId="4" fillId="0" borderId="2" xfId="2" applyNumberFormat="1" applyFont="1" applyFill="1" applyBorder="1" applyAlignment="1" applyProtection="1">
      <alignment horizontal="distributed" vertical="center" justifyLastLine="1"/>
    </xf>
    <xf numFmtId="0" fontId="2" fillId="0" borderId="0" xfId="6" applyFont="1" applyFill="1" applyAlignment="1" applyProtection="1">
      <alignment horizontal="center" vertical="center"/>
    </xf>
    <xf numFmtId="0" fontId="4" fillId="0" borderId="1" xfId="6" applyFont="1" applyFill="1" applyBorder="1" applyAlignment="1" applyProtection="1">
      <alignment horizontal="distributed" vertical="center" justifyLastLine="1"/>
    </xf>
    <xf numFmtId="0" fontId="4" fillId="0" borderId="2" xfId="6" applyFont="1" applyFill="1" applyBorder="1" applyAlignment="1" applyProtection="1">
      <alignment horizontal="distributed" vertical="center" justifyLastLine="1"/>
    </xf>
    <xf numFmtId="0" fontId="4" fillId="0" borderId="5" xfId="6" applyFont="1" applyFill="1" applyBorder="1" applyAlignment="1" applyProtection="1">
      <alignment horizontal="distributed" vertical="center" wrapText="1" justifyLastLine="1"/>
    </xf>
    <xf numFmtId="0" fontId="4" fillId="0" borderId="11" xfId="6" applyFont="1" applyFill="1" applyBorder="1" applyAlignment="1" applyProtection="1">
      <alignment horizontal="distributed" vertical="center" justifyLastLine="1"/>
    </xf>
    <xf numFmtId="0" fontId="5" fillId="0" borderId="13" xfId="5" applyNumberFormat="1" applyFont="1" applyFill="1" applyBorder="1" applyAlignment="1" applyProtection="1">
      <alignment horizontal="distributed" vertical="center" wrapText="1" justifyLastLine="1"/>
    </xf>
    <xf numFmtId="177" fontId="4" fillId="0" borderId="4" xfId="7" applyNumberFormat="1" applyFont="1" applyFill="1" applyBorder="1" applyAlignment="1" applyProtection="1">
      <alignment horizontal="distributed" vertical="center" justifyLastLine="1"/>
    </xf>
    <xf numFmtId="177" fontId="4" fillId="0" borderId="1" xfId="7" applyNumberFormat="1" applyFont="1" applyFill="1" applyBorder="1" applyAlignment="1" applyProtection="1">
      <alignment horizontal="distributed" vertical="center" justifyLastLine="1"/>
    </xf>
    <xf numFmtId="177" fontId="4" fillId="0" borderId="2" xfId="7" applyNumberFormat="1" applyFont="1" applyFill="1" applyBorder="1" applyAlignment="1" applyProtection="1">
      <alignment horizontal="distributed" vertical="center" justifyLastLine="1"/>
    </xf>
    <xf numFmtId="176" fontId="17" fillId="0" borderId="1" xfId="7" applyNumberFormat="1" applyFont="1" applyFill="1" applyBorder="1" applyAlignment="1" applyProtection="1">
      <alignment horizontal="distributed" vertical="center" justifyLastLine="1"/>
    </xf>
    <xf numFmtId="176" fontId="17" fillId="0" borderId="2" xfId="7" applyNumberFormat="1" applyFont="1" applyFill="1" applyBorder="1" applyAlignment="1" applyProtection="1">
      <alignment horizontal="distributed" vertical="center" justifyLastLine="1"/>
    </xf>
    <xf numFmtId="176" fontId="17" fillId="0" borderId="4" xfId="7" applyNumberFormat="1" applyFont="1" applyFill="1" applyBorder="1" applyAlignment="1" applyProtection="1">
      <alignment horizontal="distributed" vertical="center" justifyLastLine="1"/>
    </xf>
    <xf numFmtId="183" fontId="4" fillId="0" borderId="6" xfId="7" applyNumberFormat="1" applyFont="1" applyFill="1" applyBorder="1" applyAlignment="1" applyProtection="1">
      <alignment horizontal="center" vertical="distributed" textRotation="255" wrapText="1"/>
    </xf>
    <xf numFmtId="183" fontId="6" fillId="0" borderId="10" xfId="7" applyNumberFormat="1" applyFont="1" applyFill="1" applyBorder="1" applyAlignment="1" applyProtection="1">
      <alignment horizontal="center" vertical="distributed" textRotation="255"/>
    </xf>
    <xf numFmtId="183" fontId="4" fillId="0" borderId="10" xfId="7" applyNumberFormat="1" applyFont="1" applyFill="1" applyBorder="1" applyAlignment="1" applyProtection="1">
      <alignment horizontal="center" vertical="distributed" textRotation="255" wrapText="1"/>
    </xf>
    <xf numFmtId="183" fontId="4" fillId="0" borderId="7" xfId="7" applyNumberFormat="1" applyFont="1" applyFill="1" applyBorder="1" applyAlignment="1" applyProtection="1">
      <alignment horizontal="center" vertical="distributed" textRotation="255" wrapText="1"/>
    </xf>
    <xf numFmtId="0" fontId="4" fillId="0" borderId="5" xfId="2" applyNumberFormat="1" applyFont="1" applyFill="1" applyBorder="1" applyAlignment="1" applyProtection="1">
      <alignment horizontal="center" vertical="center"/>
    </xf>
    <xf numFmtId="0" fontId="1" fillId="0" borderId="9" xfId="5" applyNumberFormat="1" applyFill="1" applyBorder="1" applyAlignment="1" applyProtection="1">
      <alignment horizontal="center" vertical="center"/>
    </xf>
    <xf numFmtId="0" fontId="1" fillId="0" borderId="11" xfId="5" applyNumberFormat="1" applyFill="1" applyBorder="1" applyAlignment="1" applyProtection="1">
      <alignment horizontal="center" vertical="center"/>
    </xf>
    <xf numFmtId="183" fontId="4" fillId="0" borderId="6" xfId="7" applyNumberFormat="1" applyFont="1" applyFill="1" applyBorder="1" applyAlignment="1" applyProtection="1">
      <alignment horizontal="center" vertical="distributed" textRotation="255"/>
    </xf>
    <xf numFmtId="177" fontId="17" fillId="0" borderId="5" xfId="2" applyNumberFormat="1" applyFont="1" applyFill="1" applyBorder="1" applyAlignment="1" applyProtection="1">
      <alignment horizontal="distributed" vertical="center" justifyLastLine="1"/>
    </xf>
    <xf numFmtId="0" fontId="23" fillId="0" borderId="11" xfId="5" applyNumberFormat="1" applyFont="1" applyFill="1" applyBorder="1" applyAlignment="1" applyProtection="1">
      <alignment horizontal="distributed" vertical="center" justifyLastLine="1"/>
    </xf>
    <xf numFmtId="177" fontId="18" fillId="0" borderId="5" xfId="2" applyNumberFormat="1" applyFont="1" applyFill="1" applyBorder="1" applyAlignment="1" applyProtection="1">
      <alignment horizontal="distributed" vertical="center" wrapText="1" justifyLastLine="1"/>
    </xf>
    <xf numFmtId="0" fontId="24" fillId="0" borderId="11" xfId="5" applyNumberFormat="1" applyFont="1" applyFill="1" applyBorder="1" applyAlignment="1" applyProtection="1">
      <alignment horizontal="distributed" vertical="center" justifyLastLine="1"/>
    </xf>
    <xf numFmtId="177" fontId="17" fillId="0" borderId="4" xfId="7" applyNumberFormat="1" applyFont="1" applyFill="1" applyBorder="1" applyAlignment="1" applyProtection="1">
      <alignment horizontal="distributed" vertical="center" justifyLastLine="1"/>
    </xf>
    <xf numFmtId="0" fontId="23" fillId="0" borderId="1" xfId="5" applyNumberFormat="1" applyFont="1" applyFill="1" applyBorder="1" applyAlignment="1" applyProtection="1">
      <alignment horizontal="distributed" vertical="center" justifyLastLine="1"/>
    </xf>
    <xf numFmtId="176" fontId="22" fillId="0" borderId="0" xfId="1" applyNumberFormat="1" applyFont="1" applyFill="1" applyBorder="1" applyAlignment="1" applyProtection="1">
      <alignment horizontal="center" vertical="center"/>
    </xf>
    <xf numFmtId="183" fontId="17" fillId="0" borderId="4" xfId="7" applyNumberFormat="1" applyFont="1" applyFill="1" applyBorder="1" applyAlignment="1" applyProtection="1">
      <alignment horizontal="distributed" vertical="center" justifyLastLine="1"/>
    </xf>
    <xf numFmtId="183" fontId="17" fillId="0" borderId="1" xfId="7" applyNumberFormat="1" applyFont="1" applyFill="1" applyBorder="1" applyAlignment="1" applyProtection="1">
      <alignment horizontal="distributed" vertical="center" justifyLastLine="1"/>
    </xf>
    <xf numFmtId="183" fontId="17" fillId="0" borderId="2" xfId="7" applyNumberFormat="1" applyFont="1" applyFill="1" applyBorder="1" applyAlignment="1" applyProtection="1">
      <alignment horizontal="distributed" vertical="center" justifyLastLine="1"/>
    </xf>
    <xf numFmtId="183" fontId="17" fillId="0" borderId="5" xfId="7" applyNumberFormat="1" applyFont="1" applyFill="1" applyBorder="1" applyAlignment="1" applyProtection="1">
      <alignment horizontal="center" vertical="center" justifyLastLine="1"/>
    </xf>
    <xf numFmtId="183" fontId="17" fillId="0" borderId="9" xfId="7" applyNumberFormat="1" applyFont="1" applyFill="1" applyBorder="1" applyAlignment="1" applyProtection="1">
      <alignment horizontal="center" vertical="center" justifyLastLine="1"/>
    </xf>
    <xf numFmtId="183" fontId="17" fillId="0" borderId="11" xfId="7" applyNumberFormat="1" applyFont="1" applyFill="1" applyBorder="1" applyAlignment="1" applyProtection="1">
      <alignment horizontal="center" vertical="center" justifyLastLine="1"/>
    </xf>
    <xf numFmtId="177" fontId="17" fillId="0" borderId="1" xfId="7" applyNumberFormat="1" applyFont="1" applyFill="1" applyBorder="1" applyAlignment="1" applyProtection="1">
      <alignment horizontal="distributed" vertical="center" justifyLastLine="1"/>
    </xf>
    <xf numFmtId="177" fontId="17" fillId="0" borderId="2" xfId="7" applyNumberFormat="1" applyFont="1" applyFill="1" applyBorder="1" applyAlignment="1" applyProtection="1">
      <alignment horizontal="distributed" vertical="center" justifyLastLine="1"/>
    </xf>
    <xf numFmtId="185" fontId="4" fillId="0" borderId="1" xfId="8" applyNumberFormat="1" applyFont="1" applyFill="1" applyBorder="1" applyAlignment="1" applyProtection="1">
      <alignment horizontal="center" vertical="center"/>
    </xf>
    <xf numFmtId="185" fontId="4" fillId="0" borderId="2" xfId="8" applyNumberFormat="1" applyFont="1" applyFill="1" applyBorder="1" applyAlignment="1" applyProtection="1">
      <alignment horizontal="center" vertical="center"/>
    </xf>
    <xf numFmtId="177" fontId="4" fillId="0" borderId="4" xfId="8" applyNumberFormat="1" applyFont="1" applyFill="1" applyBorder="1" applyAlignment="1" applyProtection="1">
      <alignment horizontal="distributed" vertical="center" justifyLastLine="1"/>
    </xf>
    <xf numFmtId="177" fontId="4" fillId="0" borderId="1" xfId="8" applyNumberFormat="1" applyFont="1" applyFill="1" applyBorder="1" applyAlignment="1" applyProtection="1">
      <alignment horizontal="distributed" vertical="center" justifyLastLine="1"/>
    </xf>
    <xf numFmtId="3" fontId="4" fillId="0" borderId="4" xfId="8" applyNumberFormat="1" applyFont="1" applyFill="1" applyBorder="1" applyAlignment="1" applyProtection="1">
      <alignment horizontal="center" vertical="center"/>
      <protection locked="0"/>
    </xf>
    <xf numFmtId="3" fontId="4" fillId="0" borderId="1" xfId="8" applyNumberFormat="1" applyFont="1" applyFill="1" applyBorder="1" applyAlignment="1" applyProtection="1">
      <alignment horizontal="center" vertical="center"/>
      <protection locked="0"/>
    </xf>
    <xf numFmtId="186" fontId="4" fillId="0" borderId="4" xfId="8" applyNumberFormat="1" applyFont="1" applyFill="1" applyBorder="1" applyAlignment="1" applyProtection="1">
      <alignment horizontal="center" vertical="center"/>
      <protection locked="0"/>
    </xf>
    <xf numFmtId="186" fontId="4" fillId="0" borderId="1" xfId="8" applyNumberFormat="1" applyFont="1" applyFill="1" applyBorder="1" applyAlignment="1" applyProtection="1">
      <alignment horizontal="center" vertical="center"/>
      <protection locked="0"/>
    </xf>
    <xf numFmtId="177" fontId="4" fillId="0" borderId="15" xfId="8" applyNumberFormat="1" applyFont="1" applyFill="1" applyBorder="1" applyAlignment="1" applyProtection="1">
      <alignment horizontal="distributed" vertical="center" justifyLastLine="1"/>
    </xf>
    <xf numFmtId="177" fontId="4" fillId="0" borderId="5" xfId="8" applyNumberFormat="1" applyFont="1" applyFill="1" applyBorder="1" applyAlignment="1" applyProtection="1">
      <alignment horizontal="distributed" vertical="center" justifyLastLine="1"/>
    </xf>
    <xf numFmtId="177" fontId="4" fillId="0" borderId="0" xfId="8" applyNumberFormat="1" applyFont="1" applyFill="1" applyBorder="1" applyAlignment="1" applyProtection="1">
      <alignment horizontal="distributed" vertical="center" justifyLastLine="1"/>
    </xf>
    <xf numFmtId="177" fontId="4" fillId="0" borderId="9" xfId="8" applyNumberFormat="1" applyFont="1" applyFill="1" applyBorder="1" applyAlignment="1" applyProtection="1">
      <alignment horizontal="distributed" vertical="center" justifyLastLine="1"/>
    </xf>
    <xf numFmtId="177" fontId="4" fillId="0" borderId="12" xfId="8" applyNumberFormat="1" applyFont="1" applyFill="1" applyBorder="1" applyAlignment="1" applyProtection="1">
      <alignment horizontal="distributed" vertical="center" justifyLastLine="1"/>
    </xf>
    <xf numFmtId="177" fontId="4" fillId="0" borderId="11" xfId="8" applyNumberFormat="1" applyFont="1" applyFill="1" applyBorder="1" applyAlignment="1" applyProtection="1">
      <alignment horizontal="distributed" vertical="center" justifyLastLine="1"/>
    </xf>
    <xf numFmtId="177" fontId="4" fillId="0" borderId="2" xfId="8" applyNumberFormat="1" applyFont="1" applyFill="1" applyBorder="1" applyAlignment="1" applyProtection="1">
      <alignment horizontal="distributed" vertical="center" justifyLastLine="1"/>
    </xf>
    <xf numFmtId="3" fontId="4" fillId="0" borderId="4" xfId="8" applyNumberFormat="1" applyFont="1" applyFill="1" applyBorder="1" applyAlignment="1" applyProtection="1">
      <alignment horizontal="center" vertical="center"/>
    </xf>
    <xf numFmtId="3" fontId="4" fillId="0" borderId="2" xfId="8" applyNumberFormat="1" applyFont="1" applyFill="1" applyBorder="1" applyAlignment="1" applyProtection="1">
      <alignment horizontal="center" vertical="center"/>
    </xf>
    <xf numFmtId="186" fontId="4" fillId="0" borderId="4" xfId="8" applyNumberFormat="1" applyFont="1" applyFill="1" applyBorder="1" applyAlignment="1" applyProtection="1">
      <alignment horizontal="center" vertical="center"/>
    </xf>
    <xf numFmtId="186" fontId="4" fillId="0" borderId="2" xfId="8" applyNumberFormat="1" applyFont="1" applyFill="1" applyBorder="1" applyAlignment="1" applyProtection="1">
      <alignment horizontal="center" vertical="center"/>
    </xf>
    <xf numFmtId="0" fontId="4" fillId="0" borderId="9" xfId="5" applyNumberFormat="1" applyFont="1" applyFill="1" applyBorder="1" applyAlignment="1" applyProtection="1">
      <alignment horizontal="center" vertical="distributed" textRotation="255" justifyLastLine="1"/>
    </xf>
    <xf numFmtId="176" fontId="2" fillId="0" borderId="0" xfId="1" applyNumberFormat="1" applyFont="1" applyFill="1" applyBorder="1" applyAlignment="1" applyProtection="1">
      <alignment horizontal="center" vertical="center" shrinkToFit="1"/>
    </xf>
    <xf numFmtId="0" fontId="13" fillId="0" borderId="4" xfId="8" applyNumberFormat="1" applyFont="1" applyFill="1" applyBorder="1" applyAlignment="1" applyProtection="1">
      <alignment horizontal="distributed" vertical="center" justifyLastLine="1"/>
    </xf>
    <xf numFmtId="0" fontId="13" fillId="0" borderId="1" xfId="8" applyNumberFormat="1" applyFont="1" applyFill="1" applyBorder="1" applyAlignment="1" applyProtection="1">
      <alignment horizontal="distributed" vertical="center" justifyLastLine="1"/>
    </xf>
    <xf numFmtId="0" fontId="13" fillId="0" borderId="2" xfId="8" applyNumberFormat="1" applyFont="1" applyFill="1" applyBorder="1" applyAlignment="1" applyProtection="1">
      <alignment horizontal="distributed" vertical="center" justifyLastLine="1"/>
    </xf>
    <xf numFmtId="0" fontId="13" fillId="0" borderId="15" xfId="8" applyNumberFormat="1" applyFont="1" applyFill="1" applyBorder="1" applyAlignment="1" applyProtection="1">
      <alignment horizontal="distributed" vertical="center" justifyLastLine="1"/>
    </xf>
    <xf numFmtId="0" fontId="15" fillId="0" borderId="12" xfId="5" applyNumberFormat="1" applyFont="1" applyFill="1" applyBorder="1" applyAlignment="1" applyProtection="1">
      <alignment horizontal="distributed" vertical="center" justifyLastLine="1"/>
    </xf>
  </cellXfs>
  <cellStyles count="9">
    <cellStyle name="標準" xfId="0" builtinId="0"/>
    <cellStyle name="標準 2" xfId="5"/>
    <cellStyle name="標準 3" xfId="6"/>
    <cellStyle name="標準_170／171.XLS" xfId="4"/>
    <cellStyle name="標準_198／199.XLS" xfId="1"/>
    <cellStyle name="標準_206／207.XLS" xfId="2"/>
    <cellStyle name="標準_208／209.XLS" xfId="7"/>
    <cellStyle name="標準_210／211.XLS" xfId="8"/>
    <cellStyle name="標準_作業用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showGridLines="0" tabSelected="1" zoomScaleNormal="100" workbookViewId="0">
      <selection sqref="A1:I1"/>
    </sheetView>
  </sheetViews>
  <sheetFormatPr defaultColWidth="10.75" defaultRowHeight="21.95" customHeight="1"/>
  <cols>
    <col min="1" max="1" width="4.625" style="1" customWidth="1"/>
    <col min="2" max="9" width="10.625" style="1" customWidth="1"/>
    <col min="10" max="16384" width="10.75" style="1"/>
  </cols>
  <sheetData>
    <row r="1" spans="1:9" ht="30" customHeight="1">
      <c r="A1" s="258" t="s">
        <v>0</v>
      </c>
      <c r="B1" s="258"/>
      <c r="C1" s="258"/>
      <c r="D1" s="258"/>
      <c r="E1" s="258"/>
      <c r="F1" s="258"/>
      <c r="G1" s="258"/>
      <c r="H1" s="258"/>
      <c r="I1" s="258"/>
    </row>
    <row r="2" spans="1:9" ht="18" customHeight="1"/>
    <row r="3" spans="1:9" ht="18" customHeight="1"/>
    <row r="4" spans="1:9" ht="30" customHeight="1">
      <c r="A4" s="262" t="s">
        <v>1</v>
      </c>
      <c r="B4" s="263"/>
      <c r="C4" s="172" t="s">
        <v>2</v>
      </c>
      <c r="D4" s="173" t="s">
        <v>202</v>
      </c>
      <c r="E4" s="173" t="s">
        <v>203</v>
      </c>
      <c r="F4" s="174" t="s">
        <v>3</v>
      </c>
      <c r="G4" s="174" t="s">
        <v>4</v>
      </c>
      <c r="H4" s="174" t="s">
        <v>5</v>
      </c>
      <c r="I4" s="173" t="s">
        <v>6</v>
      </c>
    </row>
    <row r="5" spans="1:9" ht="30" customHeight="1">
      <c r="A5" s="259" t="s">
        <v>7</v>
      </c>
      <c r="B5" s="175" t="s">
        <v>198</v>
      </c>
      <c r="C5" s="178">
        <v>2807</v>
      </c>
      <c r="D5" s="181">
        <v>12</v>
      </c>
      <c r="E5" s="182">
        <v>65</v>
      </c>
      <c r="F5" s="182">
        <v>2099</v>
      </c>
      <c r="G5" s="182">
        <v>117</v>
      </c>
      <c r="H5" s="182">
        <v>23</v>
      </c>
      <c r="I5" s="182">
        <v>491</v>
      </c>
    </row>
    <row r="6" spans="1:9" ht="30" customHeight="1">
      <c r="A6" s="260"/>
      <c r="B6" s="176">
        <v>22</v>
      </c>
      <c r="C6" s="178">
        <v>2638</v>
      </c>
      <c r="D6" s="180">
        <v>16</v>
      </c>
      <c r="E6" s="179">
        <v>69</v>
      </c>
      <c r="F6" s="179">
        <v>1919</v>
      </c>
      <c r="G6" s="179">
        <v>104</v>
      </c>
      <c r="H6" s="179">
        <v>17</v>
      </c>
      <c r="I6" s="179">
        <v>513</v>
      </c>
    </row>
    <row r="7" spans="1:9" ht="30" customHeight="1">
      <c r="A7" s="260"/>
      <c r="B7" s="176">
        <v>23</v>
      </c>
      <c r="C7" s="178">
        <v>2560</v>
      </c>
      <c r="D7" s="180">
        <v>5</v>
      </c>
      <c r="E7" s="179">
        <v>90</v>
      </c>
      <c r="F7" s="179">
        <v>1954</v>
      </c>
      <c r="G7" s="179">
        <v>74</v>
      </c>
      <c r="H7" s="179">
        <v>14</v>
      </c>
      <c r="I7" s="179">
        <v>423</v>
      </c>
    </row>
    <row r="8" spans="1:9" ht="30" customHeight="1">
      <c r="A8" s="260"/>
      <c r="B8" s="176">
        <v>24</v>
      </c>
      <c r="C8" s="178">
        <v>2435</v>
      </c>
      <c r="D8" s="180">
        <v>14</v>
      </c>
      <c r="E8" s="179">
        <v>148</v>
      </c>
      <c r="F8" s="179">
        <v>1802</v>
      </c>
      <c r="G8" s="179">
        <v>65</v>
      </c>
      <c r="H8" s="179">
        <v>41</v>
      </c>
      <c r="I8" s="179">
        <v>365</v>
      </c>
    </row>
    <row r="9" spans="1:9" ht="30" customHeight="1">
      <c r="A9" s="261"/>
      <c r="B9" s="177">
        <v>25</v>
      </c>
      <c r="C9" s="183">
        <v>2400</v>
      </c>
      <c r="D9" s="2">
        <v>14</v>
      </c>
      <c r="E9" s="10">
        <v>152</v>
      </c>
      <c r="F9" s="10">
        <v>1759</v>
      </c>
      <c r="G9" s="10">
        <v>43</v>
      </c>
      <c r="H9" s="10">
        <v>24</v>
      </c>
      <c r="I9" s="10">
        <v>408</v>
      </c>
    </row>
    <row r="10" spans="1:9" ht="30" customHeight="1">
      <c r="A10" s="259" t="s">
        <v>8</v>
      </c>
      <c r="B10" s="175" t="s">
        <v>198</v>
      </c>
      <c r="C10" s="178">
        <v>1355</v>
      </c>
      <c r="D10" s="181">
        <v>12</v>
      </c>
      <c r="E10" s="182">
        <v>57</v>
      </c>
      <c r="F10" s="182">
        <v>1005</v>
      </c>
      <c r="G10" s="182">
        <v>96</v>
      </c>
      <c r="H10" s="182">
        <v>22</v>
      </c>
      <c r="I10" s="182">
        <v>163</v>
      </c>
    </row>
    <row r="11" spans="1:9" s="3" customFormat="1" ht="30" customHeight="1">
      <c r="A11" s="260"/>
      <c r="B11" s="176">
        <v>22</v>
      </c>
      <c r="C11" s="178">
        <v>1178</v>
      </c>
      <c r="D11" s="180">
        <v>11</v>
      </c>
      <c r="E11" s="179">
        <v>59</v>
      </c>
      <c r="F11" s="179">
        <v>862</v>
      </c>
      <c r="G11" s="179">
        <v>99</v>
      </c>
      <c r="H11" s="179">
        <v>17</v>
      </c>
      <c r="I11" s="179">
        <v>130</v>
      </c>
    </row>
    <row r="12" spans="1:9" s="3" customFormat="1" ht="30" customHeight="1">
      <c r="A12" s="260"/>
      <c r="B12" s="176">
        <v>23</v>
      </c>
      <c r="C12" s="178">
        <v>1132</v>
      </c>
      <c r="D12" s="180">
        <v>8</v>
      </c>
      <c r="E12" s="179">
        <v>77</v>
      </c>
      <c r="F12" s="179">
        <v>838</v>
      </c>
      <c r="G12" s="179">
        <v>65</v>
      </c>
      <c r="H12" s="179">
        <v>11</v>
      </c>
      <c r="I12" s="179">
        <v>133</v>
      </c>
    </row>
    <row r="13" spans="1:9" s="3" customFormat="1" ht="30" customHeight="1">
      <c r="A13" s="260"/>
      <c r="B13" s="176">
        <v>24</v>
      </c>
      <c r="C13" s="178">
        <v>957</v>
      </c>
      <c r="D13" s="180">
        <v>12</v>
      </c>
      <c r="E13" s="179">
        <v>143</v>
      </c>
      <c r="F13" s="179">
        <v>602</v>
      </c>
      <c r="G13" s="179">
        <v>42</v>
      </c>
      <c r="H13" s="179">
        <v>41</v>
      </c>
      <c r="I13" s="179">
        <v>117</v>
      </c>
    </row>
    <row r="14" spans="1:9" s="3" customFormat="1" ht="30" customHeight="1">
      <c r="A14" s="261"/>
      <c r="B14" s="177">
        <v>25</v>
      </c>
      <c r="C14" s="183">
        <v>909</v>
      </c>
      <c r="D14" s="2">
        <v>10</v>
      </c>
      <c r="E14" s="10">
        <v>128</v>
      </c>
      <c r="F14" s="10">
        <v>575</v>
      </c>
      <c r="G14" s="10">
        <v>37</v>
      </c>
      <c r="H14" s="10">
        <v>22</v>
      </c>
      <c r="I14" s="10">
        <v>137</v>
      </c>
    </row>
    <row r="15" spans="1:9" s="3" customFormat="1" ht="30" customHeight="1">
      <c r="A15" s="259" t="s">
        <v>9</v>
      </c>
      <c r="B15" s="175" t="s">
        <v>198</v>
      </c>
      <c r="C15" s="178">
        <v>770</v>
      </c>
      <c r="D15" s="181">
        <v>13</v>
      </c>
      <c r="E15" s="182">
        <v>59</v>
      </c>
      <c r="F15" s="182">
        <v>472</v>
      </c>
      <c r="G15" s="182">
        <v>63</v>
      </c>
      <c r="H15" s="182">
        <v>23</v>
      </c>
      <c r="I15" s="182">
        <v>140</v>
      </c>
    </row>
    <row r="16" spans="1:9" s="3" customFormat="1" ht="30" customHeight="1">
      <c r="A16" s="260"/>
      <c r="B16" s="176">
        <v>22</v>
      </c>
      <c r="C16" s="178">
        <v>683</v>
      </c>
      <c r="D16" s="180">
        <v>12</v>
      </c>
      <c r="E16" s="179">
        <v>54</v>
      </c>
      <c r="F16" s="179">
        <v>463</v>
      </c>
      <c r="G16" s="179">
        <v>57</v>
      </c>
      <c r="H16" s="179">
        <v>6</v>
      </c>
      <c r="I16" s="179">
        <v>91</v>
      </c>
    </row>
    <row r="17" spans="1:9" s="3" customFormat="1" ht="30" customHeight="1">
      <c r="A17" s="260"/>
      <c r="B17" s="176">
        <v>23</v>
      </c>
      <c r="C17" s="178">
        <v>694</v>
      </c>
      <c r="D17" s="180">
        <v>7</v>
      </c>
      <c r="E17" s="179">
        <v>91</v>
      </c>
      <c r="F17" s="179">
        <v>418</v>
      </c>
      <c r="G17" s="179">
        <v>37</v>
      </c>
      <c r="H17" s="179">
        <v>13</v>
      </c>
      <c r="I17" s="179">
        <v>128</v>
      </c>
    </row>
    <row r="18" spans="1:9" s="3" customFormat="1" ht="30" customHeight="1">
      <c r="A18" s="260"/>
      <c r="B18" s="176">
        <v>24</v>
      </c>
      <c r="C18" s="178">
        <v>701</v>
      </c>
      <c r="D18" s="180">
        <v>10</v>
      </c>
      <c r="E18" s="179">
        <v>149</v>
      </c>
      <c r="F18" s="179">
        <v>398</v>
      </c>
      <c r="G18" s="179">
        <v>30</v>
      </c>
      <c r="H18" s="179">
        <v>16</v>
      </c>
      <c r="I18" s="179">
        <v>98</v>
      </c>
    </row>
    <row r="19" spans="1:9" s="3" customFormat="1" ht="30" customHeight="1">
      <c r="A19" s="261"/>
      <c r="B19" s="177">
        <v>25</v>
      </c>
      <c r="C19" s="183">
        <v>618</v>
      </c>
      <c r="D19" s="2">
        <v>10</v>
      </c>
      <c r="E19" s="10">
        <v>134</v>
      </c>
      <c r="F19" s="10">
        <v>333</v>
      </c>
      <c r="G19" s="10">
        <v>17</v>
      </c>
      <c r="H19" s="10">
        <v>17</v>
      </c>
      <c r="I19" s="10">
        <v>107</v>
      </c>
    </row>
    <row r="20" spans="1:9" s="3" customFormat="1" ht="18" customHeight="1">
      <c r="A20" s="170" t="s">
        <v>10</v>
      </c>
      <c r="B20" s="170"/>
      <c r="C20" s="170"/>
      <c r="D20" s="170"/>
      <c r="E20" s="170"/>
      <c r="F20" s="170"/>
      <c r="G20" s="170"/>
      <c r="H20" s="170"/>
      <c r="I20" s="171" t="s">
        <v>11</v>
      </c>
    </row>
    <row r="21" spans="1:9" s="3" customFormat="1" ht="12"/>
    <row r="22" spans="1:9" s="3" customFormat="1" ht="12"/>
    <row r="23" spans="1:9" s="3" customFormat="1" ht="12"/>
    <row r="24" spans="1:9" s="3" customFormat="1" ht="12"/>
    <row r="25" spans="1:9" s="3" customFormat="1" ht="12"/>
    <row r="26" spans="1:9" s="3" customFormat="1" ht="12"/>
    <row r="27" spans="1:9" s="3" customFormat="1" ht="12"/>
    <row r="28" spans="1:9" s="3" customFormat="1" ht="12"/>
    <row r="29" spans="1:9" s="3" customFormat="1" ht="12"/>
    <row r="30" spans="1:9" s="3" customFormat="1" ht="12"/>
  </sheetData>
  <mergeCells count="5">
    <mergeCell ref="A1:I1"/>
    <mergeCell ref="A15:A19"/>
    <mergeCell ref="A4:B4"/>
    <mergeCell ref="A5:A9"/>
    <mergeCell ref="A10:A14"/>
  </mergeCells>
  <phoneticPr fontId="3"/>
  <pageMargins left="0.7" right="0.7" top="0.75" bottom="0.75" header="0.3" footer="0.3"/>
  <pageSetup paperSize="9" scale="99" fitToHeight="0" orientation="portrait" r:id="rId1"/>
  <headerFooter>
    <oddHeader>&amp;R16.警察・消防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showGridLines="0" zoomScaleNormal="100" workbookViewId="0">
      <selection activeCell="N16" sqref="N16"/>
    </sheetView>
  </sheetViews>
  <sheetFormatPr defaultRowHeight="13.5"/>
  <cols>
    <col min="1" max="1" width="10.625" customWidth="1"/>
    <col min="2" max="16" width="7.125" customWidth="1"/>
  </cols>
  <sheetData>
    <row r="1" spans="1:16" ht="30" customHeight="1">
      <c r="A1" s="273" t="s">
        <v>157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3"/>
      <c r="P1" s="273"/>
    </row>
    <row r="2" spans="1:16" ht="18" customHeight="1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</row>
    <row r="3" spans="1:16" ht="18" customHeight="1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</row>
    <row r="4" spans="1:16" ht="30" customHeight="1">
      <c r="A4" s="103" t="s">
        <v>1</v>
      </c>
      <c r="B4" s="302" t="s">
        <v>139</v>
      </c>
      <c r="C4" s="311"/>
      <c r="D4" s="312"/>
      <c r="E4" s="302" t="s">
        <v>140</v>
      </c>
      <c r="F4" s="311"/>
      <c r="G4" s="312"/>
      <c r="H4" s="302" t="s">
        <v>141</v>
      </c>
      <c r="I4" s="311"/>
      <c r="J4" s="312"/>
      <c r="K4" s="302" t="s">
        <v>142</v>
      </c>
      <c r="L4" s="311"/>
      <c r="M4" s="311"/>
      <c r="N4" s="302" t="s">
        <v>194</v>
      </c>
      <c r="O4" s="311"/>
      <c r="P4" s="311"/>
    </row>
    <row r="5" spans="1:16" ht="45" customHeight="1">
      <c r="A5" s="104" t="s">
        <v>158</v>
      </c>
      <c r="B5" s="105" t="s">
        <v>143</v>
      </c>
      <c r="C5" s="105" t="s">
        <v>144</v>
      </c>
      <c r="D5" s="106" t="s">
        <v>145</v>
      </c>
      <c r="E5" s="105" t="s">
        <v>143</v>
      </c>
      <c r="F5" s="105" t="s">
        <v>144</v>
      </c>
      <c r="G5" s="106" t="s">
        <v>145</v>
      </c>
      <c r="H5" s="105" t="s">
        <v>143</v>
      </c>
      <c r="I5" s="105" t="s">
        <v>144</v>
      </c>
      <c r="J5" s="106" t="s">
        <v>145</v>
      </c>
      <c r="K5" s="105" t="s">
        <v>143</v>
      </c>
      <c r="L5" s="105" t="s">
        <v>159</v>
      </c>
      <c r="M5" s="106" t="s">
        <v>149</v>
      </c>
      <c r="N5" s="105" t="s">
        <v>143</v>
      </c>
      <c r="O5" s="105" t="s">
        <v>159</v>
      </c>
      <c r="P5" s="106" t="s">
        <v>149</v>
      </c>
    </row>
    <row r="6" spans="1:16" ht="46.5" customHeight="1">
      <c r="A6" s="104" t="s">
        <v>160</v>
      </c>
      <c r="B6" s="107">
        <v>8</v>
      </c>
      <c r="C6" s="107">
        <v>316</v>
      </c>
      <c r="D6" s="108">
        <v>324</v>
      </c>
      <c r="E6" s="107">
        <v>8</v>
      </c>
      <c r="F6" s="107">
        <v>284</v>
      </c>
      <c r="G6" s="108">
        <v>292</v>
      </c>
      <c r="H6" s="107">
        <v>14</v>
      </c>
      <c r="I6" s="107">
        <v>245</v>
      </c>
      <c r="J6" s="108">
        <v>259</v>
      </c>
      <c r="K6" s="107">
        <v>3</v>
      </c>
      <c r="L6" s="107">
        <v>273</v>
      </c>
      <c r="M6" s="108">
        <v>276</v>
      </c>
      <c r="N6" s="109">
        <v>12</v>
      </c>
      <c r="O6" s="109">
        <v>241</v>
      </c>
      <c r="P6" s="108">
        <v>253</v>
      </c>
    </row>
    <row r="7" spans="1:16" ht="18" customHeight="1">
      <c r="A7" s="99" t="s">
        <v>161</v>
      </c>
      <c r="B7" s="100"/>
      <c r="C7" s="100"/>
      <c r="D7" s="100"/>
      <c r="E7" s="100"/>
      <c r="F7" s="100"/>
      <c r="G7" s="100"/>
      <c r="H7" s="100"/>
      <c r="I7" s="100"/>
      <c r="J7" s="100"/>
      <c r="K7" s="102"/>
      <c r="L7" s="102"/>
      <c r="M7" s="102"/>
      <c r="N7" s="102"/>
      <c r="O7" s="102"/>
      <c r="P7" s="102" t="s">
        <v>196</v>
      </c>
    </row>
    <row r="8" spans="1:16" ht="14.25">
      <c r="A8" s="37"/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</row>
  </sheetData>
  <mergeCells count="6">
    <mergeCell ref="A1:P1"/>
    <mergeCell ref="B4:D4"/>
    <mergeCell ref="N4:P4"/>
    <mergeCell ref="K4:M4"/>
    <mergeCell ref="H4:J4"/>
    <mergeCell ref="E4:G4"/>
  </mergeCells>
  <phoneticPr fontId="3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&amp;R16.警察・消防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1"/>
  <sheetViews>
    <sheetView showGridLines="0" zoomScaleNormal="100" workbookViewId="0">
      <selection activeCell="N16" sqref="N16"/>
    </sheetView>
  </sheetViews>
  <sheetFormatPr defaultRowHeight="13.5"/>
  <cols>
    <col min="1" max="1" width="5.125" customWidth="1"/>
    <col min="2" max="2" width="14.125" bestFit="1" customWidth="1"/>
    <col min="3" max="3" width="5.5" bestFit="1" customWidth="1"/>
    <col min="4" max="4" width="8.5" bestFit="1" customWidth="1"/>
    <col min="5" max="5" width="5.5" bestFit="1" customWidth="1"/>
    <col min="6" max="6" width="8.5" bestFit="1" customWidth="1"/>
    <col min="7" max="7" width="5.5" bestFit="1" customWidth="1"/>
    <col min="8" max="8" width="8.5" bestFit="1" customWidth="1"/>
    <col min="9" max="9" width="5.5" bestFit="1" customWidth="1"/>
    <col min="10" max="10" width="8.5" bestFit="1" customWidth="1"/>
    <col min="11" max="11" width="5.5" bestFit="1" customWidth="1"/>
    <col min="12" max="12" width="9.25" customWidth="1"/>
  </cols>
  <sheetData>
    <row r="1" spans="1:12" ht="30" customHeight="1">
      <c r="A1" s="273" t="s">
        <v>162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</row>
    <row r="2" spans="1:12" ht="18" customHeight="1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</row>
    <row r="3" spans="1:12" ht="18" customHeight="1">
      <c r="A3" s="39"/>
      <c r="B3" s="39"/>
      <c r="C3" s="39"/>
      <c r="D3" s="39"/>
      <c r="E3" s="39"/>
      <c r="F3" s="39"/>
      <c r="G3" s="39"/>
      <c r="H3" s="38"/>
      <c r="I3" s="40"/>
      <c r="J3" s="40"/>
      <c r="K3" s="40"/>
      <c r="L3" s="40"/>
    </row>
    <row r="4" spans="1:12" ht="30" customHeight="1">
      <c r="A4" s="321" t="s">
        <v>163</v>
      </c>
      <c r="B4" s="322"/>
      <c r="C4" s="315" t="s">
        <v>164</v>
      </c>
      <c r="D4" s="327"/>
      <c r="E4" s="315" t="s">
        <v>165</v>
      </c>
      <c r="F4" s="327"/>
      <c r="G4" s="315" t="s">
        <v>166</v>
      </c>
      <c r="H4" s="327"/>
      <c r="I4" s="315" t="s">
        <v>167</v>
      </c>
      <c r="J4" s="316"/>
      <c r="K4" s="315" t="s">
        <v>197</v>
      </c>
      <c r="L4" s="316"/>
    </row>
    <row r="5" spans="1:12" ht="30" customHeight="1">
      <c r="A5" s="323"/>
      <c r="B5" s="324"/>
      <c r="C5" s="118" t="s">
        <v>168</v>
      </c>
      <c r="D5" s="118" t="s">
        <v>169</v>
      </c>
      <c r="E5" s="118" t="s">
        <v>168</v>
      </c>
      <c r="F5" s="118" t="s">
        <v>169</v>
      </c>
      <c r="G5" s="118" t="s">
        <v>168</v>
      </c>
      <c r="H5" s="118" t="s">
        <v>169</v>
      </c>
      <c r="I5" s="118" t="s">
        <v>168</v>
      </c>
      <c r="J5" s="118" t="s">
        <v>169</v>
      </c>
      <c r="K5" s="118" t="s">
        <v>168</v>
      </c>
      <c r="L5" s="118" t="s">
        <v>169</v>
      </c>
    </row>
    <row r="6" spans="1:12" ht="30" customHeight="1">
      <c r="A6" s="325"/>
      <c r="B6" s="326"/>
      <c r="C6" s="119" t="s">
        <v>170</v>
      </c>
      <c r="D6" s="120" t="s">
        <v>171</v>
      </c>
      <c r="E6" s="119" t="s">
        <v>170</v>
      </c>
      <c r="F6" s="120" t="s">
        <v>171</v>
      </c>
      <c r="G6" s="119" t="s">
        <v>170</v>
      </c>
      <c r="H6" s="120" t="s">
        <v>171</v>
      </c>
      <c r="I6" s="119" t="s">
        <v>170</v>
      </c>
      <c r="J6" s="120" t="s">
        <v>171</v>
      </c>
      <c r="K6" s="119" t="s">
        <v>170</v>
      </c>
      <c r="L6" s="120" t="s">
        <v>171</v>
      </c>
    </row>
    <row r="7" spans="1:12" ht="30" customHeight="1">
      <c r="A7" s="332" t="s">
        <v>172</v>
      </c>
      <c r="B7" s="115">
        <v>1</v>
      </c>
      <c r="C7" s="112">
        <v>10</v>
      </c>
      <c r="D7" s="112">
        <v>10090</v>
      </c>
      <c r="E7" s="112">
        <v>6</v>
      </c>
      <c r="F7" s="112">
        <v>6100</v>
      </c>
      <c r="G7" s="112">
        <v>6</v>
      </c>
      <c r="H7" s="112">
        <v>6100</v>
      </c>
      <c r="I7" s="112">
        <v>2</v>
      </c>
      <c r="J7" s="112">
        <v>2015</v>
      </c>
      <c r="K7" s="43">
        <v>1</v>
      </c>
      <c r="L7" s="43">
        <v>1000</v>
      </c>
    </row>
    <row r="8" spans="1:12" ht="30" customHeight="1">
      <c r="A8" s="260"/>
      <c r="B8" s="115">
        <v>2</v>
      </c>
      <c r="C8" s="112">
        <v>3</v>
      </c>
      <c r="D8" s="112">
        <v>1900</v>
      </c>
      <c r="E8" s="112">
        <v>4</v>
      </c>
      <c r="F8" s="112">
        <v>1655</v>
      </c>
      <c r="G8" s="112">
        <v>1</v>
      </c>
      <c r="H8" s="112">
        <v>500</v>
      </c>
      <c r="I8" s="112">
        <v>1</v>
      </c>
      <c r="J8" s="112">
        <v>600</v>
      </c>
      <c r="K8" s="43">
        <v>0</v>
      </c>
      <c r="L8" s="43">
        <v>0</v>
      </c>
    </row>
    <row r="9" spans="1:12" ht="30" customHeight="1">
      <c r="A9" s="260"/>
      <c r="B9" s="115">
        <v>3</v>
      </c>
      <c r="C9" s="112">
        <v>11</v>
      </c>
      <c r="D9" s="112">
        <v>2000</v>
      </c>
      <c r="E9" s="112">
        <v>3</v>
      </c>
      <c r="F9" s="112">
        <v>500</v>
      </c>
      <c r="G9" s="112">
        <v>7</v>
      </c>
      <c r="H9" s="112">
        <v>1200</v>
      </c>
      <c r="I9" s="112">
        <v>2</v>
      </c>
      <c r="J9" s="112">
        <v>400</v>
      </c>
      <c r="K9" s="43">
        <v>3</v>
      </c>
      <c r="L9" s="43">
        <v>600</v>
      </c>
    </row>
    <row r="10" spans="1:12" ht="30" customHeight="1">
      <c r="A10" s="260"/>
      <c r="B10" s="115">
        <v>4</v>
      </c>
      <c r="C10" s="112">
        <v>24</v>
      </c>
      <c r="D10" s="112">
        <v>2300</v>
      </c>
      <c r="E10" s="112">
        <v>28</v>
      </c>
      <c r="F10" s="112">
        <v>2750</v>
      </c>
      <c r="G10" s="112">
        <v>23</v>
      </c>
      <c r="H10" s="112">
        <v>2250</v>
      </c>
      <c r="I10" s="112">
        <v>21</v>
      </c>
      <c r="J10" s="112">
        <v>1950</v>
      </c>
      <c r="K10" s="43">
        <v>8</v>
      </c>
      <c r="L10" s="43">
        <v>650</v>
      </c>
    </row>
    <row r="11" spans="1:12" ht="30" customHeight="1">
      <c r="A11" s="260"/>
      <c r="B11" s="115">
        <v>5</v>
      </c>
      <c r="C11" s="112">
        <v>101</v>
      </c>
      <c r="D11" s="112">
        <v>4900</v>
      </c>
      <c r="E11" s="112">
        <v>104</v>
      </c>
      <c r="F11" s="112">
        <v>4925</v>
      </c>
      <c r="G11" s="112">
        <v>85</v>
      </c>
      <c r="H11" s="112">
        <v>3930</v>
      </c>
      <c r="I11" s="112">
        <v>57</v>
      </c>
      <c r="J11" s="112">
        <v>2650</v>
      </c>
      <c r="K11" s="43">
        <v>41</v>
      </c>
      <c r="L11" s="43">
        <v>1900</v>
      </c>
    </row>
    <row r="12" spans="1:12" ht="30" customHeight="1">
      <c r="A12" s="260"/>
      <c r="B12" s="115">
        <v>6</v>
      </c>
      <c r="C12" s="112">
        <v>60</v>
      </c>
      <c r="D12" s="112">
        <v>2220</v>
      </c>
      <c r="E12" s="112">
        <v>50</v>
      </c>
      <c r="F12" s="112">
        <v>1760</v>
      </c>
      <c r="G12" s="112">
        <v>63</v>
      </c>
      <c r="H12" s="112">
        <v>2440</v>
      </c>
      <c r="I12" s="112">
        <v>29</v>
      </c>
      <c r="J12" s="112">
        <v>1120</v>
      </c>
      <c r="K12" s="43">
        <v>26</v>
      </c>
      <c r="L12" s="43">
        <v>960</v>
      </c>
    </row>
    <row r="13" spans="1:12" ht="30" customHeight="1">
      <c r="A13" s="260"/>
      <c r="B13" s="115">
        <v>7</v>
      </c>
      <c r="C13" s="112">
        <v>87</v>
      </c>
      <c r="D13" s="112">
        <v>2280</v>
      </c>
      <c r="E13" s="112">
        <v>63</v>
      </c>
      <c r="F13" s="112">
        <v>1740</v>
      </c>
      <c r="G13" s="112">
        <v>89</v>
      </c>
      <c r="H13" s="112">
        <v>2340</v>
      </c>
      <c r="I13" s="112">
        <v>37</v>
      </c>
      <c r="J13" s="112">
        <v>960</v>
      </c>
      <c r="K13" s="43">
        <v>36</v>
      </c>
      <c r="L13" s="43">
        <v>930</v>
      </c>
    </row>
    <row r="14" spans="1:12" ht="30" customHeight="1">
      <c r="A14" s="260"/>
      <c r="B14" s="115">
        <v>8</v>
      </c>
      <c r="C14" s="112">
        <v>152</v>
      </c>
      <c r="D14" s="112">
        <v>2280</v>
      </c>
      <c r="E14" s="112">
        <v>117</v>
      </c>
      <c r="F14" s="112">
        <v>1755</v>
      </c>
      <c r="G14" s="112">
        <v>124</v>
      </c>
      <c r="H14" s="112">
        <v>1860</v>
      </c>
      <c r="I14" s="112">
        <v>81</v>
      </c>
      <c r="J14" s="112">
        <v>1215</v>
      </c>
      <c r="K14" s="43">
        <v>65</v>
      </c>
      <c r="L14" s="43">
        <v>975</v>
      </c>
    </row>
    <row r="15" spans="1:12" ht="30" customHeight="1">
      <c r="A15" s="260"/>
      <c r="B15" s="116" t="s">
        <v>173</v>
      </c>
      <c r="C15" s="114">
        <v>2</v>
      </c>
      <c r="D15" s="114">
        <v>200</v>
      </c>
      <c r="E15" s="114">
        <v>0</v>
      </c>
      <c r="F15" s="114">
        <v>0</v>
      </c>
      <c r="G15" s="114">
        <v>3</v>
      </c>
      <c r="H15" s="114">
        <v>130</v>
      </c>
      <c r="I15" s="114">
        <v>2</v>
      </c>
      <c r="J15" s="114">
        <v>525</v>
      </c>
      <c r="K15" s="44">
        <v>0</v>
      </c>
      <c r="L15" s="44">
        <v>0</v>
      </c>
    </row>
    <row r="16" spans="1:12" ht="30" customHeight="1">
      <c r="A16" s="261"/>
      <c r="B16" s="117" t="s">
        <v>174</v>
      </c>
      <c r="C16" s="113">
        <v>448</v>
      </c>
      <c r="D16" s="113">
        <v>27970</v>
      </c>
      <c r="E16" s="113">
        <v>375</v>
      </c>
      <c r="F16" s="113">
        <v>21185</v>
      </c>
      <c r="G16" s="113">
        <v>398</v>
      </c>
      <c r="H16" s="113">
        <v>20620</v>
      </c>
      <c r="I16" s="113">
        <v>230</v>
      </c>
      <c r="J16" s="113">
        <v>10910</v>
      </c>
      <c r="K16" s="113">
        <v>180</v>
      </c>
      <c r="L16" s="113">
        <v>7015</v>
      </c>
    </row>
    <row r="17" spans="1:12" ht="30" customHeight="1">
      <c r="A17" s="313" t="s">
        <v>175</v>
      </c>
      <c r="B17" s="314"/>
      <c r="C17" s="328">
        <v>60137</v>
      </c>
      <c r="D17" s="329"/>
      <c r="E17" s="328">
        <v>56765</v>
      </c>
      <c r="F17" s="329"/>
      <c r="G17" s="328">
        <v>53896</v>
      </c>
      <c r="H17" s="329"/>
      <c r="I17" s="317">
        <v>21328</v>
      </c>
      <c r="J17" s="318"/>
      <c r="K17" s="317">
        <v>26075</v>
      </c>
      <c r="L17" s="318"/>
    </row>
    <row r="18" spans="1:12" ht="30" customHeight="1">
      <c r="A18" s="313" t="s">
        <v>176</v>
      </c>
      <c r="B18" s="314"/>
      <c r="C18" s="330">
        <v>22.3</v>
      </c>
      <c r="D18" s="331"/>
      <c r="E18" s="330">
        <v>21.1</v>
      </c>
      <c r="F18" s="331"/>
      <c r="G18" s="330">
        <v>20.100000000000001</v>
      </c>
      <c r="H18" s="331"/>
      <c r="I18" s="319">
        <v>8</v>
      </c>
      <c r="J18" s="320"/>
      <c r="K18" s="319">
        <v>9.6999999999999993</v>
      </c>
      <c r="L18" s="320"/>
    </row>
    <row r="19" spans="1:12" ht="18" customHeight="1">
      <c r="A19" s="73"/>
      <c r="B19" s="73"/>
      <c r="C19" s="111"/>
      <c r="D19" s="73"/>
      <c r="E19" s="73"/>
      <c r="F19" s="73"/>
      <c r="G19" s="73"/>
      <c r="H19" s="73"/>
      <c r="I19" s="110"/>
      <c r="J19" s="110"/>
      <c r="K19" s="110"/>
      <c r="L19" s="110" t="s">
        <v>196</v>
      </c>
    </row>
    <row r="21" spans="1:12" ht="14.25">
      <c r="A21" s="38"/>
      <c r="B21" s="38"/>
      <c r="C21" s="38"/>
      <c r="D21" s="38"/>
      <c r="E21" s="38"/>
      <c r="F21" s="41"/>
      <c r="G21" s="38"/>
      <c r="H21" s="38"/>
      <c r="I21" s="38"/>
      <c r="J21" s="38"/>
      <c r="K21" s="38"/>
      <c r="L21" s="38"/>
    </row>
  </sheetData>
  <mergeCells count="20">
    <mergeCell ref="G18:H18"/>
    <mergeCell ref="C4:D4"/>
    <mergeCell ref="A7:A16"/>
    <mergeCell ref="A17:B17"/>
    <mergeCell ref="A1:L1"/>
    <mergeCell ref="A18:B18"/>
    <mergeCell ref="K4:L4"/>
    <mergeCell ref="K17:L17"/>
    <mergeCell ref="K18:L18"/>
    <mergeCell ref="I4:J4"/>
    <mergeCell ref="I17:J17"/>
    <mergeCell ref="I18:J18"/>
    <mergeCell ref="A4:B6"/>
    <mergeCell ref="E4:F4"/>
    <mergeCell ref="C17:D17"/>
    <mergeCell ref="E18:F18"/>
    <mergeCell ref="G17:H17"/>
    <mergeCell ref="E17:F17"/>
    <mergeCell ref="C18:D18"/>
    <mergeCell ref="G4:H4"/>
  </mergeCells>
  <phoneticPr fontId="3"/>
  <pageMargins left="0.70866141732283472" right="0.70866141732283472" top="0.74803149606299213" bottom="0.74803149606299213" header="0.31496062992125984" footer="0.31496062992125984"/>
  <pageSetup paperSize="9" scale="99" fitToHeight="0" orientation="portrait" r:id="rId1"/>
  <headerFooter>
    <oddHeader>&amp;R16.警察・消防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2"/>
  <sheetViews>
    <sheetView showGridLines="0" zoomScaleNormal="100" workbookViewId="0">
      <selection activeCell="N16" sqref="N16"/>
    </sheetView>
  </sheetViews>
  <sheetFormatPr defaultRowHeight="13.5"/>
  <cols>
    <col min="2" max="2" width="6.75" bestFit="1" customWidth="1"/>
    <col min="3" max="3" width="8.5" bestFit="1" customWidth="1"/>
    <col min="4" max="4" width="6.75" bestFit="1" customWidth="1"/>
    <col min="5" max="5" width="8.5" bestFit="1" customWidth="1"/>
    <col min="6" max="6" width="5" bestFit="1" customWidth="1"/>
    <col min="7" max="7" width="8.5" bestFit="1" customWidth="1"/>
    <col min="8" max="8" width="5" bestFit="1" customWidth="1"/>
    <col min="9" max="10" width="6.75" bestFit="1" customWidth="1"/>
    <col min="11" max="11" width="8.5" bestFit="1" customWidth="1"/>
    <col min="12" max="12" width="6.75" bestFit="1" customWidth="1"/>
    <col min="13" max="13" width="8.5" customWidth="1"/>
  </cols>
  <sheetData>
    <row r="1" spans="1:13" ht="30" customHeight="1">
      <c r="A1" s="273" t="s">
        <v>177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</row>
    <row r="2" spans="1:13" ht="18" customHeight="1">
      <c r="A2" s="48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</row>
    <row r="3" spans="1:13" ht="18" customHeight="1">
      <c r="A3" s="48"/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</row>
    <row r="4" spans="1:13" ht="30" customHeight="1">
      <c r="A4" s="264" t="s">
        <v>1</v>
      </c>
      <c r="B4" s="315" t="s">
        <v>178</v>
      </c>
      <c r="C4" s="316"/>
      <c r="D4" s="316"/>
      <c r="E4" s="134" t="s">
        <v>179</v>
      </c>
      <c r="F4" s="315" t="s">
        <v>180</v>
      </c>
      <c r="G4" s="316"/>
      <c r="H4" s="316"/>
      <c r="I4" s="134" t="s">
        <v>181</v>
      </c>
      <c r="J4" s="315" t="s">
        <v>182</v>
      </c>
      <c r="K4" s="316"/>
      <c r="L4" s="316"/>
      <c r="M4" s="133" t="s">
        <v>181</v>
      </c>
    </row>
    <row r="5" spans="1:13" ht="30" customHeight="1">
      <c r="A5" s="265"/>
      <c r="B5" s="125" t="s">
        <v>183</v>
      </c>
      <c r="C5" s="125" t="s">
        <v>184</v>
      </c>
      <c r="D5" s="125" t="s">
        <v>185</v>
      </c>
      <c r="E5" s="125" t="s">
        <v>186</v>
      </c>
      <c r="F5" s="125" t="s">
        <v>183</v>
      </c>
      <c r="G5" s="125" t="s">
        <v>184</v>
      </c>
      <c r="H5" s="125" t="s">
        <v>185</v>
      </c>
      <c r="I5" s="125" t="s">
        <v>186</v>
      </c>
      <c r="J5" s="125" t="s">
        <v>183</v>
      </c>
      <c r="K5" s="125" t="s">
        <v>184</v>
      </c>
      <c r="L5" s="125" t="s">
        <v>185</v>
      </c>
      <c r="M5" s="125" t="s">
        <v>186</v>
      </c>
    </row>
    <row r="6" spans="1:13" ht="30" customHeight="1">
      <c r="A6" s="126" t="s">
        <v>198</v>
      </c>
      <c r="B6" s="130">
        <v>1667</v>
      </c>
      <c r="C6" s="131">
        <v>4.57</v>
      </c>
      <c r="D6" s="132">
        <v>3740</v>
      </c>
      <c r="E6" s="132">
        <v>736688</v>
      </c>
      <c r="F6" s="132">
        <v>16</v>
      </c>
      <c r="G6" s="131">
        <v>0.04</v>
      </c>
      <c r="H6" s="132">
        <v>54</v>
      </c>
      <c r="I6" s="132">
        <v>4914</v>
      </c>
      <c r="J6" s="132">
        <v>1929</v>
      </c>
      <c r="K6" s="131">
        <v>5.28</v>
      </c>
      <c r="L6" s="132">
        <v>4500</v>
      </c>
      <c r="M6" s="132">
        <v>910115</v>
      </c>
    </row>
    <row r="7" spans="1:13" ht="30" customHeight="1">
      <c r="A7" s="127">
        <v>22</v>
      </c>
      <c r="B7" s="124">
        <v>1603</v>
      </c>
      <c r="C7" s="129">
        <v>4.3899999999999997</v>
      </c>
      <c r="D7" s="123">
        <v>3624</v>
      </c>
      <c r="E7" s="123">
        <v>725773</v>
      </c>
      <c r="F7" s="123">
        <v>12</v>
      </c>
      <c r="G7" s="129">
        <v>0.03</v>
      </c>
      <c r="H7" s="123">
        <v>42</v>
      </c>
      <c r="I7" s="123">
        <v>4863</v>
      </c>
      <c r="J7" s="123">
        <v>1840</v>
      </c>
      <c r="K7" s="129">
        <v>5.04</v>
      </c>
      <c r="L7" s="123">
        <v>4336</v>
      </c>
      <c r="M7" s="123">
        <v>896208</v>
      </c>
    </row>
    <row r="8" spans="1:13" ht="30" customHeight="1">
      <c r="A8" s="127">
        <v>23</v>
      </c>
      <c r="B8" s="124">
        <v>1467</v>
      </c>
      <c r="C8" s="129">
        <v>4.0199999999999996</v>
      </c>
      <c r="D8" s="123">
        <v>3401</v>
      </c>
      <c r="E8" s="123">
        <v>691937</v>
      </c>
      <c r="F8" s="123">
        <v>18</v>
      </c>
      <c r="G8" s="129">
        <v>0.05</v>
      </c>
      <c r="H8" s="123">
        <v>61</v>
      </c>
      <c r="I8" s="123">
        <v>4612</v>
      </c>
      <c r="J8" s="123">
        <v>1726</v>
      </c>
      <c r="K8" s="129">
        <v>4.7300000000000004</v>
      </c>
      <c r="L8" s="123">
        <v>4133</v>
      </c>
      <c r="M8" s="123">
        <v>854493</v>
      </c>
    </row>
    <row r="9" spans="1:13" ht="30" customHeight="1">
      <c r="A9" s="127">
        <v>24</v>
      </c>
      <c r="B9" s="124">
        <v>1387</v>
      </c>
      <c r="C9" s="129">
        <v>3.8</v>
      </c>
      <c r="D9" s="123">
        <v>3148</v>
      </c>
      <c r="E9" s="123">
        <v>665138</v>
      </c>
      <c r="F9" s="123">
        <v>8</v>
      </c>
      <c r="G9" s="129">
        <v>0.02</v>
      </c>
      <c r="H9" s="123">
        <v>37</v>
      </c>
      <c r="I9" s="123">
        <v>4411</v>
      </c>
      <c r="J9" s="123">
        <v>1628</v>
      </c>
      <c r="K9" s="129">
        <v>4.46</v>
      </c>
      <c r="L9" s="123">
        <v>3756</v>
      </c>
      <c r="M9" s="123">
        <v>825396</v>
      </c>
    </row>
    <row r="10" spans="1:13" ht="30" customHeight="1">
      <c r="A10" s="128">
        <v>25</v>
      </c>
      <c r="B10" s="50">
        <v>1281</v>
      </c>
      <c r="C10" s="135">
        <v>3.5095890410958903</v>
      </c>
      <c r="D10" s="51">
        <v>2893</v>
      </c>
      <c r="E10" s="51">
        <v>629021</v>
      </c>
      <c r="F10" s="51">
        <v>19</v>
      </c>
      <c r="G10" s="135">
        <v>5.2054794520547946E-2</v>
      </c>
      <c r="H10" s="51">
        <v>57</v>
      </c>
      <c r="I10" s="51">
        <v>4373</v>
      </c>
      <c r="J10" s="51">
        <v>1492</v>
      </c>
      <c r="K10" s="135">
        <v>4.087671232876712</v>
      </c>
      <c r="L10" s="51">
        <v>3428</v>
      </c>
      <c r="M10" s="51">
        <v>781494</v>
      </c>
    </row>
    <row r="11" spans="1:13" ht="18" customHeight="1">
      <c r="A11" s="122"/>
      <c r="B11" s="73"/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121" t="s">
        <v>199</v>
      </c>
    </row>
    <row r="12" spans="1:13" ht="14.25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9"/>
      <c r="L12" s="47"/>
      <c r="M12" s="47"/>
    </row>
  </sheetData>
  <mergeCells count="5">
    <mergeCell ref="A1:M1"/>
    <mergeCell ref="A4:A5"/>
    <mergeCell ref="B4:D4"/>
    <mergeCell ref="F4:H4"/>
    <mergeCell ref="J4:L4"/>
  </mergeCells>
  <phoneticPr fontId="3"/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Header>&amp;R16.警察・消防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1"/>
  <sheetViews>
    <sheetView showGridLines="0" topLeftCell="B1" zoomScaleNormal="100" workbookViewId="0">
      <selection activeCell="N16" sqref="N16"/>
    </sheetView>
  </sheetViews>
  <sheetFormatPr defaultRowHeight="13.5"/>
  <cols>
    <col min="1" max="1" width="7.25" customWidth="1"/>
    <col min="2" max="2" width="5.25" customWidth="1"/>
    <col min="3" max="3" width="4.625" bestFit="1" customWidth="1"/>
    <col min="4" max="4" width="4.5" bestFit="1" customWidth="1"/>
    <col min="5" max="5" width="4.625" bestFit="1" customWidth="1"/>
    <col min="6" max="6" width="5.25" bestFit="1" customWidth="1"/>
    <col min="7" max="7" width="4.625" bestFit="1" customWidth="1"/>
    <col min="8" max="8" width="5.25" bestFit="1" customWidth="1"/>
    <col min="9" max="9" width="4" bestFit="1" customWidth="1"/>
    <col min="10" max="10" width="4.5" bestFit="1" customWidth="1"/>
    <col min="11" max="11" width="4.625" bestFit="1" customWidth="1"/>
    <col min="12" max="12" width="5.25" bestFit="1" customWidth="1"/>
    <col min="13" max="13" width="4" bestFit="1" customWidth="1"/>
    <col min="14" max="14" width="5.25" bestFit="1" customWidth="1"/>
    <col min="15" max="15" width="4.625" bestFit="1" customWidth="1"/>
    <col min="16" max="16" width="4.5" bestFit="1" customWidth="1"/>
    <col min="17" max="17" width="4.625" bestFit="1" customWidth="1"/>
    <col min="18" max="18" width="5.25" bestFit="1" customWidth="1"/>
    <col min="19" max="19" width="4.625" bestFit="1" customWidth="1"/>
    <col min="20" max="20" width="5.25" bestFit="1" customWidth="1"/>
    <col min="21" max="21" width="4" bestFit="1" customWidth="1"/>
    <col min="22" max="22" width="4.5" bestFit="1" customWidth="1"/>
    <col min="23" max="23" width="4.625" bestFit="1" customWidth="1"/>
    <col min="24" max="24" width="5.25" bestFit="1" customWidth="1"/>
    <col min="25" max="25" width="4" bestFit="1" customWidth="1"/>
    <col min="26" max="26" width="5.25" bestFit="1" customWidth="1"/>
    <col min="27" max="27" width="4" bestFit="1" customWidth="1"/>
    <col min="28" max="28" width="4.5" bestFit="1" customWidth="1"/>
    <col min="29" max="29" width="4.625" bestFit="1" customWidth="1"/>
    <col min="30" max="30" width="5.25" bestFit="1" customWidth="1"/>
    <col min="31" max="31" width="5.5" customWidth="1"/>
  </cols>
  <sheetData>
    <row r="1" spans="1:31" ht="30" customHeight="1">
      <c r="A1" s="333" t="s">
        <v>188</v>
      </c>
      <c r="B1" s="333"/>
      <c r="C1" s="333"/>
      <c r="D1" s="333"/>
      <c r="E1" s="333"/>
      <c r="F1" s="333"/>
      <c r="G1" s="333"/>
      <c r="H1" s="333"/>
      <c r="I1" s="333"/>
      <c r="J1" s="333"/>
      <c r="K1" s="333"/>
      <c r="L1" s="333"/>
      <c r="M1" s="333"/>
      <c r="N1" s="333"/>
      <c r="O1" s="333"/>
      <c r="P1" s="333"/>
      <c r="Q1" s="333"/>
      <c r="R1" s="333"/>
      <c r="S1" s="333"/>
      <c r="T1" s="333"/>
      <c r="U1" s="333"/>
      <c r="V1" s="333"/>
      <c r="W1" s="333"/>
      <c r="X1" s="333"/>
      <c r="Y1" s="333"/>
      <c r="Z1" s="333"/>
      <c r="AA1" s="333"/>
      <c r="AB1" s="333"/>
      <c r="AC1" s="333"/>
      <c r="AD1" s="333"/>
      <c r="AE1" s="333"/>
    </row>
    <row r="2" spans="1:31" ht="18" customHeight="1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</row>
    <row r="3" spans="1:31" ht="18" customHeight="1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</row>
    <row r="4" spans="1:31" ht="30" customHeight="1">
      <c r="A4" s="337" t="s">
        <v>189</v>
      </c>
      <c r="B4" s="334" t="s">
        <v>139</v>
      </c>
      <c r="C4" s="335"/>
      <c r="D4" s="335"/>
      <c r="E4" s="335"/>
      <c r="F4" s="335"/>
      <c r="G4" s="336"/>
      <c r="H4" s="334" t="s">
        <v>140</v>
      </c>
      <c r="I4" s="335"/>
      <c r="J4" s="335"/>
      <c r="K4" s="335"/>
      <c r="L4" s="335"/>
      <c r="M4" s="336"/>
      <c r="N4" s="334" t="s">
        <v>141</v>
      </c>
      <c r="O4" s="335"/>
      <c r="P4" s="335"/>
      <c r="Q4" s="335"/>
      <c r="R4" s="335"/>
      <c r="S4" s="336"/>
      <c r="T4" s="334" t="s">
        <v>142</v>
      </c>
      <c r="U4" s="335"/>
      <c r="V4" s="335"/>
      <c r="W4" s="335"/>
      <c r="X4" s="335"/>
      <c r="Y4" s="336"/>
      <c r="Z4" s="334" t="s">
        <v>194</v>
      </c>
      <c r="AA4" s="335"/>
      <c r="AB4" s="335"/>
      <c r="AC4" s="335"/>
      <c r="AD4" s="335"/>
      <c r="AE4" s="335"/>
    </row>
    <row r="5" spans="1:31" ht="30" customHeight="1">
      <c r="A5" s="338"/>
      <c r="B5" s="137" t="s">
        <v>168</v>
      </c>
      <c r="C5" s="137" t="s">
        <v>190</v>
      </c>
      <c r="D5" s="137" t="s">
        <v>143</v>
      </c>
      <c r="E5" s="137" t="s">
        <v>190</v>
      </c>
      <c r="F5" s="137" t="s">
        <v>144</v>
      </c>
      <c r="G5" s="137" t="s">
        <v>190</v>
      </c>
      <c r="H5" s="137" t="s">
        <v>168</v>
      </c>
      <c r="I5" s="137" t="s">
        <v>190</v>
      </c>
      <c r="J5" s="137" t="s">
        <v>143</v>
      </c>
      <c r="K5" s="137" t="s">
        <v>190</v>
      </c>
      <c r="L5" s="137" t="s">
        <v>144</v>
      </c>
      <c r="M5" s="137" t="s">
        <v>190</v>
      </c>
      <c r="N5" s="137" t="s">
        <v>168</v>
      </c>
      <c r="O5" s="137" t="s">
        <v>190</v>
      </c>
      <c r="P5" s="137" t="s">
        <v>143</v>
      </c>
      <c r="Q5" s="137" t="s">
        <v>190</v>
      </c>
      <c r="R5" s="137" t="s">
        <v>144</v>
      </c>
      <c r="S5" s="137" t="s">
        <v>190</v>
      </c>
      <c r="T5" s="137" t="s">
        <v>168</v>
      </c>
      <c r="U5" s="137" t="s">
        <v>190</v>
      </c>
      <c r="V5" s="137" t="s">
        <v>143</v>
      </c>
      <c r="W5" s="137" t="s">
        <v>190</v>
      </c>
      <c r="X5" s="137" t="s">
        <v>144</v>
      </c>
      <c r="Y5" s="137" t="s">
        <v>190</v>
      </c>
      <c r="Z5" s="137" t="s">
        <v>168</v>
      </c>
      <c r="AA5" s="137" t="s">
        <v>190</v>
      </c>
      <c r="AB5" s="137" t="s">
        <v>143</v>
      </c>
      <c r="AC5" s="137" t="s">
        <v>190</v>
      </c>
      <c r="AD5" s="137" t="s">
        <v>144</v>
      </c>
      <c r="AE5" s="137" t="s">
        <v>190</v>
      </c>
    </row>
    <row r="6" spans="1:31" ht="30" customHeight="1">
      <c r="A6" s="72" t="s">
        <v>12</v>
      </c>
      <c r="B6" s="52">
        <v>1667</v>
      </c>
      <c r="C6" s="52"/>
      <c r="D6" s="52">
        <v>16</v>
      </c>
      <c r="E6" s="52"/>
      <c r="F6" s="52">
        <v>1929</v>
      </c>
      <c r="G6" s="52"/>
      <c r="H6" s="52">
        <v>1603</v>
      </c>
      <c r="I6" s="52"/>
      <c r="J6" s="52">
        <v>12</v>
      </c>
      <c r="K6" s="52"/>
      <c r="L6" s="52">
        <v>1840</v>
      </c>
      <c r="M6" s="52"/>
      <c r="N6" s="52">
        <v>1467</v>
      </c>
      <c r="O6" s="52"/>
      <c r="P6" s="52">
        <v>18</v>
      </c>
      <c r="Q6" s="52"/>
      <c r="R6" s="52">
        <v>1726</v>
      </c>
      <c r="S6" s="52"/>
      <c r="T6" s="52">
        <v>1387</v>
      </c>
      <c r="U6" s="52"/>
      <c r="V6" s="52">
        <v>8</v>
      </c>
      <c r="W6" s="52"/>
      <c r="X6" s="52">
        <v>1628</v>
      </c>
      <c r="Y6" s="52"/>
      <c r="Z6" s="52">
        <v>1281</v>
      </c>
      <c r="AA6" s="52"/>
      <c r="AB6" s="52">
        <v>19</v>
      </c>
      <c r="AC6" s="52"/>
      <c r="AD6" s="52">
        <v>1492</v>
      </c>
      <c r="AE6" s="52"/>
    </row>
    <row r="7" spans="1:31" ht="7.5" customHeight="1">
      <c r="A7" s="53"/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</row>
    <row r="8" spans="1:31" ht="30" customHeight="1">
      <c r="A8" s="54" t="s">
        <v>191</v>
      </c>
      <c r="B8" s="65">
        <v>148</v>
      </c>
      <c r="C8" s="55">
        <v>8.9</v>
      </c>
      <c r="D8" s="65">
        <v>3</v>
      </c>
      <c r="E8" s="55">
        <v>18.8</v>
      </c>
      <c r="F8" s="65">
        <v>174</v>
      </c>
      <c r="G8" s="55">
        <v>9</v>
      </c>
      <c r="H8" s="65">
        <v>141</v>
      </c>
      <c r="I8" s="55">
        <v>8.8000000000000007</v>
      </c>
      <c r="J8" s="65" t="s">
        <v>153</v>
      </c>
      <c r="K8" s="55" t="s">
        <v>200</v>
      </c>
      <c r="L8" s="65">
        <v>159</v>
      </c>
      <c r="M8" s="55">
        <v>8.6</v>
      </c>
      <c r="N8" s="65">
        <v>130</v>
      </c>
      <c r="O8" s="55">
        <v>8.9</v>
      </c>
      <c r="P8" s="66">
        <v>0</v>
      </c>
      <c r="Q8" s="55">
        <v>0</v>
      </c>
      <c r="R8" s="65">
        <v>157</v>
      </c>
      <c r="S8" s="55">
        <v>9.1</v>
      </c>
      <c r="T8" s="65">
        <v>127</v>
      </c>
      <c r="U8" s="55">
        <v>9.1999999999999993</v>
      </c>
      <c r="V8" s="65">
        <v>0</v>
      </c>
      <c r="W8" s="55">
        <v>0</v>
      </c>
      <c r="X8" s="65">
        <v>156</v>
      </c>
      <c r="Y8" s="55">
        <v>9.6</v>
      </c>
      <c r="Z8" s="67">
        <v>131</v>
      </c>
      <c r="AA8" s="55">
        <v>10.226385636221702</v>
      </c>
      <c r="AB8" s="67">
        <v>4</v>
      </c>
      <c r="AC8" s="55">
        <v>21.052631578947366</v>
      </c>
      <c r="AD8" s="67">
        <v>154</v>
      </c>
      <c r="AE8" s="56">
        <v>10.32171581769437</v>
      </c>
    </row>
    <row r="9" spans="1:31" ht="30" customHeight="1">
      <c r="A9" s="54" t="s">
        <v>46</v>
      </c>
      <c r="B9" s="65">
        <v>135</v>
      </c>
      <c r="C9" s="55">
        <v>8.1</v>
      </c>
      <c r="D9" s="66">
        <v>0</v>
      </c>
      <c r="E9" s="55">
        <v>0</v>
      </c>
      <c r="F9" s="65">
        <v>151</v>
      </c>
      <c r="G9" s="55">
        <v>7.8</v>
      </c>
      <c r="H9" s="65">
        <v>141</v>
      </c>
      <c r="I9" s="55">
        <v>8.8000000000000007</v>
      </c>
      <c r="J9" s="66">
        <v>3</v>
      </c>
      <c r="K9" s="55">
        <v>25</v>
      </c>
      <c r="L9" s="65">
        <v>162</v>
      </c>
      <c r="M9" s="55">
        <v>8.8000000000000007</v>
      </c>
      <c r="N9" s="65">
        <v>113</v>
      </c>
      <c r="O9" s="55">
        <v>7.7</v>
      </c>
      <c r="P9" s="66">
        <v>1</v>
      </c>
      <c r="Q9" s="55">
        <v>5.6</v>
      </c>
      <c r="R9" s="65">
        <v>133</v>
      </c>
      <c r="S9" s="55">
        <v>7.7</v>
      </c>
      <c r="T9" s="65">
        <v>125</v>
      </c>
      <c r="U9" s="55">
        <v>9</v>
      </c>
      <c r="V9" s="66">
        <v>1</v>
      </c>
      <c r="W9" s="55">
        <v>12.5</v>
      </c>
      <c r="X9" s="65">
        <v>153</v>
      </c>
      <c r="Y9" s="55">
        <v>9.4</v>
      </c>
      <c r="Z9" s="67">
        <v>97</v>
      </c>
      <c r="AA9" s="55">
        <v>7.5722092115534743</v>
      </c>
      <c r="AB9" s="68">
        <v>4</v>
      </c>
      <c r="AC9" s="55">
        <v>21.052631578947366</v>
      </c>
      <c r="AD9" s="67">
        <v>105</v>
      </c>
      <c r="AE9" s="56">
        <v>7.0375335120643436</v>
      </c>
    </row>
    <row r="10" spans="1:31" ht="30" customHeight="1">
      <c r="A10" s="54" t="s">
        <v>47</v>
      </c>
      <c r="B10" s="65">
        <v>159</v>
      </c>
      <c r="C10" s="55">
        <v>9.5</v>
      </c>
      <c r="D10" s="66">
        <v>1</v>
      </c>
      <c r="E10" s="55">
        <v>6.3</v>
      </c>
      <c r="F10" s="65">
        <v>184</v>
      </c>
      <c r="G10" s="55">
        <v>9.5</v>
      </c>
      <c r="H10" s="65">
        <v>155</v>
      </c>
      <c r="I10" s="55">
        <v>9.6999999999999993</v>
      </c>
      <c r="J10" s="66">
        <v>2</v>
      </c>
      <c r="K10" s="55">
        <v>16.7</v>
      </c>
      <c r="L10" s="65">
        <v>186</v>
      </c>
      <c r="M10" s="55">
        <v>10.1</v>
      </c>
      <c r="N10" s="65">
        <v>140</v>
      </c>
      <c r="O10" s="55">
        <v>9.5</v>
      </c>
      <c r="P10" s="66">
        <v>3</v>
      </c>
      <c r="Q10" s="55">
        <v>16.7</v>
      </c>
      <c r="R10" s="65">
        <v>158</v>
      </c>
      <c r="S10" s="55">
        <v>9.1999999999999993</v>
      </c>
      <c r="T10" s="65">
        <v>97</v>
      </c>
      <c r="U10" s="55">
        <v>7</v>
      </c>
      <c r="V10" s="66">
        <v>0</v>
      </c>
      <c r="W10" s="55">
        <v>0</v>
      </c>
      <c r="X10" s="65">
        <v>117</v>
      </c>
      <c r="Y10" s="55">
        <v>7.2</v>
      </c>
      <c r="Z10" s="67">
        <v>105</v>
      </c>
      <c r="AA10" s="55">
        <v>8.1967213114754092</v>
      </c>
      <c r="AB10" s="68">
        <v>1</v>
      </c>
      <c r="AC10" s="55">
        <v>5.2631578947368416</v>
      </c>
      <c r="AD10" s="67">
        <v>126</v>
      </c>
      <c r="AE10" s="56">
        <v>8.4450402144772116</v>
      </c>
    </row>
    <row r="11" spans="1:31" ht="30" customHeight="1">
      <c r="A11" s="54" t="s">
        <v>192</v>
      </c>
      <c r="B11" s="65">
        <v>126</v>
      </c>
      <c r="C11" s="55">
        <v>7.6</v>
      </c>
      <c r="D11" s="66">
        <v>1</v>
      </c>
      <c r="E11" s="55">
        <v>6.3</v>
      </c>
      <c r="F11" s="65">
        <v>139</v>
      </c>
      <c r="G11" s="55">
        <v>7.2</v>
      </c>
      <c r="H11" s="65">
        <v>119</v>
      </c>
      <c r="I11" s="55">
        <v>7.4</v>
      </c>
      <c r="J11" s="66" t="s">
        <v>153</v>
      </c>
      <c r="K11" s="55" t="s">
        <v>200</v>
      </c>
      <c r="L11" s="65">
        <v>136</v>
      </c>
      <c r="M11" s="55">
        <v>7.4</v>
      </c>
      <c r="N11" s="65">
        <v>98</v>
      </c>
      <c r="O11" s="55">
        <v>6.7</v>
      </c>
      <c r="P11" s="66">
        <v>2</v>
      </c>
      <c r="Q11" s="55">
        <v>11.1</v>
      </c>
      <c r="R11" s="65">
        <v>117</v>
      </c>
      <c r="S11" s="55">
        <v>6.8</v>
      </c>
      <c r="T11" s="65">
        <v>88</v>
      </c>
      <c r="U11" s="55">
        <v>6.3</v>
      </c>
      <c r="V11" s="66">
        <v>0</v>
      </c>
      <c r="W11" s="55">
        <v>0</v>
      </c>
      <c r="X11" s="65">
        <v>98</v>
      </c>
      <c r="Y11" s="55">
        <v>6</v>
      </c>
      <c r="Z11" s="67">
        <v>89</v>
      </c>
      <c r="AA11" s="55">
        <v>6.9476971116315376</v>
      </c>
      <c r="AB11" s="68">
        <v>1</v>
      </c>
      <c r="AC11" s="55">
        <v>5.2631578947368416</v>
      </c>
      <c r="AD11" s="67">
        <v>97</v>
      </c>
      <c r="AE11" s="56">
        <v>6.5013404825737267</v>
      </c>
    </row>
    <row r="12" spans="1:31" ht="30" customHeight="1">
      <c r="A12" s="54" t="s">
        <v>37</v>
      </c>
      <c r="B12" s="65">
        <v>119</v>
      </c>
      <c r="C12" s="55">
        <v>7.1</v>
      </c>
      <c r="D12" s="65">
        <v>1</v>
      </c>
      <c r="E12" s="55">
        <v>6.3</v>
      </c>
      <c r="F12" s="65">
        <v>139</v>
      </c>
      <c r="G12" s="55">
        <v>7.2</v>
      </c>
      <c r="H12" s="65">
        <v>142</v>
      </c>
      <c r="I12" s="55">
        <v>8.9</v>
      </c>
      <c r="J12" s="65" t="s">
        <v>153</v>
      </c>
      <c r="K12" s="55" t="s">
        <v>200</v>
      </c>
      <c r="L12" s="65">
        <v>175</v>
      </c>
      <c r="M12" s="55">
        <v>9.5</v>
      </c>
      <c r="N12" s="65">
        <v>126</v>
      </c>
      <c r="O12" s="55">
        <v>8.6</v>
      </c>
      <c r="P12" s="66">
        <v>0</v>
      </c>
      <c r="Q12" s="55">
        <v>0</v>
      </c>
      <c r="R12" s="65">
        <v>154</v>
      </c>
      <c r="S12" s="55">
        <v>8.9</v>
      </c>
      <c r="T12" s="65">
        <v>114</v>
      </c>
      <c r="U12" s="55">
        <v>8.1999999999999993</v>
      </c>
      <c r="V12" s="65">
        <v>1</v>
      </c>
      <c r="W12" s="55">
        <v>12.5</v>
      </c>
      <c r="X12" s="65">
        <v>140</v>
      </c>
      <c r="Y12" s="55">
        <v>8.6</v>
      </c>
      <c r="Z12" s="67">
        <v>94</v>
      </c>
      <c r="AA12" s="55">
        <v>7.338017174082748</v>
      </c>
      <c r="AB12" s="67">
        <v>2</v>
      </c>
      <c r="AC12" s="55">
        <v>10.526315789473683</v>
      </c>
      <c r="AD12" s="67">
        <v>112</v>
      </c>
      <c r="AE12" s="56">
        <v>7.5067024128686324</v>
      </c>
    </row>
    <row r="13" spans="1:31" ht="30" customHeight="1">
      <c r="A13" s="54" t="s">
        <v>38</v>
      </c>
      <c r="B13" s="65">
        <v>145</v>
      </c>
      <c r="C13" s="55">
        <v>8.6999999999999993</v>
      </c>
      <c r="D13" s="65">
        <v>1</v>
      </c>
      <c r="E13" s="55">
        <v>6.3</v>
      </c>
      <c r="F13" s="65">
        <v>171</v>
      </c>
      <c r="G13" s="55">
        <v>8.9</v>
      </c>
      <c r="H13" s="65">
        <v>121</v>
      </c>
      <c r="I13" s="55">
        <v>7.5</v>
      </c>
      <c r="J13" s="65" t="s">
        <v>153</v>
      </c>
      <c r="K13" s="55" t="s">
        <v>200</v>
      </c>
      <c r="L13" s="65">
        <v>137</v>
      </c>
      <c r="M13" s="55">
        <v>7.4</v>
      </c>
      <c r="N13" s="65">
        <v>106</v>
      </c>
      <c r="O13" s="55">
        <v>7.2</v>
      </c>
      <c r="P13" s="66">
        <v>1</v>
      </c>
      <c r="Q13" s="55">
        <v>5.6</v>
      </c>
      <c r="R13" s="65">
        <v>122</v>
      </c>
      <c r="S13" s="55">
        <v>7.1</v>
      </c>
      <c r="T13" s="65">
        <v>99</v>
      </c>
      <c r="U13" s="55">
        <v>7.1</v>
      </c>
      <c r="V13" s="65">
        <v>0</v>
      </c>
      <c r="W13" s="55">
        <v>0</v>
      </c>
      <c r="X13" s="65">
        <v>117</v>
      </c>
      <c r="Y13" s="55">
        <v>7.2</v>
      </c>
      <c r="Z13" s="67">
        <v>92</v>
      </c>
      <c r="AA13" s="55">
        <v>7.1818891491022638</v>
      </c>
      <c r="AB13" s="67">
        <v>1</v>
      </c>
      <c r="AC13" s="55">
        <v>5.2631578947368416</v>
      </c>
      <c r="AD13" s="67">
        <v>111</v>
      </c>
      <c r="AE13" s="56">
        <v>7.439678284182305</v>
      </c>
    </row>
    <row r="14" spans="1:31" ht="30" customHeight="1">
      <c r="A14" s="54" t="s">
        <v>39</v>
      </c>
      <c r="B14" s="65">
        <v>161</v>
      </c>
      <c r="C14" s="55">
        <v>9.6999999999999993</v>
      </c>
      <c r="D14" s="66">
        <v>0</v>
      </c>
      <c r="E14" s="55">
        <v>0</v>
      </c>
      <c r="F14" s="65">
        <v>190</v>
      </c>
      <c r="G14" s="55">
        <v>9.8000000000000007</v>
      </c>
      <c r="H14" s="65">
        <v>127</v>
      </c>
      <c r="I14" s="55">
        <v>7.9</v>
      </c>
      <c r="J14" s="66">
        <v>1</v>
      </c>
      <c r="K14" s="55">
        <v>8.3000000000000007</v>
      </c>
      <c r="L14" s="65">
        <v>145</v>
      </c>
      <c r="M14" s="55">
        <v>7.9</v>
      </c>
      <c r="N14" s="65">
        <v>138</v>
      </c>
      <c r="O14" s="55">
        <v>9.4</v>
      </c>
      <c r="P14" s="66">
        <v>0</v>
      </c>
      <c r="Q14" s="55">
        <v>0</v>
      </c>
      <c r="R14" s="65">
        <v>163</v>
      </c>
      <c r="S14" s="55">
        <v>9.4</v>
      </c>
      <c r="T14" s="65">
        <v>112</v>
      </c>
      <c r="U14" s="55">
        <v>8.1</v>
      </c>
      <c r="V14" s="66">
        <v>0</v>
      </c>
      <c r="W14" s="55">
        <v>0</v>
      </c>
      <c r="X14" s="65">
        <v>138</v>
      </c>
      <c r="Y14" s="55">
        <v>8.5</v>
      </c>
      <c r="Z14" s="67">
        <v>111</v>
      </c>
      <c r="AA14" s="55">
        <v>8.6651053864168617</v>
      </c>
      <c r="AB14" s="68">
        <v>0</v>
      </c>
      <c r="AC14" s="55">
        <v>0</v>
      </c>
      <c r="AD14" s="67">
        <v>140</v>
      </c>
      <c r="AE14" s="56">
        <v>9.3833780160857909</v>
      </c>
    </row>
    <row r="15" spans="1:31" ht="30" customHeight="1">
      <c r="A15" s="54" t="s">
        <v>40</v>
      </c>
      <c r="B15" s="65">
        <v>115</v>
      </c>
      <c r="C15" s="55">
        <v>6.9</v>
      </c>
      <c r="D15" s="65">
        <v>3</v>
      </c>
      <c r="E15" s="55">
        <v>18.8</v>
      </c>
      <c r="F15" s="65">
        <v>130</v>
      </c>
      <c r="G15" s="55">
        <v>6.7</v>
      </c>
      <c r="H15" s="65">
        <v>122</v>
      </c>
      <c r="I15" s="55">
        <v>7.6</v>
      </c>
      <c r="J15" s="65" t="s">
        <v>153</v>
      </c>
      <c r="K15" s="55" t="s">
        <v>200</v>
      </c>
      <c r="L15" s="65">
        <v>146</v>
      </c>
      <c r="M15" s="55">
        <v>7.9</v>
      </c>
      <c r="N15" s="65">
        <v>106</v>
      </c>
      <c r="O15" s="55">
        <v>7.2</v>
      </c>
      <c r="P15" s="66">
        <v>2</v>
      </c>
      <c r="Q15" s="55">
        <v>11.1</v>
      </c>
      <c r="R15" s="65">
        <v>129</v>
      </c>
      <c r="S15" s="55">
        <v>7.5</v>
      </c>
      <c r="T15" s="65">
        <v>123</v>
      </c>
      <c r="U15" s="55">
        <v>8.9</v>
      </c>
      <c r="V15" s="65">
        <v>1</v>
      </c>
      <c r="W15" s="55">
        <v>12.5</v>
      </c>
      <c r="X15" s="65">
        <v>135</v>
      </c>
      <c r="Y15" s="55">
        <v>8.3000000000000007</v>
      </c>
      <c r="Z15" s="67">
        <v>87</v>
      </c>
      <c r="AA15" s="55">
        <v>6.7915690866510543</v>
      </c>
      <c r="AB15" s="67">
        <v>0</v>
      </c>
      <c r="AC15" s="55">
        <v>0</v>
      </c>
      <c r="AD15" s="67">
        <v>110</v>
      </c>
      <c r="AE15" s="56">
        <v>7.3726541554959777</v>
      </c>
    </row>
    <row r="16" spans="1:31" ht="30" customHeight="1">
      <c r="A16" s="54" t="s">
        <v>41</v>
      </c>
      <c r="B16" s="65">
        <v>124</v>
      </c>
      <c r="C16" s="55">
        <v>7.4</v>
      </c>
      <c r="D16" s="65">
        <v>0</v>
      </c>
      <c r="E16" s="55">
        <v>0</v>
      </c>
      <c r="F16" s="65">
        <v>152</v>
      </c>
      <c r="G16" s="55">
        <v>7.9</v>
      </c>
      <c r="H16" s="65">
        <v>118</v>
      </c>
      <c r="I16" s="55">
        <v>7.4</v>
      </c>
      <c r="J16" s="65" t="s">
        <v>153</v>
      </c>
      <c r="K16" s="55" t="s">
        <v>200</v>
      </c>
      <c r="L16" s="65">
        <v>142</v>
      </c>
      <c r="M16" s="55">
        <v>7.7</v>
      </c>
      <c r="N16" s="65">
        <v>126</v>
      </c>
      <c r="O16" s="55">
        <v>8.6</v>
      </c>
      <c r="P16" s="66">
        <v>3</v>
      </c>
      <c r="Q16" s="55">
        <v>16.7</v>
      </c>
      <c r="R16" s="65">
        <v>148</v>
      </c>
      <c r="S16" s="55">
        <v>8.6</v>
      </c>
      <c r="T16" s="65">
        <v>124</v>
      </c>
      <c r="U16" s="55">
        <v>8.9</v>
      </c>
      <c r="V16" s="65">
        <v>3</v>
      </c>
      <c r="W16" s="55">
        <v>37.5</v>
      </c>
      <c r="X16" s="65">
        <v>143</v>
      </c>
      <c r="Y16" s="55">
        <v>8.8000000000000007</v>
      </c>
      <c r="Z16" s="67">
        <v>101</v>
      </c>
      <c r="AA16" s="55">
        <v>7.8844652615144426</v>
      </c>
      <c r="AB16" s="67">
        <v>1</v>
      </c>
      <c r="AC16" s="55">
        <v>5.2631578947368416</v>
      </c>
      <c r="AD16" s="67">
        <v>121</v>
      </c>
      <c r="AE16" s="56">
        <v>8.1099195710455767</v>
      </c>
    </row>
    <row r="17" spans="1:31" ht="30" customHeight="1">
      <c r="A17" s="54" t="s">
        <v>42</v>
      </c>
      <c r="B17" s="65">
        <v>146</v>
      </c>
      <c r="C17" s="55">
        <v>8.8000000000000007</v>
      </c>
      <c r="D17" s="65">
        <v>3</v>
      </c>
      <c r="E17" s="55">
        <v>18.8</v>
      </c>
      <c r="F17" s="65">
        <v>168</v>
      </c>
      <c r="G17" s="55">
        <v>8.6999999999999993</v>
      </c>
      <c r="H17" s="65">
        <v>119</v>
      </c>
      <c r="I17" s="55">
        <v>7.4</v>
      </c>
      <c r="J17" s="65">
        <v>1</v>
      </c>
      <c r="K17" s="55">
        <v>8.3000000000000007</v>
      </c>
      <c r="L17" s="65">
        <v>131</v>
      </c>
      <c r="M17" s="55">
        <v>7.1</v>
      </c>
      <c r="N17" s="65">
        <v>141</v>
      </c>
      <c r="O17" s="55">
        <v>9.6</v>
      </c>
      <c r="P17" s="65">
        <v>2</v>
      </c>
      <c r="Q17" s="55">
        <v>11.1</v>
      </c>
      <c r="R17" s="65">
        <v>162</v>
      </c>
      <c r="S17" s="55">
        <v>9.4</v>
      </c>
      <c r="T17" s="65">
        <v>122</v>
      </c>
      <c r="U17" s="55">
        <v>8.8000000000000007</v>
      </c>
      <c r="V17" s="65">
        <v>1</v>
      </c>
      <c r="W17" s="55">
        <v>12.5</v>
      </c>
      <c r="X17" s="65">
        <v>138</v>
      </c>
      <c r="Y17" s="55">
        <v>8.5</v>
      </c>
      <c r="Z17" s="67">
        <v>112</v>
      </c>
      <c r="AA17" s="55">
        <v>8.7431693989071047</v>
      </c>
      <c r="AB17" s="67">
        <v>1</v>
      </c>
      <c r="AC17" s="55">
        <v>5.2631578947368416</v>
      </c>
      <c r="AD17" s="67">
        <v>127</v>
      </c>
      <c r="AE17" s="56">
        <v>8.512064343163539</v>
      </c>
    </row>
    <row r="18" spans="1:31" ht="30" customHeight="1">
      <c r="A18" s="57" t="s">
        <v>43</v>
      </c>
      <c r="B18" s="65">
        <v>127</v>
      </c>
      <c r="C18" s="55">
        <v>7.6</v>
      </c>
      <c r="D18" s="65">
        <v>1</v>
      </c>
      <c r="E18" s="55">
        <v>6.3</v>
      </c>
      <c r="F18" s="65">
        <v>140</v>
      </c>
      <c r="G18" s="55">
        <v>7.3</v>
      </c>
      <c r="H18" s="65">
        <v>125</v>
      </c>
      <c r="I18" s="55">
        <v>7.8</v>
      </c>
      <c r="J18" s="65">
        <v>2</v>
      </c>
      <c r="K18" s="55">
        <v>16.7</v>
      </c>
      <c r="L18" s="65">
        <v>129</v>
      </c>
      <c r="M18" s="55">
        <v>7</v>
      </c>
      <c r="N18" s="65">
        <v>109</v>
      </c>
      <c r="O18" s="55">
        <v>7.4</v>
      </c>
      <c r="P18" s="65">
        <v>1</v>
      </c>
      <c r="Q18" s="55">
        <v>5.6</v>
      </c>
      <c r="R18" s="65">
        <v>124</v>
      </c>
      <c r="S18" s="55">
        <v>7.2</v>
      </c>
      <c r="T18" s="65">
        <v>128</v>
      </c>
      <c r="U18" s="55">
        <v>9.1999999999999993</v>
      </c>
      <c r="V18" s="65">
        <v>1</v>
      </c>
      <c r="W18" s="55">
        <v>12.5</v>
      </c>
      <c r="X18" s="65">
        <v>150</v>
      </c>
      <c r="Y18" s="55">
        <v>9.1999999999999993</v>
      </c>
      <c r="Z18" s="67">
        <v>106</v>
      </c>
      <c r="AA18" s="55">
        <v>8.2747853239656521</v>
      </c>
      <c r="AB18" s="67">
        <v>2</v>
      </c>
      <c r="AC18" s="55">
        <v>10.526315789473683</v>
      </c>
      <c r="AD18" s="67">
        <v>111</v>
      </c>
      <c r="AE18" s="56">
        <v>7.439678284182305</v>
      </c>
    </row>
    <row r="19" spans="1:31" ht="30" customHeight="1">
      <c r="A19" s="58" t="s">
        <v>44</v>
      </c>
      <c r="B19" s="69">
        <v>162</v>
      </c>
      <c r="C19" s="59">
        <v>9.6999999999999993</v>
      </c>
      <c r="D19" s="69">
        <v>2</v>
      </c>
      <c r="E19" s="59">
        <v>12.5</v>
      </c>
      <c r="F19" s="69">
        <v>191</v>
      </c>
      <c r="G19" s="59">
        <v>9.9</v>
      </c>
      <c r="H19" s="69">
        <v>173</v>
      </c>
      <c r="I19" s="59">
        <v>10.8</v>
      </c>
      <c r="J19" s="69">
        <v>3</v>
      </c>
      <c r="K19" s="59">
        <v>25</v>
      </c>
      <c r="L19" s="69">
        <v>192</v>
      </c>
      <c r="M19" s="59">
        <v>10.4</v>
      </c>
      <c r="N19" s="69">
        <v>134</v>
      </c>
      <c r="O19" s="59">
        <v>9.1</v>
      </c>
      <c r="P19" s="69">
        <v>3</v>
      </c>
      <c r="Q19" s="59">
        <v>16.7</v>
      </c>
      <c r="R19" s="69">
        <v>159</v>
      </c>
      <c r="S19" s="59">
        <v>9.1999999999999993</v>
      </c>
      <c r="T19" s="69">
        <v>128</v>
      </c>
      <c r="U19" s="59">
        <v>9.1999999999999993</v>
      </c>
      <c r="V19" s="69">
        <v>0</v>
      </c>
      <c r="W19" s="59">
        <v>0</v>
      </c>
      <c r="X19" s="69">
        <v>143</v>
      </c>
      <c r="Y19" s="59">
        <v>8.8000000000000007</v>
      </c>
      <c r="Z19" s="70">
        <v>156</v>
      </c>
      <c r="AA19" s="59">
        <v>12.177985948477751</v>
      </c>
      <c r="AB19" s="70">
        <v>2</v>
      </c>
      <c r="AC19" s="59">
        <v>10.526315789473683</v>
      </c>
      <c r="AD19" s="70">
        <v>178</v>
      </c>
      <c r="AE19" s="60">
        <v>11.930294906166219</v>
      </c>
    </row>
    <row r="20" spans="1:31" ht="18" customHeight="1">
      <c r="A20" s="64" t="s">
        <v>193</v>
      </c>
      <c r="B20" s="45"/>
      <c r="C20" s="45"/>
      <c r="D20" s="45"/>
      <c r="E20" s="45"/>
      <c r="F20" s="45"/>
      <c r="G20" s="45"/>
      <c r="H20" s="71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61"/>
      <c r="U20" s="61"/>
      <c r="V20" s="61"/>
      <c r="W20" s="61"/>
      <c r="X20" s="61"/>
      <c r="Y20" s="61"/>
      <c r="Z20" s="61"/>
      <c r="AA20" s="61"/>
      <c r="AB20" s="61"/>
      <c r="AC20" s="61"/>
      <c r="AD20" s="61"/>
      <c r="AE20" s="63" t="s">
        <v>187</v>
      </c>
    </row>
    <row r="21" spans="1:31">
      <c r="A21" s="62"/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</row>
  </sheetData>
  <mergeCells count="7">
    <mergeCell ref="A1:AE1"/>
    <mergeCell ref="Z4:AE4"/>
    <mergeCell ref="T4:Y4"/>
    <mergeCell ref="A4:A5"/>
    <mergeCell ref="H4:M4"/>
    <mergeCell ref="N4:S4"/>
    <mergeCell ref="B4:G4"/>
  </mergeCells>
  <phoneticPr fontId="3"/>
  <printOptions horizontalCentered="1"/>
  <pageMargins left="0.23622047244094491" right="0.23622047244094491" top="0.74803149606299213" bottom="0.74803149606299213" header="0.31496062992125984" footer="0.31496062992125984"/>
  <pageSetup paperSize="9" scale="97" fitToHeight="0" orientation="landscape" r:id="rId1"/>
  <headerFooter>
    <oddHeader>&amp;R16.警察・消防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2"/>
  <sheetViews>
    <sheetView showGridLines="0" zoomScaleNormal="100" workbookViewId="0">
      <selection activeCell="N16" sqref="N16"/>
    </sheetView>
  </sheetViews>
  <sheetFormatPr defaultRowHeight="13.5"/>
  <cols>
    <col min="1" max="7" width="9.625" customWidth="1"/>
  </cols>
  <sheetData>
    <row r="1" spans="1:11" ht="30" customHeight="1">
      <c r="A1" s="258" t="s">
        <v>14</v>
      </c>
      <c r="B1" s="258"/>
      <c r="C1" s="258"/>
      <c r="D1" s="258"/>
      <c r="E1" s="258"/>
      <c r="F1" s="258"/>
      <c r="G1" s="258"/>
      <c r="H1" s="4"/>
      <c r="I1" s="4"/>
      <c r="J1" s="4"/>
      <c r="K1" s="4"/>
    </row>
    <row r="2" spans="1:11" ht="18" customHeight="1">
      <c r="A2" s="184"/>
      <c r="B2" s="73"/>
      <c r="C2" s="73"/>
      <c r="D2" s="73"/>
      <c r="E2" s="73"/>
      <c r="F2" s="73"/>
      <c r="G2" s="73"/>
      <c r="H2" s="4"/>
      <c r="I2" s="4"/>
      <c r="J2" s="4"/>
      <c r="K2" s="4"/>
    </row>
    <row r="3" spans="1:11" ht="18" customHeight="1">
      <c r="A3" s="184"/>
      <c r="B3" s="73"/>
      <c r="C3" s="73"/>
      <c r="D3" s="73"/>
      <c r="E3" s="73"/>
      <c r="F3" s="73"/>
      <c r="G3" s="73"/>
      <c r="H3" s="4"/>
      <c r="I3" s="4"/>
      <c r="J3" s="4"/>
      <c r="K3" s="4"/>
    </row>
    <row r="4" spans="1:11" ht="30" customHeight="1">
      <c r="A4" s="264" t="s">
        <v>1</v>
      </c>
      <c r="B4" s="266" t="s">
        <v>12</v>
      </c>
      <c r="C4" s="271" t="s">
        <v>15</v>
      </c>
      <c r="D4" s="272"/>
      <c r="E4" s="263"/>
      <c r="F4" s="267" t="s">
        <v>18</v>
      </c>
      <c r="G4" s="269" t="s">
        <v>19</v>
      </c>
      <c r="H4" s="5"/>
      <c r="I4" s="6"/>
      <c r="J4" s="6"/>
      <c r="K4" s="6"/>
    </row>
    <row r="5" spans="1:11" ht="30" customHeight="1">
      <c r="A5" s="265"/>
      <c r="B5" s="265"/>
      <c r="C5" s="193" t="s">
        <v>12</v>
      </c>
      <c r="D5" s="193" t="s">
        <v>16</v>
      </c>
      <c r="E5" s="193" t="s">
        <v>17</v>
      </c>
      <c r="F5" s="268"/>
      <c r="G5" s="270"/>
      <c r="H5" s="5"/>
      <c r="I5" s="6"/>
      <c r="J5" s="6"/>
      <c r="K5" s="6"/>
    </row>
    <row r="6" spans="1:11" ht="30" customHeight="1">
      <c r="A6" s="189" t="s">
        <v>198</v>
      </c>
      <c r="B6" s="187">
        <v>2114</v>
      </c>
      <c r="C6" s="195">
        <v>277</v>
      </c>
      <c r="D6" s="195">
        <v>238</v>
      </c>
      <c r="E6" s="195">
        <v>39</v>
      </c>
      <c r="F6" s="195">
        <v>2</v>
      </c>
      <c r="G6" s="195">
        <v>1835</v>
      </c>
      <c r="H6" s="6"/>
      <c r="I6" s="6"/>
      <c r="J6" s="6"/>
      <c r="K6" s="6"/>
    </row>
    <row r="7" spans="1:11" ht="30" customHeight="1">
      <c r="A7" s="190">
        <v>22</v>
      </c>
      <c r="B7" s="187">
        <v>2003</v>
      </c>
      <c r="C7" s="188">
        <v>237</v>
      </c>
      <c r="D7" s="188">
        <v>198</v>
      </c>
      <c r="E7" s="188">
        <v>39</v>
      </c>
      <c r="F7" s="188">
        <v>2</v>
      </c>
      <c r="G7" s="188">
        <v>1764</v>
      </c>
      <c r="H7" s="6"/>
      <c r="I7" s="6"/>
      <c r="J7" s="6"/>
      <c r="K7" s="6"/>
    </row>
    <row r="8" spans="1:11" ht="30" customHeight="1">
      <c r="A8" s="190">
        <v>23</v>
      </c>
      <c r="B8" s="187">
        <v>2111</v>
      </c>
      <c r="C8" s="188">
        <v>261</v>
      </c>
      <c r="D8" s="188">
        <v>225</v>
      </c>
      <c r="E8" s="188">
        <v>36</v>
      </c>
      <c r="F8" s="188">
        <v>7</v>
      </c>
      <c r="G8" s="188">
        <v>1843</v>
      </c>
      <c r="H8" s="6"/>
      <c r="I8" s="6"/>
      <c r="J8" s="6"/>
      <c r="K8" s="6"/>
    </row>
    <row r="9" spans="1:11" ht="30" customHeight="1">
      <c r="A9" s="190">
        <v>24</v>
      </c>
      <c r="B9" s="187">
        <v>2289</v>
      </c>
      <c r="C9" s="196">
        <v>211</v>
      </c>
      <c r="D9" s="188">
        <v>157</v>
      </c>
      <c r="E9" s="188">
        <v>54</v>
      </c>
      <c r="F9" s="188">
        <v>5</v>
      </c>
      <c r="G9" s="188">
        <v>2073</v>
      </c>
      <c r="H9" s="6"/>
      <c r="I9" s="6"/>
      <c r="J9" s="6"/>
      <c r="K9" s="6"/>
    </row>
    <row r="10" spans="1:11" ht="30" customHeight="1">
      <c r="A10" s="191">
        <v>25</v>
      </c>
      <c r="B10" s="197">
        <v>2005</v>
      </c>
      <c r="C10" s="198">
        <v>188</v>
      </c>
      <c r="D10" s="10">
        <v>150</v>
      </c>
      <c r="E10" s="10">
        <v>38</v>
      </c>
      <c r="F10" s="10">
        <v>17</v>
      </c>
      <c r="G10" s="10">
        <v>1800</v>
      </c>
      <c r="H10" s="6"/>
      <c r="I10" s="6"/>
      <c r="J10" s="6"/>
      <c r="K10" s="6"/>
    </row>
    <row r="11" spans="1:11" ht="18" customHeight="1">
      <c r="A11" s="186" t="s">
        <v>10</v>
      </c>
      <c r="B11" s="185"/>
      <c r="C11" s="185"/>
      <c r="D11" s="185"/>
      <c r="E11" s="185"/>
      <c r="F11" s="194"/>
      <c r="G11" s="192" t="s">
        <v>20</v>
      </c>
      <c r="H11" s="6"/>
      <c r="I11" s="6"/>
      <c r="J11" s="6"/>
      <c r="K11" s="6"/>
    </row>
    <row r="12" spans="1:11">
      <c r="A12" s="8"/>
      <c r="B12" s="6"/>
      <c r="C12" s="6"/>
      <c r="D12" s="6"/>
      <c r="E12" s="6"/>
      <c r="F12" s="6"/>
      <c r="G12" s="6"/>
      <c r="H12" s="6"/>
      <c r="I12" s="6"/>
      <c r="J12" s="6"/>
      <c r="K12" s="6"/>
    </row>
    <row r="13" spans="1:11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</row>
    <row r="14" spans="1:11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</row>
    <row r="15" spans="1:11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</row>
    <row r="16" spans="1:11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</row>
    <row r="17" spans="1:11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</row>
    <row r="18" spans="1:11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</row>
    <row r="19" spans="1:11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</row>
    <row r="20" spans="1:11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</row>
    <row r="21" spans="1:11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</row>
    <row r="22" spans="1:11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</row>
  </sheetData>
  <mergeCells count="6">
    <mergeCell ref="A1:G1"/>
    <mergeCell ref="A4:A5"/>
    <mergeCell ref="B4:B5"/>
    <mergeCell ref="F4:F5"/>
    <mergeCell ref="G4:G5"/>
    <mergeCell ref="C4:E4"/>
  </mergeCells>
  <phoneticPr fontId="3"/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Header>&amp;R16.警察・消防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"/>
  <sheetViews>
    <sheetView showGridLines="0" zoomScaleNormal="100" workbookViewId="0">
      <selection activeCell="N16" sqref="N16"/>
    </sheetView>
  </sheetViews>
  <sheetFormatPr defaultRowHeight="13.5"/>
  <cols>
    <col min="1" max="9" width="9.75" customWidth="1"/>
  </cols>
  <sheetData>
    <row r="1" spans="1:9" ht="30" customHeight="1">
      <c r="A1" s="273" t="s">
        <v>21</v>
      </c>
      <c r="B1" s="273"/>
      <c r="C1" s="273"/>
      <c r="D1" s="273"/>
      <c r="E1" s="273"/>
      <c r="F1" s="273"/>
      <c r="G1" s="273"/>
      <c r="H1" s="273"/>
      <c r="I1" s="273"/>
    </row>
    <row r="2" spans="1:9" ht="18" customHeight="1">
      <c r="A2" s="213"/>
      <c r="B2" s="213"/>
      <c r="C2" s="213"/>
      <c r="D2" s="213"/>
      <c r="E2" s="213"/>
      <c r="F2" s="213"/>
      <c r="G2" s="213"/>
      <c r="H2" s="213"/>
      <c r="I2" s="213"/>
    </row>
    <row r="3" spans="1:9" ht="18" customHeight="1">
      <c r="A3" s="199"/>
      <c r="B3" s="200"/>
      <c r="C3" s="200"/>
      <c r="D3" s="200"/>
      <c r="E3" s="200"/>
      <c r="F3" s="200"/>
      <c r="G3" s="200"/>
      <c r="H3" s="200"/>
      <c r="I3" s="201" t="s">
        <v>22</v>
      </c>
    </row>
    <row r="4" spans="1:9" ht="30" customHeight="1">
      <c r="A4" s="264" t="s">
        <v>1</v>
      </c>
      <c r="B4" s="266" t="s">
        <v>12</v>
      </c>
      <c r="C4" s="264" t="s">
        <v>23</v>
      </c>
      <c r="D4" s="264" t="s">
        <v>24</v>
      </c>
      <c r="E4" s="271" t="s">
        <v>25</v>
      </c>
      <c r="F4" s="262"/>
      <c r="G4" s="262"/>
      <c r="H4" s="277"/>
      <c r="I4" s="274" t="s">
        <v>26</v>
      </c>
    </row>
    <row r="5" spans="1:9" ht="30" customHeight="1">
      <c r="A5" s="265"/>
      <c r="B5" s="276"/>
      <c r="C5" s="265"/>
      <c r="D5" s="265"/>
      <c r="E5" s="209" t="s">
        <v>27</v>
      </c>
      <c r="F5" s="209" t="s">
        <v>28</v>
      </c>
      <c r="G5" s="209" t="s">
        <v>29</v>
      </c>
      <c r="H5" s="210" t="s">
        <v>30</v>
      </c>
      <c r="I5" s="275"/>
    </row>
    <row r="6" spans="1:9" ht="30" customHeight="1">
      <c r="A6" s="206" t="s">
        <v>198</v>
      </c>
      <c r="B6" s="204">
        <v>4617</v>
      </c>
      <c r="C6" s="212">
        <v>2360</v>
      </c>
      <c r="D6" s="212">
        <v>2257</v>
      </c>
      <c r="E6" s="212">
        <v>1318</v>
      </c>
      <c r="F6" s="212">
        <v>1014</v>
      </c>
      <c r="G6" s="212">
        <v>2101</v>
      </c>
      <c r="H6" s="212">
        <v>109</v>
      </c>
      <c r="I6" s="212">
        <v>75</v>
      </c>
    </row>
    <row r="7" spans="1:9" ht="30" customHeight="1">
      <c r="A7" s="207">
        <v>22</v>
      </c>
      <c r="B7" s="204">
        <v>4644</v>
      </c>
      <c r="C7" s="205">
        <v>2283</v>
      </c>
      <c r="D7" s="205">
        <v>2361</v>
      </c>
      <c r="E7" s="205">
        <v>1223</v>
      </c>
      <c r="F7" s="205">
        <v>903</v>
      </c>
      <c r="G7" s="205">
        <v>2293</v>
      </c>
      <c r="H7" s="205">
        <v>183</v>
      </c>
      <c r="I7" s="205">
        <v>42</v>
      </c>
    </row>
    <row r="8" spans="1:9" ht="30" customHeight="1">
      <c r="A8" s="207">
        <v>23</v>
      </c>
      <c r="B8" s="204">
        <v>6368</v>
      </c>
      <c r="C8" s="205">
        <v>3430</v>
      </c>
      <c r="D8" s="205">
        <v>2938</v>
      </c>
      <c r="E8" s="205">
        <v>2082</v>
      </c>
      <c r="F8" s="205">
        <v>1469</v>
      </c>
      <c r="G8" s="205">
        <v>2578</v>
      </c>
      <c r="H8" s="205">
        <v>138</v>
      </c>
      <c r="I8" s="205">
        <v>101</v>
      </c>
    </row>
    <row r="9" spans="1:9" ht="30" customHeight="1">
      <c r="A9" s="207">
        <v>24</v>
      </c>
      <c r="B9" s="204">
        <v>6119</v>
      </c>
      <c r="C9" s="205">
        <v>3260</v>
      </c>
      <c r="D9" s="205">
        <v>2859</v>
      </c>
      <c r="E9" s="205">
        <v>1764</v>
      </c>
      <c r="F9" s="205">
        <v>1349</v>
      </c>
      <c r="G9" s="205">
        <v>2602</v>
      </c>
      <c r="H9" s="205">
        <v>245</v>
      </c>
      <c r="I9" s="205">
        <v>159</v>
      </c>
    </row>
    <row r="10" spans="1:9" ht="30" customHeight="1">
      <c r="A10" s="208">
        <v>25</v>
      </c>
      <c r="B10" s="214">
        <v>5888</v>
      </c>
      <c r="C10" s="10">
        <v>3200</v>
      </c>
      <c r="D10" s="10">
        <v>2688</v>
      </c>
      <c r="E10" s="10">
        <v>1814</v>
      </c>
      <c r="F10" s="10">
        <v>1064</v>
      </c>
      <c r="G10" s="10">
        <v>2724</v>
      </c>
      <c r="H10" s="10">
        <v>192</v>
      </c>
      <c r="I10" s="10">
        <v>94</v>
      </c>
    </row>
    <row r="11" spans="1:9" ht="18" customHeight="1">
      <c r="A11" s="211"/>
      <c r="B11" s="203"/>
      <c r="C11" s="203"/>
      <c r="D11" s="203"/>
      <c r="E11" s="203"/>
      <c r="F11" s="203"/>
      <c r="G11" s="203"/>
      <c r="H11" s="203"/>
      <c r="I11" s="202" t="s">
        <v>31</v>
      </c>
    </row>
    <row r="12" spans="1:9">
      <c r="A12" s="9"/>
      <c r="B12" s="9"/>
      <c r="C12" s="9"/>
      <c r="D12" s="9"/>
      <c r="E12" s="9"/>
      <c r="F12" s="9"/>
      <c r="G12" s="9"/>
      <c r="H12" s="9"/>
      <c r="I12" s="9"/>
    </row>
    <row r="13" spans="1:9">
      <c r="A13" s="9"/>
      <c r="B13" s="9"/>
      <c r="C13" s="9"/>
      <c r="D13" s="9"/>
      <c r="E13" s="9"/>
      <c r="F13" s="9"/>
      <c r="G13" s="9"/>
      <c r="H13" s="9"/>
      <c r="I13" s="9"/>
    </row>
    <row r="14" spans="1:9">
      <c r="A14" s="9"/>
      <c r="B14" s="9"/>
      <c r="C14" s="9"/>
      <c r="D14" s="9"/>
      <c r="E14" s="9"/>
      <c r="F14" s="9"/>
      <c r="G14" s="9"/>
      <c r="H14" s="9"/>
      <c r="I14" s="9"/>
    </row>
    <row r="15" spans="1:9">
      <c r="A15" s="9"/>
      <c r="B15" s="9"/>
      <c r="C15" s="9"/>
      <c r="D15" s="9"/>
      <c r="E15" s="9"/>
      <c r="F15" s="9"/>
      <c r="G15" s="9"/>
      <c r="H15" s="9"/>
      <c r="I15" s="9"/>
    </row>
    <row r="16" spans="1:9">
      <c r="A16" s="9"/>
      <c r="B16" s="9"/>
      <c r="C16" s="9"/>
      <c r="D16" s="9"/>
      <c r="E16" s="9"/>
      <c r="F16" s="9"/>
      <c r="G16" s="9"/>
      <c r="H16" s="9"/>
      <c r="I16" s="9"/>
    </row>
  </sheetData>
  <mergeCells count="7">
    <mergeCell ref="A1:I1"/>
    <mergeCell ref="I4:I5"/>
    <mergeCell ref="A4:A5"/>
    <mergeCell ref="B4:B5"/>
    <mergeCell ref="C4:C5"/>
    <mergeCell ref="D4:D5"/>
    <mergeCell ref="E4:H4"/>
  </mergeCells>
  <phoneticPr fontId="3"/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Header>&amp;R16.警察・消防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6"/>
  <sheetViews>
    <sheetView showGridLines="0" zoomScaleNormal="100" workbookViewId="0">
      <selection activeCell="N16" sqref="N16"/>
    </sheetView>
  </sheetViews>
  <sheetFormatPr defaultRowHeight="13.5"/>
  <cols>
    <col min="1" max="1" width="5" bestFit="1" customWidth="1"/>
    <col min="2" max="2" width="6.75" bestFit="1" customWidth="1"/>
    <col min="3" max="16" width="6.25" customWidth="1"/>
  </cols>
  <sheetData>
    <row r="1" spans="1:16" ht="30" customHeight="1">
      <c r="A1" s="278" t="s">
        <v>32</v>
      </c>
      <c r="B1" s="278"/>
      <c r="C1" s="278"/>
      <c r="D1" s="278"/>
      <c r="E1" s="278"/>
      <c r="F1" s="278"/>
      <c r="G1" s="278"/>
      <c r="H1" s="278"/>
      <c r="I1" s="278"/>
      <c r="J1" s="278"/>
      <c r="K1" s="278"/>
      <c r="L1" s="278"/>
      <c r="M1" s="278"/>
      <c r="N1" s="278"/>
      <c r="O1" s="278"/>
      <c r="P1" s="278"/>
    </row>
    <row r="2" spans="1:16" ht="18" customHeight="1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</row>
    <row r="3" spans="1:16" ht="18" customHeight="1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</row>
    <row r="4" spans="1:16" ht="30" customHeight="1">
      <c r="A4" s="279" t="s">
        <v>33</v>
      </c>
      <c r="B4" s="280"/>
      <c r="C4" s="215" t="s">
        <v>34</v>
      </c>
      <c r="D4" s="215" t="s">
        <v>35</v>
      </c>
      <c r="E4" s="216" t="s">
        <v>36</v>
      </c>
      <c r="F4" s="216" t="s">
        <v>37</v>
      </c>
      <c r="G4" s="216" t="s">
        <v>38</v>
      </c>
      <c r="H4" s="216" t="s">
        <v>39</v>
      </c>
      <c r="I4" s="216" t="s">
        <v>40</v>
      </c>
      <c r="J4" s="216" t="s">
        <v>41</v>
      </c>
      <c r="K4" s="216" t="s">
        <v>42</v>
      </c>
      <c r="L4" s="216" t="s">
        <v>43</v>
      </c>
      <c r="M4" s="216" t="s">
        <v>44</v>
      </c>
      <c r="N4" s="216" t="s">
        <v>45</v>
      </c>
      <c r="O4" s="216" t="s">
        <v>46</v>
      </c>
      <c r="P4" s="217" t="s">
        <v>47</v>
      </c>
    </row>
    <row r="5" spans="1:16" ht="30" customHeight="1">
      <c r="A5" s="219" t="s">
        <v>48</v>
      </c>
      <c r="B5" s="226" t="s">
        <v>49</v>
      </c>
      <c r="C5" s="227">
        <v>598</v>
      </c>
      <c r="D5" s="227">
        <v>50</v>
      </c>
      <c r="E5" s="228">
        <v>52</v>
      </c>
      <c r="F5" s="228">
        <v>44</v>
      </c>
      <c r="G5" s="228">
        <v>63</v>
      </c>
      <c r="H5" s="228">
        <v>55</v>
      </c>
      <c r="I5" s="228">
        <v>59</v>
      </c>
      <c r="J5" s="228">
        <v>53</v>
      </c>
      <c r="K5" s="228">
        <v>46</v>
      </c>
      <c r="L5" s="228">
        <v>31</v>
      </c>
      <c r="M5" s="228">
        <v>41</v>
      </c>
      <c r="N5" s="228">
        <v>47</v>
      </c>
      <c r="O5" s="228">
        <v>50</v>
      </c>
      <c r="P5" s="229">
        <v>57</v>
      </c>
    </row>
    <row r="6" spans="1:16" ht="30" customHeight="1">
      <c r="A6" s="220"/>
      <c r="B6" s="226">
        <v>22</v>
      </c>
      <c r="C6" s="227">
        <v>745</v>
      </c>
      <c r="D6" s="227">
        <v>62</v>
      </c>
      <c r="E6" s="228">
        <v>66</v>
      </c>
      <c r="F6" s="228">
        <v>73</v>
      </c>
      <c r="G6" s="228">
        <v>68</v>
      </c>
      <c r="H6" s="228">
        <v>56</v>
      </c>
      <c r="I6" s="228">
        <v>70</v>
      </c>
      <c r="J6" s="228">
        <v>85</v>
      </c>
      <c r="K6" s="228">
        <v>54</v>
      </c>
      <c r="L6" s="228">
        <v>48</v>
      </c>
      <c r="M6" s="228">
        <v>51</v>
      </c>
      <c r="N6" s="228">
        <v>37</v>
      </c>
      <c r="O6" s="228">
        <v>68</v>
      </c>
      <c r="P6" s="229">
        <v>69</v>
      </c>
    </row>
    <row r="7" spans="1:16" ht="30" customHeight="1">
      <c r="A7" s="220"/>
      <c r="B7" s="226">
        <v>23</v>
      </c>
      <c r="C7" s="227">
        <v>984</v>
      </c>
      <c r="D7" s="227">
        <v>82</v>
      </c>
      <c r="E7" s="228">
        <v>53</v>
      </c>
      <c r="F7" s="228">
        <v>91</v>
      </c>
      <c r="G7" s="228">
        <v>98</v>
      </c>
      <c r="H7" s="228">
        <v>77</v>
      </c>
      <c r="I7" s="228">
        <v>65</v>
      </c>
      <c r="J7" s="228">
        <v>106</v>
      </c>
      <c r="K7" s="228">
        <v>81</v>
      </c>
      <c r="L7" s="228">
        <v>98</v>
      </c>
      <c r="M7" s="228">
        <v>96</v>
      </c>
      <c r="N7" s="228">
        <v>55</v>
      </c>
      <c r="O7" s="228">
        <v>104</v>
      </c>
      <c r="P7" s="229">
        <v>60</v>
      </c>
    </row>
    <row r="8" spans="1:16" ht="30" customHeight="1">
      <c r="A8" s="220"/>
      <c r="B8" s="226">
        <v>24</v>
      </c>
      <c r="C8" s="227">
        <v>635</v>
      </c>
      <c r="D8" s="227">
        <v>53</v>
      </c>
      <c r="E8" s="228">
        <v>35</v>
      </c>
      <c r="F8" s="228">
        <v>53</v>
      </c>
      <c r="G8" s="228">
        <v>49</v>
      </c>
      <c r="H8" s="228">
        <v>59</v>
      </c>
      <c r="I8" s="228">
        <v>52</v>
      </c>
      <c r="J8" s="228">
        <v>63</v>
      </c>
      <c r="K8" s="228">
        <v>52</v>
      </c>
      <c r="L8" s="228">
        <v>55</v>
      </c>
      <c r="M8" s="228">
        <v>53</v>
      </c>
      <c r="N8" s="228">
        <v>66</v>
      </c>
      <c r="O8" s="228">
        <v>48</v>
      </c>
      <c r="P8" s="229">
        <v>50</v>
      </c>
    </row>
    <row r="9" spans="1:16" ht="30" customHeight="1">
      <c r="A9" s="221"/>
      <c r="B9" s="226">
        <v>25</v>
      </c>
      <c r="C9" s="227">
        <f>SUM(E9:P9)</f>
        <v>641</v>
      </c>
      <c r="D9" s="227">
        <v>53.416666666666664</v>
      </c>
      <c r="E9" s="228">
        <v>35</v>
      </c>
      <c r="F9" s="228">
        <v>57</v>
      </c>
      <c r="G9" s="228">
        <v>98</v>
      </c>
      <c r="H9" s="228">
        <v>73</v>
      </c>
      <c r="I9" s="228">
        <v>55</v>
      </c>
      <c r="J9" s="228">
        <v>71</v>
      </c>
      <c r="K9" s="228">
        <v>62</v>
      </c>
      <c r="L9" s="228">
        <v>35</v>
      </c>
      <c r="M9" s="228">
        <v>51</v>
      </c>
      <c r="N9" s="228">
        <v>35</v>
      </c>
      <c r="O9" s="228">
        <v>36</v>
      </c>
      <c r="P9" s="230">
        <v>33</v>
      </c>
    </row>
    <row r="10" spans="1:16" ht="30" customHeight="1">
      <c r="A10" s="281" t="s">
        <v>204</v>
      </c>
      <c r="B10" s="222" t="s">
        <v>50</v>
      </c>
      <c r="C10" s="231">
        <f>SUM(E10:P10)</f>
        <v>159</v>
      </c>
      <c r="D10" s="231">
        <v>13.25</v>
      </c>
      <c r="E10" s="12">
        <v>6</v>
      </c>
      <c r="F10" s="12">
        <v>18</v>
      </c>
      <c r="G10" s="12">
        <v>20</v>
      </c>
      <c r="H10" s="12">
        <v>19</v>
      </c>
      <c r="I10" s="12">
        <v>13</v>
      </c>
      <c r="J10" s="12">
        <v>19</v>
      </c>
      <c r="K10" s="12">
        <v>11</v>
      </c>
      <c r="L10" s="12">
        <v>10</v>
      </c>
      <c r="M10" s="12">
        <v>16</v>
      </c>
      <c r="N10" s="12">
        <v>8</v>
      </c>
      <c r="O10" s="12">
        <v>11</v>
      </c>
      <c r="P10" s="13">
        <v>8</v>
      </c>
    </row>
    <row r="11" spans="1:16" ht="30" customHeight="1">
      <c r="A11" s="282"/>
      <c r="B11" s="223" t="s">
        <v>51</v>
      </c>
      <c r="C11" s="232">
        <f>SUM(E11:P11)</f>
        <v>482</v>
      </c>
      <c r="D11" s="232">
        <v>40.166666666666664</v>
      </c>
      <c r="E11" s="14">
        <v>29</v>
      </c>
      <c r="F11" s="14">
        <v>39</v>
      </c>
      <c r="G11" s="14">
        <v>78</v>
      </c>
      <c r="H11" s="14">
        <v>54</v>
      </c>
      <c r="I11" s="14">
        <v>42</v>
      </c>
      <c r="J11" s="14">
        <v>52</v>
      </c>
      <c r="K11" s="14">
        <v>51</v>
      </c>
      <c r="L11" s="14">
        <v>25</v>
      </c>
      <c r="M11" s="14">
        <v>35</v>
      </c>
      <c r="N11" s="14">
        <v>27</v>
      </c>
      <c r="O11" s="14">
        <v>25</v>
      </c>
      <c r="P11" s="15">
        <v>25</v>
      </c>
    </row>
    <row r="12" spans="1:16" ht="18" customHeight="1">
      <c r="A12" s="224"/>
      <c r="B12" s="218"/>
      <c r="C12" s="218"/>
      <c r="D12" s="218"/>
      <c r="E12" s="218"/>
      <c r="F12" s="218"/>
      <c r="G12" s="218"/>
      <c r="H12" s="218"/>
      <c r="I12" s="218"/>
      <c r="J12" s="218"/>
      <c r="K12" s="218"/>
      <c r="L12" s="218"/>
      <c r="M12" s="218"/>
      <c r="N12" s="218"/>
      <c r="O12" s="218"/>
      <c r="P12" s="225" t="s">
        <v>52</v>
      </c>
    </row>
    <row r="13" spans="1:16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</row>
    <row r="14" spans="1:16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</row>
    <row r="15" spans="1:16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</row>
    <row r="16" spans="1:16">
      <c r="A16" s="11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</row>
  </sheetData>
  <mergeCells count="3">
    <mergeCell ref="A1:P1"/>
    <mergeCell ref="A4:B4"/>
    <mergeCell ref="A10:A11"/>
  </mergeCells>
  <phoneticPr fontId="3"/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Header>&amp;R16.警察・消防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showGridLines="0" zoomScaleNormal="100" workbookViewId="0">
      <selection activeCell="N16" sqref="N16"/>
    </sheetView>
  </sheetViews>
  <sheetFormatPr defaultRowHeight="13.5"/>
  <cols>
    <col min="1" max="1" width="11.25" bestFit="1" customWidth="1"/>
    <col min="2" max="2" width="7.25" customWidth="1"/>
    <col min="3" max="9" width="10" customWidth="1"/>
  </cols>
  <sheetData>
    <row r="1" spans="1:10" ht="30" customHeight="1">
      <c r="A1" s="273" t="s">
        <v>53</v>
      </c>
      <c r="B1" s="273"/>
      <c r="C1" s="273"/>
      <c r="D1" s="273"/>
      <c r="E1" s="273"/>
      <c r="F1" s="273"/>
      <c r="G1" s="273"/>
      <c r="H1" s="273"/>
      <c r="I1" s="273"/>
      <c r="J1" s="16"/>
    </row>
    <row r="2" spans="1:10" ht="18" customHeight="1">
      <c r="A2" s="17"/>
      <c r="B2" s="16"/>
      <c r="C2" s="16"/>
      <c r="D2" s="16"/>
      <c r="E2" s="16"/>
      <c r="F2" s="16"/>
      <c r="G2" s="16"/>
      <c r="H2" s="16"/>
      <c r="I2" s="16"/>
      <c r="J2" s="16"/>
    </row>
    <row r="3" spans="1:10" ht="18" customHeight="1">
      <c r="A3" s="17"/>
      <c r="B3" s="16"/>
      <c r="C3" s="16"/>
      <c r="D3" s="16"/>
      <c r="E3" s="16"/>
      <c r="F3" s="16"/>
      <c r="G3" s="16"/>
      <c r="H3" s="16"/>
      <c r="I3" s="16"/>
      <c r="J3" s="16"/>
    </row>
    <row r="4" spans="1:10" ht="30" customHeight="1">
      <c r="A4" s="264" t="s">
        <v>54</v>
      </c>
      <c r="B4" s="284" t="s">
        <v>55</v>
      </c>
      <c r="C4" s="285"/>
      <c r="D4" s="285"/>
      <c r="E4" s="285"/>
      <c r="F4" s="286"/>
      <c r="G4" s="284" t="s">
        <v>205</v>
      </c>
      <c r="H4" s="286"/>
      <c r="I4" s="274" t="s">
        <v>56</v>
      </c>
      <c r="J4" s="18"/>
    </row>
    <row r="5" spans="1:10" ht="30" customHeight="1">
      <c r="A5" s="265"/>
      <c r="B5" s="237" t="s">
        <v>12</v>
      </c>
      <c r="C5" s="237" t="s">
        <v>57</v>
      </c>
      <c r="D5" s="237" t="s">
        <v>58</v>
      </c>
      <c r="E5" s="237" t="s">
        <v>59</v>
      </c>
      <c r="F5" s="237" t="s">
        <v>13</v>
      </c>
      <c r="G5" s="238" t="s">
        <v>60</v>
      </c>
      <c r="H5" s="238" t="s">
        <v>61</v>
      </c>
      <c r="I5" s="283"/>
      <c r="J5" s="18"/>
    </row>
    <row r="6" spans="1:10" ht="30" customHeight="1">
      <c r="A6" s="235" t="s">
        <v>206</v>
      </c>
      <c r="B6" s="236">
        <v>77</v>
      </c>
      <c r="C6" s="234">
        <v>52</v>
      </c>
      <c r="D6" s="234">
        <v>4</v>
      </c>
      <c r="E6" s="234">
        <v>12</v>
      </c>
      <c r="F6" s="234">
        <v>9</v>
      </c>
      <c r="G6" s="234">
        <v>1143</v>
      </c>
      <c r="H6" s="234">
        <v>56</v>
      </c>
      <c r="I6" s="234">
        <v>107270</v>
      </c>
      <c r="J6" s="16"/>
    </row>
    <row r="7" spans="1:10" ht="30" customHeight="1">
      <c r="A7" s="239">
        <v>22</v>
      </c>
      <c r="B7" s="236">
        <v>77</v>
      </c>
      <c r="C7" s="234">
        <v>43</v>
      </c>
      <c r="D7" s="234">
        <v>2</v>
      </c>
      <c r="E7" s="234">
        <v>13</v>
      </c>
      <c r="F7" s="234">
        <v>19</v>
      </c>
      <c r="G7" s="234">
        <v>1947</v>
      </c>
      <c r="H7" s="234">
        <v>6</v>
      </c>
      <c r="I7" s="234">
        <v>139751</v>
      </c>
      <c r="J7" s="16"/>
    </row>
    <row r="8" spans="1:10" ht="30" customHeight="1">
      <c r="A8" s="239">
        <v>23</v>
      </c>
      <c r="B8" s="236">
        <v>65</v>
      </c>
      <c r="C8" s="234">
        <v>37</v>
      </c>
      <c r="D8" s="234">
        <v>1</v>
      </c>
      <c r="E8" s="234">
        <v>12</v>
      </c>
      <c r="F8" s="234">
        <v>15</v>
      </c>
      <c r="G8" s="234">
        <v>1809</v>
      </c>
      <c r="H8" s="234">
        <v>74</v>
      </c>
      <c r="I8" s="234">
        <v>120063</v>
      </c>
      <c r="J8" s="16"/>
    </row>
    <row r="9" spans="1:10" ht="30" customHeight="1">
      <c r="A9" s="239">
        <v>24</v>
      </c>
      <c r="B9" s="236">
        <v>67</v>
      </c>
      <c r="C9" s="234">
        <v>48</v>
      </c>
      <c r="D9" s="234">
        <v>1</v>
      </c>
      <c r="E9" s="234">
        <v>6</v>
      </c>
      <c r="F9" s="234">
        <v>12</v>
      </c>
      <c r="G9" s="234">
        <v>1866</v>
      </c>
      <c r="H9" s="234">
        <v>8</v>
      </c>
      <c r="I9" s="234">
        <v>169223</v>
      </c>
      <c r="J9" s="16"/>
    </row>
    <row r="10" spans="1:10" ht="30" customHeight="1">
      <c r="A10" s="240">
        <v>25</v>
      </c>
      <c r="B10" s="241">
        <v>63</v>
      </c>
      <c r="C10" s="25">
        <v>44</v>
      </c>
      <c r="D10" s="25">
        <v>0</v>
      </c>
      <c r="E10" s="25">
        <v>5</v>
      </c>
      <c r="F10" s="25">
        <v>14</v>
      </c>
      <c r="G10" s="25">
        <v>1240</v>
      </c>
      <c r="H10" s="25">
        <v>0</v>
      </c>
      <c r="I10" s="25">
        <v>155244</v>
      </c>
      <c r="J10" s="16"/>
    </row>
    <row r="11" spans="1:10" ht="18" customHeight="1">
      <c r="A11" s="73"/>
      <c r="B11" s="73"/>
      <c r="C11" s="73"/>
      <c r="D11" s="73"/>
      <c r="E11" s="73"/>
      <c r="F11" s="73"/>
      <c r="G11" s="73"/>
      <c r="H11" s="73"/>
      <c r="I11" s="233" t="s">
        <v>62</v>
      </c>
      <c r="J11" s="16"/>
    </row>
  </sheetData>
  <mergeCells count="5">
    <mergeCell ref="A1:I1"/>
    <mergeCell ref="A4:A5"/>
    <mergeCell ref="I4:I5"/>
    <mergeCell ref="B4:F4"/>
    <mergeCell ref="G4:H4"/>
  </mergeCells>
  <phoneticPr fontId="3"/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Header>&amp;R16.警察・消防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showGridLines="0" zoomScaleNormal="100" workbookViewId="0">
      <selection activeCell="N16" sqref="N16"/>
    </sheetView>
  </sheetViews>
  <sheetFormatPr defaultRowHeight="13.5"/>
  <cols>
    <col min="1" max="1" width="1.125" customWidth="1"/>
    <col min="2" max="2" width="8.5" customWidth="1"/>
    <col min="3" max="3" width="7" customWidth="1"/>
    <col min="4" max="4" width="1.125" customWidth="1"/>
    <col min="5" max="5" width="15.625" customWidth="1"/>
    <col min="6" max="6" width="8.5" bestFit="1" customWidth="1"/>
    <col min="7" max="7" width="6.75" bestFit="1" customWidth="1"/>
    <col min="8" max="8" width="1.125" customWidth="1"/>
    <col min="9" max="9" width="19.625" customWidth="1"/>
    <col min="10" max="10" width="9.125" customWidth="1"/>
  </cols>
  <sheetData>
    <row r="1" spans="1:10" ht="30" customHeight="1">
      <c r="A1" s="273" t="s">
        <v>63</v>
      </c>
      <c r="B1" s="273"/>
      <c r="C1" s="273"/>
      <c r="D1" s="273"/>
      <c r="E1" s="273"/>
      <c r="F1" s="273"/>
      <c r="G1" s="273"/>
      <c r="H1" s="273"/>
      <c r="I1" s="273"/>
      <c r="J1" s="273"/>
    </row>
    <row r="2" spans="1:10" ht="18" customHeight="1">
      <c r="A2" s="19"/>
      <c r="B2" s="20"/>
      <c r="C2" s="21"/>
      <c r="D2" s="21"/>
      <c r="E2" s="21"/>
      <c r="F2" s="21"/>
      <c r="G2" s="21"/>
      <c r="H2" s="21"/>
      <c r="I2" s="21"/>
      <c r="J2" s="21"/>
    </row>
    <row r="3" spans="1:10" ht="18" customHeight="1">
      <c r="A3" s="136" t="s">
        <v>201</v>
      </c>
      <c r="B3" s="100"/>
      <c r="C3" s="100"/>
      <c r="D3" s="100"/>
      <c r="E3" s="100"/>
      <c r="F3" s="100"/>
      <c r="G3" s="100"/>
      <c r="H3" s="100"/>
      <c r="I3" s="100"/>
      <c r="J3" s="100"/>
    </row>
    <row r="4" spans="1:10" ht="24" customHeight="1">
      <c r="A4" s="287" t="s">
        <v>64</v>
      </c>
      <c r="B4" s="287"/>
      <c r="C4" s="288"/>
      <c r="D4" s="289" t="s">
        <v>65</v>
      </c>
      <c r="E4" s="287"/>
      <c r="F4" s="287"/>
      <c r="G4" s="288"/>
      <c r="H4" s="289" t="s">
        <v>66</v>
      </c>
      <c r="I4" s="287"/>
      <c r="J4" s="287"/>
    </row>
    <row r="5" spans="1:10" ht="30" customHeight="1">
      <c r="A5" s="138"/>
      <c r="B5" s="139" t="s">
        <v>67</v>
      </c>
      <c r="C5" s="169">
        <v>1</v>
      </c>
      <c r="D5" s="140"/>
      <c r="E5" s="139" t="s">
        <v>68</v>
      </c>
      <c r="F5" s="138"/>
      <c r="G5" s="141">
        <v>9454</v>
      </c>
      <c r="H5" s="142"/>
      <c r="I5" s="143" t="s">
        <v>69</v>
      </c>
      <c r="J5" s="144">
        <v>3</v>
      </c>
    </row>
    <row r="6" spans="1:10" ht="30" customHeight="1">
      <c r="A6" s="138"/>
      <c r="B6" s="139" t="s">
        <v>70</v>
      </c>
      <c r="C6" s="169">
        <v>4</v>
      </c>
      <c r="D6" s="140"/>
      <c r="E6" s="139" t="s">
        <v>71</v>
      </c>
      <c r="F6" s="138"/>
      <c r="G6" s="141">
        <v>109</v>
      </c>
      <c r="H6" s="140"/>
      <c r="I6" s="143" t="s">
        <v>72</v>
      </c>
      <c r="J6" s="141">
        <v>25</v>
      </c>
    </row>
    <row r="7" spans="1:10" ht="30" customHeight="1">
      <c r="A7" s="138"/>
      <c r="B7" s="139" t="s">
        <v>73</v>
      </c>
      <c r="C7" s="169">
        <v>5</v>
      </c>
      <c r="D7" s="140"/>
      <c r="E7" s="139" t="s">
        <v>74</v>
      </c>
      <c r="F7" s="145" t="s">
        <v>75</v>
      </c>
      <c r="G7" s="141">
        <v>816</v>
      </c>
      <c r="H7" s="140"/>
      <c r="I7" s="143" t="s">
        <v>76</v>
      </c>
      <c r="J7" s="141">
        <v>30</v>
      </c>
    </row>
    <row r="8" spans="1:10" ht="30" customHeight="1">
      <c r="A8" s="138"/>
      <c r="B8" s="139" t="s">
        <v>77</v>
      </c>
      <c r="C8" s="169">
        <v>11</v>
      </c>
      <c r="D8" s="140"/>
      <c r="E8" s="139" t="s">
        <v>78</v>
      </c>
      <c r="F8" s="145" t="s">
        <v>79</v>
      </c>
      <c r="G8" s="141">
        <v>31</v>
      </c>
      <c r="H8" s="140"/>
      <c r="I8" s="143" t="s">
        <v>80</v>
      </c>
      <c r="J8" s="141">
        <v>3</v>
      </c>
    </row>
    <row r="9" spans="1:10" ht="30" customHeight="1">
      <c r="A9" s="138"/>
      <c r="B9" s="139" t="s">
        <v>81</v>
      </c>
      <c r="C9" s="169">
        <v>348</v>
      </c>
      <c r="D9" s="140"/>
      <c r="E9" s="139" t="s">
        <v>82</v>
      </c>
      <c r="F9" s="145" t="s">
        <v>75</v>
      </c>
      <c r="G9" s="141">
        <v>178</v>
      </c>
      <c r="H9" s="140"/>
      <c r="I9" s="143" t="s">
        <v>83</v>
      </c>
      <c r="J9" s="141">
        <v>1</v>
      </c>
    </row>
    <row r="10" spans="1:10" ht="30" customHeight="1">
      <c r="A10" s="138"/>
      <c r="B10" s="139" t="s">
        <v>84</v>
      </c>
      <c r="C10" s="169">
        <v>1</v>
      </c>
      <c r="D10" s="140"/>
      <c r="E10" s="139" t="s">
        <v>78</v>
      </c>
      <c r="F10" s="145" t="s">
        <v>79</v>
      </c>
      <c r="G10" s="141">
        <v>46</v>
      </c>
      <c r="H10" s="140"/>
      <c r="I10" s="143" t="s">
        <v>85</v>
      </c>
      <c r="J10" s="141">
        <v>3</v>
      </c>
    </row>
    <row r="11" spans="1:10" ht="30" customHeight="1">
      <c r="A11" s="138"/>
      <c r="B11" s="139" t="s">
        <v>86</v>
      </c>
      <c r="C11" s="169">
        <v>53</v>
      </c>
      <c r="D11" s="140"/>
      <c r="E11" s="139" t="s">
        <v>87</v>
      </c>
      <c r="F11" s="138"/>
      <c r="G11" s="141">
        <v>128</v>
      </c>
      <c r="H11" s="140"/>
      <c r="I11" s="143" t="s">
        <v>88</v>
      </c>
      <c r="J11" s="141">
        <v>2</v>
      </c>
    </row>
    <row r="12" spans="1:10" ht="30" customHeight="1">
      <c r="A12" s="138"/>
      <c r="B12" s="139" t="s">
        <v>89</v>
      </c>
      <c r="C12" s="169">
        <v>1011</v>
      </c>
      <c r="D12" s="140"/>
      <c r="E12" s="139" t="s">
        <v>90</v>
      </c>
      <c r="F12" s="138"/>
      <c r="G12" s="141">
        <v>83</v>
      </c>
      <c r="H12" s="140"/>
      <c r="I12" s="143" t="s">
        <v>91</v>
      </c>
      <c r="J12" s="141">
        <v>10</v>
      </c>
    </row>
    <row r="13" spans="1:10" ht="30" customHeight="1">
      <c r="A13" s="138"/>
      <c r="B13" s="139" t="s">
        <v>92</v>
      </c>
      <c r="C13" s="169">
        <v>974</v>
      </c>
      <c r="D13" s="140"/>
      <c r="E13" s="139" t="s">
        <v>93</v>
      </c>
      <c r="F13" s="138"/>
      <c r="G13" s="141">
        <v>67</v>
      </c>
      <c r="H13" s="140"/>
      <c r="I13" s="143" t="s">
        <v>94</v>
      </c>
      <c r="J13" s="141">
        <v>5</v>
      </c>
    </row>
    <row r="14" spans="1:10" ht="30" customHeight="1">
      <c r="A14" s="138"/>
      <c r="B14" s="138"/>
      <c r="C14" s="146"/>
      <c r="D14" s="140"/>
      <c r="E14" s="139"/>
      <c r="F14" s="138"/>
      <c r="G14" s="138"/>
      <c r="H14" s="140"/>
      <c r="I14" s="143" t="s">
        <v>95</v>
      </c>
      <c r="J14" s="141">
        <v>5</v>
      </c>
    </row>
    <row r="15" spans="1:10" ht="30" customHeight="1">
      <c r="A15" s="138"/>
      <c r="B15" s="138"/>
      <c r="C15" s="146"/>
      <c r="D15" s="140"/>
      <c r="E15" s="139"/>
      <c r="F15" s="138"/>
      <c r="G15" s="138"/>
      <c r="H15" s="140"/>
      <c r="I15" s="143" t="s">
        <v>96</v>
      </c>
      <c r="J15" s="141">
        <v>10</v>
      </c>
    </row>
    <row r="16" spans="1:10" ht="30" customHeight="1">
      <c r="A16" s="138"/>
      <c r="B16" s="138"/>
      <c r="C16" s="146"/>
      <c r="D16" s="140"/>
      <c r="E16" s="138"/>
      <c r="F16" s="138"/>
      <c r="G16" s="138"/>
      <c r="H16" s="140"/>
      <c r="I16" s="143" t="s">
        <v>97</v>
      </c>
      <c r="J16" s="141">
        <v>4</v>
      </c>
    </row>
    <row r="17" spans="1:10" ht="30" customHeight="1">
      <c r="A17" s="138"/>
      <c r="B17" s="138"/>
      <c r="C17" s="146"/>
      <c r="D17" s="140"/>
      <c r="E17" s="138"/>
      <c r="F17" s="138"/>
      <c r="G17" s="138"/>
      <c r="H17" s="140"/>
      <c r="I17" s="143" t="s">
        <v>98</v>
      </c>
      <c r="J17" s="141">
        <v>2</v>
      </c>
    </row>
    <row r="18" spans="1:10" ht="30" customHeight="1">
      <c r="A18" s="138"/>
      <c r="B18" s="138"/>
      <c r="C18" s="146"/>
      <c r="D18" s="140"/>
      <c r="E18" s="138"/>
      <c r="F18" s="138"/>
      <c r="G18" s="138"/>
      <c r="H18" s="140"/>
      <c r="I18" s="143" t="s">
        <v>99</v>
      </c>
      <c r="J18" s="141">
        <v>3</v>
      </c>
    </row>
    <row r="19" spans="1:10" ht="30" customHeight="1">
      <c r="A19" s="138"/>
      <c r="B19" s="138"/>
      <c r="C19" s="146"/>
      <c r="D19" s="140"/>
      <c r="E19" s="138"/>
      <c r="F19" s="138"/>
      <c r="G19" s="138"/>
      <c r="H19" s="140"/>
      <c r="I19" s="143" t="s">
        <v>100</v>
      </c>
      <c r="J19" s="141">
        <v>6</v>
      </c>
    </row>
    <row r="20" spans="1:10" ht="30" customHeight="1">
      <c r="A20" s="138"/>
      <c r="B20" s="138"/>
      <c r="C20" s="146"/>
      <c r="D20" s="140"/>
      <c r="E20" s="138"/>
      <c r="F20" s="138"/>
      <c r="G20" s="138"/>
      <c r="H20" s="140"/>
      <c r="I20" s="143" t="s">
        <v>101</v>
      </c>
      <c r="J20" s="141">
        <v>0</v>
      </c>
    </row>
    <row r="21" spans="1:10" ht="30" customHeight="1">
      <c r="A21" s="138"/>
      <c r="B21" s="138"/>
      <c r="C21" s="146"/>
      <c r="D21" s="140"/>
      <c r="E21" s="138"/>
      <c r="F21" s="138"/>
      <c r="G21" s="138"/>
      <c r="H21" s="140"/>
      <c r="I21" s="143" t="s">
        <v>102</v>
      </c>
      <c r="J21" s="141">
        <v>1</v>
      </c>
    </row>
    <row r="22" spans="1:10" ht="30" customHeight="1">
      <c r="A22" s="138"/>
      <c r="B22" s="138"/>
      <c r="C22" s="146"/>
      <c r="D22" s="140"/>
      <c r="E22" s="138"/>
      <c r="F22" s="138"/>
      <c r="G22" s="138"/>
      <c r="H22" s="140"/>
      <c r="I22" s="143" t="s">
        <v>103</v>
      </c>
      <c r="J22" s="141">
        <v>1</v>
      </c>
    </row>
    <row r="23" spans="1:10" ht="30" customHeight="1">
      <c r="A23" s="138"/>
      <c r="B23" s="138"/>
      <c r="C23" s="146"/>
      <c r="D23" s="140"/>
      <c r="E23" s="138"/>
      <c r="F23" s="138"/>
      <c r="G23" s="138"/>
      <c r="H23" s="140"/>
      <c r="I23" s="143" t="s">
        <v>104</v>
      </c>
      <c r="J23" s="141">
        <v>1</v>
      </c>
    </row>
    <row r="24" spans="1:10" ht="30" customHeight="1">
      <c r="A24" s="138"/>
      <c r="B24" s="138"/>
      <c r="C24" s="146"/>
      <c r="D24" s="140"/>
      <c r="E24" s="138"/>
      <c r="F24" s="138"/>
      <c r="G24" s="138"/>
      <c r="H24" s="140"/>
      <c r="I24" s="143" t="s">
        <v>105</v>
      </c>
      <c r="J24" s="141">
        <v>1</v>
      </c>
    </row>
    <row r="25" spans="1:10" ht="30" customHeight="1">
      <c r="A25" s="147"/>
      <c r="B25" s="147"/>
      <c r="C25" s="148"/>
      <c r="D25" s="149"/>
      <c r="E25" s="147"/>
      <c r="F25" s="147"/>
      <c r="G25" s="147"/>
      <c r="H25" s="149"/>
      <c r="I25" s="150" t="s">
        <v>106</v>
      </c>
      <c r="J25" s="151">
        <v>82</v>
      </c>
    </row>
    <row r="26" spans="1:10" ht="18" customHeight="1">
      <c r="A26" s="152"/>
      <c r="B26" s="100"/>
      <c r="C26" s="100"/>
      <c r="D26" s="100"/>
      <c r="E26" s="153"/>
      <c r="F26" s="100"/>
      <c r="G26" s="100"/>
      <c r="H26" s="100"/>
      <c r="I26" s="100"/>
      <c r="J26" s="102" t="s">
        <v>107</v>
      </c>
    </row>
    <row r="27" spans="1:10" ht="14.25">
      <c r="A27" s="19"/>
      <c r="B27" s="19"/>
      <c r="C27" s="19"/>
      <c r="D27" s="19"/>
      <c r="E27" s="22"/>
      <c r="F27" s="19"/>
      <c r="G27" s="19"/>
      <c r="H27" s="19"/>
      <c r="I27" s="19"/>
      <c r="J27" s="19"/>
    </row>
  </sheetData>
  <mergeCells count="4">
    <mergeCell ref="A1:J1"/>
    <mergeCell ref="A4:C4"/>
    <mergeCell ref="D4:G4"/>
    <mergeCell ref="H4:J4"/>
  </mergeCells>
  <phoneticPr fontId="3"/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Header>&amp;R16.警察・消防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4"/>
  <sheetViews>
    <sheetView showGridLines="0" zoomScaleNormal="100" workbookViewId="0">
      <selection activeCell="N16" sqref="N16"/>
    </sheetView>
  </sheetViews>
  <sheetFormatPr defaultRowHeight="13.5"/>
  <cols>
    <col min="1" max="1" width="9.875" customWidth="1"/>
    <col min="2" max="13" width="7.25" customWidth="1"/>
  </cols>
  <sheetData>
    <row r="1" spans="1:13" ht="30" customHeight="1">
      <c r="A1" s="273" t="s">
        <v>108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</row>
    <row r="2" spans="1:13" ht="18" customHeight="1">
      <c r="A2" s="24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</row>
    <row r="3" spans="1:13" ht="18" customHeight="1">
      <c r="A3" s="24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</row>
    <row r="4" spans="1:13" ht="8.25" customHeight="1">
      <c r="A4" s="294" t="s">
        <v>109</v>
      </c>
      <c r="B4" s="243"/>
      <c r="C4" s="243"/>
      <c r="D4" s="243"/>
      <c r="E4" s="243"/>
      <c r="F4" s="253"/>
      <c r="G4" s="252"/>
      <c r="H4" s="243"/>
      <c r="I4" s="243"/>
      <c r="J4" s="243"/>
      <c r="K4" s="243"/>
      <c r="L4" s="243"/>
      <c r="M4" s="243"/>
    </row>
    <row r="5" spans="1:13" ht="26.25" customHeight="1">
      <c r="A5" s="295"/>
      <c r="B5" s="291" t="s">
        <v>110</v>
      </c>
      <c r="C5" s="292" t="s">
        <v>111</v>
      </c>
      <c r="D5" s="292" t="s">
        <v>112</v>
      </c>
      <c r="E5" s="297" t="s">
        <v>113</v>
      </c>
      <c r="F5" s="257"/>
      <c r="G5" s="292" t="s">
        <v>114</v>
      </c>
      <c r="H5" s="292" t="s">
        <v>115</v>
      </c>
      <c r="I5" s="292" t="s">
        <v>116</v>
      </c>
      <c r="J5" s="292" t="s">
        <v>117</v>
      </c>
      <c r="K5" s="292" t="s">
        <v>118</v>
      </c>
      <c r="L5" s="292" t="s">
        <v>119</v>
      </c>
      <c r="M5" s="290" t="s">
        <v>120</v>
      </c>
    </row>
    <row r="6" spans="1:13" ht="26.25" customHeight="1">
      <c r="A6" s="295"/>
      <c r="B6" s="291"/>
      <c r="C6" s="292"/>
      <c r="D6" s="292"/>
      <c r="E6" s="297"/>
      <c r="F6" s="293" t="s">
        <v>121</v>
      </c>
      <c r="G6" s="292"/>
      <c r="H6" s="292"/>
      <c r="I6" s="292"/>
      <c r="J6" s="292"/>
      <c r="K6" s="292"/>
      <c r="L6" s="292"/>
      <c r="M6" s="290"/>
    </row>
    <row r="7" spans="1:13" ht="26.25" customHeight="1">
      <c r="A7" s="295"/>
      <c r="B7" s="291"/>
      <c r="C7" s="292"/>
      <c r="D7" s="292"/>
      <c r="E7" s="297"/>
      <c r="F7" s="292"/>
      <c r="G7" s="292"/>
      <c r="H7" s="292"/>
      <c r="I7" s="292"/>
      <c r="J7" s="292"/>
      <c r="K7" s="292"/>
      <c r="L7" s="292"/>
      <c r="M7" s="290"/>
    </row>
    <row r="8" spans="1:13" ht="8.25" customHeight="1">
      <c r="A8" s="296"/>
      <c r="B8" s="244"/>
      <c r="C8" s="245"/>
      <c r="D8" s="245"/>
      <c r="E8" s="245"/>
      <c r="F8" s="245"/>
      <c r="G8" s="245"/>
      <c r="H8" s="245"/>
      <c r="I8" s="245"/>
      <c r="J8" s="245"/>
      <c r="K8" s="245"/>
      <c r="L8" s="245"/>
      <c r="M8" s="245"/>
    </row>
    <row r="9" spans="1:13" ht="30" customHeight="1">
      <c r="A9" s="246" t="s">
        <v>207</v>
      </c>
      <c r="B9" s="248">
        <v>77</v>
      </c>
      <c r="C9" s="249">
        <v>13</v>
      </c>
      <c r="D9" s="249">
        <v>3</v>
      </c>
      <c r="E9" s="249">
        <v>12</v>
      </c>
      <c r="F9" s="254">
        <v>8</v>
      </c>
      <c r="G9" s="249">
        <v>6</v>
      </c>
      <c r="H9" s="249">
        <v>5</v>
      </c>
      <c r="I9" s="249">
        <v>12</v>
      </c>
      <c r="J9" s="250">
        <v>5</v>
      </c>
      <c r="K9" s="249">
        <v>1</v>
      </c>
      <c r="L9" s="251">
        <v>3</v>
      </c>
      <c r="M9" s="249">
        <v>17</v>
      </c>
    </row>
    <row r="10" spans="1:13" ht="30" customHeight="1">
      <c r="A10" s="246">
        <v>22</v>
      </c>
      <c r="B10" s="248">
        <v>77</v>
      </c>
      <c r="C10" s="249">
        <v>12</v>
      </c>
      <c r="D10" s="249">
        <v>7</v>
      </c>
      <c r="E10" s="249">
        <v>8</v>
      </c>
      <c r="F10" s="254">
        <v>6</v>
      </c>
      <c r="G10" s="249">
        <v>5</v>
      </c>
      <c r="H10" s="249">
        <v>5</v>
      </c>
      <c r="I10" s="249">
        <v>7</v>
      </c>
      <c r="J10" s="250">
        <v>4</v>
      </c>
      <c r="K10" s="249">
        <v>1</v>
      </c>
      <c r="L10" s="251">
        <v>7</v>
      </c>
      <c r="M10" s="249">
        <v>21</v>
      </c>
    </row>
    <row r="11" spans="1:13" ht="30" customHeight="1">
      <c r="A11" s="246">
        <v>23</v>
      </c>
      <c r="B11" s="248">
        <v>65</v>
      </c>
      <c r="C11" s="249">
        <v>13</v>
      </c>
      <c r="D11" s="249">
        <v>2</v>
      </c>
      <c r="E11" s="249">
        <v>10</v>
      </c>
      <c r="F11" s="254">
        <v>6</v>
      </c>
      <c r="G11" s="249">
        <v>8</v>
      </c>
      <c r="H11" s="249">
        <v>5</v>
      </c>
      <c r="I11" s="249">
        <v>2</v>
      </c>
      <c r="J11" s="250">
        <v>1</v>
      </c>
      <c r="K11" s="249">
        <v>1</v>
      </c>
      <c r="L11" s="251">
        <v>5</v>
      </c>
      <c r="M11" s="249">
        <v>18</v>
      </c>
    </row>
    <row r="12" spans="1:13" ht="30" customHeight="1">
      <c r="A12" s="246">
        <v>24</v>
      </c>
      <c r="B12" s="248">
        <v>67</v>
      </c>
      <c r="C12" s="249">
        <v>4</v>
      </c>
      <c r="D12" s="249">
        <v>2</v>
      </c>
      <c r="E12" s="249">
        <v>15</v>
      </c>
      <c r="F12" s="254">
        <v>11</v>
      </c>
      <c r="G12" s="249">
        <v>6</v>
      </c>
      <c r="H12" s="249">
        <v>4</v>
      </c>
      <c r="I12" s="249">
        <v>10</v>
      </c>
      <c r="J12" s="250">
        <v>0</v>
      </c>
      <c r="K12" s="249">
        <v>5</v>
      </c>
      <c r="L12" s="251">
        <v>7</v>
      </c>
      <c r="M12" s="249">
        <v>14</v>
      </c>
    </row>
    <row r="13" spans="1:13" ht="30" customHeight="1">
      <c r="A13" s="247">
        <v>25</v>
      </c>
      <c r="B13" s="255">
        <v>63</v>
      </c>
      <c r="C13" s="25">
        <v>4</v>
      </c>
      <c r="D13" s="25">
        <v>1</v>
      </c>
      <c r="E13" s="25">
        <v>9</v>
      </c>
      <c r="F13" s="26">
        <v>4</v>
      </c>
      <c r="G13" s="25">
        <v>11</v>
      </c>
      <c r="H13" s="25">
        <v>3</v>
      </c>
      <c r="I13" s="25">
        <v>11</v>
      </c>
      <c r="J13" s="27">
        <v>1</v>
      </c>
      <c r="K13" s="25">
        <v>3</v>
      </c>
      <c r="L13" s="28">
        <v>5</v>
      </c>
      <c r="M13" s="25">
        <v>15</v>
      </c>
    </row>
    <row r="14" spans="1:13" ht="18" customHeight="1">
      <c r="A14" s="242" t="s">
        <v>122</v>
      </c>
      <c r="B14" s="73"/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256" t="s">
        <v>62</v>
      </c>
    </row>
  </sheetData>
  <mergeCells count="14">
    <mergeCell ref="M5:M7"/>
    <mergeCell ref="B5:B7"/>
    <mergeCell ref="C5:C7"/>
    <mergeCell ref="D5:D7"/>
    <mergeCell ref="A1:M1"/>
    <mergeCell ref="G5:G7"/>
    <mergeCell ref="H5:H7"/>
    <mergeCell ref="I5:I7"/>
    <mergeCell ref="F6:F7"/>
    <mergeCell ref="A4:A8"/>
    <mergeCell ref="E5:E7"/>
    <mergeCell ref="J5:J7"/>
    <mergeCell ref="K5:K7"/>
    <mergeCell ref="L5:L7"/>
  </mergeCells>
  <phoneticPr fontId="3"/>
  <printOptions horizontalCentered="1"/>
  <pageMargins left="0.70866141732283472" right="0.70866141732283472" top="0.74803149606299213" bottom="0.74803149606299213" header="0.31496062992125984" footer="0.31496062992125984"/>
  <pageSetup paperSize="9" scale="91" fitToHeight="0" orientation="portrait" r:id="rId1"/>
  <headerFooter>
    <oddHeader>&amp;R16.警察・消防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"/>
  <sheetViews>
    <sheetView showGridLines="0" zoomScaleNormal="100" workbookViewId="0">
      <selection activeCell="N16" sqref="N16"/>
    </sheetView>
  </sheetViews>
  <sheetFormatPr defaultRowHeight="13.5"/>
  <cols>
    <col min="2" max="2" width="7.5" bestFit="1" customWidth="1"/>
    <col min="3" max="13" width="8" customWidth="1"/>
  </cols>
  <sheetData>
    <row r="1" spans="1:13" ht="30" customHeight="1">
      <c r="A1" s="304" t="s">
        <v>123</v>
      </c>
      <c r="B1" s="304"/>
      <c r="C1" s="304"/>
      <c r="D1" s="304"/>
      <c r="E1" s="304"/>
      <c r="F1" s="304"/>
      <c r="G1" s="304"/>
      <c r="H1" s="304"/>
      <c r="I1" s="304"/>
      <c r="J1" s="304"/>
      <c r="K1" s="304"/>
      <c r="L1" s="304"/>
      <c r="M1" s="304"/>
    </row>
    <row r="2" spans="1:13" ht="14.25">
      <c r="A2" s="155"/>
      <c r="B2" s="154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</row>
    <row r="3" spans="1:13" ht="14.25">
      <c r="A3" s="155"/>
      <c r="B3" s="154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</row>
    <row r="4" spans="1:13" ht="26.25" customHeight="1">
      <c r="A4" s="298" t="s">
        <v>54</v>
      </c>
      <c r="B4" s="300" t="s">
        <v>124</v>
      </c>
      <c r="C4" s="302" t="s">
        <v>125</v>
      </c>
      <c r="D4" s="303"/>
      <c r="E4" s="303"/>
      <c r="F4" s="303"/>
      <c r="G4" s="303"/>
      <c r="H4" s="303"/>
      <c r="I4" s="303"/>
      <c r="J4" s="303"/>
      <c r="K4" s="303"/>
      <c r="L4" s="303"/>
      <c r="M4" s="303"/>
    </row>
    <row r="5" spans="1:13" ht="26.25" customHeight="1">
      <c r="A5" s="299"/>
      <c r="B5" s="301"/>
      <c r="C5" s="156" t="s">
        <v>126</v>
      </c>
      <c r="D5" s="156" t="s">
        <v>127</v>
      </c>
      <c r="E5" s="156" t="s">
        <v>128</v>
      </c>
      <c r="F5" s="156" t="s">
        <v>129</v>
      </c>
      <c r="G5" s="156" t="s">
        <v>130</v>
      </c>
      <c r="H5" s="156" t="s">
        <v>131</v>
      </c>
      <c r="I5" s="156" t="s">
        <v>132</v>
      </c>
      <c r="J5" s="156" t="s">
        <v>133</v>
      </c>
      <c r="K5" s="156" t="s">
        <v>134</v>
      </c>
      <c r="L5" s="156" t="s">
        <v>135</v>
      </c>
      <c r="M5" s="156" t="s">
        <v>13</v>
      </c>
    </row>
    <row r="6" spans="1:13" ht="26.25" customHeight="1">
      <c r="A6" s="157" t="s">
        <v>198</v>
      </c>
      <c r="B6" s="158">
        <v>7548</v>
      </c>
      <c r="C6" s="159">
        <v>75</v>
      </c>
      <c r="D6" s="160">
        <v>1</v>
      </c>
      <c r="E6" s="159">
        <v>13</v>
      </c>
      <c r="F6" s="159">
        <v>1004</v>
      </c>
      <c r="G6" s="159">
        <v>4445</v>
      </c>
      <c r="H6" s="159">
        <v>63</v>
      </c>
      <c r="I6" s="159">
        <v>58</v>
      </c>
      <c r="J6" s="159">
        <v>991</v>
      </c>
      <c r="K6" s="159">
        <v>110</v>
      </c>
      <c r="L6" s="159">
        <v>43</v>
      </c>
      <c r="M6" s="159">
        <v>745</v>
      </c>
    </row>
    <row r="7" spans="1:13" ht="26.25" customHeight="1">
      <c r="A7" s="161">
        <v>22</v>
      </c>
      <c r="B7" s="158">
        <v>8024</v>
      </c>
      <c r="C7" s="162">
        <v>62</v>
      </c>
      <c r="D7" s="163">
        <v>1</v>
      </c>
      <c r="E7" s="162">
        <v>15</v>
      </c>
      <c r="F7" s="162">
        <v>991</v>
      </c>
      <c r="G7" s="162">
        <v>4829</v>
      </c>
      <c r="H7" s="162">
        <v>74</v>
      </c>
      <c r="I7" s="162">
        <v>87</v>
      </c>
      <c r="J7" s="162">
        <v>1107</v>
      </c>
      <c r="K7" s="162">
        <v>95</v>
      </c>
      <c r="L7" s="162">
        <v>27</v>
      </c>
      <c r="M7" s="162">
        <v>736</v>
      </c>
    </row>
    <row r="8" spans="1:13" ht="26.25" customHeight="1">
      <c r="A8" s="161">
        <v>23</v>
      </c>
      <c r="B8" s="158">
        <v>8494</v>
      </c>
      <c r="C8" s="162">
        <v>67</v>
      </c>
      <c r="D8" s="163">
        <v>0</v>
      </c>
      <c r="E8" s="162">
        <v>12</v>
      </c>
      <c r="F8" s="162">
        <v>1011</v>
      </c>
      <c r="G8" s="162">
        <v>5199</v>
      </c>
      <c r="H8" s="162">
        <v>82</v>
      </c>
      <c r="I8" s="162">
        <v>95</v>
      </c>
      <c r="J8" s="162">
        <v>1161</v>
      </c>
      <c r="K8" s="162">
        <v>88</v>
      </c>
      <c r="L8" s="162">
        <v>43</v>
      </c>
      <c r="M8" s="162">
        <v>736</v>
      </c>
    </row>
    <row r="9" spans="1:13" ht="26.25" customHeight="1">
      <c r="A9" s="161">
        <v>24</v>
      </c>
      <c r="B9" s="158">
        <v>8652</v>
      </c>
      <c r="C9" s="162">
        <v>73</v>
      </c>
      <c r="D9" s="163">
        <v>1</v>
      </c>
      <c r="E9" s="162">
        <v>12</v>
      </c>
      <c r="F9" s="162">
        <v>1012</v>
      </c>
      <c r="G9" s="162">
        <v>5316</v>
      </c>
      <c r="H9" s="162">
        <v>76</v>
      </c>
      <c r="I9" s="162">
        <v>82</v>
      </c>
      <c r="J9" s="162">
        <v>1174</v>
      </c>
      <c r="K9" s="162">
        <v>91</v>
      </c>
      <c r="L9" s="162">
        <v>48</v>
      </c>
      <c r="M9" s="162">
        <v>767</v>
      </c>
    </row>
    <row r="10" spans="1:13" ht="26.25" customHeight="1">
      <c r="A10" s="164">
        <v>25</v>
      </c>
      <c r="B10" s="165">
        <v>8639</v>
      </c>
      <c r="C10" s="166">
        <v>53</v>
      </c>
      <c r="D10" s="167">
        <v>0</v>
      </c>
      <c r="E10" s="166">
        <v>9</v>
      </c>
      <c r="F10" s="166">
        <v>1008</v>
      </c>
      <c r="G10" s="166">
        <v>5273</v>
      </c>
      <c r="H10" s="166">
        <v>75</v>
      </c>
      <c r="I10" s="166">
        <v>89</v>
      </c>
      <c r="J10" s="166">
        <v>1237</v>
      </c>
      <c r="K10" s="166">
        <v>83</v>
      </c>
      <c r="L10" s="166">
        <v>44</v>
      </c>
      <c r="M10" s="166">
        <v>768</v>
      </c>
    </row>
    <row r="11" spans="1:13" ht="14.25">
      <c r="A11" s="168"/>
      <c r="B11" s="100"/>
      <c r="C11" s="100"/>
      <c r="D11" s="100"/>
      <c r="E11" s="100"/>
      <c r="F11" s="100"/>
      <c r="G11" s="100"/>
      <c r="H11" s="100"/>
      <c r="I11" s="100"/>
      <c r="J11" s="100"/>
      <c r="K11" s="100"/>
      <c r="L11" s="100"/>
      <c r="M11" s="102" t="s">
        <v>136</v>
      </c>
    </row>
  </sheetData>
  <mergeCells count="4">
    <mergeCell ref="A4:A5"/>
    <mergeCell ref="B4:B5"/>
    <mergeCell ref="C4:M4"/>
    <mergeCell ref="A1:M1"/>
  </mergeCells>
  <phoneticPr fontId="3"/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Header>&amp;R16.警察・消防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6"/>
  <sheetViews>
    <sheetView showGridLines="0" zoomScaleNormal="100" workbookViewId="0">
      <selection activeCell="N16" sqref="N16"/>
    </sheetView>
  </sheetViews>
  <sheetFormatPr defaultRowHeight="13.5"/>
  <cols>
    <col min="2" max="2" width="4.5" bestFit="1" customWidth="1"/>
    <col min="3" max="21" width="6.125" customWidth="1"/>
  </cols>
  <sheetData>
    <row r="1" spans="1:21" ht="30" customHeight="1">
      <c r="A1" s="273" t="s">
        <v>137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3"/>
      <c r="P1" s="273"/>
      <c r="Q1" s="273"/>
      <c r="R1" s="273"/>
      <c r="S1" s="273"/>
      <c r="T1" s="273"/>
      <c r="U1" s="273"/>
    </row>
    <row r="2" spans="1:21" ht="18" customHeight="1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</row>
    <row r="3" spans="1:21" ht="18" customHeight="1">
      <c r="A3" s="30"/>
      <c r="B3" s="30"/>
      <c r="C3" s="30"/>
      <c r="D3" s="30"/>
      <c r="E3" s="30"/>
      <c r="F3" s="30"/>
      <c r="G3" s="30"/>
      <c r="H3" s="30"/>
      <c r="I3" s="30"/>
      <c r="J3" s="29"/>
      <c r="K3" s="30"/>
      <c r="L3" s="30"/>
      <c r="M3" s="30"/>
      <c r="N3" s="30"/>
      <c r="O3" s="30"/>
      <c r="P3" s="29"/>
      <c r="Q3" s="30"/>
      <c r="R3" s="30"/>
      <c r="S3" s="29"/>
      <c r="T3" s="29"/>
      <c r="U3" s="34"/>
    </row>
    <row r="4" spans="1:21" ht="20.25" customHeight="1">
      <c r="A4" s="308" t="s">
        <v>138</v>
      </c>
      <c r="B4" s="305" t="s">
        <v>139</v>
      </c>
      <c r="C4" s="306"/>
      <c r="D4" s="306"/>
      <c r="E4" s="307"/>
      <c r="F4" s="305" t="s">
        <v>140</v>
      </c>
      <c r="G4" s="306"/>
      <c r="H4" s="306"/>
      <c r="I4" s="307"/>
      <c r="J4" s="305" t="s">
        <v>141</v>
      </c>
      <c r="K4" s="306"/>
      <c r="L4" s="306"/>
      <c r="M4" s="307"/>
      <c r="N4" s="305" t="s">
        <v>142</v>
      </c>
      <c r="O4" s="306"/>
      <c r="P4" s="306"/>
      <c r="Q4" s="307"/>
      <c r="R4" s="305" t="s">
        <v>194</v>
      </c>
      <c r="S4" s="306"/>
      <c r="T4" s="306"/>
      <c r="U4" s="306"/>
    </row>
    <row r="5" spans="1:21" ht="60" customHeight="1">
      <c r="A5" s="309"/>
      <c r="B5" s="74" t="s">
        <v>143</v>
      </c>
      <c r="C5" s="74" t="s">
        <v>144</v>
      </c>
      <c r="D5" s="75" t="s">
        <v>145</v>
      </c>
      <c r="E5" s="74" t="s">
        <v>146</v>
      </c>
      <c r="F5" s="74" t="s">
        <v>143</v>
      </c>
      <c r="G5" s="74" t="s">
        <v>144</v>
      </c>
      <c r="H5" s="75" t="s">
        <v>145</v>
      </c>
      <c r="I5" s="74" t="s">
        <v>146</v>
      </c>
      <c r="J5" s="74" t="s">
        <v>143</v>
      </c>
      <c r="K5" s="74" t="s">
        <v>144</v>
      </c>
      <c r="L5" s="75" t="s">
        <v>145</v>
      </c>
      <c r="M5" s="74" t="s">
        <v>146</v>
      </c>
      <c r="N5" s="74" t="s">
        <v>143</v>
      </c>
      <c r="O5" s="74" t="s">
        <v>144</v>
      </c>
      <c r="P5" s="75" t="s">
        <v>145</v>
      </c>
      <c r="Q5" s="74" t="s">
        <v>146</v>
      </c>
      <c r="R5" s="74" t="s">
        <v>147</v>
      </c>
      <c r="S5" s="74" t="s">
        <v>148</v>
      </c>
      <c r="T5" s="75" t="s">
        <v>149</v>
      </c>
      <c r="U5" s="74" t="s">
        <v>150</v>
      </c>
    </row>
    <row r="6" spans="1:21" ht="20.25" customHeight="1">
      <c r="A6" s="310"/>
      <c r="B6" s="76" t="s">
        <v>151</v>
      </c>
      <c r="C6" s="76" t="s">
        <v>151</v>
      </c>
      <c r="D6" s="76" t="s">
        <v>151</v>
      </c>
      <c r="E6" s="76" t="s">
        <v>152</v>
      </c>
      <c r="F6" s="76" t="s">
        <v>151</v>
      </c>
      <c r="G6" s="76" t="s">
        <v>151</v>
      </c>
      <c r="H6" s="76" t="s">
        <v>151</v>
      </c>
      <c r="I6" s="76" t="s">
        <v>152</v>
      </c>
      <c r="J6" s="76" t="s">
        <v>151</v>
      </c>
      <c r="K6" s="76" t="s">
        <v>151</v>
      </c>
      <c r="L6" s="76" t="s">
        <v>151</v>
      </c>
      <c r="M6" s="76" t="s">
        <v>152</v>
      </c>
      <c r="N6" s="76" t="s">
        <v>151</v>
      </c>
      <c r="O6" s="76" t="s">
        <v>151</v>
      </c>
      <c r="P6" s="76" t="s">
        <v>151</v>
      </c>
      <c r="Q6" s="76" t="s">
        <v>152</v>
      </c>
      <c r="R6" s="76" t="s">
        <v>151</v>
      </c>
      <c r="S6" s="76" t="s">
        <v>151</v>
      </c>
      <c r="T6" s="76" t="s">
        <v>151</v>
      </c>
      <c r="U6" s="76" t="s">
        <v>152</v>
      </c>
    </row>
    <row r="7" spans="1:21" ht="30" customHeight="1">
      <c r="A7" s="77" t="s">
        <v>12</v>
      </c>
      <c r="B7" s="78" t="s">
        <v>153</v>
      </c>
      <c r="C7" s="78">
        <v>74</v>
      </c>
      <c r="D7" s="78">
        <v>74</v>
      </c>
      <c r="E7" s="78">
        <v>100</v>
      </c>
      <c r="F7" s="78" t="s">
        <v>153</v>
      </c>
      <c r="G7" s="78">
        <v>71</v>
      </c>
      <c r="H7" s="78">
        <v>71</v>
      </c>
      <c r="I7" s="78">
        <v>100</v>
      </c>
      <c r="J7" s="79" t="s">
        <v>153</v>
      </c>
      <c r="K7" s="78">
        <v>86</v>
      </c>
      <c r="L7" s="78">
        <v>86</v>
      </c>
      <c r="M7" s="78">
        <v>100.1</v>
      </c>
      <c r="N7" s="79">
        <v>0</v>
      </c>
      <c r="O7" s="78">
        <v>46</v>
      </c>
      <c r="P7" s="78">
        <v>46</v>
      </c>
      <c r="Q7" s="78">
        <v>100</v>
      </c>
      <c r="R7" s="80">
        <v>2</v>
      </c>
      <c r="S7" s="80">
        <v>73</v>
      </c>
      <c r="T7" s="80">
        <v>75</v>
      </c>
      <c r="U7" s="80">
        <v>100</v>
      </c>
    </row>
    <row r="8" spans="1:21" ht="30" customHeight="1">
      <c r="A8" s="81" t="s">
        <v>154</v>
      </c>
      <c r="B8" s="82" t="s">
        <v>153</v>
      </c>
      <c r="C8" s="83">
        <v>12</v>
      </c>
      <c r="D8" s="83">
        <v>12</v>
      </c>
      <c r="E8" s="84">
        <v>16.2</v>
      </c>
      <c r="F8" s="82" t="s">
        <v>153</v>
      </c>
      <c r="G8" s="83">
        <v>17</v>
      </c>
      <c r="H8" s="83">
        <v>17</v>
      </c>
      <c r="I8" s="84">
        <v>23.9</v>
      </c>
      <c r="J8" s="82" t="s">
        <v>153</v>
      </c>
      <c r="K8" s="83">
        <v>20</v>
      </c>
      <c r="L8" s="83">
        <v>20</v>
      </c>
      <c r="M8" s="84">
        <v>23.3</v>
      </c>
      <c r="N8" s="82" t="s">
        <v>195</v>
      </c>
      <c r="O8" s="83">
        <v>10</v>
      </c>
      <c r="P8" s="83">
        <v>10</v>
      </c>
      <c r="Q8" s="84">
        <v>21.7</v>
      </c>
      <c r="R8" s="85">
        <v>0</v>
      </c>
      <c r="S8" s="86">
        <v>18</v>
      </c>
      <c r="T8" s="83">
        <v>18</v>
      </c>
      <c r="U8" s="87">
        <v>24</v>
      </c>
    </row>
    <row r="9" spans="1:21" ht="30" customHeight="1">
      <c r="A9" s="88" t="s">
        <v>155</v>
      </c>
      <c r="B9" s="82" t="s">
        <v>153</v>
      </c>
      <c r="C9" s="89">
        <v>40</v>
      </c>
      <c r="D9" s="83">
        <v>40</v>
      </c>
      <c r="E9" s="90">
        <v>54.1</v>
      </c>
      <c r="F9" s="82" t="s">
        <v>153</v>
      </c>
      <c r="G9" s="89">
        <v>34</v>
      </c>
      <c r="H9" s="83">
        <v>34</v>
      </c>
      <c r="I9" s="90">
        <v>47.9</v>
      </c>
      <c r="J9" s="82" t="s">
        <v>153</v>
      </c>
      <c r="K9" s="89">
        <v>44</v>
      </c>
      <c r="L9" s="83">
        <v>44</v>
      </c>
      <c r="M9" s="90">
        <v>51.2</v>
      </c>
      <c r="N9" s="82" t="s">
        <v>195</v>
      </c>
      <c r="O9" s="89">
        <v>24</v>
      </c>
      <c r="P9" s="83">
        <v>24</v>
      </c>
      <c r="Q9" s="90">
        <v>52.2</v>
      </c>
      <c r="R9" s="85">
        <v>1</v>
      </c>
      <c r="S9" s="91">
        <v>39</v>
      </c>
      <c r="T9" s="83">
        <v>40</v>
      </c>
      <c r="U9" s="87">
        <v>53.3</v>
      </c>
    </row>
    <row r="10" spans="1:21" ht="30" customHeight="1">
      <c r="A10" s="92" t="s">
        <v>156</v>
      </c>
      <c r="B10" s="93" t="s">
        <v>153</v>
      </c>
      <c r="C10" s="94">
        <v>22</v>
      </c>
      <c r="D10" s="94">
        <v>22</v>
      </c>
      <c r="E10" s="95">
        <v>29.7</v>
      </c>
      <c r="F10" s="93" t="s">
        <v>153</v>
      </c>
      <c r="G10" s="94">
        <v>20</v>
      </c>
      <c r="H10" s="94">
        <v>20</v>
      </c>
      <c r="I10" s="95">
        <v>28.2</v>
      </c>
      <c r="J10" s="93" t="s">
        <v>153</v>
      </c>
      <c r="K10" s="94">
        <v>22</v>
      </c>
      <c r="L10" s="94">
        <v>22</v>
      </c>
      <c r="M10" s="95">
        <v>25.6</v>
      </c>
      <c r="N10" s="93" t="s">
        <v>195</v>
      </c>
      <c r="O10" s="94">
        <v>12</v>
      </c>
      <c r="P10" s="94">
        <v>12</v>
      </c>
      <c r="Q10" s="95">
        <v>26.1</v>
      </c>
      <c r="R10" s="96">
        <v>1</v>
      </c>
      <c r="S10" s="97">
        <v>16</v>
      </c>
      <c r="T10" s="94">
        <v>17</v>
      </c>
      <c r="U10" s="98">
        <v>22.7</v>
      </c>
    </row>
    <row r="11" spans="1:21" ht="18" customHeight="1">
      <c r="A11" s="99"/>
      <c r="B11" s="100"/>
      <c r="C11" s="100"/>
      <c r="D11" s="100"/>
      <c r="E11" s="101"/>
      <c r="F11" s="100"/>
      <c r="G11" s="100"/>
      <c r="H11" s="100"/>
      <c r="I11" s="100"/>
      <c r="J11" s="100"/>
      <c r="K11" s="100"/>
      <c r="L11" s="100"/>
      <c r="M11" s="100"/>
      <c r="N11" s="102"/>
      <c r="O11" s="102"/>
      <c r="P11" s="102"/>
      <c r="Q11" s="102"/>
      <c r="R11" s="102"/>
      <c r="S11" s="102"/>
      <c r="T11" s="102"/>
      <c r="U11" s="102" t="s">
        <v>196</v>
      </c>
    </row>
    <row r="12" spans="1:21" ht="14.25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32"/>
      <c r="T12" s="29"/>
      <c r="U12" s="29"/>
    </row>
    <row r="13" spans="1:21" ht="14.25">
      <c r="A13" s="29"/>
      <c r="B13" s="29"/>
      <c r="C13" s="29"/>
      <c r="D13" s="31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</row>
    <row r="14" spans="1:21">
      <c r="A14" s="33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</row>
    <row r="15" spans="1:21">
      <c r="A15" s="33"/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</row>
    <row r="16" spans="1:21">
      <c r="A16" s="33"/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</row>
  </sheetData>
  <mergeCells count="7">
    <mergeCell ref="A1:U1"/>
    <mergeCell ref="R4:U4"/>
    <mergeCell ref="N4:Q4"/>
    <mergeCell ref="B4:E4"/>
    <mergeCell ref="F4:I4"/>
    <mergeCell ref="J4:M4"/>
    <mergeCell ref="A4:A6"/>
  </mergeCells>
  <phoneticPr fontId="3"/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Header>&amp;R16.警察・消防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13</vt:i4>
      </vt:variant>
    </vt:vector>
  </HeadingPairs>
  <TitlesOfParts>
    <vt:vector size="13" baseType="lpstr">
      <vt:lpstr>16-1</vt:lpstr>
      <vt:lpstr>16-2</vt:lpstr>
      <vt:lpstr>16-3</vt:lpstr>
      <vt:lpstr>16-4</vt:lpstr>
      <vt:lpstr>16-5</vt:lpstr>
      <vt:lpstr>16-6</vt:lpstr>
      <vt:lpstr>16-7</vt:lpstr>
      <vt:lpstr>16-8</vt:lpstr>
      <vt:lpstr>16-9</vt:lpstr>
      <vt:lpstr>16-10</vt:lpstr>
      <vt:lpstr>16-11</vt:lpstr>
      <vt:lpstr>16-12</vt:lpstr>
      <vt:lpstr>16-13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Fukui</dc:creator>
  <cp:lastModifiedBy>Fukui</cp:lastModifiedBy>
  <cp:lastPrinted>2015-03-09T02:08:17Z</cp:lastPrinted>
  <dcterms:created xsi:type="dcterms:W3CDTF">2014-03-12T05:08:22Z</dcterms:created>
  <dcterms:modified xsi:type="dcterms:W3CDTF">2015-03-24T01:20:11Z</dcterms:modified>
</cp:coreProperties>
</file>