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60" yWindow="285" windowWidth="16050" windowHeight="9390" activeTab="10"/>
  </bookViews>
  <sheets>
    <sheet name="11-1" sheetId="1" r:id="rId1"/>
    <sheet name="11-2" sheetId="2" r:id="rId2"/>
    <sheet name="11-3" sheetId="4" r:id="rId3"/>
    <sheet name="11-4" sheetId="5" r:id="rId4"/>
    <sheet name="11-5" sheetId="6" r:id="rId5"/>
    <sheet name="11-6" sheetId="7" r:id="rId6"/>
    <sheet name="11-7" sheetId="8" r:id="rId7"/>
    <sheet name="11-8" sheetId="3" r:id="rId8"/>
    <sheet name="11-9" sheetId="9" r:id="rId9"/>
    <sheet name="11-10" sheetId="10" r:id="rId10"/>
    <sheet name="11-11" sheetId="11" r:id="rId11"/>
    <sheet name="11-12" sheetId="12" r:id="rId12"/>
    <sheet name="11-13" sheetId="13" r:id="rId13"/>
    <sheet name="11-14" sheetId="14" r:id="rId14"/>
    <sheet name="11-15" sheetId="15" r:id="rId15"/>
  </sheets>
  <calcPr calcId="145621"/>
</workbook>
</file>

<file path=xl/calcChain.xml><?xml version="1.0" encoding="utf-8"?>
<calcChain xmlns="http://schemas.openxmlformats.org/spreadsheetml/2006/main">
  <c r="B18" i="8" l="1"/>
  <c r="B10" i="8"/>
</calcChain>
</file>

<file path=xl/sharedStrings.xml><?xml version="1.0" encoding="utf-8"?>
<sst xmlns="http://schemas.openxmlformats.org/spreadsheetml/2006/main" count="345" uniqueCount="210">
  <si>
    <t>11-1． 医　療　施　設　数</t>
    <phoneticPr fontId="5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</si>
  <si>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5"/>
  </si>
  <si>
    <t>年次</t>
  </si>
  <si>
    <t>病院</t>
  </si>
  <si>
    <t>診療所</t>
  </si>
  <si>
    <t>歯科診療所</t>
  </si>
  <si>
    <r>
      <t xml:space="preserve">薬局
</t>
    </r>
    <r>
      <rPr>
        <sz val="7"/>
        <rFont val="ＭＳ ゴシック"/>
        <family val="3"/>
        <charset val="128"/>
      </rPr>
      <t>（12月31日現在）</t>
    </r>
    <rPh sb="6" eb="7">
      <t>ガツ</t>
    </rPh>
    <rPh sb="9" eb="10">
      <t>ヒ</t>
    </rPh>
    <rPh sb="10" eb="12">
      <t>ゲンザイ</t>
    </rPh>
    <phoneticPr fontId="5"/>
  </si>
  <si>
    <t>平成25年</t>
    <rPh sb="0" eb="2">
      <t>ヘイセイ</t>
    </rPh>
    <rPh sb="4" eb="5">
      <t>ネン</t>
    </rPh>
    <phoneticPr fontId="5"/>
  </si>
  <si>
    <t>注）（　　）内は病床数を表わす。</t>
    <rPh sb="12" eb="13">
      <t>アラ</t>
    </rPh>
    <phoneticPr fontId="5"/>
  </si>
  <si>
    <t>資料　福井県 地域医療課（医療施設調査）</t>
    <rPh sb="3" eb="5">
      <t>フクイ</t>
    </rPh>
    <rPh sb="5" eb="6">
      <t>ケン</t>
    </rPh>
    <rPh sb="7" eb="9">
      <t>チイキ</t>
    </rPh>
    <rPh sb="9" eb="11">
      <t>イリョウ</t>
    </rPh>
    <rPh sb="11" eb="12">
      <t>カ</t>
    </rPh>
    <phoneticPr fontId="5"/>
  </si>
  <si>
    <t>11-2． 医 療 従 事 者 数</t>
    <phoneticPr fontId="5"/>
  </si>
  <si>
    <t>各年12月31日現在</t>
    <rPh sb="0" eb="1">
      <t>カク</t>
    </rPh>
    <rPh sb="1" eb="2">
      <t>ネン</t>
    </rPh>
    <rPh sb="4" eb="5">
      <t>ガツ</t>
    </rPh>
    <rPh sb="7" eb="8">
      <t>ヒ</t>
    </rPh>
    <rPh sb="8" eb="10">
      <t>ゲンザイ</t>
    </rPh>
    <phoneticPr fontId="5"/>
  </si>
  <si>
    <t>年次</t>
    <phoneticPr fontId="5"/>
  </si>
  <si>
    <t>医師</t>
    <phoneticPr fontId="5"/>
  </si>
  <si>
    <t>歯科医師</t>
    <rPh sb="0" eb="4">
      <t>シカイシ</t>
    </rPh>
    <phoneticPr fontId="5"/>
  </si>
  <si>
    <t>薬剤師</t>
    <phoneticPr fontId="5"/>
  </si>
  <si>
    <t>助産師</t>
    <rPh sb="0" eb="1">
      <t>スケ</t>
    </rPh>
    <rPh sb="1" eb="2">
      <t>サン</t>
    </rPh>
    <rPh sb="2" eb="3">
      <t>シ</t>
    </rPh>
    <phoneticPr fontId="5"/>
  </si>
  <si>
    <t>保健師</t>
    <rPh sb="0" eb="1">
      <t>タモツ</t>
    </rPh>
    <rPh sb="1" eb="2">
      <t>ケン</t>
    </rPh>
    <rPh sb="2" eb="3">
      <t>シ</t>
    </rPh>
    <phoneticPr fontId="5"/>
  </si>
  <si>
    <t>看護師</t>
    <rPh sb="2" eb="3">
      <t>シ</t>
    </rPh>
    <phoneticPr fontId="5"/>
  </si>
  <si>
    <t>正看</t>
  </si>
  <si>
    <t>准看</t>
  </si>
  <si>
    <t>平成20年</t>
    <rPh sb="0" eb="2">
      <t>ヘイセイ</t>
    </rPh>
    <phoneticPr fontId="9"/>
  </si>
  <si>
    <t>注） 平成18年以降は旧美山町・旧越廼村・旧清水町の数値を含む</t>
    <phoneticPr fontId="5"/>
  </si>
  <si>
    <t>資料　福井県 地域医療課（医師･歯科医師･薬剤師調査、看護職員業務従事者届）</t>
    <rPh sb="3" eb="5">
      <t>フクイ</t>
    </rPh>
    <rPh sb="5" eb="6">
      <t>ケン</t>
    </rPh>
    <rPh sb="7" eb="9">
      <t>チイキ</t>
    </rPh>
    <rPh sb="9" eb="11">
      <t>イリョウ</t>
    </rPh>
    <rPh sb="11" eb="12">
      <t>カ</t>
    </rPh>
    <phoneticPr fontId="5"/>
  </si>
  <si>
    <t>11-8．　選 択 死 因 別 死 亡 数</t>
    <phoneticPr fontId="5"/>
  </si>
  <si>
    <t>総数</t>
  </si>
  <si>
    <t>全結核</t>
    <phoneticPr fontId="5"/>
  </si>
  <si>
    <t>悪性
新生物</t>
  </si>
  <si>
    <t>糖尿病</t>
    <phoneticPr fontId="5"/>
  </si>
  <si>
    <t>心疾患</t>
    <phoneticPr fontId="5"/>
  </si>
  <si>
    <t>高血圧
性疾患</t>
    <phoneticPr fontId="5"/>
  </si>
  <si>
    <t>脳血管
疾患</t>
  </si>
  <si>
    <t>肺炎</t>
  </si>
  <si>
    <t>肝疾患</t>
  </si>
  <si>
    <t>腎不全</t>
    <rPh sb="1" eb="3">
      <t>フゼン</t>
    </rPh>
    <phoneticPr fontId="5"/>
  </si>
  <si>
    <r>
      <t xml:space="preserve">老衰
</t>
    </r>
    <r>
      <rPr>
        <sz val="8"/>
        <rFont val="ＭＳ ゴシック"/>
        <family val="3"/>
        <charset val="128"/>
      </rPr>
      <t>(精神病の
記載なし)</t>
    </r>
    <phoneticPr fontId="5"/>
  </si>
  <si>
    <t>不慮の
事故</t>
    <rPh sb="0" eb="2">
      <t>フリョ</t>
    </rPh>
    <rPh sb="4" eb="5">
      <t>コト</t>
    </rPh>
    <rPh sb="5" eb="6">
      <t>ユエ</t>
    </rPh>
    <phoneticPr fontId="5"/>
  </si>
  <si>
    <t>自殺</t>
  </si>
  <si>
    <t>その他</t>
    <phoneticPr fontId="5"/>
  </si>
  <si>
    <t>平成24年</t>
    <phoneticPr fontId="5"/>
  </si>
  <si>
    <t>資料　人口動態統計（福井県）</t>
    <rPh sb="3" eb="5">
      <t>ジンコウ</t>
    </rPh>
    <rPh sb="5" eb="7">
      <t>ドウタイ</t>
    </rPh>
    <rPh sb="7" eb="9">
      <t>トウケイ</t>
    </rPh>
    <rPh sb="10" eb="13">
      <t>フクイケン</t>
    </rPh>
    <phoneticPr fontId="5"/>
  </si>
  <si>
    <t>（福井県健康福祉部地域福祉課）</t>
    <rPh sb="4" eb="6">
      <t>ケンコウ</t>
    </rPh>
    <rPh sb="6" eb="8">
      <t>フクシ</t>
    </rPh>
    <rPh sb="8" eb="9">
      <t>ブ</t>
    </rPh>
    <phoneticPr fontId="5"/>
  </si>
  <si>
    <t>11-3． 乳　幼　児　等　健　診　状　況</t>
    <rPh sb="12" eb="13">
      <t>トウ</t>
    </rPh>
    <phoneticPr fontId="5"/>
  </si>
  <si>
    <t>（ 1 ）　乳 幼 児 健 診 実 施 状 況</t>
    <rPh sb="6" eb="7">
      <t>チチ</t>
    </rPh>
    <rPh sb="8" eb="9">
      <t>ヨウ</t>
    </rPh>
    <rPh sb="10" eb="11">
      <t>ジ</t>
    </rPh>
    <rPh sb="12" eb="13">
      <t>ケン</t>
    </rPh>
    <rPh sb="14" eb="15">
      <t>ケンシン</t>
    </rPh>
    <rPh sb="16" eb="17">
      <t>ミ</t>
    </rPh>
    <rPh sb="18" eb="19">
      <t>シ</t>
    </rPh>
    <rPh sb="20" eb="21">
      <t>ジョウ</t>
    </rPh>
    <rPh sb="22" eb="23">
      <t>キョウ</t>
    </rPh>
    <phoneticPr fontId="5"/>
  </si>
  <si>
    <t>単位：人</t>
  </si>
  <si>
    <t>年度</t>
    <phoneticPr fontId="5"/>
  </si>
  <si>
    <t>3歳児健診</t>
    <phoneticPr fontId="5"/>
  </si>
  <si>
    <t>1歳6か月児健診</t>
    <phoneticPr fontId="5"/>
  </si>
  <si>
    <t>10か月児健診</t>
    <phoneticPr fontId="5"/>
  </si>
  <si>
    <t>4か月児健診</t>
    <phoneticPr fontId="5"/>
  </si>
  <si>
    <t>1か月児健診</t>
    <phoneticPr fontId="5"/>
  </si>
  <si>
    <t>対象者</t>
  </si>
  <si>
    <t>受診者</t>
  </si>
  <si>
    <t>平成24年度</t>
    <rPh sb="0" eb="2">
      <t>ヘイセイ</t>
    </rPh>
    <rPh sb="4" eb="6">
      <t>ネンド</t>
    </rPh>
    <phoneticPr fontId="5"/>
  </si>
  <si>
    <t>（ 2 ）妊婦健診実施状況</t>
    <rPh sb="5" eb="7">
      <t>ニンプ</t>
    </rPh>
    <rPh sb="7" eb="8">
      <t>ケン</t>
    </rPh>
    <rPh sb="8" eb="9">
      <t>ケンシン</t>
    </rPh>
    <rPh sb="9" eb="11">
      <t>ジッシ</t>
    </rPh>
    <rPh sb="11" eb="13">
      <t>ジョウキョウ</t>
    </rPh>
    <phoneticPr fontId="5"/>
  </si>
  <si>
    <t>平成28年度</t>
    <phoneticPr fontId="5"/>
  </si>
  <si>
    <t>延べ人数　単位：人</t>
    <rPh sb="0" eb="1">
      <t>ノ</t>
    </rPh>
    <rPh sb="2" eb="4">
      <t>ニンズウ</t>
    </rPh>
    <phoneticPr fontId="5"/>
  </si>
  <si>
    <t>初期</t>
    <rPh sb="0" eb="2">
      <t>ショキ</t>
    </rPh>
    <phoneticPr fontId="5"/>
  </si>
  <si>
    <t>中期</t>
    <rPh sb="0" eb="2">
      <t>チュウキ</t>
    </rPh>
    <phoneticPr fontId="5"/>
  </si>
  <si>
    <t>後期</t>
    <rPh sb="0" eb="2">
      <t>コウキ</t>
    </rPh>
    <phoneticPr fontId="5"/>
  </si>
  <si>
    <t>初期：満15週以前、中期：満16～27週、後期：満28週以降</t>
    <phoneticPr fontId="5"/>
  </si>
  <si>
    <t>（ 3 ）妊産婦・新生児訪問指導実施状況</t>
    <rPh sb="5" eb="8">
      <t>ニンサンプ</t>
    </rPh>
    <rPh sb="9" eb="12">
      <t>シンセイジ</t>
    </rPh>
    <rPh sb="12" eb="14">
      <t>ホウモン</t>
    </rPh>
    <rPh sb="14" eb="16">
      <t>シドウ</t>
    </rPh>
    <rPh sb="16" eb="18">
      <t>ジッシ</t>
    </rPh>
    <rPh sb="18" eb="20">
      <t>ジョウキョウ</t>
    </rPh>
    <phoneticPr fontId="5"/>
  </si>
  <si>
    <t>平成28年度</t>
    <rPh sb="0" eb="2">
      <t>ヘイセイ</t>
    </rPh>
    <phoneticPr fontId="9"/>
  </si>
  <si>
    <t>妊産婦</t>
    <rPh sb="0" eb="3">
      <t>ニンサンプ</t>
    </rPh>
    <phoneticPr fontId="5"/>
  </si>
  <si>
    <t>新生児</t>
    <rPh sb="0" eb="3">
      <t>シンセイジ</t>
    </rPh>
    <phoneticPr fontId="5"/>
  </si>
  <si>
    <t>乳児</t>
    <rPh sb="0" eb="2">
      <t>ニュウジ</t>
    </rPh>
    <phoneticPr fontId="5"/>
  </si>
  <si>
    <t>資料　保健センター</t>
    <phoneticPr fontId="5"/>
  </si>
  <si>
    <t>11-4． 献 血 状 況</t>
    <phoneticPr fontId="5"/>
  </si>
  <si>
    <t>年   度</t>
    <phoneticPr fontId="5"/>
  </si>
  <si>
    <t>献血</t>
  </si>
  <si>
    <t>人数</t>
  </si>
  <si>
    <t>採血量</t>
  </si>
  <si>
    <t>(人)</t>
    <phoneticPr fontId="5"/>
  </si>
  <si>
    <t>(ℓ)</t>
    <phoneticPr fontId="5"/>
  </si>
  <si>
    <t>資料　保健センター</t>
    <phoneticPr fontId="5"/>
  </si>
  <si>
    <t>11-5．　健　診　結　果 （ 生 活 習 慣 病 ）</t>
    <rPh sb="16" eb="17">
      <t>ショウ</t>
    </rPh>
    <rPh sb="18" eb="19">
      <t>カツ</t>
    </rPh>
    <rPh sb="20" eb="21">
      <t>ナラ</t>
    </rPh>
    <rPh sb="22" eb="23">
      <t>ナ</t>
    </rPh>
    <rPh sb="24" eb="25">
      <t>ビョウ</t>
    </rPh>
    <phoneticPr fontId="5"/>
  </si>
  <si>
    <t>単位：人・％</t>
  </si>
  <si>
    <t>年度</t>
    <rPh sb="0" eb="2">
      <t>ネンド</t>
    </rPh>
    <phoneticPr fontId="5"/>
  </si>
  <si>
    <t>長寿健康診査</t>
    <rPh sb="0" eb="2">
      <t>チョウジュ</t>
    </rPh>
    <phoneticPr fontId="5"/>
  </si>
  <si>
    <t>胃がん</t>
  </si>
  <si>
    <t>子宮がん</t>
  </si>
  <si>
    <t>大腸がん</t>
  </si>
  <si>
    <t>肺がん（Ｘ－Ｐ）</t>
    <phoneticPr fontId="5"/>
  </si>
  <si>
    <t>肺がん（喀痰）</t>
    <phoneticPr fontId="5"/>
  </si>
  <si>
    <t>乳がん</t>
  </si>
  <si>
    <t>受診数</t>
  </si>
  <si>
    <t>受診率</t>
  </si>
  <si>
    <t>要精検数</t>
  </si>
  <si>
    <t>平成24年度</t>
    <rPh sb="0" eb="2">
      <t>ヘイセイ</t>
    </rPh>
    <rPh sb="5" eb="6">
      <t>ド</t>
    </rPh>
    <phoneticPr fontId="5"/>
  </si>
  <si>
    <t>　  25年度</t>
    <rPh sb="6" eb="7">
      <t>ド</t>
    </rPh>
    <phoneticPr fontId="5"/>
  </si>
  <si>
    <t>　　26年度</t>
    <rPh sb="5" eb="6">
      <t>ド</t>
    </rPh>
    <phoneticPr fontId="5"/>
  </si>
  <si>
    <t>　　27年度</t>
    <rPh sb="5" eb="6">
      <t>ド</t>
    </rPh>
    <phoneticPr fontId="5"/>
  </si>
  <si>
    <t>　　28年度</t>
    <rPh sb="5" eb="6">
      <t>ド</t>
    </rPh>
    <phoneticPr fontId="5"/>
  </si>
  <si>
    <t>注）平成20年度より基本健康診査は実施主体等が変更され、長寿(後期高齢者）医療制度加入者に長寿健康診査を保健センターが実施。</t>
    <rPh sb="0" eb="1">
      <t>チュウ</t>
    </rPh>
    <rPh sb="2" eb="4">
      <t>ヘイセイ</t>
    </rPh>
    <rPh sb="6" eb="8">
      <t>ネンド</t>
    </rPh>
    <rPh sb="10" eb="12">
      <t>キホン</t>
    </rPh>
    <rPh sb="12" eb="14">
      <t>ケンコウ</t>
    </rPh>
    <rPh sb="14" eb="16">
      <t>シンサ</t>
    </rPh>
    <rPh sb="17" eb="19">
      <t>ジッシ</t>
    </rPh>
    <rPh sb="19" eb="21">
      <t>シュタイ</t>
    </rPh>
    <rPh sb="21" eb="22">
      <t>トウ</t>
    </rPh>
    <rPh sb="23" eb="25">
      <t>ヘンコウ</t>
    </rPh>
    <rPh sb="28" eb="30">
      <t>チョウジュ</t>
    </rPh>
    <rPh sb="31" eb="33">
      <t>コウキ</t>
    </rPh>
    <rPh sb="33" eb="36">
      <t>コウレイシャ</t>
    </rPh>
    <rPh sb="37" eb="39">
      <t>イリョウ</t>
    </rPh>
    <rPh sb="39" eb="41">
      <t>セイド</t>
    </rPh>
    <rPh sb="41" eb="43">
      <t>カニュウ</t>
    </rPh>
    <rPh sb="43" eb="44">
      <t>モノ</t>
    </rPh>
    <rPh sb="45" eb="47">
      <t>チョウジュ</t>
    </rPh>
    <rPh sb="47" eb="49">
      <t>ケンコウ</t>
    </rPh>
    <rPh sb="49" eb="51">
      <t>シンサ</t>
    </rPh>
    <rPh sb="52" eb="54">
      <t>ホケン</t>
    </rPh>
    <rPh sb="59" eb="61">
      <t>ジッシ</t>
    </rPh>
    <phoneticPr fontId="5"/>
  </si>
  <si>
    <t>資料　保健センター</t>
    <phoneticPr fontId="5"/>
  </si>
  <si>
    <t>11-6． 健　診　結　果 （ 結 核 ）</t>
    <phoneticPr fontId="5"/>
  </si>
  <si>
    <t>年度</t>
    <phoneticPr fontId="5"/>
  </si>
  <si>
    <t>乳幼児</t>
  </si>
  <si>
    <t>一般レントゲン撮影</t>
  </si>
  <si>
    <t>対象数</t>
  </si>
  <si>
    <t>ＢＣＧ</t>
  </si>
  <si>
    <t>間接</t>
  </si>
  <si>
    <t>結核</t>
  </si>
  <si>
    <t>資料　保健センター</t>
    <phoneticPr fontId="5"/>
  </si>
  <si>
    <t>11-7．　予　防　接　種　実　施　状　況</t>
    <phoneticPr fontId="5"/>
  </si>
  <si>
    <t>年度</t>
    <phoneticPr fontId="5"/>
  </si>
  <si>
    <t>総数</t>
    <phoneticPr fontId="5"/>
  </si>
  <si>
    <t>麻しん風しん1期</t>
    <rPh sb="0" eb="1">
      <t>マ</t>
    </rPh>
    <rPh sb="3" eb="4">
      <t>フウ</t>
    </rPh>
    <rPh sb="7" eb="8">
      <t>キ</t>
    </rPh>
    <phoneticPr fontId="9"/>
  </si>
  <si>
    <t>麻しん風しん2期</t>
    <rPh sb="0" eb="1">
      <t>マ</t>
    </rPh>
    <rPh sb="3" eb="4">
      <t>フウ</t>
    </rPh>
    <rPh sb="7" eb="8">
      <t>キ</t>
    </rPh>
    <phoneticPr fontId="9"/>
  </si>
  <si>
    <t>2期ジフテリア・破傷風</t>
    <rPh sb="1" eb="2">
      <t>キ</t>
    </rPh>
    <phoneticPr fontId="5"/>
  </si>
  <si>
    <t>ポリオ</t>
  </si>
  <si>
    <t>日本脳炎</t>
  </si>
  <si>
    <t>三種混合1期</t>
    <rPh sb="5" eb="6">
      <t>キ</t>
    </rPh>
    <phoneticPr fontId="5"/>
  </si>
  <si>
    <t>四種混合1期</t>
    <rPh sb="0" eb="1">
      <t>ヨン</t>
    </rPh>
    <rPh sb="5" eb="6">
      <t>キ</t>
    </rPh>
    <phoneticPr fontId="5"/>
  </si>
  <si>
    <t>実施数</t>
  </si>
  <si>
    <t>率</t>
  </si>
  <si>
    <t>平成24年度</t>
    <rPh sb="0" eb="2">
      <t>ヘイセイ</t>
    </rPh>
    <rPh sb="4" eb="5">
      <t>ネン</t>
    </rPh>
    <rPh sb="5" eb="6">
      <t>ド</t>
    </rPh>
    <phoneticPr fontId="5"/>
  </si>
  <si>
    <t>…</t>
  </si>
  <si>
    <t>麻しん及び風しん3期</t>
    <rPh sb="0" eb="1">
      <t>マ</t>
    </rPh>
    <rPh sb="3" eb="4">
      <t>オヨ</t>
    </rPh>
    <rPh sb="5" eb="6">
      <t>フウ</t>
    </rPh>
    <rPh sb="9" eb="10">
      <t>キ</t>
    </rPh>
    <phoneticPr fontId="9"/>
  </si>
  <si>
    <t>麻しん及び風しん4期</t>
    <rPh sb="0" eb="1">
      <t>マ</t>
    </rPh>
    <rPh sb="3" eb="4">
      <t>オヨ</t>
    </rPh>
    <rPh sb="5" eb="6">
      <t>フウ</t>
    </rPh>
    <rPh sb="9" eb="10">
      <t>キ</t>
    </rPh>
    <phoneticPr fontId="9"/>
  </si>
  <si>
    <t>子宮頸がん予防ワクチン</t>
    <rPh sb="0" eb="2">
      <t>シキュウ</t>
    </rPh>
    <rPh sb="2" eb="3">
      <t>ケイ</t>
    </rPh>
    <rPh sb="5" eb="7">
      <t>ヨボウ</t>
    </rPh>
    <phoneticPr fontId="5"/>
  </si>
  <si>
    <t>ヒブワクチン</t>
    <phoneticPr fontId="5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</si>
  <si>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5"/>
  </si>
  <si>
    <t>平成24年度</t>
    <phoneticPr fontId="5"/>
  </si>
  <si>
    <t>-</t>
  </si>
  <si>
    <t>注）ポリオ予防接種は、平成23年度までは生ワクチン、平成24年度は生ワクチンと不活化ワクチンの合計、平成25年度以降は不活化ワクチンである。</t>
    <rPh sb="0" eb="1">
      <t>チュウ</t>
    </rPh>
    <rPh sb="5" eb="7">
      <t>ヨボウ</t>
    </rPh>
    <rPh sb="7" eb="9">
      <t>セッシュ</t>
    </rPh>
    <rPh sb="11" eb="13">
      <t>ヘイセイ</t>
    </rPh>
    <rPh sb="15" eb="16">
      <t>ネン</t>
    </rPh>
    <rPh sb="16" eb="17">
      <t>ド</t>
    </rPh>
    <rPh sb="20" eb="21">
      <t>ナマ</t>
    </rPh>
    <rPh sb="26" eb="28">
      <t>ヘイセイ</t>
    </rPh>
    <rPh sb="30" eb="32">
      <t>ネンド</t>
    </rPh>
    <rPh sb="33" eb="34">
      <t>ナマ</t>
    </rPh>
    <rPh sb="39" eb="40">
      <t>フ</t>
    </rPh>
    <rPh sb="40" eb="42">
      <t>カツカ</t>
    </rPh>
    <rPh sb="47" eb="49">
      <t>ゴウケイ</t>
    </rPh>
    <rPh sb="50" eb="52">
      <t>ヘイセイ</t>
    </rPh>
    <rPh sb="54" eb="56">
      <t>ネンド</t>
    </rPh>
    <rPh sb="56" eb="58">
      <t>イコウ</t>
    </rPh>
    <rPh sb="59" eb="60">
      <t>フ</t>
    </rPh>
    <rPh sb="60" eb="62">
      <t>カツカ</t>
    </rPh>
    <phoneticPr fontId="5"/>
  </si>
  <si>
    <t>注）平成23年度まで三種混合ワクチン接種が実施され、平成24年度以降は新規対象者に四種混合ワクチン接種が実施された。</t>
    <rPh sb="0" eb="1">
      <t>チュウ</t>
    </rPh>
    <rPh sb="2" eb="4">
      <t>ヘイセイ</t>
    </rPh>
    <rPh sb="6" eb="8">
      <t>ネンド</t>
    </rPh>
    <rPh sb="21" eb="23">
      <t>ジッシ</t>
    </rPh>
    <rPh sb="26" eb="28">
      <t>ヘイセイ</t>
    </rPh>
    <rPh sb="30" eb="32">
      <t>ネンド</t>
    </rPh>
    <rPh sb="32" eb="34">
      <t>イコウ</t>
    </rPh>
    <rPh sb="35" eb="37">
      <t>シンキ</t>
    </rPh>
    <rPh sb="37" eb="40">
      <t>タイショウシャ</t>
    </rPh>
    <rPh sb="41" eb="43">
      <t>ヨンシュ</t>
    </rPh>
    <rPh sb="43" eb="45">
      <t>コンゴウ</t>
    </rPh>
    <rPh sb="49" eb="51">
      <t>セッシュ</t>
    </rPh>
    <rPh sb="52" eb="54">
      <t>ジッシ</t>
    </rPh>
    <phoneticPr fontId="5"/>
  </si>
  <si>
    <t>注）平成20年度～24年度の5年間の時限措置で、中学1年生・高校3年生の年齢に相当する者に、麻しん風しん3期・4期が実施された。</t>
    <phoneticPr fontId="5"/>
  </si>
  <si>
    <t>注）平成25年度から、子宮頸がん予防ワクチン、ヒブワクチン、小児用肺炎球菌ワクチンが定期予防接種に追加された。</t>
    <rPh sb="44" eb="46">
      <t>ヨボウ</t>
    </rPh>
    <rPh sb="46" eb="48">
      <t>セッシュ</t>
    </rPh>
    <rPh sb="49" eb="51">
      <t>ツイカ</t>
    </rPh>
    <phoneticPr fontId="5"/>
  </si>
  <si>
    <t>注）子宮頸がん予防ワクチンは,平成25年6月14日から、接種勧奨の差控えを行っている。</t>
    <rPh sb="21" eb="22">
      <t>ガツ</t>
    </rPh>
    <rPh sb="24" eb="25">
      <t>ヒ</t>
    </rPh>
    <rPh sb="28" eb="30">
      <t>セッシュ</t>
    </rPh>
    <rPh sb="30" eb="32">
      <t>カンショウ</t>
    </rPh>
    <rPh sb="33" eb="35">
      <t>サシヒカ</t>
    </rPh>
    <rPh sb="37" eb="38">
      <t>オコナ</t>
    </rPh>
    <phoneticPr fontId="5"/>
  </si>
  <si>
    <t>資料　保健センター</t>
    <phoneticPr fontId="5"/>
  </si>
  <si>
    <t>注）日本脳炎予防接種の実施数は,特例措置の対象者を含む。</t>
    <rPh sb="2" eb="4">
      <t>ニホン</t>
    </rPh>
    <rPh sb="4" eb="6">
      <t>ノウエン</t>
    </rPh>
    <rPh sb="6" eb="8">
      <t>ヨボウ</t>
    </rPh>
    <rPh sb="8" eb="10">
      <t>セッシュ</t>
    </rPh>
    <rPh sb="11" eb="13">
      <t>ジッシ</t>
    </rPh>
    <rPh sb="13" eb="14">
      <t>スウ</t>
    </rPh>
    <rPh sb="16" eb="18">
      <t>トクレイ</t>
    </rPh>
    <rPh sb="18" eb="20">
      <t>ソチ</t>
    </rPh>
    <rPh sb="21" eb="24">
      <t>タイショウシャ</t>
    </rPh>
    <rPh sb="25" eb="26">
      <t>フク</t>
    </rPh>
    <phoneticPr fontId="5"/>
  </si>
  <si>
    <t>11-9．　聖　苑　使　用　状　況</t>
    <rPh sb="6" eb="7">
      <t>セイ</t>
    </rPh>
    <rPh sb="8" eb="9">
      <t>エン</t>
    </rPh>
    <phoneticPr fontId="3"/>
  </si>
  <si>
    <t>単位：人</t>
    <rPh sb="3" eb="4">
      <t>ニン</t>
    </rPh>
    <phoneticPr fontId="3"/>
  </si>
  <si>
    <t>年度</t>
    <phoneticPr fontId="3"/>
  </si>
  <si>
    <t>火葬総数</t>
    <rPh sb="0" eb="2">
      <t>カソウ</t>
    </rPh>
    <rPh sb="2" eb="4">
      <t>ソウスウ</t>
    </rPh>
    <phoneticPr fontId="3"/>
  </si>
  <si>
    <t>満12歳以上</t>
    <rPh sb="0" eb="1">
      <t>マン</t>
    </rPh>
    <rPh sb="3" eb="4">
      <t>サイ</t>
    </rPh>
    <rPh sb="4" eb="6">
      <t>イジョウ</t>
    </rPh>
    <phoneticPr fontId="3"/>
  </si>
  <si>
    <t>1歳以上12歳未満</t>
    <rPh sb="1" eb="2">
      <t>サイ</t>
    </rPh>
    <rPh sb="2" eb="3">
      <t>イ</t>
    </rPh>
    <rPh sb="3" eb="4">
      <t>ウエ</t>
    </rPh>
    <rPh sb="6" eb="9">
      <t>サイミマン</t>
    </rPh>
    <phoneticPr fontId="3"/>
  </si>
  <si>
    <t>1歳未満・死胎児</t>
    <rPh sb="1" eb="4">
      <t>サイミマン</t>
    </rPh>
    <rPh sb="5" eb="6">
      <t>シ</t>
    </rPh>
    <rPh sb="6" eb="8">
      <t>タイジ</t>
    </rPh>
    <phoneticPr fontId="3"/>
  </si>
  <si>
    <t>産汚物・身体の一部</t>
    <rPh sb="0" eb="1">
      <t>サン</t>
    </rPh>
    <rPh sb="1" eb="3">
      <t>オブツ</t>
    </rPh>
    <rPh sb="4" eb="6">
      <t>シンタイ</t>
    </rPh>
    <rPh sb="7" eb="9">
      <t>イチブ</t>
    </rPh>
    <phoneticPr fontId="3"/>
  </si>
  <si>
    <t>市内</t>
    <rPh sb="0" eb="1">
      <t>シ</t>
    </rPh>
    <rPh sb="1" eb="2">
      <t>ナイ</t>
    </rPh>
    <phoneticPr fontId="3"/>
  </si>
  <si>
    <t>市外</t>
    <rPh sb="0" eb="1">
      <t>シ</t>
    </rPh>
    <rPh sb="1" eb="2">
      <t>ガイ</t>
    </rPh>
    <phoneticPr fontId="3"/>
  </si>
  <si>
    <t>平成24年度</t>
    <rPh sb="0" eb="2">
      <t>ヘイセイ</t>
    </rPh>
    <rPh sb="4" eb="6">
      <t>ネンド</t>
    </rPh>
    <phoneticPr fontId="3"/>
  </si>
  <si>
    <t>単位：件</t>
    <rPh sb="0" eb="2">
      <t>タンイ</t>
    </rPh>
    <rPh sb="3" eb="4">
      <t>ケン</t>
    </rPh>
    <phoneticPr fontId="3"/>
  </si>
  <si>
    <t>式場等
利用総数</t>
    <rPh sb="0" eb="1">
      <t>シキ</t>
    </rPh>
    <rPh sb="1" eb="2">
      <t>バ</t>
    </rPh>
    <rPh sb="2" eb="3">
      <t>トウ</t>
    </rPh>
    <rPh sb="4" eb="6">
      <t>リヨウ</t>
    </rPh>
    <rPh sb="6" eb="8">
      <t>ソウスウ</t>
    </rPh>
    <phoneticPr fontId="3"/>
  </si>
  <si>
    <t>式場</t>
    <rPh sb="0" eb="1">
      <t>シキ</t>
    </rPh>
    <rPh sb="1" eb="2">
      <t>バ</t>
    </rPh>
    <phoneticPr fontId="3"/>
  </si>
  <si>
    <t>待合室</t>
    <rPh sb="0" eb="1">
      <t>マツ</t>
    </rPh>
    <rPh sb="1" eb="2">
      <t>ゴウ</t>
    </rPh>
    <rPh sb="2" eb="3">
      <t>シツ</t>
    </rPh>
    <phoneticPr fontId="3"/>
  </si>
  <si>
    <t>資料　保健センター</t>
    <phoneticPr fontId="3"/>
  </si>
  <si>
    <t>年度</t>
    <phoneticPr fontId="5"/>
  </si>
  <si>
    <t>健康教育</t>
    <rPh sb="0" eb="2">
      <t>ケンコウ</t>
    </rPh>
    <rPh sb="2" eb="4">
      <t>キョウイク</t>
    </rPh>
    <phoneticPr fontId="5"/>
  </si>
  <si>
    <t>健康相談</t>
    <rPh sb="0" eb="2">
      <t>ケンコウ</t>
    </rPh>
    <rPh sb="2" eb="4">
      <t>ソウダン</t>
    </rPh>
    <phoneticPr fontId="5"/>
  </si>
  <si>
    <t>実施回数</t>
    <rPh sb="0" eb="1">
      <t>ミ</t>
    </rPh>
    <rPh sb="1" eb="2">
      <t>ホドコ</t>
    </rPh>
    <rPh sb="2" eb="3">
      <t>カイ</t>
    </rPh>
    <rPh sb="3" eb="4">
      <t>カズ</t>
    </rPh>
    <phoneticPr fontId="5"/>
  </si>
  <si>
    <t>受講人数</t>
    <rPh sb="0" eb="1">
      <t>ウケ</t>
    </rPh>
    <rPh sb="1" eb="2">
      <t>コウ</t>
    </rPh>
    <rPh sb="2" eb="3">
      <t>ヒト</t>
    </rPh>
    <rPh sb="3" eb="4">
      <t>カズ</t>
    </rPh>
    <phoneticPr fontId="5"/>
  </si>
  <si>
    <t>被指導者数</t>
    <rPh sb="0" eb="1">
      <t>ヒ</t>
    </rPh>
    <rPh sb="1" eb="2">
      <t>ユビ</t>
    </rPh>
    <rPh sb="2" eb="3">
      <t>シルベ</t>
    </rPh>
    <rPh sb="3" eb="4">
      <t>モノ</t>
    </rPh>
    <rPh sb="4" eb="5">
      <t>スウ</t>
    </rPh>
    <phoneticPr fontId="5"/>
  </si>
  <si>
    <t>資料　保健センター</t>
    <phoneticPr fontId="5"/>
  </si>
  <si>
    <t>年度</t>
    <rPh sb="0" eb="1">
      <t>トシ</t>
    </rPh>
    <rPh sb="1" eb="2">
      <t>タビ</t>
    </rPh>
    <phoneticPr fontId="5"/>
  </si>
  <si>
    <t>実人数（人）</t>
    <rPh sb="0" eb="1">
      <t>ミ</t>
    </rPh>
    <rPh sb="1" eb="2">
      <t>ヒト</t>
    </rPh>
    <rPh sb="2" eb="3">
      <t>カズ</t>
    </rPh>
    <rPh sb="4" eb="5">
      <t>ヒト</t>
    </rPh>
    <phoneticPr fontId="5"/>
  </si>
  <si>
    <t>延人数（人）</t>
    <rPh sb="0" eb="1">
      <t>ノ</t>
    </rPh>
    <rPh sb="1" eb="2">
      <t>ヒト</t>
    </rPh>
    <rPh sb="2" eb="3">
      <t>カズ</t>
    </rPh>
    <rPh sb="4" eb="5">
      <t>ニン</t>
    </rPh>
    <phoneticPr fontId="5"/>
  </si>
  <si>
    <t>11-12． 公 害 苦 情 受 付 件 数</t>
    <rPh sb="7" eb="8">
      <t>コウ</t>
    </rPh>
    <rPh sb="9" eb="10">
      <t>ガイ</t>
    </rPh>
    <rPh sb="11" eb="12">
      <t>ク</t>
    </rPh>
    <rPh sb="13" eb="14">
      <t>ジョウ</t>
    </rPh>
    <rPh sb="15" eb="16">
      <t>ウケ</t>
    </rPh>
    <rPh sb="17" eb="18">
      <t>ヅケ</t>
    </rPh>
    <rPh sb="19" eb="20">
      <t>ケン</t>
    </rPh>
    <rPh sb="21" eb="22">
      <t>カズ</t>
    </rPh>
    <phoneticPr fontId="5"/>
  </si>
  <si>
    <t>区分</t>
  </si>
  <si>
    <t>大気汚染</t>
  </si>
  <si>
    <t>水質汚濁</t>
  </si>
  <si>
    <t>騒音</t>
  </si>
  <si>
    <t>振動</t>
  </si>
  <si>
    <t>悪臭</t>
  </si>
  <si>
    <t>その他</t>
  </si>
  <si>
    <t>平成28年 4月</t>
    <rPh sb="0" eb="2">
      <t>ヘイセイ</t>
    </rPh>
    <rPh sb="7" eb="8">
      <t>ガツ</t>
    </rPh>
    <phoneticPr fontId="9"/>
  </si>
  <si>
    <t>平成29年 1月</t>
    <rPh sb="0" eb="2">
      <t>ヘイセイ</t>
    </rPh>
    <rPh sb="7" eb="8">
      <t>ガツ</t>
    </rPh>
    <phoneticPr fontId="9"/>
  </si>
  <si>
    <t>資料　環境課</t>
    <rPh sb="0" eb="2">
      <t>シリョウ</t>
    </rPh>
    <rPh sb="3" eb="5">
      <t>カンキョウ</t>
    </rPh>
    <rPh sb="5" eb="6">
      <t>カ</t>
    </rPh>
    <phoneticPr fontId="5"/>
  </si>
  <si>
    <t>11-13． ご み 処 理 状 況</t>
    <phoneticPr fontId="5"/>
  </si>
  <si>
    <t>単位：トン</t>
  </si>
  <si>
    <t>年度</t>
    <phoneticPr fontId="5"/>
  </si>
  <si>
    <t>収集量</t>
  </si>
  <si>
    <t>搬入区分</t>
  </si>
  <si>
    <t>処理内訳</t>
  </si>
  <si>
    <t>総　数</t>
  </si>
  <si>
    <t>市収集分</t>
  </si>
  <si>
    <t>許可業者分</t>
  </si>
  <si>
    <t>直接搬入分</t>
  </si>
  <si>
    <t>焼　却　</t>
  </si>
  <si>
    <t>破砕処理</t>
  </si>
  <si>
    <t>資源化</t>
  </si>
  <si>
    <t>燃やせる
ごみ</t>
    <phoneticPr fontId="5"/>
  </si>
  <si>
    <t>燃やせない
ごみ</t>
    <phoneticPr fontId="5"/>
  </si>
  <si>
    <t>資源物</t>
    <phoneticPr fontId="5"/>
  </si>
  <si>
    <t>資料　清掃清美課</t>
    <phoneticPr fontId="5"/>
  </si>
  <si>
    <t>11-14． し　尿　処　理　状　況</t>
    <phoneticPr fontId="21"/>
  </si>
  <si>
    <t>年度</t>
    <phoneticPr fontId="21"/>
  </si>
  <si>
    <t>し尿処理人口</t>
  </si>
  <si>
    <t>（人）</t>
    <rPh sb="1" eb="2">
      <t>ニン</t>
    </rPh>
    <phoneticPr fontId="21"/>
  </si>
  <si>
    <t>（kl）</t>
    <phoneticPr fontId="21"/>
  </si>
  <si>
    <t>くみ取り
人口</t>
  </si>
  <si>
    <t>公共下水道
人口</t>
    <phoneticPr fontId="21"/>
  </si>
  <si>
    <t>浄化槽
人口</t>
    <phoneticPr fontId="21"/>
  </si>
  <si>
    <t>自家処理
人口</t>
    <phoneticPr fontId="21"/>
  </si>
  <si>
    <t>計</t>
  </si>
  <si>
    <t>し尿</t>
  </si>
  <si>
    <t>浄化槽
汚泥</t>
    <phoneticPr fontId="21"/>
  </si>
  <si>
    <t>その他の
汚泥等</t>
    <rPh sb="2" eb="3">
      <t>タ</t>
    </rPh>
    <phoneticPr fontId="21"/>
  </si>
  <si>
    <t>計</t>
    <phoneticPr fontId="21"/>
  </si>
  <si>
    <t>平成24年度</t>
    <rPh sb="4" eb="6">
      <t>ネンド</t>
    </rPh>
    <phoneticPr fontId="21"/>
  </si>
  <si>
    <t>11-15． 畜 犬 登 録 等 の 状 況</t>
    <phoneticPr fontId="5"/>
  </si>
  <si>
    <t>単位：頭</t>
    <phoneticPr fontId="22"/>
  </si>
  <si>
    <t>登録頭数</t>
    <rPh sb="0" eb="2">
      <t>トウロク</t>
    </rPh>
    <rPh sb="2" eb="4">
      <t>アタマカズ</t>
    </rPh>
    <phoneticPr fontId="22"/>
  </si>
  <si>
    <t>注射済票交付数</t>
    <rPh sb="0" eb="2">
      <t>チュウシャ</t>
    </rPh>
    <rPh sb="2" eb="3">
      <t>ス</t>
    </rPh>
    <rPh sb="3" eb="4">
      <t>ヒョウ</t>
    </rPh>
    <rPh sb="4" eb="6">
      <t>コウフ</t>
    </rPh>
    <rPh sb="6" eb="7">
      <t>スウ</t>
    </rPh>
    <phoneticPr fontId="22"/>
  </si>
  <si>
    <t>平成24年度</t>
    <rPh sb="0" eb="2">
      <t>ヘイセイ</t>
    </rPh>
    <rPh sb="4" eb="6">
      <t>ネンド</t>
    </rPh>
    <phoneticPr fontId="22"/>
  </si>
  <si>
    <t>資料　保健センター</t>
  </si>
  <si>
    <t>資料　施設管理センター</t>
    <rPh sb="3" eb="5">
      <t>シセツ</t>
    </rPh>
    <rPh sb="5" eb="7">
      <t>カンリ</t>
    </rPh>
    <phoneticPr fontId="21"/>
  </si>
  <si>
    <t>11-10． 健 康 教 育・健 康 相 談 実 施 状 況</t>
    <rPh sb="7" eb="8">
      <t>ケン</t>
    </rPh>
    <rPh sb="9" eb="10">
      <t>ヤスシ</t>
    </rPh>
    <rPh sb="11" eb="12">
      <t>キョウ</t>
    </rPh>
    <rPh sb="13" eb="14">
      <t>イク</t>
    </rPh>
    <rPh sb="15" eb="16">
      <t>ケン</t>
    </rPh>
    <rPh sb="17" eb="18">
      <t>ヤスシ</t>
    </rPh>
    <rPh sb="19" eb="20">
      <t>ソウ</t>
    </rPh>
    <rPh sb="21" eb="22">
      <t>ダン</t>
    </rPh>
    <rPh sb="23" eb="24">
      <t>ミ</t>
    </rPh>
    <rPh sb="25" eb="26">
      <t>ホドコ</t>
    </rPh>
    <rPh sb="27" eb="28">
      <t>ジョウ</t>
    </rPh>
    <rPh sb="29" eb="30">
      <t>イワン</t>
    </rPh>
    <phoneticPr fontId="5"/>
  </si>
  <si>
    <t>11-11． 訪 問 指 導 実 施 状 況</t>
    <rPh sb="7" eb="8">
      <t>ホウ</t>
    </rPh>
    <rPh sb="9" eb="10">
      <t>トイ</t>
    </rPh>
    <rPh sb="11" eb="12">
      <t>ユビ</t>
    </rPh>
    <rPh sb="13" eb="14">
      <t>シルベ</t>
    </rPh>
    <rPh sb="15" eb="16">
      <t>ジツ</t>
    </rPh>
    <rPh sb="17" eb="18">
      <t>シ</t>
    </rPh>
    <rPh sb="19" eb="20">
      <t>ジョウ</t>
    </rPh>
    <rPh sb="21" eb="22">
      <t>キョウ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</si>
</sst>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 * #,##0_ ;_ * \-#,##0_ ;_ * &quot;-&quot;_ ;_ @_ "/>
    <numFmt numFmtId="176" formatCode="&quot;（&quot;#,##0&quot;）&quot;;&quot;（△&quot;#,##0&quot;）  &quot;"/>
    <numFmt numFmtId="177" formatCode="&quot;　　&quot;00&quot;年&quot;"/>
    <numFmt numFmtId="178" formatCode="#,##0&quot;  &quot;;&quot;△&quot;#,##0&quot;  &quot;"/>
    <numFmt numFmtId="179" formatCode="#,##0_);[Red]\(#,##0\)"/>
    <numFmt numFmtId="180" formatCode="&quot;　　&quot;00&quot;年&quot;&quot;度&quot;"/>
    <numFmt numFmtId="181" formatCode="#,##0&quot;　　&quot;;&quot;△&quot;#,##0&quot;　　&quot;"/>
    <numFmt numFmtId="182" formatCode="#,##0_ "/>
    <numFmt numFmtId="183" formatCode="#,##0&quot; &quot;;&quot;△&quot;#,##0&quot; &quot;"/>
    <numFmt numFmtId="184" formatCode="#,##0.0_);[Red]\(#,##0.0\)"/>
    <numFmt numFmtId="185" formatCode="0.0_);[Red]\(0.0\)"/>
    <numFmt numFmtId="186" formatCode="&quot;　　  　 &quot;0&quot;月&quot;"/>
    <numFmt numFmtId="187" formatCode="&quot;　　  　&quot;0&quot;月&quot;"/>
  </numFmts>
  <fonts count="23" x14ac:knownFonts="1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0"/>
    <xf numFmtId="0" fontId="2" fillId="2" borderId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289">
    <xf numFmtId="0" fontId="0" fillId="0" borderId="0" xfId="0"/>
    <xf numFmtId="0" fontId="5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distributed" vertical="center" justifyLastLine="1"/>
    </xf>
    <xf numFmtId="0" fontId="5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2" xfId="0" applyNumberFormat="1" applyFont="1" applyFill="1" applyBorder="1" applyAlignment="1" applyProtection="1">
      <alignment horizontal="distributed" vertical="center" wrapText="1" justifyLastLine="1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7" fontId="5" fillId="0" borderId="7" xfId="1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177" fontId="5" fillId="0" borderId="9" xfId="1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</xf>
    <xf numFmtId="178" fontId="5" fillId="0" borderId="0" xfId="0" applyNumberFormat="1" applyFont="1" applyFill="1" applyAlignment="1" applyProtection="1">
      <alignment vertical="center"/>
    </xf>
    <xf numFmtId="178" fontId="6" fillId="0" borderId="0" xfId="0" applyNumberFormat="1" applyFont="1" applyFill="1" applyAlignment="1" applyProtection="1">
      <alignment vertical="center"/>
    </xf>
    <xf numFmtId="178" fontId="5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0" xfId="0" applyFont="1" applyFill="1" applyBorder="1" applyAlignment="1" applyProtection="1">
      <alignment horizontal="center" vertical="center"/>
    </xf>
    <xf numFmtId="178" fontId="5" fillId="0" borderId="8" xfId="0" applyNumberFormat="1" applyFont="1" applyFill="1" applyBorder="1" applyAlignment="1" applyProtection="1">
      <alignment vertical="center"/>
    </xf>
    <xf numFmtId="179" fontId="5" fillId="0" borderId="8" xfId="0" applyNumberFormat="1" applyFont="1" applyFill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horizontal="center" vertical="center"/>
    </xf>
    <xf numFmtId="178" fontId="5" fillId="0" borderId="14" xfId="0" applyNumberFormat="1" applyFont="1" applyFill="1" applyBorder="1" applyAlignment="1" applyProtection="1">
      <alignment horizontal="right" vertical="center"/>
    </xf>
    <xf numFmtId="179" fontId="5" fillId="0" borderId="14" xfId="0" applyNumberFormat="1" applyFont="1" applyFill="1" applyBorder="1" applyAlignment="1" applyProtection="1">
      <alignment horizontal="right" vertical="center"/>
    </xf>
    <xf numFmtId="179" fontId="5" fillId="0" borderId="8" xfId="0" applyNumberFormat="1" applyFont="1" applyFill="1" applyBorder="1" applyAlignment="1" applyProtection="1">
      <alignment horizontal="right" vertical="center"/>
    </xf>
    <xf numFmtId="177" fontId="5" fillId="0" borderId="11" xfId="1" applyNumberFormat="1" applyFont="1" applyFill="1" applyBorder="1" applyAlignment="1" applyProtection="1">
      <alignment horizontal="center" vertical="center"/>
    </xf>
    <xf numFmtId="177" fontId="6" fillId="0" borderId="0" xfId="1" applyNumberFormat="1" applyFont="1" applyFill="1" applyBorder="1" applyAlignment="1" applyProtection="1">
      <alignment horizontal="left" vertical="center"/>
    </xf>
    <xf numFmtId="178" fontId="5" fillId="0" borderId="0" xfId="0" applyNumberFormat="1" applyFont="1" applyFill="1" applyBorder="1" applyAlignment="1" applyProtection="1">
      <alignment vertical="center"/>
    </xf>
    <xf numFmtId="179" fontId="5" fillId="0" borderId="0" xfId="0" applyNumberFormat="1" applyFont="1" applyFill="1" applyBorder="1" applyAlignment="1" applyProtection="1">
      <alignment vertical="center"/>
    </xf>
    <xf numFmtId="178" fontId="6" fillId="0" borderId="0" xfId="0" applyNumberFormat="1" applyFont="1" applyFill="1" applyAlignment="1" applyProtection="1">
      <alignment horizontal="right" vertical="center"/>
    </xf>
    <xf numFmtId="178" fontId="5" fillId="0" borderId="0" xfId="2" applyNumberFormat="1" applyFont="1" applyFill="1" applyAlignment="1" applyProtection="1">
      <alignment vertical="center"/>
    </xf>
    <xf numFmtId="178" fontId="6" fillId="0" borderId="0" xfId="2" applyNumberFormat="1" applyFont="1" applyFill="1" applyAlignment="1" applyProtection="1">
      <alignment vertical="center"/>
    </xf>
    <xf numFmtId="178" fontId="10" fillId="0" borderId="0" xfId="2" applyNumberFormat="1" applyFont="1" applyFill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horizontal="distributed" vertical="center" wrapText="1" justifyLastLine="1"/>
    </xf>
    <xf numFmtId="178" fontId="11" fillId="0" borderId="2" xfId="2" applyNumberFormat="1" applyFont="1" applyFill="1" applyBorder="1" applyAlignment="1" applyProtection="1">
      <alignment horizontal="distributed" vertical="center" justifyLastLine="1"/>
    </xf>
    <xf numFmtId="178" fontId="5" fillId="0" borderId="2" xfId="2" applyNumberFormat="1" applyFont="1" applyFill="1" applyBorder="1" applyAlignment="1" applyProtection="1">
      <alignment horizontal="distributed" vertical="center" justifyLastLine="1"/>
    </xf>
    <xf numFmtId="178" fontId="5" fillId="0" borderId="2" xfId="2" applyNumberFormat="1" applyFont="1" applyFill="1" applyBorder="1" applyAlignment="1" applyProtection="1">
      <alignment horizontal="distributed" vertical="center" wrapText="1" justifyLastLine="1"/>
    </xf>
    <xf numFmtId="178" fontId="5" fillId="0" borderId="0" xfId="2" applyNumberFormat="1" applyFont="1" applyFill="1" applyAlignment="1" applyProtection="1">
      <alignment horizontal="center" vertical="center" wrapText="1"/>
    </xf>
    <xf numFmtId="3" fontId="11" fillId="0" borderId="8" xfId="2" applyNumberFormat="1" applyFont="1" applyFill="1" applyBorder="1" applyAlignment="1" applyProtection="1">
      <alignment horizontal="center" vertical="center"/>
    </xf>
    <xf numFmtId="3" fontId="5" fillId="0" borderId="8" xfId="2" applyNumberFormat="1" applyFont="1" applyFill="1" applyBorder="1" applyAlignment="1" applyProtection="1">
      <alignment horizontal="center" vertical="center"/>
    </xf>
    <xf numFmtId="3" fontId="5" fillId="0" borderId="14" xfId="2" applyNumberFormat="1" applyFont="1" applyFill="1" applyBorder="1" applyAlignment="1" applyProtection="1">
      <alignment horizontal="center" vertical="center"/>
    </xf>
    <xf numFmtId="3" fontId="11" fillId="0" borderId="14" xfId="2" applyNumberFormat="1" applyFont="1" applyFill="1" applyBorder="1" applyAlignment="1" applyProtection="1">
      <alignment horizontal="center" vertical="center"/>
    </xf>
    <xf numFmtId="3" fontId="11" fillId="0" borderId="13" xfId="2" applyNumberFormat="1" applyFont="1" applyFill="1" applyBorder="1" applyAlignment="1" applyProtection="1">
      <alignment horizontal="center" vertical="center"/>
    </xf>
    <xf numFmtId="178" fontId="11" fillId="0" borderId="0" xfId="2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3" fillId="0" borderId="0" xfId="0" applyNumberFormat="1" applyFont="1" applyFill="1" applyAlignment="1" applyProtection="1">
      <alignment horizontal="centerContinuous" vertical="center"/>
    </xf>
    <xf numFmtId="178" fontId="5" fillId="0" borderId="0" xfId="0" applyNumberFormat="1" applyFont="1" applyFill="1" applyAlignment="1" applyProtection="1">
      <alignment horizontal="centerContinuous" vertical="center"/>
    </xf>
    <xf numFmtId="178" fontId="13" fillId="0" borderId="0" xfId="0" applyNumberFormat="1" applyFont="1" applyFill="1" applyBorder="1" applyAlignment="1" applyProtection="1">
      <alignment vertical="center"/>
    </xf>
    <xf numFmtId="178" fontId="13" fillId="0" borderId="11" xfId="0" applyNumberFormat="1" applyFont="1" applyFill="1" applyBorder="1" applyAlignment="1" applyProtection="1">
      <alignment vertical="center"/>
    </xf>
    <xf numFmtId="180" fontId="5" fillId="0" borderId="0" xfId="1" applyNumberFormat="1" applyFont="1" applyFill="1" applyBorder="1" applyAlignment="1" applyProtection="1">
      <alignment horizontal="center" vertical="center"/>
    </xf>
    <xf numFmtId="3" fontId="5" fillId="0" borderId="8" xfId="0" applyNumberFormat="1" applyFont="1" applyFill="1" applyBorder="1" applyAlignment="1" applyProtection="1">
      <alignment horizontal="center" vertical="center"/>
    </xf>
    <xf numFmtId="3" fontId="5" fillId="0" borderId="14" xfId="0" applyNumberFormat="1" applyFont="1" applyFill="1" applyBorder="1" applyAlignment="1" applyProtection="1">
      <alignment horizontal="center" vertical="center"/>
    </xf>
    <xf numFmtId="3" fontId="5" fillId="0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14" xfId="0" applyNumberFormat="1" applyFont="1" applyFill="1" applyBorder="1" applyAlignment="1" applyProtection="1">
      <alignment horizontal="center" vertical="center"/>
      <protection locked="0"/>
    </xf>
    <xf numFmtId="180" fontId="5" fillId="0" borderId="11" xfId="1" applyNumberFormat="1" applyFont="1" applyFill="1" applyBorder="1" applyAlignment="1" applyProtection="1">
      <alignment horizontal="center" vertical="center"/>
    </xf>
    <xf numFmtId="178" fontId="5" fillId="0" borderId="0" xfId="0" applyNumberFormat="1" applyFont="1" applyFill="1" applyAlignment="1" applyProtection="1">
      <alignment vertical="center"/>
      <protection locked="0"/>
    </xf>
    <xf numFmtId="178" fontId="6" fillId="0" borderId="0" xfId="0" applyNumberFormat="1" applyFont="1" applyFill="1" applyAlignment="1" applyProtection="1">
      <alignment vertical="center"/>
      <protection locked="0"/>
    </xf>
    <xf numFmtId="0" fontId="0" fillId="0" borderId="0" xfId="0" applyNumberFormat="1" applyFill="1" applyProtection="1">
      <protection locked="0"/>
    </xf>
    <xf numFmtId="178" fontId="5" fillId="0" borderId="0" xfId="0" applyNumberFormat="1" applyFont="1" applyFill="1" applyBorder="1" applyAlignment="1" applyProtection="1">
      <alignment horizontal="left" vertical="center"/>
      <protection locked="0"/>
    </xf>
    <xf numFmtId="178" fontId="5" fillId="0" borderId="0" xfId="0" applyNumberFormat="1" applyFont="1" applyFill="1" applyAlignment="1" applyProtection="1">
      <alignment horizontal="left" vertical="center"/>
      <protection locked="0"/>
    </xf>
    <xf numFmtId="178" fontId="6" fillId="0" borderId="0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NumberFormat="1" applyFont="1" applyFill="1" applyAlignment="1" applyProtection="1">
      <alignment vertical="center"/>
      <protection locked="0"/>
    </xf>
    <xf numFmtId="0" fontId="5" fillId="0" borderId="0" xfId="0" applyNumberFormat="1" applyFont="1" applyFill="1" applyAlignment="1" applyProtection="1">
      <alignment horizontal="left" vertical="center"/>
      <protection locked="0"/>
    </xf>
    <xf numFmtId="178" fontId="5" fillId="0" borderId="6" xfId="0" applyNumberFormat="1" applyFont="1" applyFill="1" applyBorder="1" applyAlignment="1" applyProtection="1">
      <alignment vertical="center"/>
      <protection locked="0"/>
    </xf>
    <xf numFmtId="0" fontId="0" fillId="0" borderId="6" xfId="0" applyNumberFormat="1" applyBorder="1" applyAlignment="1">
      <alignment vertical="center"/>
    </xf>
    <xf numFmtId="0" fontId="5" fillId="0" borderId="0" xfId="0" applyNumberFormat="1" applyFont="1" applyFill="1" applyAlignment="1" applyProtection="1">
      <alignment vertical="center"/>
      <protection locked="0"/>
    </xf>
    <xf numFmtId="178" fontId="5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Border="1" applyAlignment="1">
      <alignment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8" fontId="5" fillId="0" borderId="0" xfId="0" applyNumberFormat="1" applyFont="1" applyFill="1" applyAlignment="1" applyProtection="1">
      <alignment horizontal="right" vertical="center"/>
      <protection locked="0"/>
    </xf>
    <xf numFmtId="181" fontId="5" fillId="0" borderId="0" xfId="0" applyNumberFormat="1" applyFont="1" applyFill="1" applyAlignment="1" applyProtection="1">
      <alignment vertical="center"/>
    </xf>
    <xf numFmtId="0" fontId="15" fillId="0" borderId="0" xfId="0" applyNumberFormat="1" applyFont="1" applyFill="1" applyAlignment="1" applyProtection="1">
      <alignment vertical="center"/>
    </xf>
    <xf numFmtId="181" fontId="5" fillId="0" borderId="5" xfId="0" applyNumberFormat="1" applyFont="1" applyFill="1" applyBorder="1" applyAlignment="1" applyProtection="1">
      <alignment horizontal="distributed" justifyLastLine="1"/>
    </xf>
    <xf numFmtId="181" fontId="5" fillId="0" borderId="10" xfId="0" applyNumberFormat="1" applyFont="1" applyFill="1" applyBorder="1" applyAlignment="1" applyProtection="1">
      <alignment horizontal="right" vertical="center" indent="1"/>
    </xf>
    <xf numFmtId="182" fontId="5" fillId="0" borderId="14" xfId="0" applyNumberFormat="1" applyFont="1" applyFill="1" applyBorder="1" applyAlignment="1" applyProtection="1">
      <alignment vertical="center"/>
    </xf>
    <xf numFmtId="182" fontId="5" fillId="0" borderId="8" xfId="0" applyNumberFormat="1" applyFont="1" applyFill="1" applyBorder="1" applyAlignment="1" applyProtection="1">
      <alignment vertical="center"/>
    </xf>
    <xf numFmtId="182" fontId="5" fillId="0" borderId="14" xfId="0" applyNumberFormat="1" applyFont="1" applyFill="1" applyBorder="1" applyAlignment="1" applyProtection="1">
      <alignment vertical="center"/>
      <protection locked="0"/>
    </xf>
    <xf numFmtId="182" fontId="5" fillId="0" borderId="8" xfId="0" applyNumberFormat="1" applyFont="1" applyFill="1" applyBorder="1" applyAlignment="1" applyProtection="1">
      <alignment vertical="center"/>
      <protection locked="0"/>
    </xf>
    <xf numFmtId="181" fontId="5" fillId="0" borderId="0" xfId="0" applyNumberFormat="1" applyFont="1" applyFill="1" applyAlignment="1" applyProtection="1">
      <alignment horizontal="right" vertical="center"/>
    </xf>
    <xf numFmtId="182" fontId="5" fillId="0" borderId="0" xfId="0" applyNumberFormat="1" applyFont="1" applyFill="1" applyAlignment="1" applyProtection="1">
      <alignment vertical="center"/>
    </xf>
    <xf numFmtId="183" fontId="5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183" fontId="6" fillId="0" borderId="0" xfId="0" applyNumberFormat="1" applyFont="1" applyFill="1" applyAlignment="1" applyProtection="1">
      <alignment vertical="center"/>
    </xf>
    <xf numFmtId="178" fontId="12" fillId="0" borderId="0" xfId="2" applyNumberFormat="1" applyFont="1" applyFill="1" applyAlignment="1" applyProtection="1">
      <alignment horizontal="right" vertical="center"/>
    </xf>
    <xf numFmtId="183" fontId="12" fillId="0" borderId="0" xfId="0" applyNumberFormat="1" applyFont="1" applyFill="1" applyAlignment="1" applyProtection="1">
      <alignment vertical="center"/>
    </xf>
    <xf numFmtId="183" fontId="7" fillId="0" borderId="2" xfId="0" applyNumberFormat="1" applyFont="1" applyFill="1" applyBorder="1" applyAlignment="1" applyProtection="1">
      <alignment horizontal="distributed" vertical="center" justifyLastLine="1"/>
    </xf>
    <xf numFmtId="183" fontId="18" fillId="0" borderId="2" xfId="0" applyNumberFormat="1" applyFont="1" applyFill="1" applyBorder="1" applyAlignment="1" applyProtection="1">
      <alignment horizontal="distributed" vertical="center" justifyLastLine="1"/>
    </xf>
    <xf numFmtId="0" fontId="12" fillId="0" borderId="7" xfId="0" applyFont="1" applyFill="1" applyBorder="1" applyAlignment="1" applyProtection="1">
      <alignment horizontal="center" vertical="center"/>
    </xf>
    <xf numFmtId="179" fontId="7" fillId="0" borderId="8" xfId="0" applyNumberFormat="1" applyFont="1" applyFill="1" applyBorder="1" applyAlignment="1" applyProtection="1">
      <alignment vertical="center"/>
    </xf>
    <xf numFmtId="184" fontId="7" fillId="0" borderId="8" xfId="0" applyNumberFormat="1" applyFont="1" applyFill="1" applyBorder="1" applyAlignment="1" applyProtection="1">
      <alignment vertical="center"/>
    </xf>
    <xf numFmtId="184" fontId="7" fillId="0" borderId="8" xfId="0" applyNumberFormat="1" applyFont="1" applyFill="1" applyBorder="1" applyAlignment="1" applyProtection="1">
      <alignment horizontal="right" vertical="center"/>
    </xf>
    <xf numFmtId="179" fontId="7" fillId="0" borderId="8" xfId="0" applyNumberFormat="1" applyFont="1" applyFill="1" applyBorder="1" applyAlignment="1" applyProtection="1">
      <alignment horizontal="right" vertical="center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184" fontId="7" fillId="0" borderId="8" xfId="0" applyNumberFormat="1" applyFont="1" applyFill="1" applyBorder="1" applyAlignment="1" applyProtection="1">
      <alignment vertical="center"/>
      <protection locked="0"/>
    </xf>
    <xf numFmtId="184" fontId="7" fillId="0" borderId="8" xfId="0" applyNumberFormat="1" applyFont="1" applyFill="1" applyBorder="1" applyAlignment="1" applyProtection="1">
      <alignment horizontal="right" vertical="center"/>
      <protection locked="0"/>
    </xf>
    <xf numFmtId="179" fontId="7" fillId="0" borderId="8" xfId="0" applyNumberFormat="1" applyFont="1" applyFill="1" applyBorder="1" applyAlignment="1" applyProtection="1">
      <alignment horizontal="right" vertical="center"/>
      <protection locked="0"/>
    </xf>
    <xf numFmtId="0" fontId="12" fillId="0" borderId="9" xfId="0" applyFont="1" applyFill="1" applyBorder="1" applyAlignment="1" applyProtection="1">
      <alignment horizontal="center" vertical="center"/>
    </xf>
    <xf numFmtId="178" fontId="12" fillId="0" borderId="0" xfId="0" applyNumberFormat="1" applyFont="1" applyFill="1" applyAlignment="1" applyProtection="1">
      <alignment vertical="center"/>
      <protection locked="0"/>
    </xf>
    <xf numFmtId="183" fontId="12" fillId="0" borderId="0" xfId="0" applyNumberFormat="1" applyFont="1" applyFill="1" applyAlignment="1" applyProtection="1">
      <alignment horizontal="right" vertical="center"/>
    </xf>
    <xf numFmtId="178" fontId="12" fillId="0" borderId="0" xfId="0" applyNumberFormat="1" applyFont="1" applyFill="1" applyAlignment="1" applyProtection="1">
      <alignment vertical="center"/>
    </xf>
    <xf numFmtId="178" fontId="5" fillId="0" borderId="0" xfId="2" applyNumberFormat="1" applyFont="1" applyFill="1" applyAlignment="1" applyProtection="1">
      <alignment horizontal="center" vertical="center"/>
    </xf>
    <xf numFmtId="179" fontId="5" fillId="0" borderId="8" xfId="2" applyNumberFormat="1" applyFont="1" applyFill="1" applyBorder="1" applyAlignment="1" applyProtection="1">
      <alignment vertical="center"/>
    </xf>
    <xf numFmtId="179" fontId="5" fillId="0" borderId="8" xfId="2" applyNumberFormat="1" applyFont="1" applyFill="1" applyBorder="1" applyAlignment="1" applyProtection="1">
      <alignment vertical="center"/>
      <protection locked="0"/>
    </xf>
    <xf numFmtId="178" fontId="6" fillId="0" borderId="0" xfId="2" applyNumberFormat="1" applyFont="1" applyFill="1" applyAlignment="1" applyProtection="1">
      <alignment horizontal="right" vertical="center"/>
    </xf>
    <xf numFmtId="178" fontId="5" fillId="0" borderId="0" xfId="2" applyNumberFormat="1" applyFont="1" applyFill="1" applyAlignment="1" applyProtection="1">
      <alignment horizontal="centerContinuous" vertical="center"/>
    </xf>
    <xf numFmtId="178" fontId="6" fillId="0" borderId="2" xfId="2" applyNumberFormat="1" applyFont="1" applyFill="1" applyBorder="1" applyAlignment="1" applyProtection="1">
      <alignment horizontal="distributed" vertical="center" justifyLastLine="1"/>
    </xf>
    <xf numFmtId="180" fontId="6" fillId="0" borderId="0" xfId="1" applyNumberFormat="1" applyFont="1" applyFill="1" applyBorder="1" applyAlignment="1" applyProtection="1">
      <alignment horizontal="center" vertical="center"/>
    </xf>
    <xf numFmtId="3" fontId="10" fillId="0" borderId="14" xfId="2" applyNumberFormat="1" applyFont="1" applyFill="1" applyBorder="1" applyAlignment="1" applyProtection="1">
      <alignment horizontal="center" vertical="center"/>
    </xf>
    <xf numFmtId="3" fontId="6" fillId="0" borderId="8" xfId="2" applyNumberFormat="1" applyFont="1" applyFill="1" applyBorder="1" applyAlignment="1" applyProtection="1">
      <alignment horizontal="center" vertical="center"/>
    </xf>
    <xf numFmtId="41" fontId="6" fillId="0" borderId="8" xfId="2" applyNumberFormat="1" applyFont="1" applyFill="1" applyBorder="1" applyAlignment="1" applyProtection="1">
      <alignment horizontal="center" vertical="center"/>
    </xf>
    <xf numFmtId="41" fontId="6" fillId="0" borderId="14" xfId="2" applyNumberFormat="1" applyFont="1" applyFill="1" applyBorder="1" applyAlignment="1" applyProtection="1">
      <alignment horizontal="center" vertical="center"/>
    </xf>
    <xf numFmtId="3" fontId="6" fillId="0" borderId="8" xfId="2" applyNumberFormat="1" applyFont="1" applyFill="1" applyBorder="1" applyAlignment="1" applyProtection="1">
      <alignment horizontal="center" vertical="center"/>
      <protection locked="0"/>
    </xf>
    <xf numFmtId="41" fontId="6" fillId="0" borderId="8" xfId="2" applyNumberFormat="1" applyFont="1" applyFill="1" applyBorder="1" applyAlignment="1" applyProtection="1">
      <alignment horizontal="center" vertical="center"/>
      <protection locked="0"/>
    </xf>
    <xf numFmtId="41" fontId="6" fillId="0" borderId="14" xfId="2" applyNumberFormat="1" applyFont="1" applyFill="1" applyBorder="1" applyAlignment="1" applyProtection="1">
      <alignment horizontal="center" vertical="center"/>
      <protection locked="0"/>
    </xf>
    <xf numFmtId="180" fontId="6" fillId="0" borderId="11" xfId="1" applyNumberFormat="1" applyFont="1" applyFill="1" applyBorder="1" applyAlignment="1" applyProtection="1">
      <alignment horizontal="center" vertical="center"/>
    </xf>
    <xf numFmtId="3" fontId="10" fillId="0" borderId="13" xfId="2" applyNumberFormat="1" applyFont="1" applyFill="1" applyBorder="1" applyAlignment="1" applyProtection="1">
      <alignment horizontal="center" vertical="center"/>
    </xf>
    <xf numFmtId="3" fontId="10" fillId="0" borderId="0" xfId="2" applyNumberFormat="1" applyFont="1" applyFill="1" applyBorder="1" applyAlignment="1" applyProtection="1">
      <alignment horizontal="center" vertical="center"/>
    </xf>
    <xf numFmtId="3" fontId="6" fillId="0" borderId="1" xfId="2" applyNumberFormat="1" applyFont="1" applyFill="1" applyBorder="1" applyAlignment="1" applyProtection="1">
      <alignment horizontal="center" vertical="center"/>
    </xf>
    <xf numFmtId="3" fontId="6" fillId="0" borderId="6" xfId="2" applyNumberFormat="1" applyFont="1" applyFill="1" applyBorder="1" applyAlignment="1" applyProtection="1">
      <alignment horizontal="center" vertical="center"/>
    </xf>
    <xf numFmtId="41" fontId="6" fillId="0" borderId="6" xfId="2" applyNumberFormat="1" applyFont="1" applyFill="1" applyBorder="1" applyAlignment="1" applyProtection="1">
      <alignment horizontal="center" vertical="center"/>
    </xf>
    <xf numFmtId="178" fontId="6" fillId="0" borderId="0" xfId="2" applyNumberFormat="1" applyFont="1" applyFill="1" applyBorder="1" applyAlignment="1" applyProtection="1">
      <alignment vertical="center"/>
    </xf>
    <xf numFmtId="180" fontId="6" fillId="0" borderId="7" xfId="1" applyNumberFormat="1" applyFont="1" applyFill="1" applyBorder="1" applyAlignment="1" applyProtection="1">
      <alignment horizontal="center" vertical="center"/>
    </xf>
    <xf numFmtId="3" fontId="6" fillId="0" borderId="8" xfId="2" quotePrefix="1" applyNumberFormat="1" applyFont="1" applyFill="1" applyBorder="1" applyAlignment="1" applyProtection="1">
      <alignment horizontal="center" vertical="center"/>
      <protection locked="0"/>
    </xf>
    <xf numFmtId="180" fontId="6" fillId="0" borderId="9" xfId="1" applyNumberFormat="1" applyFont="1" applyFill="1" applyBorder="1" applyAlignment="1" applyProtection="1">
      <alignment horizontal="center" vertical="center"/>
    </xf>
    <xf numFmtId="178" fontId="6" fillId="3" borderId="0" xfId="2" applyNumberFormat="1" applyFont="1" applyFill="1" applyAlignment="1" applyProtection="1">
      <alignment horizontal="left" vertical="center"/>
      <protection locked="0"/>
    </xf>
    <xf numFmtId="178" fontId="11" fillId="0" borderId="0" xfId="0" applyNumberFormat="1" applyFont="1" applyFill="1" applyAlignment="1" applyProtection="1">
      <alignment horizontal="centerContinuous" vertical="center"/>
    </xf>
    <xf numFmtId="178" fontId="11" fillId="0" borderId="0" xfId="0" applyNumberFormat="1" applyFont="1" applyFill="1" applyAlignment="1" applyProtection="1">
      <alignment horizontal="right" vertical="center"/>
    </xf>
    <xf numFmtId="178" fontId="5" fillId="0" borderId="0" xfId="0" applyNumberFormat="1" applyFont="1" applyFill="1" applyAlignment="1" applyProtection="1">
      <alignment horizontal="right" vertical="center"/>
    </xf>
    <xf numFmtId="178" fontId="5" fillId="0" borderId="0" xfId="0" applyNumberFormat="1" applyFont="1" applyFill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distributed" vertical="center" justifyLastLine="1"/>
    </xf>
    <xf numFmtId="178" fontId="5" fillId="0" borderId="10" xfId="0" applyNumberFormat="1" applyFont="1" applyFill="1" applyBorder="1" applyAlignment="1" applyProtection="1">
      <alignment horizontal="distributed" vertical="center" justifyLastLine="1"/>
    </xf>
    <xf numFmtId="179" fontId="11" fillId="0" borderId="8" xfId="0" applyNumberFormat="1" applyFont="1" applyFill="1" applyBorder="1" applyAlignment="1" applyProtection="1">
      <alignment vertical="center"/>
    </xf>
    <xf numFmtId="179" fontId="5" fillId="0" borderId="14" xfId="0" quotePrefix="1" applyNumberFormat="1" applyFont="1" applyFill="1" applyBorder="1" applyAlignment="1" applyProtection="1">
      <alignment horizontal="right" vertical="center"/>
    </xf>
    <xf numFmtId="179" fontId="11" fillId="0" borderId="14" xfId="0" applyNumberFormat="1" applyFont="1" applyFill="1" applyBorder="1" applyAlignment="1" applyProtection="1">
      <alignment vertical="center"/>
    </xf>
    <xf numFmtId="179" fontId="5" fillId="0" borderId="8" xfId="0" applyNumberFormat="1" applyFont="1" applyFill="1" applyBorder="1" applyAlignment="1" applyProtection="1">
      <alignment horizontal="right" vertical="center"/>
      <protection locked="0"/>
    </xf>
    <xf numFmtId="179" fontId="5" fillId="0" borderId="8" xfId="0" applyNumberFormat="1" applyFont="1" applyFill="1" applyBorder="1" applyAlignment="1" applyProtection="1">
      <alignment vertical="center"/>
      <protection locked="0"/>
    </xf>
    <xf numFmtId="179" fontId="5" fillId="0" borderId="14" xfId="0" quotePrefix="1" applyNumberFormat="1" applyFont="1" applyFill="1" applyBorder="1" applyAlignment="1" applyProtection="1">
      <alignment horizontal="right" vertical="center"/>
      <protection locked="0"/>
    </xf>
    <xf numFmtId="179" fontId="11" fillId="0" borderId="13" xfId="0" applyNumberFormat="1" applyFont="1" applyFill="1" applyBorder="1" applyAlignment="1" applyProtection="1">
      <alignment vertical="center"/>
    </xf>
    <xf numFmtId="178" fontId="11" fillId="0" borderId="0" xfId="0" applyNumberFormat="1" applyFont="1" applyFill="1" applyAlignment="1" applyProtection="1">
      <alignment vertical="center"/>
    </xf>
    <xf numFmtId="178" fontId="5" fillId="0" borderId="15" xfId="0" applyNumberFormat="1" applyFont="1" applyFill="1" applyBorder="1" applyAlignment="1" applyProtection="1">
      <alignment horizontal="distributed" vertical="center" justifyLastLine="1"/>
    </xf>
    <xf numFmtId="179" fontId="5" fillId="0" borderId="14" xfId="0" applyNumberFormat="1" applyFont="1" applyFill="1" applyBorder="1" applyAlignment="1" applyProtection="1">
      <alignment vertical="center"/>
    </xf>
    <xf numFmtId="179" fontId="11" fillId="0" borderId="14" xfId="0" applyNumberFormat="1" applyFont="1" applyFill="1" applyBorder="1" applyAlignment="1" applyProtection="1">
      <alignment vertical="center"/>
      <protection locked="0"/>
    </xf>
    <xf numFmtId="179" fontId="5" fillId="0" borderId="14" xfId="0" applyNumberFormat="1" applyFont="1" applyFill="1" applyBorder="1" applyAlignment="1" applyProtection="1">
      <alignment vertical="center"/>
      <protection locked="0"/>
    </xf>
    <xf numFmtId="179" fontId="11" fillId="0" borderId="13" xfId="0" applyNumberFormat="1" applyFont="1" applyFill="1" applyBorder="1" applyAlignment="1" applyProtection="1">
      <alignment vertical="center"/>
      <protection locked="0"/>
    </xf>
    <xf numFmtId="41" fontId="5" fillId="0" borderId="8" xfId="2" applyNumberFormat="1" applyFont="1" applyFill="1" applyBorder="1" applyAlignment="1" applyProtection="1">
      <alignment vertical="center"/>
    </xf>
    <xf numFmtId="41" fontId="5" fillId="0" borderId="8" xfId="2" applyNumberFormat="1" applyFont="1" applyFill="1" applyBorder="1" applyAlignment="1" applyProtection="1">
      <alignment vertical="center"/>
      <protection locked="0"/>
    </xf>
    <xf numFmtId="178" fontId="5" fillId="0" borderId="0" xfId="2" applyNumberFormat="1" applyFont="1" applyFill="1" applyAlignment="1" applyProtection="1">
      <alignment horizontal="right" vertical="center"/>
    </xf>
    <xf numFmtId="178" fontId="6" fillId="0" borderId="11" xfId="2" applyNumberFormat="1" applyFont="1" applyFill="1" applyBorder="1" applyAlignment="1" applyProtection="1">
      <alignment vertical="center"/>
    </xf>
    <xf numFmtId="0" fontId="5" fillId="0" borderId="9" xfId="0" applyNumberFormat="1" applyFont="1" applyFill="1" applyBorder="1" applyAlignment="1" applyProtection="1">
      <alignment horizontal="distributed" vertical="center" justifyLastLine="1"/>
    </xf>
    <xf numFmtId="179" fontId="5" fillId="0" borderId="8" xfId="2" applyNumberFormat="1" applyFont="1" applyFill="1" applyBorder="1" applyAlignment="1" applyProtection="1">
      <alignment horizontal="right" vertical="center" indent="1"/>
    </xf>
    <xf numFmtId="179" fontId="5" fillId="0" borderId="8" xfId="2" applyNumberFormat="1" applyFont="1" applyFill="1" applyBorder="1" applyAlignment="1" applyProtection="1">
      <alignment horizontal="right" vertical="center" indent="1"/>
      <protection locked="0"/>
    </xf>
    <xf numFmtId="178" fontId="5" fillId="0" borderId="1" xfId="0" applyNumberFormat="1" applyFont="1" applyFill="1" applyBorder="1" applyAlignment="1" applyProtection="1">
      <alignment horizontal="distributed" vertical="center" justifyLastLine="1"/>
    </xf>
    <xf numFmtId="178" fontId="11" fillId="0" borderId="2" xfId="0" applyNumberFormat="1" applyFont="1" applyFill="1" applyBorder="1" applyAlignment="1" applyProtection="1">
      <alignment horizontal="distributed" vertical="center" justifyLastLine="1"/>
    </xf>
    <xf numFmtId="179" fontId="11" fillId="0" borderId="10" xfId="0" applyNumberFormat="1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179" fontId="11" fillId="0" borderId="12" xfId="0" applyNumberFormat="1" applyFont="1" applyFill="1" applyBorder="1" applyAlignment="1" applyProtection="1">
      <alignment vertical="center"/>
    </xf>
    <xf numFmtId="186" fontId="5" fillId="0" borderId="7" xfId="0" applyNumberFormat="1" applyFont="1" applyFill="1" applyBorder="1" applyAlignment="1" applyProtection="1">
      <alignment horizontal="center" vertical="center"/>
    </xf>
    <xf numFmtId="187" fontId="5" fillId="0" borderId="7" xfId="0" applyNumberFormat="1" applyFont="1" applyFill="1" applyBorder="1" applyAlignment="1" applyProtection="1">
      <alignment horizontal="center" vertical="center"/>
    </xf>
    <xf numFmtId="186" fontId="5" fillId="0" borderId="9" xfId="0" applyNumberFormat="1" applyFont="1" applyFill="1" applyBorder="1" applyAlignment="1" applyProtection="1">
      <alignment horizontal="center" vertical="center"/>
    </xf>
    <xf numFmtId="178" fontId="5" fillId="0" borderId="6" xfId="0" applyNumberFormat="1" applyFont="1" applyFill="1" applyBorder="1" applyAlignment="1" applyProtection="1">
      <alignment vertical="center" justifyLastLine="1"/>
    </xf>
    <xf numFmtId="178" fontId="5" fillId="0" borderId="4" xfId="0" applyNumberFormat="1" applyFont="1" applyFill="1" applyBorder="1" applyAlignment="1" applyProtection="1">
      <alignment vertical="center" justifyLastLine="1"/>
    </xf>
    <xf numFmtId="178" fontId="6" fillId="0" borderId="15" xfId="0" applyNumberFormat="1" applyFont="1" applyFill="1" applyBorder="1" applyAlignment="1" applyProtection="1">
      <alignment horizontal="distributed" vertical="center" wrapText="1" justifyLastLine="1"/>
    </xf>
    <xf numFmtId="178" fontId="5" fillId="0" borderId="14" xfId="0" applyNumberFormat="1" applyFont="1" applyFill="1" applyBorder="1" applyAlignment="1" applyProtection="1">
      <alignment vertical="center"/>
    </xf>
    <xf numFmtId="178" fontId="5" fillId="0" borderId="14" xfId="0" applyNumberFormat="1" applyFont="1" applyFill="1" applyBorder="1" applyAlignment="1" applyProtection="1">
      <alignment vertical="center"/>
      <protection locked="0"/>
    </xf>
    <xf numFmtId="178" fontId="5" fillId="0" borderId="8" xfId="0" applyNumberFormat="1" applyFont="1" applyFill="1" applyBorder="1" applyAlignment="1" applyProtection="1">
      <alignment vertical="center"/>
      <protection locked="0"/>
    </xf>
    <xf numFmtId="178" fontId="5" fillId="0" borderId="3" xfId="0" applyNumberFormat="1" applyFont="1" applyFill="1" applyBorder="1" applyAlignment="1" applyProtection="1">
      <alignment vertical="center" justifyLastLine="1"/>
    </xf>
    <xf numFmtId="178" fontId="5" fillId="0" borderId="1" xfId="0" applyNumberFormat="1" applyFont="1" applyFill="1" applyBorder="1" applyAlignment="1" applyProtection="1">
      <alignment vertical="center" justifyLastLine="1"/>
    </xf>
    <xf numFmtId="178" fontId="5" fillId="0" borderId="2" xfId="0" applyNumberFormat="1" applyFont="1" applyFill="1" applyBorder="1" applyAlignment="1" applyProtection="1">
      <alignment horizontal="distributed" vertical="center" wrapText="1" justifyLastLine="1"/>
    </xf>
    <xf numFmtId="178" fontId="11" fillId="0" borderId="2" xfId="0" applyNumberFormat="1" applyFont="1" applyFill="1" applyBorder="1" applyAlignment="1" applyProtection="1">
      <alignment horizontal="distributed" vertical="center" wrapText="1" justifyLastLine="1"/>
    </xf>
    <xf numFmtId="179" fontId="11" fillId="0" borderId="8" xfId="0" applyNumberFormat="1" applyFont="1" applyFill="1" applyBorder="1" applyAlignment="1" applyProtection="1">
      <alignment horizontal="right" vertical="center"/>
    </xf>
    <xf numFmtId="179" fontId="11" fillId="0" borderId="10" xfId="0" applyNumberFormat="1" applyFont="1" applyFill="1" applyBorder="1" applyAlignment="1" applyProtection="1">
      <alignment horizontal="right" vertical="center"/>
    </xf>
    <xf numFmtId="0" fontId="1" fillId="0" borderId="0" xfId="5">
      <alignment vertical="center"/>
    </xf>
    <xf numFmtId="178" fontId="6" fillId="0" borderId="0" xfId="2" applyNumberFormat="1" applyFont="1" applyFill="1" applyAlignment="1" applyProtection="1">
      <alignment horizontal="right"/>
    </xf>
    <xf numFmtId="0" fontId="5" fillId="0" borderId="9" xfId="4" applyNumberFormat="1" applyFont="1" applyFill="1" applyBorder="1" applyAlignment="1" applyProtection="1">
      <alignment horizontal="distributed" vertical="center" justifyLastLine="1"/>
    </xf>
    <xf numFmtId="0" fontId="2" fillId="0" borderId="0" xfId="4" applyNumberFormat="1"/>
    <xf numFmtId="0" fontId="5" fillId="0" borderId="10" xfId="0" applyNumberFormat="1" applyFont="1" applyFill="1" applyBorder="1" applyAlignment="1" applyProtection="1">
      <alignment horizontal="center" vertical="center"/>
      <protection locked="0"/>
    </xf>
    <xf numFmtId="176" fontId="5" fillId="0" borderId="11" xfId="0" applyNumberFormat="1" applyFont="1" applyFill="1" applyBorder="1" applyAlignment="1" applyProtection="1">
      <alignment horizontal="center" vertical="center"/>
      <protection locked="0"/>
    </xf>
    <xf numFmtId="178" fontId="5" fillId="0" borderId="10" xfId="0" applyNumberFormat="1" applyFont="1" applyFill="1" applyBorder="1" applyAlignment="1" applyProtection="1">
      <alignment vertical="center"/>
      <protection locked="0"/>
    </xf>
    <xf numFmtId="179" fontId="5" fillId="0" borderId="10" xfId="0" applyNumberFormat="1" applyFont="1" applyFill="1" applyBorder="1" applyAlignment="1" applyProtection="1">
      <alignment vertical="center"/>
      <protection locked="0"/>
    </xf>
    <xf numFmtId="3" fontId="5" fillId="0" borderId="10" xfId="0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Fill="1" applyBorder="1" applyAlignment="1" applyProtection="1">
      <alignment horizontal="center" vertical="center"/>
      <protection locked="0"/>
    </xf>
    <xf numFmtId="182" fontId="5" fillId="0" borderId="13" xfId="0" applyNumberFormat="1" applyFont="1" applyFill="1" applyBorder="1" applyAlignment="1" applyProtection="1">
      <alignment vertical="center"/>
      <protection locked="0"/>
    </xf>
    <xf numFmtId="182" fontId="5" fillId="0" borderId="10" xfId="0" applyNumberFormat="1" applyFont="1" applyFill="1" applyBorder="1" applyAlignment="1" applyProtection="1">
      <alignment vertical="center"/>
      <protection locked="0"/>
    </xf>
    <xf numFmtId="179" fontId="7" fillId="0" borderId="10" xfId="0" applyNumberFormat="1" applyFont="1" applyFill="1" applyBorder="1" applyAlignment="1" applyProtection="1">
      <alignment vertical="center"/>
      <protection locked="0"/>
    </xf>
    <xf numFmtId="184" fontId="7" fillId="0" borderId="10" xfId="0" applyNumberFormat="1" applyFont="1" applyFill="1" applyBorder="1" applyAlignment="1" applyProtection="1">
      <alignment vertical="center"/>
      <protection locked="0"/>
    </xf>
    <xf numFmtId="184" fontId="7" fillId="0" borderId="10" xfId="0" applyNumberFormat="1" applyFont="1" applyFill="1" applyBorder="1" applyAlignment="1" applyProtection="1">
      <alignment horizontal="right" vertical="center"/>
      <protection locked="0"/>
    </xf>
    <xf numFmtId="179" fontId="7" fillId="0" borderId="10" xfId="0" applyNumberFormat="1" applyFont="1" applyFill="1" applyBorder="1" applyAlignment="1" applyProtection="1">
      <alignment horizontal="right" vertical="center"/>
      <protection locked="0"/>
    </xf>
    <xf numFmtId="179" fontId="5" fillId="0" borderId="10" xfId="2" applyNumberFormat="1" applyFont="1" applyFill="1" applyBorder="1" applyAlignment="1" applyProtection="1">
      <alignment vertical="center"/>
      <protection locked="0"/>
    </xf>
    <xf numFmtId="41" fontId="5" fillId="0" borderId="8" xfId="2" applyNumberFormat="1" applyFont="1" applyFill="1" applyBorder="1" applyAlignment="1" applyProtection="1">
      <alignment horizontal="right" vertical="center"/>
    </xf>
    <xf numFmtId="41" fontId="5" fillId="0" borderId="8" xfId="2" applyNumberFormat="1" applyFont="1" applyFill="1" applyBorder="1" applyAlignment="1" applyProtection="1">
      <alignment horizontal="right" vertical="center"/>
      <protection locked="0"/>
    </xf>
    <xf numFmtId="41" fontId="5" fillId="0" borderId="10" xfId="2" applyNumberFormat="1" applyFont="1" applyFill="1" applyBorder="1" applyAlignment="1" applyProtection="1">
      <alignment horizontal="right" vertical="center"/>
      <protection locked="0"/>
    </xf>
    <xf numFmtId="3" fontId="6" fillId="0" borderId="10" xfId="2" applyNumberFormat="1" applyFont="1" applyFill="1" applyBorder="1" applyAlignment="1" applyProtection="1">
      <alignment horizontal="center" vertical="center"/>
      <protection locked="0"/>
    </xf>
    <xf numFmtId="3" fontId="6" fillId="0" borderId="10" xfId="2" quotePrefix="1" applyNumberFormat="1" applyFont="1" applyFill="1" applyBorder="1" applyAlignment="1" applyProtection="1">
      <alignment horizontal="center" vertical="center"/>
      <protection locked="0"/>
    </xf>
    <xf numFmtId="41" fontId="6" fillId="0" borderId="10" xfId="2" applyNumberFormat="1" applyFont="1" applyFill="1" applyBorder="1" applyAlignment="1" applyProtection="1">
      <alignment horizontal="center" vertical="center"/>
      <protection locked="0"/>
    </xf>
    <xf numFmtId="3" fontId="6" fillId="0" borderId="10" xfId="2" applyNumberFormat="1" applyFont="1" applyFill="1" applyBorder="1" applyAlignment="1" applyProtection="1">
      <alignment horizontal="center" vertical="center"/>
    </xf>
    <xf numFmtId="3" fontId="6" fillId="0" borderId="13" xfId="2" quotePrefix="1" applyNumberFormat="1" applyFont="1" applyFill="1" applyBorder="1" applyAlignment="1" applyProtection="1">
      <alignment horizontal="center" vertical="center"/>
      <protection locked="0"/>
    </xf>
    <xf numFmtId="3" fontId="5" fillId="0" borderId="13" xfId="2" applyNumberFormat="1" applyFont="1" applyFill="1" applyBorder="1" applyAlignment="1" applyProtection="1">
      <alignment horizontal="center" vertical="center"/>
      <protection locked="0"/>
    </xf>
    <xf numFmtId="3" fontId="5" fillId="0" borderId="10" xfId="2" applyNumberFormat="1" applyFont="1" applyFill="1" applyBorder="1" applyAlignment="1" applyProtection="1">
      <alignment horizontal="center" vertical="center"/>
      <protection locked="0"/>
    </xf>
    <xf numFmtId="179" fontId="5" fillId="0" borderId="10" xfId="0" applyNumberFormat="1" applyFont="1" applyFill="1" applyBorder="1" applyAlignment="1" applyProtection="1">
      <alignment horizontal="right" vertical="center"/>
      <protection locked="0"/>
    </xf>
    <xf numFmtId="179" fontId="5" fillId="0" borderId="13" xfId="0" quotePrefix="1" applyNumberFormat="1" applyFont="1" applyFill="1" applyBorder="1" applyAlignment="1" applyProtection="1">
      <alignment horizontal="right" vertical="center"/>
      <protection locked="0"/>
    </xf>
    <xf numFmtId="179" fontId="5" fillId="0" borderId="13" xfId="0" applyNumberFormat="1" applyFont="1" applyFill="1" applyBorder="1" applyAlignment="1" applyProtection="1">
      <alignment vertical="center"/>
      <protection locked="0"/>
    </xf>
    <xf numFmtId="41" fontId="5" fillId="0" borderId="10" xfId="2" applyNumberFormat="1" applyFont="1" applyFill="1" applyBorder="1" applyAlignment="1" applyProtection="1">
      <alignment vertical="center"/>
      <protection locked="0"/>
    </xf>
    <xf numFmtId="179" fontId="5" fillId="0" borderId="10" xfId="2" applyNumberFormat="1" applyFont="1" applyFill="1" applyBorder="1" applyAlignment="1" applyProtection="1">
      <alignment horizontal="right" vertical="center" indent="1"/>
      <protection locked="0"/>
    </xf>
    <xf numFmtId="41" fontId="5" fillId="0" borderId="5" xfId="0" applyNumberFormat="1" applyFont="1" applyFill="1" applyBorder="1" applyAlignment="1" applyProtection="1">
      <alignment vertical="center"/>
      <protection locked="0"/>
    </xf>
    <xf numFmtId="41" fontId="5" fillId="0" borderId="8" xfId="0" applyNumberFormat="1" applyFont="1" applyFill="1" applyBorder="1" applyAlignment="1" applyProtection="1">
      <alignment vertical="center"/>
      <protection locked="0"/>
    </xf>
    <xf numFmtId="41" fontId="5" fillId="0" borderId="10" xfId="0" applyNumberFormat="1" applyFont="1" applyFill="1" applyBorder="1" applyAlignment="1" applyProtection="1">
      <alignment vertical="center"/>
      <protection locked="0"/>
    </xf>
    <xf numFmtId="178" fontId="5" fillId="0" borderId="13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distributed" vertical="center" justifyLastLine="1"/>
    </xf>
    <xf numFmtId="0" fontId="5" fillId="0" borderId="3" xfId="0" applyNumberFormat="1" applyFont="1" applyFill="1" applyBorder="1" applyAlignment="1" applyProtection="1">
      <alignment horizontal="distributed" vertical="center" justifyLastLine="1"/>
    </xf>
    <xf numFmtId="178" fontId="5" fillId="0" borderId="4" xfId="0" applyNumberFormat="1" applyFont="1" applyFill="1" applyBorder="1" applyAlignment="1" applyProtection="1">
      <alignment horizontal="distributed" vertical="center" justifyLastLine="1"/>
    </xf>
    <xf numFmtId="0" fontId="8" fillId="0" borderId="9" xfId="0" applyNumberFormat="1" applyFont="1" applyFill="1" applyBorder="1" applyAlignment="1" applyProtection="1">
      <alignment horizontal="distributed" vertical="center" justifyLastLine="1"/>
    </xf>
    <xf numFmtId="178" fontId="5" fillId="0" borderId="12" xfId="0" applyNumberFormat="1" applyFont="1" applyFill="1" applyBorder="1" applyAlignment="1" applyProtection="1">
      <alignment horizontal="distributed" vertical="center" justifyLastLine="1"/>
    </xf>
    <xf numFmtId="178" fontId="5" fillId="0" borderId="13" xfId="0" applyNumberFormat="1" applyFont="1" applyFill="1" applyBorder="1" applyAlignment="1" applyProtection="1">
      <alignment horizontal="distributed" vertical="center" justifyLastLine="1"/>
    </xf>
    <xf numFmtId="0" fontId="8" fillId="0" borderId="13" xfId="0" applyNumberFormat="1" applyFont="1" applyFill="1" applyBorder="1" applyAlignment="1" applyProtection="1">
      <alignment horizontal="distributed" vertical="center" justifyLastLine="1"/>
    </xf>
    <xf numFmtId="178" fontId="5" fillId="0" borderId="2" xfId="0" applyNumberFormat="1" applyFont="1" applyFill="1" applyBorder="1" applyAlignment="1" applyProtection="1">
      <alignment horizontal="distributed" vertical="center" justifyLastLine="1"/>
    </xf>
    <xf numFmtId="178" fontId="5" fillId="0" borderId="1" xfId="0" applyNumberFormat="1" applyFont="1" applyFill="1" applyBorder="1" applyAlignment="1" applyProtection="1">
      <alignment horizontal="distributed" vertical="center" justifyLastLine="1"/>
    </xf>
    <xf numFmtId="178" fontId="13" fillId="0" borderId="0" xfId="0" applyNumberFormat="1" applyFont="1" applyFill="1" applyBorder="1" applyAlignment="1" applyProtection="1">
      <alignment horizontal="center" vertical="center"/>
    </xf>
    <xf numFmtId="178" fontId="5" fillId="0" borderId="3" xfId="0" applyNumberFormat="1" applyFont="1" applyFill="1" applyBorder="1" applyAlignment="1" applyProtection="1">
      <alignment horizontal="distributed" vertical="center" justifyLastLine="1"/>
    </xf>
    <xf numFmtId="178" fontId="13" fillId="0" borderId="0" xfId="0" applyNumberFormat="1" applyFont="1" applyFill="1" applyBorder="1" applyAlignment="1" applyProtection="1">
      <alignment horizontal="center" vertical="center"/>
      <protection locked="0"/>
    </xf>
    <xf numFmtId="178" fontId="5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1" xfId="0" applyNumberFormat="1" applyFill="1" applyBorder="1" applyAlignment="1" applyProtection="1">
      <alignment horizontal="distributed" vertical="center" justifyLastLine="1"/>
      <protection locked="0"/>
    </xf>
    <xf numFmtId="178" fontId="5" fillId="0" borderId="2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3" xfId="0" applyNumberFormat="1" applyFill="1" applyBorder="1" applyAlignment="1" applyProtection="1">
      <alignment horizontal="distributed" vertical="center" justifyLastLine="1"/>
      <protection locked="0"/>
    </xf>
    <xf numFmtId="178" fontId="5" fillId="0" borderId="0" xfId="0" applyNumberFormat="1" applyFont="1" applyFill="1" applyAlignment="1" applyProtection="1">
      <alignment vertical="center" wrapText="1"/>
      <protection locked="0"/>
    </xf>
    <xf numFmtId="0" fontId="0" fillId="0" borderId="0" xfId="0" applyNumberFormat="1" applyAlignment="1"/>
    <xf numFmtId="178" fontId="5" fillId="0" borderId="0" xfId="0" applyNumberFormat="1" applyFont="1" applyFill="1" applyAlignment="1" applyProtection="1">
      <alignment vertical="center"/>
      <protection locked="0"/>
    </xf>
    <xf numFmtId="3" fontId="5" fillId="0" borderId="11" xfId="0" applyNumberFormat="1" applyFont="1" applyFill="1" applyBorder="1" applyAlignment="1" applyProtection="1">
      <alignment horizontal="center" vertical="center"/>
      <protection locked="0"/>
    </xf>
    <xf numFmtId="3" fontId="0" fillId="0" borderId="11" xfId="0" applyNumberFormat="1" applyFill="1" applyBorder="1" applyAlignment="1" applyProtection="1">
      <alignment horizontal="center" vertical="center"/>
      <protection locked="0"/>
    </xf>
    <xf numFmtId="3" fontId="5" fillId="0" borderId="10" xfId="0" applyNumberFormat="1" applyFont="1" applyFill="1" applyBorder="1" applyAlignment="1" applyProtection="1">
      <alignment horizontal="center" vertical="center"/>
      <protection locked="0"/>
    </xf>
    <xf numFmtId="3" fontId="0" fillId="0" borderId="9" xfId="0" applyNumberForma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Alignment="1"/>
    <xf numFmtId="178" fontId="5" fillId="0" borderId="3" xfId="0" applyNumberFormat="1" applyFont="1" applyFill="1" applyBorder="1" applyAlignment="1" applyProtection="1">
      <alignment horizontal="distributed" vertical="center" justifyLastLine="1"/>
      <protection locked="0"/>
    </xf>
    <xf numFmtId="178" fontId="5" fillId="0" borderId="5" xfId="0" applyNumberFormat="1" applyFont="1" applyFill="1" applyBorder="1" applyAlignment="1" applyProtection="1">
      <alignment horizontal="distributed" vertical="center" justifyLastLine="1"/>
      <protection locked="0"/>
    </xf>
    <xf numFmtId="178" fontId="5" fillId="0" borderId="6" xfId="0" applyNumberFormat="1" applyFont="1" applyFill="1" applyBorder="1" applyAlignment="1" applyProtection="1">
      <alignment horizontal="distributed" vertical="center" justifyLastLine="1"/>
      <protection locked="0"/>
    </xf>
    <xf numFmtId="3" fontId="5" fillId="0" borderId="3" xfId="0" applyNumberFormat="1" applyFont="1" applyFill="1" applyBorder="1" applyAlignment="1" applyProtection="1">
      <alignment horizontal="center" vertical="center"/>
      <protection locked="0"/>
    </xf>
    <xf numFmtId="3" fontId="8" fillId="0" borderId="15" xfId="0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Fill="1" applyBorder="1" applyAlignment="1" applyProtection="1">
      <alignment horizontal="center" vertical="center"/>
      <protection locked="0"/>
    </xf>
    <xf numFmtId="3" fontId="8" fillId="0" borderId="2" xfId="0" applyNumberFormat="1" applyFont="1" applyFill="1" applyBorder="1" applyAlignment="1" applyProtection="1">
      <alignment horizontal="center" vertical="center"/>
      <protection locked="0"/>
    </xf>
    <xf numFmtId="181" fontId="5" fillId="0" borderId="4" xfId="0" applyNumberFormat="1" applyFont="1" applyFill="1" applyBorder="1" applyAlignment="1" applyProtection="1">
      <alignment horizontal="center" vertical="center" justifyLastLine="1"/>
    </xf>
    <xf numFmtId="0" fontId="0" fillId="0" borderId="7" xfId="0" applyNumberFormat="1" applyBorder="1"/>
    <xf numFmtId="0" fontId="0" fillId="0" borderId="9" xfId="0" applyNumberFormat="1" applyBorder="1"/>
    <xf numFmtId="181" fontId="5" fillId="0" borderId="2" xfId="0" applyNumberFormat="1" applyFont="1" applyFill="1" applyBorder="1" applyAlignment="1" applyProtection="1">
      <alignment horizontal="distributed" vertical="center" justifyLastLine="1"/>
    </xf>
    <xf numFmtId="181" fontId="5" fillId="0" borderId="1" xfId="0" applyNumberFormat="1" applyFont="1" applyFill="1" applyBorder="1" applyAlignment="1" applyProtection="1">
      <alignment horizontal="distributed" vertical="center" justifyLastLine="1"/>
    </xf>
    <xf numFmtId="183" fontId="12" fillId="0" borderId="4" xfId="0" applyNumberFormat="1" applyFont="1" applyFill="1" applyBorder="1" applyAlignment="1" applyProtection="1">
      <alignment horizontal="distributed" vertical="center" justifyLastLine="1"/>
    </xf>
    <xf numFmtId="0" fontId="16" fillId="0" borderId="9" xfId="0" applyNumberFormat="1" applyFont="1" applyFill="1" applyBorder="1" applyAlignment="1" applyProtection="1">
      <alignment horizontal="distributed" vertical="center" justifyLastLine="1"/>
    </xf>
    <xf numFmtId="183" fontId="12" fillId="0" borderId="2" xfId="0" applyNumberFormat="1" applyFont="1" applyFill="1" applyBorder="1" applyAlignment="1" applyProtection="1">
      <alignment horizontal="distributed" vertical="center" justifyLastLine="1"/>
    </xf>
    <xf numFmtId="183" fontId="12" fillId="0" borderId="1" xfId="0" applyNumberFormat="1" applyFont="1" applyFill="1" applyBorder="1" applyAlignment="1" applyProtection="1">
      <alignment horizontal="distributed" vertical="center" justifyLastLine="1"/>
    </xf>
    <xf numFmtId="183" fontId="12" fillId="0" borderId="3" xfId="0" applyNumberFormat="1" applyFont="1" applyFill="1" applyBorder="1" applyAlignment="1" applyProtection="1">
      <alignment horizontal="distributed" vertical="center" justifyLastLine="1"/>
    </xf>
    <xf numFmtId="183" fontId="7" fillId="0" borderId="2" xfId="0" applyNumberFormat="1" applyFont="1" applyFill="1" applyBorder="1" applyAlignment="1" applyProtection="1">
      <alignment horizontal="distributed" vertical="center" justifyLastLine="1"/>
    </xf>
    <xf numFmtId="0" fontId="17" fillId="0" borderId="1" xfId="0" applyNumberFormat="1" applyFont="1" applyFill="1" applyBorder="1" applyAlignment="1" applyProtection="1">
      <alignment horizontal="distributed" vertical="center" justifyLastLine="1"/>
    </xf>
    <xf numFmtId="0" fontId="17" fillId="0" borderId="3" xfId="0" applyNumberFormat="1" applyFont="1" applyFill="1" applyBorder="1" applyAlignment="1" applyProtection="1">
      <alignment horizontal="distributed" vertical="center" justifyLastLine="1"/>
    </xf>
    <xf numFmtId="185" fontId="16" fillId="0" borderId="0" xfId="0" applyNumberFormat="1" applyFont="1" applyBorder="1" applyAlignment="1"/>
    <xf numFmtId="179" fontId="7" fillId="0" borderId="8" xfId="0" applyNumberFormat="1" applyFont="1" applyFill="1" applyBorder="1" applyAlignment="1" applyProtection="1">
      <alignment vertical="center"/>
    </xf>
    <xf numFmtId="179" fontId="7" fillId="0" borderId="0" xfId="0" applyNumberFormat="1" applyFont="1" applyFill="1" applyBorder="1" applyAlignment="1" applyProtection="1">
      <alignment vertical="center"/>
    </xf>
    <xf numFmtId="179" fontId="7" fillId="0" borderId="7" xfId="0" applyNumberFormat="1" applyFont="1" applyFill="1" applyBorder="1" applyAlignment="1" applyProtection="1">
      <alignment vertical="center"/>
    </xf>
    <xf numFmtId="184" fontId="7" fillId="0" borderId="8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7" xfId="0" applyNumberFormat="1" applyFill="1" applyBorder="1" applyAlignment="1" applyProtection="1">
      <alignment vertical="center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Border="1" applyAlignment="1" applyProtection="1">
      <alignment vertical="center"/>
      <protection locked="0"/>
    </xf>
    <xf numFmtId="0" fontId="0" fillId="0" borderId="7" xfId="0" applyNumberFormat="1" applyFill="1" applyBorder="1" applyAlignment="1" applyProtection="1">
      <alignment vertical="center"/>
      <protection locked="0"/>
    </xf>
    <xf numFmtId="184" fontId="7" fillId="0" borderId="8" xfId="0" applyNumberFormat="1" applyFont="1" applyFill="1" applyBorder="1" applyAlignment="1" applyProtection="1">
      <alignment vertical="center"/>
      <protection locked="0"/>
    </xf>
    <xf numFmtId="179" fontId="7" fillId="0" borderId="10" xfId="0" applyNumberFormat="1" applyFont="1" applyFill="1" applyBorder="1" applyAlignment="1" applyProtection="1">
      <alignment vertical="center"/>
      <protection locked="0"/>
    </xf>
    <xf numFmtId="0" fontId="0" fillId="0" borderId="11" xfId="0" applyNumberFormat="1" applyFill="1" applyBorder="1" applyAlignment="1" applyProtection="1">
      <alignment vertical="center"/>
      <protection locked="0"/>
    </xf>
    <xf numFmtId="0" fontId="0" fillId="0" borderId="9" xfId="0" applyNumberFormat="1" applyFill="1" applyBorder="1" applyAlignment="1" applyProtection="1">
      <alignment vertical="center"/>
      <protection locked="0"/>
    </xf>
    <xf numFmtId="184" fontId="7" fillId="0" borderId="10" xfId="0" applyNumberFormat="1" applyFont="1" applyFill="1" applyBorder="1" applyAlignment="1" applyProtection="1">
      <alignment vertical="center"/>
      <protection locked="0"/>
    </xf>
    <xf numFmtId="179" fontId="16" fillId="0" borderId="0" xfId="3" applyNumberFormat="1" applyFont="1" applyBorder="1" applyAlignment="1"/>
    <xf numFmtId="178" fontId="5" fillId="0" borderId="4" xfId="2" applyNumberFormat="1" applyFont="1" applyFill="1" applyBorder="1" applyAlignment="1" applyProtection="1">
      <alignment horizontal="distributed" vertical="center" justifyLastLine="1"/>
    </xf>
    <xf numFmtId="178" fontId="5" fillId="0" borderId="2" xfId="2" applyNumberFormat="1" applyFont="1" applyFill="1" applyBorder="1" applyAlignment="1" applyProtection="1">
      <alignment horizontal="distributed" vertical="center" justifyLastLine="1"/>
    </xf>
    <xf numFmtId="178" fontId="5" fillId="0" borderId="3" xfId="2" applyNumberFormat="1" applyFont="1" applyFill="1" applyBorder="1" applyAlignment="1" applyProtection="1">
      <alignment horizontal="distributed" vertical="center" justifyLastLine="1"/>
    </xf>
    <xf numFmtId="178" fontId="5" fillId="0" borderId="1" xfId="2" applyNumberFormat="1" applyFont="1" applyFill="1" applyBorder="1" applyAlignment="1" applyProtection="1">
      <alignment horizontal="distributed" vertical="center" justifyLastLine="1"/>
    </xf>
    <xf numFmtId="178" fontId="6" fillId="0" borderId="4" xfId="2" applyNumberFormat="1" applyFont="1" applyFill="1" applyBorder="1" applyAlignment="1" applyProtection="1">
      <alignment horizontal="distributed" vertical="center" justifyLastLine="1"/>
    </xf>
    <xf numFmtId="0" fontId="19" fillId="0" borderId="9" xfId="0" applyNumberFormat="1" applyFont="1" applyFill="1" applyBorder="1" applyAlignment="1" applyProtection="1">
      <alignment horizontal="distributed" vertical="center" justifyLastLine="1"/>
    </xf>
    <xf numFmtId="0" fontId="6" fillId="0" borderId="15" xfId="0" applyFont="1" applyFill="1" applyBorder="1" applyAlignment="1" applyProtection="1">
      <alignment horizontal="distributed" vertical="center" justifyLastLine="1"/>
    </xf>
    <xf numFmtId="178" fontId="6" fillId="0" borderId="2" xfId="2" applyNumberFormat="1" applyFont="1" applyFill="1" applyBorder="1" applyAlignment="1" applyProtection="1">
      <alignment horizontal="distributed" vertical="center" justifyLastLine="1"/>
    </xf>
    <xf numFmtId="0" fontId="19" fillId="0" borderId="1" xfId="0" applyNumberFormat="1" applyFont="1" applyFill="1" applyBorder="1" applyAlignment="1" applyProtection="1">
      <alignment horizontal="distributed" vertical="center" justifyLastLine="1"/>
    </xf>
    <xf numFmtId="0" fontId="19" fillId="0" borderId="3" xfId="0" applyNumberFormat="1" applyFont="1" applyFill="1" applyBorder="1" applyAlignment="1" applyProtection="1">
      <alignment horizontal="distributed" vertical="center" justifyLastLine="1"/>
    </xf>
    <xf numFmtId="178" fontId="6" fillId="0" borderId="1" xfId="2" applyNumberFormat="1" applyFont="1" applyFill="1" applyBorder="1" applyAlignment="1" applyProtection="1">
      <alignment horizontal="distributed" vertical="center" justifyLastLine="1"/>
    </xf>
    <xf numFmtId="178" fontId="6" fillId="0" borderId="3" xfId="2" applyNumberFormat="1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178" fontId="11" fillId="0" borderId="15" xfId="0" applyNumberFormat="1" applyFont="1" applyFill="1" applyBorder="1" applyAlignment="1" applyProtection="1">
      <alignment horizontal="distributed" vertical="center" wrapText="1" justifyLastLine="1"/>
    </xf>
    <xf numFmtId="178" fontId="11" fillId="0" borderId="12" xfId="0" applyNumberFormat="1" applyFont="1" applyFill="1" applyBorder="1" applyAlignment="1" applyProtection="1">
      <alignment horizontal="distributed" vertical="center" justifyLastLine="1"/>
    </xf>
    <xf numFmtId="0" fontId="20" fillId="0" borderId="13" xfId="0" applyNumberFormat="1" applyFont="1" applyFill="1" applyBorder="1" applyAlignment="1" applyProtection="1">
      <alignment horizontal="distributed" vertical="center" justifyLastLine="1"/>
    </xf>
    <xf numFmtId="0" fontId="8" fillId="0" borderId="3" xfId="0" applyNumberFormat="1" applyFont="1" applyFill="1" applyBorder="1" applyAlignment="1" applyProtection="1">
      <alignment horizontal="distributed" vertical="center" justifyLastLine="1"/>
    </xf>
    <xf numFmtId="178" fontId="5" fillId="0" borderId="5" xfId="0" applyNumberFormat="1" applyFont="1" applyFill="1" applyBorder="1" applyAlignment="1" applyProtection="1">
      <alignment horizontal="distributed" vertical="center" justifyLastLine="1"/>
    </xf>
    <xf numFmtId="178" fontId="5" fillId="0" borderId="10" xfId="0" applyNumberFormat="1" applyFont="1" applyFill="1" applyBorder="1" applyAlignment="1" applyProtection="1">
      <alignment horizontal="distributed" vertical="center" justifyLastLine="1"/>
    </xf>
    <xf numFmtId="178" fontId="5" fillId="0" borderId="7" xfId="0" applyNumberFormat="1" applyFont="1" applyFill="1" applyBorder="1" applyAlignment="1" applyProtection="1">
      <alignment horizontal="distributed" vertical="center" justifyLastLine="1"/>
    </xf>
    <xf numFmtId="0" fontId="0" fillId="0" borderId="10" xfId="0" applyNumberFormat="1" applyBorder="1" applyAlignment="1">
      <alignment horizontal="distributed" vertical="center" justifyLastLine="1"/>
    </xf>
    <xf numFmtId="0" fontId="3" fillId="0" borderId="0" xfId="4" applyNumberFormat="1" applyFont="1" applyFill="1" applyAlignment="1" applyProtection="1">
      <alignment horizontal="center" vertical="center"/>
    </xf>
  </cellXfs>
  <cellStyles count="6">
    <cellStyle name="桁区切り 2" xfId="3"/>
    <cellStyle name="標準" xfId="0" builtinId="0"/>
    <cellStyle name="標準 2" xfId="4"/>
    <cellStyle name="標準 3" xfId="5"/>
    <cellStyle name="標準_170／171.XLS" xfId="1"/>
    <cellStyle name="標準_178／179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次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showOutlineSymbols="0" zoomScaleNormal="100" workbookViewId="0">
      <selection activeCell="J8" sqref="J8"/>
    </sheetView>
  </sheetViews>
  <sheetFormatPr defaultColWidth="10.75" defaultRowHeight="21.95" customHeight="1" x14ac:dyDescent="0.15"/>
  <cols>
    <col min="1" max="6" width="10.25" style="1" customWidth="1"/>
    <col min="7" max="7" width="10.875" style="1" customWidth="1"/>
    <col min="8" max="16384" width="10.75" style="1"/>
  </cols>
  <sheetData>
    <row r="1" spans="1:7" ht="30" customHeight="1" x14ac:dyDescent="0.15">
      <c r="A1" s="206" t="s">
        <v>0</v>
      </c>
      <c r="B1" s="206"/>
      <c r="C1" s="206"/>
      <c r="D1" s="206"/>
      <c r="E1" s="206"/>
      <c r="F1" s="206"/>
      <c r="G1" s="206"/>
    </row>
    <row r="2" spans="1:7" ht="30" customHeight="1" x14ac:dyDescent="0.15">
      <c r="A2" s="2"/>
      <c r="B2" s="2"/>
      <c r="C2" s="2"/>
      <c r="D2" s="2"/>
      <c r="E2" s="2"/>
      <c r="F2" s="2"/>
      <c r="G2" s="2"/>
    </row>
    <row r="3" spans="1:7" ht="21" customHeight="1" x14ac:dyDescent="0.15">
      <c r="A3" s="2" t="s">
        <v>1</v>
      </c>
      <c r="B3" s="2"/>
      <c r="C3" s="2"/>
      <c r="D3" s="2"/>
      <c r="E3" s="2"/>
      <c r="F3" s="2"/>
      <c r="G3" s="2"/>
    </row>
    <row r="4" spans="1:7" ht="27" customHeight="1" x14ac:dyDescent="0.15">
      <c r="A4" s="3" t="s">
        <v>2</v>
      </c>
      <c r="B4" s="207" t="s">
        <v>3</v>
      </c>
      <c r="C4" s="208"/>
      <c r="D4" s="207" t="s">
        <v>4</v>
      </c>
      <c r="E4" s="208"/>
      <c r="F4" s="4" t="s">
        <v>5</v>
      </c>
      <c r="G4" s="5" t="s">
        <v>6</v>
      </c>
    </row>
    <row r="5" spans="1:7" ht="32.1" customHeight="1" x14ac:dyDescent="0.15">
      <c r="A5" s="6" t="s">
        <v>7</v>
      </c>
      <c r="B5" s="7">
        <v>27</v>
      </c>
      <c r="C5" s="8">
        <v>5183</v>
      </c>
      <c r="D5" s="7">
        <v>259</v>
      </c>
      <c r="E5" s="9">
        <v>763</v>
      </c>
      <c r="F5" s="7">
        <v>137</v>
      </c>
      <c r="G5" s="7">
        <v>100</v>
      </c>
    </row>
    <row r="6" spans="1:7" ht="32.1" customHeight="1" x14ac:dyDescent="0.15">
      <c r="A6" s="10">
        <v>26</v>
      </c>
      <c r="B6" s="11">
        <v>27</v>
      </c>
      <c r="C6" s="9">
        <v>5183</v>
      </c>
      <c r="D6" s="11">
        <v>260</v>
      </c>
      <c r="E6" s="9">
        <v>752</v>
      </c>
      <c r="F6" s="11">
        <v>139</v>
      </c>
      <c r="G6" s="11">
        <v>106</v>
      </c>
    </row>
    <row r="7" spans="1:7" ht="32.1" customHeight="1" x14ac:dyDescent="0.15">
      <c r="A7" s="10">
        <v>27</v>
      </c>
      <c r="B7" s="11">
        <v>27</v>
      </c>
      <c r="C7" s="9">
        <v>5183</v>
      </c>
      <c r="D7" s="11">
        <v>260</v>
      </c>
      <c r="E7" s="9">
        <v>720</v>
      </c>
      <c r="F7" s="11">
        <v>134</v>
      </c>
      <c r="G7" s="11">
        <v>109</v>
      </c>
    </row>
    <row r="8" spans="1:7" ht="32.1" customHeight="1" x14ac:dyDescent="0.15">
      <c r="A8" s="10">
        <v>28</v>
      </c>
      <c r="B8" s="11">
        <v>27</v>
      </c>
      <c r="C8" s="9">
        <v>5181</v>
      </c>
      <c r="D8" s="11">
        <v>268</v>
      </c>
      <c r="E8" s="9">
        <v>692</v>
      </c>
      <c r="F8" s="11">
        <v>143</v>
      </c>
      <c r="G8" s="11">
        <v>109</v>
      </c>
    </row>
    <row r="9" spans="1:7" ht="32.1" customHeight="1" x14ac:dyDescent="0.15">
      <c r="A9" s="12">
        <v>29</v>
      </c>
      <c r="B9" s="174">
        <v>27</v>
      </c>
      <c r="C9" s="175">
        <v>5181</v>
      </c>
      <c r="D9" s="174">
        <v>256</v>
      </c>
      <c r="E9" s="175">
        <v>654</v>
      </c>
      <c r="F9" s="174">
        <v>136</v>
      </c>
      <c r="G9" s="174">
        <v>108</v>
      </c>
    </row>
    <row r="10" spans="1:7" ht="20.25" customHeight="1" x14ac:dyDescent="0.15">
      <c r="A10" s="1" t="s">
        <v>8</v>
      </c>
      <c r="G10" s="13" t="s">
        <v>9</v>
      </c>
    </row>
    <row r="11" spans="1:7" ht="23.25" customHeight="1" x14ac:dyDescent="0.15"/>
    <row r="12" spans="1:7" ht="23.25" customHeight="1" x14ac:dyDescent="0.15"/>
  </sheetData>
  <sheetProtection selectLockedCells="1"/>
  <mergeCells count="3">
    <mergeCell ref="A1:G1"/>
    <mergeCell ref="B4:C4"/>
    <mergeCell ref="D4:E4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61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OutlineSymbols="0" zoomScaleNormal="100" workbookViewId="0">
      <selection activeCell="D4" sqref="D4:E4"/>
    </sheetView>
  </sheetViews>
  <sheetFormatPr defaultColWidth="10.75" defaultRowHeight="21.95" customHeight="1" x14ac:dyDescent="0.15"/>
  <cols>
    <col min="1" max="5" width="13.125" style="29" customWidth="1"/>
    <col min="6" max="16384" width="10.75" style="29"/>
  </cols>
  <sheetData>
    <row r="1" spans="1:5" ht="30" customHeight="1" x14ac:dyDescent="0.15">
      <c r="A1" s="206" t="s">
        <v>208</v>
      </c>
      <c r="B1" s="206"/>
      <c r="C1" s="206"/>
      <c r="D1" s="206"/>
      <c r="E1" s="206"/>
    </row>
    <row r="2" spans="1:5" ht="30" customHeight="1" x14ac:dyDescent="0.15">
      <c r="A2" s="30"/>
      <c r="B2" s="30"/>
      <c r="C2" s="30"/>
      <c r="D2" s="30"/>
      <c r="E2" s="30"/>
    </row>
    <row r="3" spans="1:5" ht="20.100000000000001" customHeight="1" x14ac:dyDescent="0.15">
      <c r="A3" s="30"/>
      <c r="B3" s="30"/>
      <c r="C3" s="30"/>
      <c r="D3" s="30"/>
      <c r="E3" s="30"/>
    </row>
    <row r="4" spans="1:5" ht="25.5" customHeight="1" x14ac:dyDescent="0.15">
      <c r="A4" s="267" t="s">
        <v>148</v>
      </c>
      <c r="B4" s="268" t="s">
        <v>149</v>
      </c>
      <c r="C4" s="270"/>
      <c r="D4" s="268" t="s">
        <v>150</v>
      </c>
      <c r="E4" s="270"/>
    </row>
    <row r="5" spans="1:5" s="99" customFormat="1" ht="25.5" customHeight="1" x14ac:dyDescent="0.15">
      <c r="A5" s="210"/>
      <c r="B5" s="34" t="s">
        <v>151</v>
      </c>
      <c r="C5" s="34" t="s">
        <v>152</v>
      </c>
      <c r="D5" s="34" t="s">
        <v>151</v>
      </c>
      <c r="E5" s="34" t="s">
        <v>153</v>
      </c>
    </row>
    <row r="6" spans="1:5" ht="30.75" customHeight="1" x14ac:dyDescent="0.15">
      <c r="A6" s="48" t="s">
        <v>53</v>
      </c>
      <c r="B6" s="143">
        <v>532</v>
      </c>
      <c r="C6" s="143">
        <v>11564</v>
      </c>
      <c r="D6" s="143">
        <v>276</v>
      </c>
      <c r="E6" s="143">
        <v>1267</v>
      </c>
    </row>
    <row r="7" spans="1:5" ht="30.75" customHeight="1" x14ac:dyDescent="0.15">
      <c r="A7" s="48">
        <v>25</v>
      </c>
      <c r="B7" s="143">
        <v>442</v>
      </c>
      <c r="C7" s="143">
        <v>10356</v>
      </c>
      <c r="D7" s="143">
        <v>190</v>
      </c>
      <c r="E7" s="143">
        <v>1096</v>
      </c>
    </row>
    <row r="8" spans="1:5" ht="30.75" customHeight="1" x14ac:dyDescent="0.15">
      <c r="A8" s="48">
        <v>26</v>
      </c>
      <c r="B8" s="143">
        <v>413</v>
      </c>
      <c r="C8" s="143">
        <v>9898</v>
      </c>
      <c r="D8" s="143">
        <v>149</v>
      </c>
      <c r="E8" s="143">
        <v>741</v>
      </c>
    </row>
    <row r="9" spans="1:5" ht="30.75" customHeight="1" x14ac:dyDescent="0.15">
      <c r="A9" s="48">
        <v>27</v>
      </c>
      <c r="B9" s="144">
        <v>300</v>
      </c>
      <c r="C9" s="144">
        <v>8005</v>
      </c>
      <c r="D9" s="144">
        <v>117</v>
      </c>
      <c r="E9" s="144">
        <v>606</v>
      </c>
    </row>
    <row r="10" spans="1:5" ht="30.75" customHeight="1" x14ac:dyDescent="0.15">
      <c r="A10" s="53">
        <v>28</v>
      </c>
      <c r="B10" s="200">
        <v>280</v>
      </c>
      <c r="C10" s="200">
        <v>9319</v>
      </c>
      <c r="D10" s="200">
        <v>122</v>
      </c>
      <c r="E10" s="200">
        <v>807</v>
      </c>
    </row>
    <row r="11" spans="1:5" ht="20.25" customHeight="1" x14ac:dyDescent="0.15">
      <c r="E11" s="145" t="s">
        <v>154</v>
      </c>
    </row>
  </sheetData>
  <sheetProtection selectLockedCells="1"/>
  <mergeCells count="4">
    <mergeCell ref="A1:E1"/>
    <mergeCell ref="A4:A5"/>
    <mergeCell ref="B4:C4"/>
    <mergeCell ref="D4:E4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70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showGridLines="0" tabSelected="1" showOutlineSymbols="0" zoomScale="115" zoomScaleNormal="100" workbookViewId="0">
      <selection activeCell="B2" sqref="B2"/>
    </sheetView>
  </sheetViews>
  <sheetFormatPr defaultColWidth="10.75" defaultRowHeight="21.95" customHeight="1" x14ac:dyDescent="0.15"/>
  <cols>
    <col min="1" max="3" width="17.75" style="29" customWidth="1"/>
    <col min="4" max="16384" width="10.75" style="29"/>
  </cols>
  <sheetData>
    <row r="1" spans="1:3" ht="30" customHeight="1" x14ac:dyDescent="0.15">
      <c r="A1" s="206" t="s">
        <v>209</v>
      </c>
      <c r="B1" s="206"/>
      <c r="C1" s="206"/>
    </row>
    <row r="2" spans="1:3" ht="30" customHeight="1" x14ac:dyDescent="0.15">
      <c r="A2" s="119"/>
      <c r="B2" s="30"/>
      <c r="C2" s="30"/>
    </row>
    <row r="3" spans="1:3" ht="20.100000000000001" customHeight="1" x14ac:dyDescent="0.15">
      <c r="A3" s="146"/>
      <c r="B3" s="30"/>
      <c r="C3" s="30"/>
    </row>
    <row r="4" spans="1:3" s="99" customFormat="1" ht="21.95" customHeight="1" x14ac:dyDescent="0.15">
      <c r="A4" s="147" t="s">
        <v>155</v>
      </c>
      <c r="B4" s="34" t="s">
        <v>156</v>
      </c>
      <c r="C4" s="34" t="s">
        <v>157</v>
      </c>
    </row>
    <row r="5" spans="1:3" ht="28.5" customHeight="1" x14ac:dyDescent="0.15">
      <c r="A5" s="48" t="s">
        <v>53</v>
      </c>
      <c r="B5" s="148">
        <v>841</v>
      </c>
      <c r="C5" s="148">
        <v>864</v>
      </c>
    </row>
    <row r="6" spans="1:3" ht="28.5" customHeight="1" x14ac:dyDescent="0.15">
      <c r="A6" s="48">
        <v>25</v>
      </c>
      <c r="B6" s="148">
        <v>565</v>
      </c>
      <c r="C6" s="148">
        <v>579</v>
      </c>
    </row>
    <row r="7" spans="1:3" ht="28.5" customHeight="1" x14ac:dyDescent="0.15">
      <c r="A7" s="48">
        <v>26</v>
      </c>
      <c r="B7" s="148">
        <v>704</v>
      </c>
      <c r="C7" s="148">
        <v>716</v>
      </c>
    </row>
    <row r="8" spans="1:3" ht="28.5" customHeight="1" x14ac:dyDescent="0.15">
      <c r="A8" s="48">
        <v>27</v>
      </c>
      <c r="B8" s="149">
        <v>576</v>
      </c>
      <c r="C8" s="149">
        <v>578</v>
      </c>
    </row>
    <row r="9" spans="1:3" ht="28.5" customHeight="1" x14ac:dyDescent="0.15">
      <c r="A9" s="53">
        <v>28</v>
      </c>
      <c r="B9" s="201">
        <v>545</v>
      </c>
      <c r="C9" s="201">
        <v>558</v>
      </c>
    </row>
    <row r="10" spans="1:3" ht="20.25" customHeight="1" x14ac:dyDescent="0.15">
      <c r="C10" s="145" t="s">
        <v>154</v>
      </c>
    </row>
    <row r="11" spans="1:3" ht="21.95" customHeight="1" x14ac:dyDescent="0.15">
      <c r="C11" s="145"/>
    </row>
  </sheetData>
  <sheetProtection selectLockedCells="1"/>
  <mergeCells count="1">
    <mergeCell ref="A1:C1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72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opLeftCell="A9" zoomScale="115" zoomScaleNormal="115" workbookViewId="0">
      <selection activeCell="J21" sqref="J21"/>
    </sheetView>
  </sheetViews>
  <sheetFormatPr defaultColWidth="10.75" defaultRowHeight="21.95" customHeight="1" x14ac:dyDescent="0.15"/>
  <cols>
    <col min="1" max="1" width="13.75" style="14" customWidth="1"/>
    <col min="2" max="8" width="8.625" style="14" customWidth="1"/>
    <col min="9" max="242" width="10.75" style="14" customWidth="1"/>
    <col min="243" max="16384" width="10.75" style="14"/>
  </cols>
  <sheetData>
    <row r="1" spans="1:8" ht="30" customHeight="1" x14ac:dyDescent="0.15">
      <c r="A1" s="206" t="s">
        <v>158</v>
      </c>
      <c r="B1" s="206"/>
      <c r="C1" s="206"/>
      <c r="D1" s="206"/>
      <c r="E1" s="206"/>
      <c r="F1" s="206"/>
      <c r="G1" s="206"/>
      <c r="H1" s="206"/>
    </row>
    <row r="2" spans="1:8" ht="30" customHeight="1" x14ac:dyDescent="0.15"/>
    <row r="3" spans="1:8" ht="20.100000000000001" customHeight="1" x14ac:dyDescent="0.15"/>
    <row r="4" spans="1:8" ht="21.95" customHeight="1" x14ac:dyDescent="0.15">
      <c r="A4" s="150" t="s">
        <v>159</v>
      </c>
      <c r="B4" s="151" t="s">
        <v>25</v>
      </c>
      <c r="C4" s="16" t="s">
        <v>160</v>
      </c>
      <c r="D4" s="16" t="s">
        <v>161</v>
      </c>
      <c r="E4" s="16" t="s">
        <v>162</v>
      </c>
      <c r="F4" s="16" t="s">
        <v>163</v>
      </c>
      <c r="G4" s="16" t="s">
        <v>164</v>
      </c>
      <c r="H4" s="16" t="s">
        <v>165</v>
      </c>
    </row>
    <row r="5" spans="1:8" ht="27.75" customHeight="1" x14ac:dyDescent="0.15">
      <c r="A5" s="48" t="s">
        <v>53</v>
      </c>
      <c r="B5" s="132">
        <v>91</v>
      </c>
      <c r="C5" s="19">
        <v>21</v>
      </c>
      <c r="D5" s="19">
        <v>25</v>
      </c>
      <c r="E5" s="19">
        <v>19</v>
      </c>
      <c r="F5" s="19">
        <v>4</v>
      </c>
      <c r="G5" s="19">
        <v>15</v>
      </c>
      <c r="H5" s="19">
        <v>7</v>
      </c>
    </row>
    <row r="6" spans="1:8" ht="27.75" customHeight="1" x14ac:dyDescent="0.15">
      <c r="A6" s="48">
        <v>25</v>
      </c>
      <c r="B6" s="132">
        <v>133</v>
      </c>
      <c r="C6" s="19">
        <v>39</v>
      </c>
      <c r="D6" s="19">
        <v>31</v>
      </c>
      <c r="E6" s="19">
        <v>31</v>
      </c>
      <c r="F6" s="19">
        <v>4</v>
      </c>
      <c r="G6" s="19">
        <v>18</v>
      </c>
      <c r="H6" s="19">
        <v>10</v>
      </c>
    </row>
    <row r="7" spans="1:8" ht="27.75" customHeight="1" x14ac:dyDescent="0.15">
      <c r="A7" s="48">
        <v>26</v>
      </c>
      <c r="B7" s="132">
        <v>126</v>
      </c>
      <c r="C7" s="19">
        <v>36</v>
      </c>
      <c r="D7" s="19">
        <v>23</v>
      </c>
      <c r="E7" s="19">
        <v>30</v>
      </c>
      <c r="F7" s="19">
        <v>3</v>
      </c>
      <c r="G7" s="19">
        <v>15</v>
      </c>
      <c r="H7" s="19">
        <v>19</v>
      </c>
    </row>
    <row r="8" spans="1:8" ht="27.75" customHeight="1" x14ac:dyDescent="0.15">
      <c r="A8" s="48">
        <v>27</v>
      </c>
      <c r="B8" s="132">
        <v>119</v>
      </c>
      <c r="C8" s="139">
        <v>20</v>
      </c>
      <c r="D8" s="139">
        <v>30</v>
      </c>
      <c r="E8" s="139">
        <v>32</v>
      </c>
      <c r="F8" s="139">
        <v>6</v>
      </c>
      <c r="G8" s="139">
        <v>11</v>
      </c>
      <c r="H8" s="19">
        <v>20</v>
      </c>
    </row>
    <row r="9" spans="1:8" ht="27.75" customHeight="1" x14ac:dyDescent="0.15">
      <c r="A9" s="53">
        <v>28</v>
      </c>
      <c r="B9" s="136">
        <v>156</v>
      </c>
      <c r="C9" s="136">
        <v>21</v>
      </c>
      <c r="D9" s="136">
        <v>33</v>
      </c>
      <c r="E9" s="136">
        <v>38</v>
      </c>
      <c r="F9" s="136">
        <v>1</v>
      </c>
      <c r="G9" s="136">
        <v>15</v>
      </c>
      <c r="H9" s="152">
        <v>48</v>
      </c>
    </row>
    <row r="10" spans="1:8" ht="27.75" customHeight="1" x14ac:dyDescent="0.15">
      <c r="A10" s="153" t="s">
        <v>166</v>
      </c>
      <c r="B10" s="154">
        <v>15</v>
      </c>
      <c r="C10" s="202">
        <v>4</v>
      </c>
      <c r="D10" s="202">
        <v>2</v>
      </c>
      <c r="E10" s="202">
        <v>3</v>
      </c>
      <c r="F10" s="202">
        <v>0</v>
      </c>
      <c r="G10" s="202">
        <v>0</v>
      </c>
      <c r="H10" s="202">
        <v>6</v>
      </c>
    </row>
    <row r="11" spans="1:8" ht="27.75" customHeight="1" x14ac:dyDescent="0.15">
      <c r="A11" s="155">
        <v>5</v>
      </c>
      <c r="B11" s="132">
        <v>12</v>
      </c>
      <c r="C11" s="203">
        <v>1</v>
      </c>
      <c r="D11" s="203">
        <v>1</v>
      </c>
      <c r="E11" s="203">
        <v>2</v>
      </c>
      <c r="F11" s="203">
        <v>1</v>
      </c>
      <c r="G11" s="203">
        <v>2</v>
      </c>
      <c r="H11" s="203">
        <v>5</v>
      </c>
    </row>
    <row r="12" spans="1:8" ht="27.75" customHeight="1" x14ac:dyDescent="0.15">
      <c r="A12" s="155">
        <v>6</v>
      </c>
      <c r="B12" s="132">
        <v>17</v>
      </c>
      <c r="C12" s="203">
        <v>1</v>
      </c>
      <c r="D12" s="203">
        <v>4</v>
      </c>
      <c r="E12" s="203">
        <v>4</v>
      </c>
      <c r="F12" s="203">
        <v>0</v>
      </c>
      <c r="G12" s="203">
        <v>3</v>
      </c>
      <c r="H12" s="203">
        <v>5</v>
      </c>
    </row>
    <row r="13" spans="1:8" ht="27.75" customHeight="1" x14ac:dyDescent="0.15">
      <c r="A13" s="155">
        <v>7</v>
      </c>
      <c r="B13" s="132">
        <v>11</v>
      </c>
      <c r="C13" s="203">
        <v>0</v>
      </c>
      <c r="D13" s="203">
        <v>3</v>
      </c>
      <c r="E13" s="203">
        <v>6</v>
      </c>
      <c r="F13" s="203">
        <v>0</v>
      </c>
      <c r="G13" s="203">
        <v>1</v>
      </c>
      <c r="H13" s="203">
        <v>1</v>
      </c>
    </row>
    <row r="14" spans="1:8" ht="27.75" customHeight="1" x14ac:dyDescent="0.15">
      <c r="A14" s="155">
        <v>8</v>
      </c>
      <c r="B14" s="132">
        <v>17</v>
      </c>
      <c r="C14" s="203">
        <v>6</v>
      </c>
      <c r="D14" s="203">
        <v>2</v>
      </c>
      <c r="E14" s="203">
        <v>5</v>
      </c>
      <c r="F14" s="203">
        <v>0</v>
      </c>
      <c r="G14" s="203">
        <v>1</v>
      </c>
      <c r="H14" s="203">
        <v>3</v>
      </c>
    </row>
    <row r="15" spans="1:8" ht="27.75" customHeight="1" x14ac:dyDescent="0.15">
      <c r="A15" s="155">
        <v>9</v>
      </c>
      <c r="B15" s="132">
        <v>20</v>
      </c>
      <c r="C15" s="203">
        <v>3</v>
      </c>
      <c r="D15" s="203">
        <v>6</v>
      </c>
      <c r="E15" s="203">
        <v>4</v>
      </c>
      <c r="F15" s="203">
        <v>0</v>
      </c>
      <c r="G15" s="203">
        <v>3</v>
      </c>
      <c r="H15" s="203">
        <v>4</v>
      </c>
    </row>
    <row r="16" spans="1:8" ht="27.75" customHeight="1" x14ac:dyDescent="0.15">
      <c r="A16" s="156">
        <v>10</v>
      </c>
      <c r="B16" s="132">
        <v>11</v>
      </c>
      <c r="C16" s="203">
        <v>1</v>
      </c>
      <c r="D16" s="203">
        <v>1</v>
      </c>
      <c r="E16" s="203">
        <v>3</v>
      </c>
      <c r="F16" s="203">
        <v>0</v>
      </c>
      <c r="G16" s="203">
        <v>0</v>
      </c>
      <c r="H16" s="203">
        <v>6</v>
      </c>
    </row>
    <row r="17" spans="1:8" ht="27.75" customHeight="1" x14ac:dyDescent="0.15">
      <c r="A17" s="156">
        <v>11</v>
      </c>
      <c r="B17" s="132">
        <v>10</v>
      </c>
      <c r="C17" s="203">
        <v>1</v>
      </c>
      <c r="D17" s="203">
        <v>1</v>
      </c>
      <c r="E17" s="203">
        <v>2</v>
      </c>
      <c r="F17" s="203">
        <v>0</v>
      </c>
      <c r="G17" s="203">
        <v>3</v>
      </c>
      <c r="H17" s="203">
        <v>3</v>
      </c>
    </row>
    <row r="18" spans="1:8" ht="27.75" customHeight="1" x14ac:dyDescent="0.15">
      <c r="A18" s="156">
        <v>12</v>
      </c>
      <c r="B18" s="132">
        <v>11</v>
      </c>
      <c r="C18" s="203">
        <v>1</v>
      </c>
      <c r="D18" s="203">
        <v>5</v>
      </c>
      <c r="E18" s="203">
        <v>3</v>
      </c>
      <c r="F18" s="203">
        <v>0</v>
      </c>
      <c r="G18" s="203">
        <v>1</v>
      </c>
      <c r="H18" s="203">
        <v>1</v>
      </c>
    </row>
    <row r="19" spans="1:8" ht="27.75" customHeight="1" x14ac:dyDescent="0.15">
      <c r="A19" s="153" t="s">
        <v>167</v>
      </c>
      <c r="B19" s="132">
        <v>7</v>
      </c>
      <c r="C19" s="203">
        <v>1</v>
      </c>
      <c r="D19" s="203">
        <v>1</v>
      </c>
      <c r="E19" s="203">
        <v>1</v>
      </c>
      <c r="F19" s="203">
        <v>0</v>
      </c>
      <c r="G19" s="203">
        <v>1</v>
      </c>
      <c r="H19" s="203">
        <v>3</v>
      </c>
    </row>
    <row r="20" spans="1:8" ht="27.75" customHeight="1" x14ac:dyDescent="0.15">
      <c r="A20" s="155">
        <v>2</v>
      </c>
      <c r="B20" s="132">
        <v>13</v>
      </c>
      <c r="C20" s="203">
        <v>1</v>
      </c>
      <c r="D20" s="203">
        <v>4</v>
      </c>
      <c r="E20" s="203">
        <v>2</v>
      </c>
      <c r="F20" s="203">
        <v>0</v>
      </c>
      <c r="G20" s="203">
        <v>0</v>
      </c>
      <c r="H20" s="203">
        <v>6</v>
      </c>
    </row>
    <row r="21" spans="1:8" ht="27.75" customHeight="1" x14ac:dyDescent="0.15">
      <c r="A21" s="157">
        <v>3</v>
      </c>
      <c r="B21" s="136">
        <v>12</v>
      </c>
      <c r="C21" s="204">
        <v>1</v>
      </c>
      <c r="D21" s="204">
        <v>3</v>
      </c>
      <c r="E21" s="204">
        <v>3</v>
      </c>
      <c r="F21" s="204">
        <v>0</v>
      </c>
      <c r="G21" s="204">
        <v>0</v>
      </c>
      <c r="H21" s="204">
        <v>5</v>
      </c>
    </row>
    <row r="22" spans="1:8" ht="20.25" customHeight="1" x14ac:dyDescent="0.15">
      <c r="A22" s="29"/>
      <c r="H22" s="126" t="s">
        <v>168</v>
      </c>
    </row>
  </sheetData>
  <sheetProtection selectLockedCells="1"/>
  <mergeCells count="1">
    <mergeCell ref="A1:H1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73" orientation="portrait" useFirstPageNumber="1" r:id="rId1"/>
  <headerFooter alignWithMargins="0">
    <oddHeader>&amp;R&amp;"ＭＳ ゴシック,標準"&amp;11 11. 保健衛生・環境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zoomScale="90" zoomScaleNormal="90" workbookViewId="0">
      <selection activeCell="H17" sqref="H17"/>
    </sheetView>
  </sheetViews>
  <sheetFormatPr defaultColWidth="10.75" defaultRowHeight="21.95" customHeight="1" x14ac:dyDescent="0.15"/>
  <cols>
    <col min="1" max="1" width="12.25" style="14" customWidth="1"/>
    <col min="2" max="11" width="9.875" style="14" customWidth="1"/>
    <col min="12" max="16384" width="10.75" style="14"/>
  </cols>
  <sheetData>
    <row r="1" spans="1:11" ht="30" customHeight="1" x14ac:dyDescent="0.15">
      <c r="A1" s="206" t="s">
        <v>169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30" customHeight="1" x14ac:dyDescent="0.15">
      <c r="A2" s="44"/>
      <c r="B2" s="45"/>
      <c r="C2" s="45"/>
      <c r="D2" s="45"/>
      <c r="E2" s="45"/>
      <c r="F2" s="45"/>
      <c r="G2" s="45"/>
    </row>
    <row r="3" spans="1:11" ht="19.5" customHeight="1" x14ac:dyDescent="0.15">
      <c r="A3" s="15"/>
      <c r="B3" s="15"/>
      <c r="C3" s="15"/>
      <c r="D3" s="15"/>
      <c r="E3" s="15"/>
      <c r="F3" s="15"/>
      <c r="K3" s="28" t="s">
        <v>170</v>
      </c>
    </row>
    <row r="4" spans="1:11" ht="28.5" customHeight="1" x14ac:dyDescent="0.15">
      <c r="A4" s="209" t="s">
        <v>171</v>
      </c>
      <c r="B4" s="214" t="s">
        <v>172</v>
      </c>
      <c r="C4" s="215"/>
      <c r="D4" s="215"/>
      <c r="E4" s="217"/>
      <c r="F4" s="214" t="s">
        <v>173</v>
      </c>
      <c r="G4" s="215"/>
      <c r="H4" s="217"/>
      <c r="I4" s="214" t="s">
        <v>174</v>
      </c>
      <c r="J4" s="215"/>
      <c r="K4" s="215"/>
    </row>
    <row r="5" spans="1:11" ht="15" customHeight="1" x14ac:dyDescent="0.15">
      <c r="A5" s="286"/>
      <c r="B5" s="284" t="s">
        <v>175</v>
      </c>
      <c r="C5" s="158"/>
      <c r="D5" s="158"/>
      <c r="E5" s="159"/>
      <c r="F5" s="211" t="s">
        <v>176</v>
      </c>
      <c r="G5" s="211" t="s">
        <v>177</v>
      </c>
      <c r="H5" s="211" t="s">
        <v>178</v>
      </c>
      <c r="I5" s="211" t="s">
        <v>179</v>
      </c>
      <c r="J5" s="211" t="s">
        <v>180</v>
      </c>
      <c r="K5" s="284" t="s">
        <v>181</v>
      </c>
    </row>
    <row r="6" spans="1:11" ht="28.5" customHeight="1" x14ac:dyDescent="0.15">
      <c r="A6" s="210"/>
      <c r="B6" s="287"/>
      <c r="C6" s="160" t="s">
        <v>182</v>
      </c>
      <c r="D6" s="160" t="s">
        <v>183</v>
      </c>
      <c r="E6" s="160" t="s">
        <v>184</v>
      </c>
      <c r="F6" s="212"/>
      <c r="G6" s="212"/>
      <c r="H6" s="212"/>
      <c r="I6" s="212"/>
      <c r="J6" s="212"/>
      <c r="K6" s="285"/>
    </row>
    <row r="7" spans="1:11" ht="34.5" customHeight="1" x14ac:dyDescent="0.15">
      <c r="A7" s="48" t="s">
        <v>53</v>
      </c>
      <c r="B7" s="132">
        <v>93749</v>
      </c>
      <c r="C7" s="161">
        <v>77324</v>
      </c>
      <c r="D7" s="139">
        <v>11400</v>
      </c>
      <c r="E7" s="139">
        <v>5025</v>
      </c>
      <c r="F7" s="139">
        <v>56948</v>
      </c>
      <c r="G7" s="139">
        <v>31130</v>
      </c>
      <c r="H7" s="161">
        <v>5671</v>
      </c>
      <c r="I7" s="161">
        <v>77077</v>
      </c>
      <c r="J7" s="161">
        <v>9648</v>
      </c>
      <c r="K7" s="18">
        <v>7024</v>
      </c>
    </row>
    <row r="8" spans="1:11" ht="34.5" customHeight="1" x14ac:dyDescent="0.15">
      <c r="A8" s="48">
        <v>25</v>
      </c>
      <c r="B8" s="132">
        <v>93043</v>
      </c>
      <c r="C8" s="161">
        <v>76648</v>
      </c>
      <c r="D8" s="139">
        <v>11458</v>
      </c>
      <c r="E8" s="139">
        <v>4937</v>
      </c>
      <c r="F8" s="139">
        <v>55913</v>
      </c>
      <c r="G8" s="139">
        <v>31422</v>
      </c>
      <c r="H8" s="161">
        <v>5708</v>
      </c>
      <c r="I8" s="161">
        <v>76388</v>
      </c>
      <c r="J8" s="161">
        <v>9783</v>
      </c>
      <c r="K8" s="18">
        <v>6872</v>
      </c>
    </row>
    <row r="9" spans="1:11" ht="34.5" customHeight="1" x14ac:dyDescent="0.15">
      <c r="A9" s="48">
        <v>26</v>
      </c>
      <c r="B9" s="132">
        <v>89354</v>
      </c>
      <c r="C9" s="161">
        <v>73410</v>
      </c>
      <c r="D9" s="139">
        <v>11204</v>
      </c>
      <c r="E9" s="139">
        <v>4740</v>
      </c>
      <c r="F9" s="139">
        <v>54011</v>
      </c>
      <c r="G9" s="139">
        <v>29414</v>
      </c>
      <c r="H9" s="161">
        <v>5929</v>
      </c>
      <c r="I9" s="161">
        <v>73141</v>
      </c>
      <c r="J9" s="161">
        <v>9596</v>
      </c>
      <c r="K9" s="18">
        <v>6617</v>
      </c>
    </row>
    <row r="10" spans="1:11" ht="34.5" customHeight="1" x14ac:dyDescent="0.15">
      <c r="A10" s="48">
        <v>27</v>
      </c>
      <c r="B10" s="132">
        <v>88633</v>
      </c>
      <c r="C10" s="162">
        <v>72321</v>
      </c>
      <c r="D10" s="141">
        <v>11587</v>
      </c>
      <c r="E10" s="141">
        <v>4725</v>
      </c>
      <c r="F10" s="141">
        <v>53263</v>
      </c>
      <c r="G10" s="141">
        <v>29141</v>
      </c>
      <c r="H10" s="162">
        <v>6229</v>
      </c>
      <c r="I10" s="162">
        <v>72068</v>
      </c>
      <c r="J10" s="162">
        <v>9967</v>
      </c>
      <c r="K10" s="163">
        <v>6598</v>
      </c>
    </row>
    <row r="11" spans="1:11" ht="34.5" customHeight="1" x14ac:dyDescent="0.15">
      <c r="A11" s="53">
        <v>28</v>
      </c>
      <c r="B11" s="136">
        <v>87876</v>
      </c>
      <c r="C11" s="205">
        <v>71991</v>
      </c>
      <c r="D11" s="199">
        <v>11266</v>
      </c>
      <c r="E11" s="199">
        <v>4619</v>
      </c>
      <c r="F11" s="199">
        <v>52439</v>
      </c>
      <c r="G11" s="199">
        <v>29134</v>
      </c>
      <c r="H11" s="205">
        <v>6303</v>
      </c>
      <c r="I11" s="205">
        <v>71745</v>
      </c>
      <c r="J11" s="205">
        <v>9686</v>
      </c>
      <c r="K11" s="176">
        <v>6445</v>
      </c>
    </row>
    <row r="12" spans="1:11" ht="20.25" customHeight="1" x14ac:dyDescent="0.15">
      <c r="K12" s="126" t="s">
        <v>185</v>
      </c>
    </row>
  </sheetData>
  <sheetProtection selectLockedCells="1"/>
  <mergeCells count="12">
    <mergeCell ref="J5:J6"/>
    <mergeCell ref="K5:K6"/>
    <mergeCell ref="A1:K1"/>
    <mergeCell ref="A4:A6"/>
    <mergeCell ref="B4:E4"/>
    <mergeCell ref="F4:H4"/>
    <mergeCell ref="I4:K4"/>
    <mergeCell ref="B5:B6"/>
    <mergeCell ref="F5:F6"/>
    <mergeCell ref="G5:G6"/>
    <mergeCell ref="H5:H6"/>
    <mergeCell ref="I5:I6"/>
  </mergeCells>
  <phoneticPr fontId="4"/>
  <printOptions horizontalCentered="1" gridLinesSet="0"/>
  <pageMargins left="0.59055118110236227" right="0.59055118110236227" top="0.98425196850393704" bottom="0.39370078740157483" header="0.31496062992125984" footer="0.19685039370078741"/>
  <pageSetup paperSize="9" firstPageNumber="174" orientation="landscape" useFirstPageNumber="1" r:id="rId1"/>
  <headerFooter alignWithMargins="0">
    <oddHeader>&amp;R&amp;"ＭＳ ゴシック,標準"&amp;11 11. 保健衛生・環境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zoomScale="120" zoomScaleNormal="120" workbookViewId="0">
      <selection activeCell="E13" sqref="E13"/>
    </sheetView>
  </sheetViews>
  <sheetFormatPr defaultColWidth="10.75" defaultRowHeight="21.95" customHeight="1" x14ac:dyDescent="0.15"/>
  <cols>
    <col min="1" max="1" width="14.75" style="14" customWidth="1"/>
    <col min="2" max="10" width="10.5" style="14" customWidth="1"/>
    <col min="11" max="16384" width="10.75" style="14"/>
  </cols>
  <sheetData>
    <row r="1" spans="1:10" ht="30" customHeight="1" x14ac:dyDescent="0.15">
      <c r="A1" s="206" t="s">
        <v>186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ht="30" customHeight="1" x14ac:dyDescent="0.15">
      <c r="A2" s="44"/>
      <c r="B2" s="45"/>
      <c r="C2" s="45"/>
      <c r="D2" s="45"/>
      <c r="E2" s="45"/>
      <c r="F2" s="45"/>
      <c r="G2" s="45"/>
      <c r="H2" s="45"/>
      <c r="I2" s="45"/>
      <c r="J2" s="45"/>
    </row>
    <row r="3" spans="1:10" ht="21.9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26"/>
    </row>
    <row r="4" spans="1:10" ht="27" customHeight="1" x14ac:dyDescent="0.15">
      <c r="A4" s="209" t="s">
        <v>187</v>
      </c>
      <c r="B4" s="214" t="s">
        <v>188</v>
      </c>
      <c r="C4" s="215"/>
      <c r="D4" s="215"/>
      <c r="E4" s="215"/>
      <c r="F4" s="164" t="s">
        <v>189</v>
      </c>
      <c r="G4" s="214" t="s">
        <v>172</v>
      </c>
      <c r="H4" s="215"/>
      <c r="I4" s="215"/>
      <c r="J4" s="165" t="s">
        <v>190</v>
      </c>
    </row>
    <row r="5" spans="1:10" ht="38.25" customHeight="1" x14ac:dyDescent="0.15">
      <c r="A5" s="210"/>
      <c r="B5" s="166" t="s">
        <v>191</v>
      </c>
      <c r="C5" s="166" t="s">
        <v>192</v>
      </c>
      <c r="D5" s="166" t="s">
        <v>193</v>
      </c>
      <c r="E5" s="166" t="s">
        <v>194</v>
      </c>
      <c r="F5" s="167" t="s">
        <v>195</v>
      </c>
      <c r="G5" s="166" t="s">
        <v>196</v>
      </c>
      <c r="H5" s="166" t="s">
        <v>197</v>
      </c>
      <c r="I5" s="166" t="s">
        <v>198</v>
      </c>
      <c r="J5" s="167" t="s">
        <v>199</v>
      </c>
    </row>
    <row r="6" spans="1:10" ht="30.75" customHeight="1" x14ac:dyDescent="0.15">
      <c r="A6" s="48" t="s">
        <v>200</v>
      </c>
      <c r="B6" s="19">
        <v>2709</v>
      </c>
      <c r="C6" s="19">
        <v>212029</v>
      </c>
      <c r="D6" s="19">
        <v>53062</v>
      </c>
      <c r="E6" s="19">
        <v>63</v>
      </c>
      <c r="F6" s="168">
        <v>267863</v>
      </c>
      <c r="G6" s="19">
        <v>2969</v>
      </c>
      <c r="H6" s="19">
        <v>36417</v>
      </c>
      <c r="I6" s="19">
        <v>989</v>
      </c>
      <c r="J6" s="168">
        <v>40375</v>
      </c>
    </row>
    <row r="7" spans="1:10" ht="30.75" customHeight="1" x14ac:dyDescent="0.15">
      <c r="A7" s="48">
        <v>25</v>
      </c>
      <c r="B7" s="19">
        <v>2311</v>
      </c>
      <c r="C7" s="19">
        <v>213220</v>
      </c>
      <c r="D7" s="19">
        <v>51244</v>
      </c>
      <c r="E7" s="19">
        <v>61</v>
      </c>
      <c r="F7" s="168">
        <v>266836</v>
      </c>
      <c r="G7" s="19">
        <v>2713</v>
      </c>
      <c r="H7" s="19">
        <v>36336</v>
      </c>
      <c r="I7" s="19">
        <v>823</v>
      </c>
      <c r="J7" s="168">
        <v>39872</v>
      </c>
    </row>
    <row r="8" spans="1:10" s="26" customFormat="1" ht="30.75" customHeight="1" x14ac:dyDescent="0.15">
      <c r="A8" s="48">
        <v>26</v>
      </c>
      <c r="B8" s="19">
        <v>1998</v>
      </c>
      <c r="C8" s="19">
        <v>214294</v>
      </c>
      <c r="D8" s="19">
        <v>50006</v>
      </c>
      <c r="E8" s="19">
        <v>60</v>
      </c>
      <c r="F8" s="168">
        <v>266358</v>
      </c>
      <c r="G8" s="19">
        <v>2721</v>
      </c>
      <c r="H8" s="19">
        <v>34803</v>
      </c>
      <c r="I8" s="19">
        <v>903</v>
      </c>
      <c r="J8" s="168">
        <v>38427</v>
      </c>
    </row>
    <row r="9" spans="1:10" s="26" customFormat="1" ht="30.75" customHeight="1" x14ac:dyDescent="0.15">
      <c r="A9" s="48">
        <v>27</v>
      </c>
      <c r="B9" s="134">
        <v>1635</v>
      </c>
      <c r="C9" s="134">
        <v>215277</v>
      </c>
      <c r="D9" s="134">
        <v>48552</v>
      </c>
      <c r="E9" s="134">
        <v>57</v>
      </c>
      <c r="F9" s="168">
        <v>265521</v>
      </c>
      <c r="G9" s="134">
        <v>2441</v>
      </c>
      <c r="H9" s="134">
        <v>33681</v>
      </c>
      <c r="I9" s="141">
        <v>898</v>
      </c>
      <c r="J9" s="168">
        <v>37020</v>
      </c>
    </row>
    <row r="10" spans="1:10" s="26" customFormat="1" ht="30.75" customHeight="1" x14ac:dyDescent="0.15">
      <c r="A10" s="53">
        <v>28</v>
      </c>
      <c r="B10" s="177">
        <v>1594</v>
      </c>
      <c r="C10" s="177">
        <v>216540</v>
      </c>
      <c r="D10" s="177">
        <v>46716</v>
      </c>
      <c r="E10" s="177">
        <v>56</v>
      </c>
      <c r="F10" s="169">
        <v>264906</v>
      </c>
      <c r="G10" s="177">
        <v>2497</v>
      </c>
      <c r="H10" s="177">
        <v>34171</v>
      </c>
      <c r="I10" s="199">
        <v>1027</v>
      </c>
      <c r="J10" s="169">
        <v>37695</v>
      </c>
    </row>
    <row r="11" spans="1:10" ht="20.25" customHeight="1" x14ac:dyDescent="0.15">
      <c r="J11" s="126" t="s">
        <v>207</v>
      </c>
    </row>
  </sheetData>
  <sheetProtection selectLockedCells="1"/>
  <mergeCells count="4">
    <mergeCell ref="A1:J1"/>
    <mergeCell ref="A4:A5"/>
    <mergeCell ref="B4:E4"/>
    <mergeCell ref="G4:I4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5" orientation="landscape" useFirstPageNumber="1" horizontalDpi="400" verticalDpi="300" r:id="rId1"/>
  <headerFooter alignWithMargins="0">
    <oddHeader>&amp;R&amp;"ＭＳ ゴシック,標準"&amp;11 11. 保健衛生・環境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E5" sqref="E5"/>
    </sheetView>
  </sheetViews>
  <sheetFormatPr defaultRowHeight="13.5" x14ac:dyDescent="0.15"/>
  <cols>
    <col min="1" max="3" width="18.125" style="170" customWidth="1"/>
    <col min="4" max="16384" width="9" style="170"/>
  </cols>
  <sheetData>
    <row r="1" spans="1:3" ht="30" customHeight="1" x14ac:dyDescent="0.15">
      <c r="A1" s="288" t="s">
        <v>201</v>
      </c>
      <c r="B1" s="288"/>
      <c r="C1" s="288"/>
    </row>
    <row r="2" spans="1:3" ht="30" customHeight="1" x14ac:dyDescent="0.15">
      <c r="A2" s="119"/>
      <c r="B2" s="30"/>
      <c r="C2" s="30"/>
    </row>
    <row r="3" spans="1:3" ht="30" customHeight="1" x14ac:dyDescent="0.15">
      <c r="A3" s="146"/>
      <c r="B3" s="30"/>
      <c r="C3" s="171" t="s">
        <v>202</v>
      </c>
    </row>
    <row r="4" spans="1:3" ht="30" customHeight="1" x14ac:dyDescent="0.15">
      <c r="A4" s="172" t="s">
        <v>155</v>
      </c>
      <c r="B4" s="34" t="s">
        <v>203</v>
      </c>
      <c r="C4" s="34" t="s">
        <v>204</v>
      </c>
    </row>
    <row r="5" spans="1:3" ht="30" customHeight="1" x14ac:dyDescent="0.15">
      <c r="A5" s="48" t="s">
        <v>205</v>
      </c>
      <c r="B5" s="148">
        <v>10782</v>
      </c>
      <c r="C5" s="148">
        <v>7383</v>
      </c>
    </row>
    <row r="6" spans="1:3" ht="30" customHeight="1" x14ac:dyDescent="0.15">
      <c r="A6" s="48">
        <v>25</v>
      </c>
      <c r="B6" s="148">
        <v>11130</v>
      </c>
      <c r="C6" s="148">
        <v>7263</v>
      </c>
    </row>
    <row r="7" spans="1:3" ht="30" customHeight="1" x14ac:dyDescent="0.15">
      <c r="A7" s="48">
        <v>26</v>
      </c>
      <c r="B7" s="148">
        <v>11078</v>
      </c>
      <c r="C7" s="148">
        <v>7305</v>
      </c>
    </row>
    <row r="8" spans="1:3" ht="30" customHeight="1" x14ac:dyDescent="0.15">
      <c r="A8" s="48">
        <v>27</v>
      </c>
      <c r="B8" s="149">
        <v>10906</v>
      </c>
      <c r="C8" s="149">
        <v>7215</v>
      </c>
    </row>
    <row r="9" spans="1:3" ht="30" customHeight="1" x14ac:dyDescent="0.15">
      <c r="A9" s="53">
        <v>28</v>
      </c>
      <c r="B9" s="201">
        <v>11248</v>
      </c>
      <c r="C9" s="201">
        <v>7368</v>
      </c>
    </row>
    <row r="10" spans="1:3" ht="23.25" customHeight="1" x14ac:dyDescent="0.15">
      <c r="A10" s="173"/>
      <c r="B10" s="173"/>
      <c r="C10" s="145" t="s">
        <v>206</v>
      </c>
    </row>
    <row r="11" spans="1:3" ht="23.25" customHeight="1" x14ac:dyDescent="0.15">
      <c r="A11" s="173"/>
      <c r="B11" s="173"/>
      <c r="C11" s="145"/>
    </row>
  </sheetData>
  <mergeCells count="1">
    <mergeCell ref="A1:C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showOutlineSymbols="0" zoomScaleNormal="100" workbookViewId="0">
      <selection activeCell="C13" sqref="C13"/>
    </sheetView>
  </sheetViews>
  <sheetFormatPr defaultColWidth="10.75" defaultRowHeight="21.95" customHeight="1" x14ac:dyDescent="0.15"/>
  <cols>
    <col min="1" max="1" width="10" style="14" customWidth="1"/>
    <col min="2" max="3" width="8.625" style="14" customWidth="1"/>
    <col min="4" max="4" width="9.875" style="14" customWidth="1"/>
    <col min="5" max="5" width="9.625" style="14" customWidth="1"/>
    <col min="6" max="6" width="9.75" style="14" customWidth="1"/>
    <col min="7" max="7" width="8.625" style="14" customWidth="1"/>
    <col min="8" max="8" width="8.5" style="14" bestFit="1" customWidth="1"/>
    <col min="9" max="16384" width="10.75" style="14"/>
  </cols>
  <sheetData>
    <row r="1" spans="1:8" ht="30" customHeight="1" x14ac:dyDescent="0.15">
      <c r="A1" s="206" t="s">
        <v>10</v>
      </c>
      <c r="B1" s="206"/>
      <c r="C1" s="206"/>
      <c r="D1" s="206"/>
      <c r="E1" s="206"/>
      <c r="F1" s="206"/>
      <c r="G1" s="206"/>
      <c r="H1" s="206"/>
    </row>
    <row r="2" spans="1:8" ht="30" customHeight="1" x14ac:dyDescent="0.15">
      <c r="A2" s="2"/>
      <c r="B2" s="15"/>
      <c r="C2" s="15"/>
      <c r="D2" s="15"/>
      <c r="E2" s="15"/>
      <c r="F2" s="15"/>
      <c r="G2" s="15"/>
      <c r="H2" s="15"/>
    </row>
    <row r="3" spans="1:8" ht="21" customHeight="1" x14ac:dyDescent="0.15">
      <c r="A3" s="2" t="s">
        <v>11</v>
      </c>
      <c r="B3" s="15"/>
      <c r="C3" s="15"/>
      <c r="D3" s="15"/>
      <c r="E3" s="15"/>
      <c r="F3" s="15"/>
      <c r="G3" s="15"/>
      <c r="H3" s="15"/>
    </row>
    <row r="4" spans="1:8" ht="21.95" customHeight="1" x14ac:dyDescent="0.15">
      <c r="A4" s="209" t="s">
        <v>12</v>
      </c>
      <c r="B4" s="211" t="s">
        <v>13</v>
      </c>
      <c r="C4" s="211" t="s">
        <v>14</v>
      </c>
      <c r="D4" s="211" t="s">
        <v>15</v>
      </c>
      <c r="E4" s="211" t="s">
        <v>16</v>
      </c>
      <c r="F4" s="211" t="s">
        <v>17</v>
      </c>
      <c r="G4" s="214" t="s">
        <v>18</v>
      </c>
      <c r="H4" s="215"/>
    </row>
    <row r="5" spans="1:8" ht="21.95" customHeight="1" x14ac:dyDescent="0.15">
      <c r="A5" s="210"/>
      <c r="B5" s="212"/>
      <c r="C5" s="213"/>
      <c r="D5" s="213"/>
      <c r="E5" s="213"/>
      <c r="F5" s="213"/>
      <c r="G5" s="16" t="s">
        <v>19</v>
      </c>
      <c r="H5" s="16" t="s">
        <v>20</v>
      </c>
    </row>
    <row r="6" spans="1:8" ht="31.5" customHeight="1" x14ac:dyDescent="0.15">
      <c r="A6" s="17" t="s">
        <v>21</v>
      </c>
      <c r="B6" s="18">
        <v>824</v>
      </c>
      <c r="C6" s="18">
        <v>171</v>
      </c>
      <c r="D6" s="18">
        <v>588</v>
      </c>
      <c r="E6" s="18">
        <v>105</v>
      </c>
      <c r="F6" s="18">
        <v>197</v>
      </c>
      <c r="G6" s="19">
        <v>3340</v>
      </c>
      <c r="H6" s="19">
        <v>1257</v>
      </c>
    </row>
    <row r="7" spans="1:8" ht="31.5" customHeight="1" x14ac:dyDescent="0.15">
      <c r="A7" s="20">
        <v>22</v>
      </c>
      <c r="B7" s="18">
        <v>841</v>
      </c>
      <c r="C7" s="18">
        <v>178</v>
      </c>
      <c r="D7" s="18">
        <v>628</v>
      </c>
      <c r="E7" s="18">
        <v>107</v>
      </c>
      <c r="F7" s="18">
        <v>226</v>
      </c>
      <c r="G7" s="19">
        <v>3572</v>
      </c>
      <c r="H7" s="19">
        <v>1227</v>
      </c>
    </row>
    <row r="8" spans="1:8" ht="31.5" customHeight="1" x14ac:dyDescent="0.15">
      <c r="A8" s="20">
        <v>24</v>
      </c>
      <c r="B8" s="18">
        <v>873</v>
      </c>
      <c r="C8" s="18">
        <v>189</v>
      </c>
      <c r="D8" s="18">
        <v>640</v>
      </c>
      <c r="E8" s="18">
        <v>105</v>
      </c>
      <c r="F8" s="18">
        <v>230</v>
      </c>
      <c r="G8" s="19">
        <v>3773</v>
      </c>
      <c r="H8" s="19">
        <v>1213</v>
      </c>
    </row>
    <row r="9" spans="1:8" ht="31.5" customHeight="1" x14ac:dyDescent="0.15">
      <c r="A9" s="20">
        <v>26</v>
      </c>
      <c r="B9" s="21">
        <v>889</v>
      </c>
      <c r="C9" s="21">
        <v>191</v>
      </c>
      <c r="D9" s="21">
        <v>684</v>
      </c>
      <c r="E9" s="21">
        <v>119</v>
      </c>
      <c r="F9" s="21">
        <v>227</v>
      </c>
      <c r="G9" s="22">
        <v>3949</v>
      </c>
      <c r="H9" s="23">
        <v>1140</v>
      </c>
    </row>
    <row r="10" spans="1:8" ht="31.5" customHeight="1" x14ac:dyDescent="0.15">
      <c r="A10" s="24">
        <v>28</v>
      </c>
      <c r="B10" s="176">
        <v>910</v>
      </c>
      <c r="C10" s="176">
        <v>196</v>
      </c>
      <c r="D10" s="176">
        <v>665</v>
      </c>
      <c r="E10" s="176">
        <v>131</v>
      </c>
      <c r="F10" s="176">
        <v>232</v>
      </c>
      <c r="G10" s="177">
        <v>4215</v>
      </c>
      <c r="H10" s="177">
        <v>1096</v>
      </c>
    </row>
    <row r="11" spans="1:8" ht="20.25" customHeight="1" x14ac:dyDescent="0.15">
      <c r="A11" s="25" t="s">
        <v>22</v>
      </c>
      <c r="B11" s="26"/>
      <c r="C11" s="26"/>
      <c r="D11" s="26"/>
      <c r="E11" s="26"/>
      <c r="F11" s="26"/>
      <c r="G11" s="27"/>
      <c r="H11" s="27"/>
    </row>
    <row r="12" spans="1:8" ht="27.75" customHeight="1" x14ac:dyDescent="0.15">
      <c r="H12" s="28" t="s">
        <v>23</v>
      </c>
    </row>
    <row r="13" spans="1:8" ht="27.75" customHeight="1" x14ac:dyDescent="0.15"/>
  </sheetData>
  <sheetProtection selectLockedCells="1"/>
  <mergeCells count="8">
    <mergeCell ref="A1:H1"/>
    <mergeCell ref="A4:A5"/>
    <mergeCell ref="B4:B5"/>
    <mergeCell ref="C4:C5"/>
    <mergeCell ref="D4:D5"/>
    <mergeCell ref="E4:E5"/>
    <mergeCell ref="F4:F5"/>
    <mergeCell ref="G4:H4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62" orientation="portrait" useFirstPageNumber="1" horizontalDpi="4294967292" verticalDpi="300" r:id="rId1"/>
  <headerFooter alignWithMargins="0">
    <oddHeader>&amp;R&amp;"ＭＳ ゴシック,標準"&amp;11 11. 保健衛生・環境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"/>
  <sheetViews>
    <sheetView showGridLines="0" workbookViewId="0">
      <selection activeCell="G20" sqref="G20"/>
    </sheetView>
  </sheetViews>
  <sheetFormatPr defaultRowHeight="14.25" x14ac:dyDescent="0.15"/>
  <cols>
    <col min="1" max="11" width="10.125" style="43" customWidth="1"/>
    <col min="12" max="16384" width="9" style="43"/>
  </cols>
  <sheetData>
    <row r="1" spans="1:11" ht="30" customHeight="1" x14ac:dyDescent="0.15">
      <c r="A1" s="206" t="s">
        <v>42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30" customHeight="1" x14ac:dyDescent="0.1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24.95" customHeight="1" x14ac:dyDescent="0.15">
      <c r="A3" s="216" t="s">
        <v>43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</row>
    <row r="4" spans="1:11" ht="20.100000000000001" customHeight="1" x14ac:dyDescent="0.15">
      <c r="A4" s="46"/>
      <c r="B4" s="47"/>
      <c r="C4" s="47"/>
      <c r="D4" s="47"/>
      <c r="E4" s="47"/>
      <c r="F4" s="47"/>
      <c r="G4" s="47"/>
      <c r="H4" s="47"/>
      <c r="I4" s="47"/>
      <c r="J4" s="47"/>
      <c r="K4" s="28" t="s">
        <v>44</v>
      </c>
    </row>
    <row r="5" spans="1:11" ht="26.25" customHeight="1" x14ac:dyDescent="0.15">
      <c r="A5" s="209" t="s">
        <v>45</v>
      </c>
      <c r="B5" s="214" t="s">
        <v>46</v>
      </c>
      <c r="C5" s="217"/>
      <c r="D5" s="214" t="s">
        <v>47</v>
      </c>
      <c r="E5" s="217"/>
      <c r="F5" s="214" t="s">
        <v>48</v>
      </c>
      <c r="G5" s="217"/>
      <c r="H5" s="214" t="s">
        <v>49</v>
      </c>
      <c r="I5" s="215"/>
      <c r="J5" s="214" t="s">
        <v>50</v>
      </c>
      <c r="K5" s="215"/>
    </row>
    <row r="6" spans="1:11" ht="26.25" customHeight="1" x14ac:dyDescent="0.15">
      <c r="A6" s="210"/>
      <c r="B6" s="16" t="s">
        <v>51</v>
      </c>
      <c r="C6" s="16" t="s">
        <v>52</v>
      </c>
      <c r="D6" s="16" t="s">
        <v>51</v>
      </c>
      <c r="E6" s="16" t="s">
        <v>52</v>
      </c>
      <c r="F6" s="16" t="s">
        <v>51</v>
      </c>
      <c r="G6" s="16" t="s">
        <v>52</v>
      </c>
      <c r="H6" s="16" t="s">
        <v>51</v>
      </c>
      <c r="I6" s="16" t="s">
        <v>52</v>
      </c>
      <c r="J6" s="16" t="s">
        <v>51</v>
      </c>
      <c r="K6" s="16" t="s">
        <v>52</v>
      </c>
    </row>
    <row r="7" spans="1:11" ht="26.25" customHeight="1" x14ac:dyDescent="0.15">
      <c r="A7" s="48" t="s">
        <v>53</v>
      </c>
      <c r="B7" s="49">
        <v>2532</v>
      </c>
      <c r="C7" s="49">
        <v>2431</v>
      </c>
      <c r="D7" s="49">
        <v>2467</v>
      </c>
      <c r="E7" s="49">
        <v>2363</v>
      </c>
      <c r="F7" s="49">
        <v>2497</v>
      </c>
      <c r="G7" s="49">
        <v>2372</v>
      </c>
      <c r="H7" s="49">
        <v>2422</v>
      </c>
      <c r="I7" s="50">
        <v>2321</v>
      </c>
      <c r="J7" s="49">
        <v>2331</v>
      </c>
      <c r="K7" s="49">
        <v>2267</v>
      </c>
    </row>
    <row r="8" spans="1:11" ht="26.25" customHeight="1" x14ac:dyDescent="0.15">
      <c r="A8" s="48">
        <v>25</v>
      </c>
      <c r="B8" s="49">
        <v>2443</v>
      </c>
      <c r="C8" s="49">
        <v>2338</v>
      </c>
      <c r="D8" s="49">
        <v>2404</v>
      </c>
      <c r="E8" s="49">
        <v>2329</v>
      </c>
      <c r="F8" s="49">
        <v>2295</v>
      </c>
      <c r="G8" s="49">
        <v>2238</v>
      </c>
      <c r="H8" s="49">
        <v>2358</v>
      </c>
      <c r="I8" s="50">
        <v>2299</v>
      </c>
      <c r="J8" s="49">
        <v>2290</v>
      </c>
      <c r="K8" s="49">
        <v>2250</v>
      </c>
    </row>
    <row r="9" spans="1:11" ht="26.25" customHeight="1" x14ac:dyDescent="0.15">
      <c r="A9" s="48">
        <v>26</v>
      </c>
      <c r="B9" s="49">
        <v>2393</v>
      </c>
      <c r="C9" s="49">
        <v>2332</v>
      </c>
      <c r="D9" s="49">
        <v>2336</v>
      </c>
      <c r="E9" s="49">
        <v>2247</v>
      </c>
      <c r="F9" s="49">
        <v>2301</v>
      </c>
      <c r="G9" s="49">
        <v>2237</v>
      </c>
      <c r="H9" s="49">
        <v>2260</v>
      </c>
      <c r="I9" s="50">
        <v>2227</v>
      </c>
      <c r="J9" s="49">
        <v>2290</v>
      </c>
      <c r="K9" s="49">
        <v>2233</v>
      </c>
    </row>
    <row r="10" spans="1:11" ht="26.25" customHeight="1" x14ac:dyDescent="0.15">
      <c r="A10" s="48">
        <v>27</v>
      </c>
      <c r="B10" s="51">
        <v>2347</v>
      </c>
      <c r="C10" s="51">
        <v>2275</v>
      </c>
      <c r="D10" s="51">
        <v>2273</v>
      </c>
      <c r="E10" s="51">
        <v>2223</v>
      </c>
      <c r="F10" s="51">
        <v>2312</v>
      </c>
      <c r="G10" s="51">
        <v>2248</v>
      </c>
      <c r="H10" s="51">
        <v>2381</v>
      </c>
      <c r="I10" s="52">
        <v>2328</v>
      </c>
      <c r="J10" s="51">
        <v>2267</v>
      </c>
      <c r="K10" s="51">
        <v>2247</v>
      </c>
    </row>
    <row r="11" spans="1:11" ht="26.25" customHeight="1" x14ac:dyDescent="0.15">
      <c r="A11" s="53">
        <v>28</v>
      </c>
      <c r="B11" s="178">
        <v>2287</v>
      </c>
      <c r="C11" s="178">
        <v>2213</v>
      </c>
      <c r="D11" s="178">
        <v>2368</v>
      </c>
      <c r="E11" s="178">
        <v>2309</v>
      </c>
      <c r="F11" s="178">
        <v>2308</v>
      </c>
      <c r="G11" s="178">
        <v>2241</v>
      </c>
      <c r="H11" s="178">
        <v>2241</v>
      </c>
      <c r="I11" s="179">
        <v>2175</v>
      </c>
      <c r="J11" s="178">
        <v>2219</v>
      </c>
      <c r="K11" s="178">
        <v>2159</v>
      </c>
    </row>
    <row r="12" spans="1:11" ht="1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s="56" customFormat="1" ht="15" customHeight="1" x14ac:dyDescent="0.1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5"/>
    </row>
    <row r="14" spans="1:11" ht="24.95" customHeight="1" x14ac:dyDescent="0.15">
      <c r="A14" s="218" t="s">
        <v>54</v>
      </c>
      <c r="B14" s="218"/>
      <c r="C14" s="218"/>
      <c r="D14" s="218"/>
      <c r="E14" s="218"/>
      <c r="F14" s="218"/>
      <c r="G14" s="54"/>
      <c r="H14" s="56"/>
      <c r="I14" s="56"/>
      <c r="J14" s="56"/>
      <c r="K14" s="56"/>
    </row>
    <row r="15" spans="1:11" ht="20.100000000000001" customHeight="1" x14ac:dyDescent="0.15">
      <c r="A15" s="57" t="s">
        <v>55</v>
      </c>
      <c r="B15" s="57"/>
      <c r="C15" s="54"/>
      <c r="D15" s="58"/>
      <c r="E15" s="58"/>
      <c r="F15" s="59" t="s">
        <v>56</v>
      </c>
      <c r="G15" s="54"/>
      <c r="H15" s="56"/>
      <c r="I15" s="56"/>
      <c r="J15" s="56"/>
      <c r="K15" s="56"/>
    </row>
    <row r="16" spans="1:11" ht="26.25" customHeight="1" x14ac:dyDescent="0.15">
      <c r="A16" s="219" t="s">
        <v>57</v>
      </c>
      <c r="B16" s="220"/>
      <c r="C16" s="221" t="s">
        <v>58</v>
      </c>
      <c r="D16" s="222"/>
      <c r="E16" s="219" t="s">
        <v>59</v>
      </c>
      <c r="F16" s="220"/>
      <c r="G16" s="60"/>
      <c r="H16" s="223"/>
      <c r="I16" s="224"/>
      <c r="J16" s="56"/>
      <c r="K16" s="56"/>
    </row>
    <row r="17" spans="1:11" ht="26.25" customHeight="1" x14ac:dyDescent="0.15">
      <c r="A17" s="226">
        <v>9088</v>
      </c>
      <c r="B17" s="227"/>
      <c r="C17" s="228">
        <v>12740</v>
      </c>
      <c r="D17" s="229"/>
      <c r="E17" s="226">
        <v>5862</v>
      </c>
      <c r="F17" s="227"/>
      <c r="G17" s="61"/>
      <c r="H17" s="225"/>
      <c r="I17" s="224"/>
      <c r="J17" s="56"/>
      <c r="K17" s="56"/>
    </row>
    <row r="18" spans="1:11" s="56" customFormat="1" ht="19.5" customHeight="1" x14ac:dyDescent="0.15">
      <c r="A18" s="62" t="s">
        <v>60</v>
      </c>
      <c r="B18" s="63"/>
      <c r="C18" s="64"/>
      <c r="D18" s="64"/>
      <c r="E18" s="64"/>
      <c r="F18" s="64"/>
      <c r="G18" s="64"/>
      <c r="H18" s="64"/>
      <c r="I18" s="64"/>
      <c r="J18" s="64"/>
      <c r="K18" s="64"/>
    </row>
    <row r="19" spans="1:11" s="56" customFormat="1" ht="19.5" customHeight="1" x14ac:dyDescent="0.15">
      <c r="A19" s="65"/>
      <c r="B19" s="66"/>
      <c r="C19" s="64"/>
      <c r="D19" s="64"/>
      <c r="E19" s="64"/>
      <c r="F19" s="64"/>
      <c r="G19" s="64"/>
      <c r="H19" s="64"/>
      <c r="I19" s="64"/>
      <c r="J19" s="64"/>
      <c r="K19" s="64"/>
    </row>
    <row r="20" spans="1:11" s="56" customFormat="1" ht="15" customHeight="1" x14ac:dyDescent="0.15">
      <c r="A20" s="54"/>
      <c r="B20" s="64"/>
      <c r="C20" s="64"/>
      <c r="D20" s="64"/>
      <c r="E20" s="64"/>
      <c r="F20" s="64"/>
      <c r="G20" s="64"/>
      <c r="H20" s="64"/>
      <c r="I20" s="64"/>
      <c r="J20" s="64"/>
      <c r="K20" s="64"/>
    </row>
    <row r="21" spans="1:11" s="56" customFormat="1" ht="22.5" customHeight="1" x14ac:dyDescent="0.2">
      <c r="A21" s="218" t="s">
        <v>61</v>
      </c>
      <c r="B21" s="218"/>
      <c r="C21" s="218"/>
      <c r="D21" s="218"/>
      <c r="E21" s="230"/>
      <c r="F21" s="230"/>
    </row>
    <row r="22" spans="1:11" s="56" customFormat="1" ht="22.5" customHeight="1" x14ac:dyDescent="0.15">
      <c r="A22" s="67" t="s">
        <v>62</v>
      </c>
      <c r="B22" s="57"/>
      <c r="C22" s="57"/>
      <c r="D22" s="57"/>
      <c r="F22" s="59" t="s">
        <v>44</v>
      </c>
    </row>
    <row r="23" spans="1:11" s="56" customFormat="1" ht="22.5" customHeight="1" x14ac:dyDescent="0.15">
      <c r="A23" s="219" t="s">
        <v>63</v>
      </c>
      <c r="B23" s="231"/>
      <c r="C23" s="232" t="s">
        <v>64</v>
      </c>
      <c r="D23" s="233"/>
      <c r="E23" s="232" t="s">
        <v>65</v>
      </c>
      <c r="F23" s="233"/>
    </row>
    <row r="24" spans="1:11" s="56" customFormat="1" ht="22.5" customHeight="1" x14ac:dyDescent="0.15">
      <c r="A24" s="234">
        <v>1018</v>
      </c>
      <c r="B24" s="235"/>
      <c r="C24" s="236">
        <v>32</v>
      </c>
      <c r="D24" s="237"/>
      <c r="E24" s="236">
        <v>1284</v>
      </c>
      <c r="F24" s="237"/>
    </row>
    <row r="25" spans="1:11" s="56" customFormat="1" ht="20.25" customHeight="1" x14ac:dyDescent="0.15">
      <c r="J25" s="54"/>
      <c r="K25" s="68" t="s">
        <v>66</v>
      </c>
    </row>
    <row r="26" spans="1:11" s="56" customFormat="1" ht="22.5" customHeight="1" x14ac:dyDescent="0.15"/>
    <row r="27" spans="1:11" s="56" customFormat="1" x14ac:dyDescent="0.15"/>
    <row r="28" spans="1:11" s="56" customFormat="1" x14ac:dyDescent="0.15"/>
    <row r="29" spans="1:11" s="56" customFormat="1" x14ac:dyDescent="0.15"/>
    <row r="30" spans="1:11" s="56" customFormat="1" x14ac:dyDescent="0.15"/>
    <row r="31" spans="1:11" s="56" customFormat="1" x14ac:dyDescent="0.15"/>
    <row r="32" spans="1:11" s="56" customFormat="1" x14ac:dyDescent="0.15"/>
    <row r="33" s="56" customFormat="1" x14ac:dyDescent="0.15"/>
    <row r="34" s="56" customFormat="1" x14ac:dyDescent="0.15"/>
    <row r="35" s="56" customFormat="1" x14ac:dyDescent="0.15"/>
    <row r="36" s="56" customFormat="1" x14ac:dyDescent="0.15"/>
    <row r="37" s="56" customFormat="1" x14ac:dyDescent="0.15"/>
    <row r="38" s="56" customFormat="1" x14ac:dyDescent="0.15"/>
    <row r="39" s="56" customFormat="1" x14ac:dyDescent="0.15"/>
    <row r="40" s="56" customFormat="1" x14ac:dyDescent="0.15"/>
    <row r="41" s="56" customFormat="1" x14ac:dyDescent="0.15"/>
    <row r="42" s="56" customFormat="1" x14ac:dyDescent="0.15"/>
    <row r="43" s="56" customFormat="1" x14ac:dyDescent="0.15"/>
    <row r="44" s="56" customFormat="1" x14ac:dyDescent="0.15"/>
    <row r="45" s="56" customFormat="1" x14ac:dyDescent="0.15"/>
    <row r="46" s="56" customFormat="1" x14ac:dyDescent="0.15"/>
    <row r="47" s="56" customFormat="1" x14ac:dyDescent="0.15"/>
    <row r="48" s="56" customFormat="1" x14ac:dyDescent="0.15"/>
    <row r="49" s="56" customFormat="1" x14ac:dyDescent="0.15"/>
    <row r="50" s="56" customFormat="1" x14ac:dyDescent="0.15"/>
    <row r="51" s="56" customFormat="1" x14ac:dyDescent="0.15"/>
    <row r="52" s="56" customFormat="1" x14ac:dyDescent="0.15"/>
    <row r="53" s="56" customFormat="1" x14ac:dyDescent="0.15"/>
    <row r="54" s="56" customFormat="1" x14ac:dyDescent="0.15"/>
    <row r="55" s="56" customFormat="1" x14ac:dyDescent="0.15"/>
    <row r="56" s="56" customFormat="1" x14ac:dyDescent="0.15"/>
    <row r="57" s="56" customFormat="1" x14ac:dyDescent="0.15"/>
    <row r="58" s="56" customFormat="1" x14ac:dyDescent="0.15"/>
    <row r="59" s="56" customFormat="1" x14ac:dyDescent="0.15"/>
    <row r="60" s="56" customFormat="1" x14ac:dyDescent="0.15"/>
    <row r="61" s="56" customFormat="1" x14ac:dyDescent="0.15"/>
    <row r="62" s="56" customFormat="1" x14ac:dyDescent="0.15"/>
    <row r="63" s="56" customFormat="1" x14ac:dyDescent="0.15"/>
    <row r="64" s="56" customFormat="1" x14ac:dyDescent="0.15"/>
    <row r="65" s="56" customFormat="1" x14ac:dyDescent="0.15"/>
    <row r="66" s="56" customFormat="1" x14ac:dyDescent="0.15"/>
    <row r="67" s="56" customFormat="1" x14ac:dyDescent="0.15"/>
    <row r="68" s="56" customFormat="1" x14ac:dyDescent="0.15"/>
    <row r="69" s="56" customFormat="1" x14ac:dyDescent="0.15"/>
    <row r="70" s="56" customFormat="1" x14ac:dyDescent="0.15"/>
    <row r="71" s="56" customFormat="1" x14ac:dyDescent="0.15"/>
    <row r="72" s="56" customFormat="1" x14ac:dyDescent="0.15"/>
    <row r="73" s="56" customFormat="1" x14ac:dyDescent="0.15"/>
    <row r="74" s="56" customFormat="1" x14ac:dyDescent="0.15"/>
    <row r="75" s="56" customFormat="1" x14ac:dyDescent="0.15"/>
    <row r="76" s="56" customFormat="1" x14ac:dyDescent="0.15"/>
    <row r="77" s="56" customFormat="1" x14ac:dyDescent="0.15"/>
    <row r="78" s="56" customFormat="1" x14ac:dyDescent="0.15"/>
    <row r="79" s="56" customFormat="1" x14ac:dyDescent="0.15"/>
    <row r="80" s="56" customFormat="1" x14ac:dyDescent="0.15"/>
    <row r="81" s="56" customFormat="1" x14ac:dyDescent="0.15"/>
    <row r="82" s="56" customFormat="1" x14ac:dyDescent="0.15"/>
    <row r="83" s="56" customFormat="1" x14ac:dyDescent="0.15"/>
    <row r="84" s="56" customFormat="1" x14ac:dyDescent="0.15"/>
    <row r="85" s="56" customFormat="1" x14ac:dyDescent="0.15"/>
    <row r="86" s="56" customFormat="1" x14ac:dyDescent="0.15"/>
    <row r="87" s="56" customFormat="1" x14ac:dyDescent="0.15"/>
    <row r="88" s="56" customFormat="1" x14ac:dyDescent="0.15"/>
    <row r="89" s="56" customFormat="1" x14ac:dyDescent="0.15"/>
    <row r="90" s="56" customFormat="1" x14ac:dyDescent="0.15"/>
    <row r="91" s="56" customFormat="1" x14ac:dyDescent="0.15"/>
    <row r="92" s="56" customFormat="1" x14ac:dyDescent="0.15"/>
    <row r="93" s="56" customFormat="1" x14ac:dyDescent="0.15"/>
    <row r="94" s="56" customFormat="1" x14ac:dyDescent="0.15"/>
    <row r="95" s="56" customFormat="1" x14ac:dyDescent="0.15"/>
    <row r="96" s="56" customFormat="1" x14ac:dyDescent="0.15"/>
    <row r="97" s="56" customFormat="1" x14ac:dyDescent="0.15"/>
    <row r="98" s="56" customFormat="1" x14ac:dyDescent="0.15"/>
    <row r="99" s="56" customFormat="1" x14ac:dyDescent="0.15"/>
    <row r="100" s="56" customFormat="1" x14ac:dyDescent="0.15"/>
    <row r="101" s="56" customFormat="1" x14ac:dyDescent="0.15"/>
    <row r="102" s="56" customFormat="1" x14ac:dyDescent="0.15"/>
    <row r="103" s="56" customFormat="1" x14ac:dyDescent="0.15"/>
    <row r="104" s="56" customFormat="1" x14ac:dyDescent="0.15"/>
    <row r="105" s="56" customFormat="1" x14ac:dyDescent="0.15"/>
    <row r="106" s="56" customFormat="1" x14ac:dyDescent="0.15"/>
    <row r="107" s="56" customFormat="1" x14ac:dyDescent="0.15"/>
    <row r="108" s="56" customFormat="1" x14ac:dyDescent="0.15"/>
    <row r="109" s="56" customFormat="1" x14ac:dyDescent="0.15"/>
    <row r="110" s="56" customFormat="1" x14ac:dyDescent="0.15"/>
    <row r="111" s="56" customFormat="1" x14ac:dyDescent="0.15"/>
    <row r="112" s="56" customFormat="1" x14ac:dyDescent="0.15"/>
    <row r="113" s="56" customFormat="1" x14ac:dyDescent="0.15"/>
    <row r="114" s="56" customFormat="1" x14ac:dyDescent="0.15"/>
    <row r="115" s="56" customFormat="1" x14ac:dyDescent="0.15"/>
    <row r="116" s="56" customFormat="1" x14ac:dyDescent="0.15"/>
    <row r="117" s="56" customFormat="1" x14ac:dyDescent="0.15"/>
    <row r="118" s="56" customFormat="1" x14ac:dyDescent="0.15"/>
    <row r="119" s="56" customFormat="1" x14ac:dyDescent="0.15"/>
    <row r="120" s="56" customFormat="1" x14ac:dyDescent="0.15"/>
    <row r="121" s="56" customFormat="1" x14ac:dyDescent="0.15"/>
    <row r="122" s="56" customFormat="1" x14ac:dyDescent="0.15"/>
    <row r="123" s="56" customFormat="1" x14ac:dyDescent="0.15"/>
    <row r="124" s="56" customFormat="1" x14ac:dyDescent="0.15"/>
    <row r="125" s="56" customFormat="1" x14ac:dyDescent="0.15"/>
    <row r="126" s="56" customFormat="1" x14ac:dyDescent="0.15"/>
    <row r="127" s="56" customFormat="1" x14ac:dyDescent="0.15"/>
    <row r="128" s="56" customFormat="1" x14ac:dyDescent="0.15"/>
    <row r="129" s="56" customFormat="1" x14ac:dyDescent="0.15"/>
    <row r="130" s="56" customFormat="1" x14ac:dyDescent="0.15"/>
    <row r="131" s="56" customFormat="1" x14ac:dyDescent="0.15"/>
    <row r="132" s="56" customFormat="1" x14ac:dyDescent="0.15"/>
    <row r="133" s="56" customFormat="1" x14ac:dyDescent="0.15"/>
    <row r="134" s="56" customFormat="1" x14ac:dyDescent="0.15"/>
    <row r="135" s="56" customFormat="1" x14ac:dyDescent="0.15"/>
    <row r="136" s="56" customFormat="1" x14ac:dyDescent="0.15"/>
    <row r="137" s="56" customFormat="1" x14ac:dyDescent="0.15"/>
    <row r="138" s="56" customFormat="1" x14ac:dyDescent="0.15"/>
    <row r="139" s="56" customFormat="1" x14ac:dyDescent="0.15"/>
    <row r="140" s="56" customFormat="1" x14ac:dyDescent="0.15"/>
    <row r="141" s="56" customFormat="1" x14ac:dyDescent="0.15"/>
    <row r="142" s="56" customFormat="1" x14ac:dyDescent="0.15"/>
    <row r="143" s="56" customFormat="1" x14ac:dyDescent="0.15"/>
    <row r="144" s="56" customFormat="1" x14ac:dyDescent="0.15"/>
    <row r="145" s="56" customFormat="1" x14ac:dyDescent="0.15"/>
    <row r="146" s="56" customFormat="1" x14ac:dyDescent="0.15"/>
    <row r="147" s="56" customFormat="1" x14ac:dyDescent="0.15"/>
    <row r="148" s="56" customFormat="1" x14ac:dyDescent="0.15"/>
    <row r="149" s="56" customFormat="1" x14ac:dyDescent="0.15"/>
    <row r="150" s="56" customFormat="1" x14ac:dyDescent="0.15"/>
    <row r="151" s="56" customFormat="1" x14ac:dyDescent="0.15"/>
    <row r="152" s="56" customFormat="1" x14ac:dyDescent="0.15"/>
    <row r="153" s="56" customFormat="1" x14ac:dyDescent="0.15"/>
    <row r="154" s="56" customFormat="1" x14ac:dyDescent="0.15"/>
    <row r="155" s="56" customFormat="1" x14ac:dyDescent="0.15"/>
    <row r="156" s="56" customFormat="1" x14ac:dyDescent="0.15"/>
    <row r="157" s="56" customFormat="1" x14ac:dyDescent="0.15"/>
    <row r="158" s="56" customFormat="1" x14ac:dyDescent="0.15"/>
    <row r="159" s="56" customFormat="1" x14ac:dyDescent="0.15"/>
    <row r="160" s="56" customFormat="1" x14ac:dyDescent="0.15"/>
    <row r="161" s="56" customFormat="1" x14ac:dyDescent="0.15"/>
    <row r="162" s="56" customFormat="1" x14ac:dyDescent="0.15"/>
    <row r="163" s="56" customFormat="1" x14ac:dyDescent="0.15"/>
    <row r="164" s="56" customFormat="1" x14ac:dyDescent="0.15"/>
    <row r="165" s="56" customFormat="1" x14ac:dyDescent="0.15"/>
    <row r="166" s="56" customFormat="1" x14ac:dyDescent="0.15"/>
    <row r="167" s="56" customFormat="1" x14ac:dyDescent="0.15"/>
    <row r="168" s="56" customFormat="1" x14ac:dyDescent="0.15"/>
    <row r="169" s="56" customFormat="1" x14ac:dyDescent="0.15"/>
  </sheetData>
  <sheetProtection selectLockedCells="1"/>
  <mergeCells count="23">
    <mergeCell ref="A21:F21"/>
    <mergeCell ref="A23:B23"/>
    <mergeCell ref="C23:D23"/>
    <mergeCell ref="E23:F23"/>
    <mergeCell ref="A24:B24"/>
    <mergeCell ref="C24:D24"/>
    <mergeCell ref="E24:F24"/>
    <mergeCell ref="A14:F14"/>
    <mergeCell ref="A16:B16"/>
    <mergeCell ref="C16:D16"/>
    <mergeCell ref="E16:F16"/>
    <mergeCell ref="H16:I17"/>
    <mergeCell ref="A17:B17"/>
    <mergeCell ref="C17:D17"/>
    <mergeCell ref="E17:F17"/>
    <mergeCell ref="A1:K1"/>
    <mergeCell ref="A3:K3"/>
    <mergeCell ref="A5:A6"/>
    <mergeCell ref="B5:C5"/>
    <mergeCell ref="D5:E5"/>
    <mergeCell ref="F5:G5"/>
    <mergeCell ref="H5:I5"/>
    <mergeCell ref="J5:K5"/>
  </mergeCells>
  <phoneticPr fontId="4"/>
  <printOptions horizontalCentered="1"/>
  <pageMargins left="0.25" right="0.25" top="0.45" bottom="0.36" header="0.3" footer="0.3"/>
  <pageSetup paperSize="9" orientation="landscape" r:id="rId1"/>
  <headerFooter alignWithMargins="0">
    <oddHeader>&amp;R&amp;"ＭＳ ゴシック,標準"&amp;11 10．保健衛生・環境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zoomScaleNormal="100" workbookViewId="0">
      <selection activeCell="C19" sqref="C19"/>
    </sheetView>
  </sheetViews>
  <sheetFormatPr defaultColWidth="10.625" defaultRowHeight="21.95" customHeight="1" x14ac:dyDescent="0.15"/>
  <cols>
    <col min="1" max="1" width="15.375" style="14" customWidth="1"/>
    <col min="2" max="3" width="20.875" style="70" customWidth="1"/>
    <col min="4" max="16384" width="10.625" style="70"/>
  </cols>
  <sheetData>
    <row r="1" spans="1:5" ht="30" customHeight="1" x14ac:dyDescent="0.15">
      <c r="A1" s="206" t="s">
        <v>67</v>
      </c>
      <c r="B1" s="206"/>
      <c r="C1" s="206"/>
      <c r="D1" s="69"/>
      <c r="E1" s="69"/>
    </row>
    <row r="2" spans="1:5" ht="30" customHeight="1" x14ac:dyDescent="0.15">
      <c r="A2" s="69"/>
      <c r="B2" s="69"/>
      <c r="C2" s="69"/>
      <c r="D2" s="69"/>
      <c r="E2" s="69"/>
    </row>
    <row r="3" spans="1:5" ht="20.100000000000001" customHeight="1" x14ac:dyDescent="0.15">
      <c r="A3" s="69"/>
      <c r="B3" s="69"/>
      <c r="C3" s="69"/>
      <c r="D3" s="69"/>
      <c r="E3" s="69"/>
    </row>
    <row r="4" spans="1:5" s="1" customFormat="1" ht="21.95" customHeight="1" x14ac:dyDescent="0.15">
      <c r="A4" s="238" t="s">
        <v>68</v>
      </c>
      <c r="B4" s="241" t="s">
        <v>69</v>
      </c>
      <c r="C4" s="242"/>
      <c r="D4" s="69"/>
      <c r="E4" s="69"/>
    </row>
    <row r="5" spans="1:5" s="1" customFormat="1" ht="21.75" customHeight="1" x14ac:dyDescent="0.15">
      <c r="A5" s="239"/>
      <c r="B5" s="71" t="s">
        <v>70</v>
      </c>
      <c r="C5" s="71" t="s">
        <v>71</v>
      </c>
      <c r="D5" s="69"/>
      <c r="E5" s="69"/>
    </row>
    <row r="6" spans="1:5" s="1" customFormat="1" ht="12.75" customHeight="1" x14ac:dyDescent="0.15">
      <c r="A6" s="240"/>
      <c r="B6" s="72" t="s">
        <v>72</v>
      </c>
      <c r="C6" s="72" t="s">
        <v>73</v>
      </c>
      <c r="D6" s="69"/>
      <c r="E6" s="69"/>
    </row>
    <row r="7" spans="1:5" s="1" customFormat="1" ht="24.75" customHeight="1" x14ac:dyDescent="0.15">
      <c r="A7" s="48" t="s">
        <v>53</v>
      </c>
      <c r="B7" s="73">
        <v>8983</v>
      </c>
      <c r="C7" s="74">
        <v>3449</v>
      </c>
      <c r="D7" s="69"/>
      <c r="E7" s="69"/>
    </row>
    <row r="8" spans="1:5" s="1" customFormat="1" ht="24.75" customHeight="1" x14ac:dyDescent="0.15">
      <c r="A8" s="48">
        <v>25</v>
      </c>
      <c r="B8" s="73">
        <v>9581</v>
      </c>
      <c r="C8" s="74">
        <v>3658</v>
      </c>
      <c r="D8" s="69"/>
      <c r="E8" s="69"/>
    </row>
    <row r="9" spans="1:5" s="1" customFormat="1" ht="24.75" customHeight="1" x14ac:dyDescent="0.15">
      <c r="A9" s="48">
        <v>26</v>
      </c>
      <c r="B9" s="73">
        <v>9160</v>
      </c>
      <c r="C9" s="74">
        <v>3511</v>
      </c>
      <c r="D9" s="69"/>
      <c r="E9" s="69"/>
    </row>
    <row r="10" spans="1:5" s="1" customFormat="1" ht="24.75" customHeight="1" x14ac:dyDescent="0.15">
      <c r="A10" s="48">
        <v>27</v>
      </c>
      <c r="B10" s="75">
        <v>7794</v>
      </c>
      <c r="C10" s="76">
        <v>3020</v>
      </c>
      <c r="D10" s="69"/>
      <c r="E10" s="69"/>
    </row>
    <row r="11" spans="1:5" s="1" customFormat="1" ht="24.75" customHeight="1" x14ac:dyDescent="0.15">
      <c r="A11" s="53">
        <v>28</v>
      </c>
      <c r="B11" s="180">
        <v>7391</v>
      </c>
      <c r="C11" s="181">
        <v>2872</v>
      </c>
      <c r="D11" s="69"/>
      <c r="E11" s="69"/>
    </row>
    <row r="12" spans="1:5" s="1" customFormat="1" ht="20.25" customHeight="1" x14ac:dyDescent="0.15">
      <c r="A12" s="69"/>
      <c r="B12" s="69"/>
      <c r="C12" s="77" t="s">
        <v>74</v>
      </c>
      <c r="D12" s="69"/>
      <c r="E12" s="69"/>
    </row>
    <row r="13" spans="1:5" ht="21.95" customHeight="1" x14ac:dyDescent="0.15">
      <c r="A13" s="69"/>
      <c r="B13" s="69"/>
      <c r="C13" s="69"/>
      <c r="D13" s="69"/>
      <c r="E13" s="69"/>
    </row>
    <row r="14" spans="1:5" ht="21.95" customHeight="1" x14ac:dyDescent="0.15">
      <c r="A14" s="69"/>
      <c r="B14" s="69"/>
      <c r="C14" s="69"/>
      <c r="D14" s="69"/>
      <c r="E14" s="69"/>
    </row>
    <row r="15" spans="1:5" ht="21.95" customHeight="1" x14ac:dyDescent="0.15">
      <c r="A15" s="69"/>
      <c r="B15" s="78"/>
      <c r="C15" s="69"/>
      <c r="D15" s="69"/>
      <c r="E15" s="69"/>
    </row>
    <row r="16" spans="1:5" ht="21.95" customHeight="1" x14ac:dyDescent="0.15">
      <c r="B16" s="78"/>
    </row>
  </sheetData>
  <sheetProtection selectLockedCells="1"/>
  <mergeCells count="3">
    <mergeCell ref="A1:C1"/>
    <mergeCell ref="A4:A6"/>
    <mergeCell ref="B4:C4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4" orientation="portrait" useFirstPageNumber="1" horizontalDpi="400" verticalDpi="300" r:id="rId1"/>
  <headerFooter alignWithMargins="0">
    <oddHeader>&amp;R&amp;"ＭＳ ゴシック,標準"&amp;11 11. 保健衛生・環境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showGridLines="0" zoomScale="120" zoomScaleNormal="120" workbookViewId="0">
      <selection activeCell="I14" sqref="I14"/>
    </sheetView>
  </sheetViews>
  <sheetFormatPr defaultColWidth="10.625" defaultRowHeight="21.95" customHeight="1" x14ac:dyDescent="0.15"/>
  <cols>
    <col min="1" max="1" width="9.625" style="79" customWidth="1"/>
    <col min="2" max="7" width="3.125" style="79" customWidth="1"/>
    <col min="8" max="25" width="5" style="79" customWidth="1"/>
    <col min="26" max="16384" width="10.625" style="79"/>
  </cols>
  <sheetData>
    <row r="1" spans="1:25" ht="30" customHeight="1" x14ac:dyDescent="0.15">
      <c r="A1" s="206" t="s">
        <v>75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</row>
    <row r="2" spans="1:25" ht="30" customHeight="1" x14ac:dyDescent="0.1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 ht="20.100000000000001" customHeight="1" x14ac:dyDescent="0.15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2" t="s">
        <v>76</v>
      </c>
    </row>
    <row r="4" spans="1:25" s="83" customFormat="1" ht="21.75" customHeight="1" x14ac:dyDescent="0.15">
      <c r="A4" s="243" t="s">
        <v>77</v>
      </c>
      <c r="B4" s="245" t="s">
        <v>78</v>
      </c>
      <c r="C4" s="246"/>
      <c r="D4" s="246"/>
      <c r="E4" s="246"/>
      <c r="F4" s="246"/>
      <c r="G4" s="247"/>
      <c r="H4" s="245" t="s">
        <v>79</v>
      </c>
      <c r="I4" s="246"/>
      <c r="J4" s="247"/>
      <c r="K4" s="245" t="s">
        <v>80</v>
      </c>
      <c r="L4" s="246"/>
      <c r="M4" s="247"/>
      <c r="N4" s="245" t="s">
        <v>81</v>
      </c>
      <c r="O4" s="246"/>
      <c r="P4" s="247"/>
      <c r="Q4" s="245" t="s">
        <v>82</v>
      </c>
      <c r="R4" s="246"/>
      <c r="S4" s="247"/>
      <c r="T4" s="245" t="s">
        <v>83</v>
      </c>
      <c r="U4" s="246"/>
      <c r="V4" s="247"/>
      <c r="W4" s="245" t="s">
        <v>84</v>
      </c>
      <c r="X4" s="246"/>
      <c r="Y4" s="246"/>
    </row>
    <row r="5" spans="1:25" s="83" customFormat="1" ht="21.75" customHeight="1" x14ac:dyDescent="0.15">
      <c r="A5" s="244"/>
      <c r="B5" s="248" t="s">
        <v>85</v>
      </c>
      <c r="C5" s="249"/>
      <c r="D5" s="250"/>
      <c r="E5" s="248" t="s">
        <v>86</v>
      </c>
      <c r="F5" s="249"/>
      <c r="G5" s="250"/>
      <c r="H5" s="84" t="s">
        <v>85</v>
      </c>
      <c r="I5" s="84" t="s">
        <v>86</v>
      </c>
      <c r="J5" s="85" t="s">
        <v>87</v>
      </c>
      <c r="K5" s="84" t="s">
        <v>85</v>
      </c>
      <c r="L5" s="84" t="s">
        <v>86</v>
      </c>
      <c r="M5" s="85" t="s">
        <v>87</v>
      </c>
      <c r="N5" s="84" t="s">
        <v>85</v>
      </c>
      <c r="O5" s="84" t="s">
        <v>86</v>
      </c>
      <c r="P5" s="85" t="s">
        <v>87</v>
      </c>
      <c r="Q5" s="84" t="s">
        <v>85</v>
      </c>
      <c r="R5" s="84" t="s">
        <v>86</v>
      </c>
      <c r="S5" s="85" t="s">
        <v>87</v>
      </c>
      <c r="T5" s="84" t="s">
        <v>85</v>
      </c>
      <c r="U5" s="84" t="s">
        <v>86</v>
      </c>
      <c r="V5" s="85" t="s">
        <v>87</v>
      </c>
      <c r="W5" s="84" t="s">
        <v>85</v>
      </c>
      <c r="X5" s="84" t="s">
        <v>86</v>
      </c>
      <c r="Y5" s="85" t="s">
        <v>87</v>
      </c>
    </row>
    <row r="6" spans="1:25" s="83" customFormat="1" ht="31.5" customHeight="1" x14ac:dyDescent="0.15">
      <c r="A6" s="86" t="s">
        <v>88</v>
      </c>
      <c r="B6" s="252">
        <v>4753</v>
      </c>
      <c r="C6" s="253"/>
      <c r="D6" s="254"/>
      <c r="E6" s="255">
        <v>13.8</v>
      </c>
      <c r="F6" s="256"/>
      <c r="G6" s="257"/>
      <c r="H6" s="87">
        <v>7292</v>
      </c>
      <c r="I6" s="88">
        <v>10.1</v>
      </c>
      <c r="J6" s="87">
        <v>718</v>
      </c>
      <c r="K6" s="87">
        <v>10013</v>
      </c>
      <c r="L6" s="88">
        <v>36.700000000000003</v>
      </c>
      <c r="M6" s="87">
        <v>168</v>
      </c>
      <c r="N6" s="87">
        <v>16851</v>
      </c>
      <c r="O6" s="88">
        <v>23.4</v>
      </c>
      <c r="P6" s="87">
        <v>833</v>
      </c>
      <c r="Q6" s="87">
        <v>13915</v>
      </c>
      <c r="R6" s="88">
        <v>19.3</v>
      </c>
      <c r="S6" s="87">
        <v>803</v>
      </c>
      <c r="T6" s="87">
        <v>316</v>
      </c>
      <c r="U6" s="89">
        <v>0.4</v>
      </c>
      <c r="V6" s="90">
        <v>1</v>
      </c>
      <c r="W6" s="87">
        <v>5575</v>
      </c>
      <c r="X6" s="88">
        <v>23.2</v>
      </c>
      <c r="Y6" s="87">
        <v>520</v>
      </c>
    </row>
    <row r="7" spans="1:25" s="83" customFormat="1" ht="31.5" customHeight="1" x14ac:dyDescent="0.15">
      <c r="A7" s="86" t="s">
        <v>89</v>
      </c>
      <c r="B7" s="252">
        <v>4832</v>
      </c>
      <c r="C7" s="253"/>
      <c r="D7" s="254"/>
      <c r="E7" s="255">
        <v>13.8</v>
      </c>
      <c r="F7" s="256"/>
      <c r="G7" s="257"/>
      <c r="H7" s="87">
        <v>7111</v>
      </c>
      <c r="I7" s="88">
        <v>9.9</v>
      </c>
      <c r="J7" s="87">
        <v>590</v>
      </c>
      <c r="K7" s="87">
        <v>10934</v>
      </c>
      <c r="L7" s="88">
        <v>38.1</v>
      </c>
      <c r="M7" s="87">
        <v>213</v>
      </c>
      <c r="N7" s="87">
        <v>16746</v>
      </c>
      <c r="O7" s="88">
        <v>23.3</v>
      </c>
      <c r="P7" s="87">
        <v>909</v>
      </c>
      <c r="Q7" s="87">
        <v>13685</v>
      </c>
      <c r="R7" s="88">
        <v>19</v>
      </c>
      <c r="S7" s="87">
        <v>752</v>
      </c>
      <c r="T7" s="87">
        <v>326</v>
      </c>
      <c r="U7" s="89">
        <v>0.5</v>
      </c>
      <c r="V7" s="90">
        <v>0</v>
      </c>
      <c r="W7" s="87">
        <v>5727</v>
      </c>
      <c r="X7" s="88">
        <v>23.7</v>
      </c>
      <c r="Y7" s="87">
        <v>384</v>
      </c>
    </row>
    <row r="8" spans="1:25" s="83" customFormat="1" ht="31.5" customHeight="1" x14ac:dyDescent="0.15">
      <c r="A8" s="86" t="s">
        <v>90</v>
      </c>
      <c r="B8" s="252">
        <v>5097</v>
      </c>
      <c r="C8" s="253"/>
      <c r="D8" s="254"/>
      <c r="E8" s="255">
        <v>14.4</v>
      </c>
      <c r="F8" s="256"/>
      <c r="G8" s="257"/>
      <c r="H8" s="87">
        <v>6934</v>
      </c>
      <c r="I8" s="88">
        <v>9.6</v>
      </c>
      <c r="J8" s="87">
        <v>546</v>
      </c>
      <c r="K8" s="87">
        <v>10658</v>
      </c>
      <c r="L8" s="88">
        <v>38.799999999999997</v>
      </c>
      <c r="M8" s="87">
        <v>172</v>
      </c>
      <c r="N8" s="87">
        <v>17041</v>
      </c>
      <c r="O8" s="88">
        <v>23.7</v>
      </c>
      <c r="P8" s="87">
        <v>916</v>
      </c>
      <c r="Q8" s="87">
        <v>13300</v>
      </c>
      <c r="R8" s="88">
        <v>18.5</v>
      </c>
      <c r="S8" s="87">
        <v>680</v>
      </c>
      <c r="T8" s="87">
        <v>274</v>
      </c>
      <c r="U8" s="89">
        <v>0.4</v>
      </c>
      <c r="V8" s="90">
        <v>1</v>
      </c>
      <c r="W8" s="87">
        <v>6613</v>
      </c>
      <c r="X8" s="88">
        <v>25.9</v>
      </c>
      <c r="Y8" s="87">
        <v>498</v>
      </c>
    </row>
    <row r="9" spans="1:25" s="83" customFormat="1" ht="31.5" customHeight="1" x14ac:dyDescent="0.15">
      <c r="A9" s="86" t="s">
        <v>91</v>
      </c>
      <c r="B9" s="258">
        <v>5553</v>
      </c>
      <c r="C9" s="259"/>
      <c r="D9" s="260"/>
      <c r="E9" s="261">
        <v>15.5</v>
      </c>
      <c r="F9" s="259"/>
      <c r="G9" s="260"/>
      <c r="H9" s="91">
        <v>6912</v>
      </c>
      <c r="I9" s="92">
        <v>9.6</v>
      </c>
      <c r="J9" s="91">
        <v>523</v>
      </c>
      <c r="K9" s="91">
        <v>9903</v>
      </c>
      <c r="L9" s="92">
        <v>36.5</v>
      </c>
      <c r="M9" s="91">
        <v>208</v>
      </c>
      <c r="N9" s="91">
        <v>16217</v>
      </c>
      <c r="O9" s="92">
        <v>22.5</v>
      </c>
      <c r="P9" s="91">
        <v>799</v>
      </c>
      <c r="Q9" s="91">
        <v>13568</v>
      </c>
      <c r="R9" s="92">
        <v>18.8</v>
      </c>
      <c r="S9" s="91">
        <v>688</v>
      </c>
      <c r="T9" s="91">
        <v>259</v>
      </c>
      <c r="U9" s="93">
        <v>0.4</v>
      </c>
      <c r="V9" s="94">
        <v>1</v>
      </c>
      <c r="W9" s="91">
        <v>6613</v>
      </c>
      <c r="X9" s="92">
        <v>28.4</v>
      </c>
      <c r="Y9" s="91">
        <v>449</v>
      </c>
    </row>
    <row r="10" spans="1:25" s="83" customFormat="1" ht="31.5" customHeight="1" x14ac:dyDescent="0.15">
      <c r="A10" s="95" t="s">
        <v>92</v>
      </c>
      <c r="B10" s="262">
        <v>5571</v>
      </c>
      <c r="C10" s="263"/>
      <c r="D10" s="264"/>
      <c r="E10" s="265">
        <v>15.2</v>
      </c>
      <c r="F10" s="263"/>
      <c r="G10" s="264"/>
      <c r="H10" s="182">
        <v>6611</v>
      </c>
      <c r="I10" s="183">
        <v>9.1999999999999993</v>
      </c>
      <c r="J10" s="182">
        <v>611</v>
      </c>
      <c r="K10" s="182">
        <v>10209</v>
      </c>
      <c r="L10" s="183">
        <v>35.799999999999997</v>
      </c>
      <c r="M10" s="182">
        <v>206</v>
      </c>
      <c r="N10" s="182">
        <v>15249</v>
      </c>
      <c r="O10" s="183">
        <v>21.2</v>
      </c>
      <c r="P10" s="182">
        <v>825</v>
      </c>
      <c r="Q10" s="182">
        <v>13370</v>
      </c>
      <c r="R10" s="183">
        <v>18.600000000000001</v>
      </c>
      <c r="S10" s="182">
        <v>578</v>
      </c>
      <c r="T10" s="182">
        <v>275</v>
      </c>
      <c r="U10" s="184">
        <v>0.4</v>
      </c>
      <c r="V10" s="185">
        <v>0</v>
      </c>
      <c r="W10" s="182">
        <v>6768</v>
      </c>
      <c r="X10" s="183">
        <v>28.7</v>
      </c>
      <c r="Y10" s="182">
        <v>378</v>
      </c>
    </row>
    <row r="11" spans="1:25" s="83" customFormat="1" ht="20.25" customHeight="1" x14ac:dyDescent="0.15">
      <c r="A11" s="96" t="s">
        <v>93</v>
      </c>
      <c r="Y11" s="97" t="s">
        <v>94</v>
      </c>
    </row>
    <row r="12" spans="1:25" s="83" customFormat="1" ht="21" customHeight="1" x14ac:dyDescent="0.15">
      <c r="A12" s="98"/>
      <c r="Y12" s="97"/>
    </row>
    <row r="13" spans="1:25" ht="21.95" customHeight="1" x14ac:dyDescent="0.15">
      <c r="D13" s="266"/>
      <c r="E13" s="266"/>
    </row>
    <row r="14" spans="1:25" ht="21.95" customHeight="1" x14ac:dyDescent="0.15">
      <c r="D14" s="251"/>
      <c r="E14" s="251"/>
    </row>
  </sheetData>
  <sheetProtection selectLockedCells="1"/>
  <mergeCells count="23">
    <mergeCell ref="D14:E14"/>
    <mergeCell ref="E5:G5"/>
    <mergeCell ref="B6:D6"/>
    <mergeCell ref="E6:G6"/>
    <mergeCell ref="B7:D7"/>
    <mergeCell ref="E7:G7"/>
    <mergeCell ref="B8:D8"/>
    <mergeCell ref="E8:G8"/>
    <mergeCell ref="B9:D9"/>
    <mergeCell ref="E9:G9"/>
    <mergeCell ref="B10:D10"/>
    <mergeCell ref="E10:G10"/>
    <mergeCell ref="D13:E13"/>
    <mergeCell ref="A1:Y1"/>
    <mergeCell ref="A4:A5"/>
    <mergeCell ref="B4:G4"/>
    <mergeCell ref="H4:J4"/>
    <mergeCell ref="K4:M4"/>
    <mergeCell ref="N4:P4"/>
    <mergeCell ref="Q4:S4"/>
    <mergeCell ref="T4:V4"/>
    <mergeCell ref="W4:Y4"/>
    <mergeCell ref="B5:D5"/>
  </mergeCells>
  <phoneticPr fontId="4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65" orientation="landscape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showOutlineSymbols="0" zoomScaleNormal="100" workbookViewId="0">
      <selection activeCell="E15" sqref="E15"/>
    </sheetView>
  </sheetViews>
  <sheetFormatPr defaultColWidth="10.75" defaultRowHeight="21.95" customHeight="1" x14ac:dyDescent="0.15"/>
  <cols>
    <col min="1" max="6" width="12.875" style="29" customWidth="1"/>
    <col min="7" max="16384" width="10.75" style="29"/>
  </cols>
  <sheetData>
    <row r="1" spans="1:6" ht="30" customHeight="1" x14ac:dyDescent="0.15">
      <c r="A1" s="206" t="s">
        <v>95</v>
      </c>
      <c r="B1" s="206"/>
      <c r="C1" s="206"/>
      <c r="D1" s="206"/>
      <c r="E1" s="206"/>
      <c r="F1" s="206"/>
    </row>
    <row r="2" spans="1:6" ht="30" customHeight="1" x14ac:dyDescent="0.15">
      <c r="A2" s="30"/>
      <c r="B2" s="30"/>
      <c r="C2" s="30"/>
      <c r="D2" s="30"/>
      <c r="E2" s="30"/>
      <c r="F2" s="30"/>
    </row>
    <row r="3" spans="1:6" ht="20.100000000000001" customHeight="1" x14ac:dyDescent="0.15">
      <c r="A3" s="30"/>
      <c r="B3" s="30"/>
      <c r="C3" s="30"/>
      <c r="D3" s="30"/>
      <c r="E3" s="30"/>
      <c r="F3" s="30"/>
    </row>
    <row r="4" spans="1:6" ht="21.95" customHeight="1" x14ac:dyDescent="0.15">
      <c r="A4" s="267" t="s">
        <v>96</v>
      </c>
      <c r="B4" s="268" t="s">
        <v>97</v>
      </c>
      <c r="C4" s="269"/>
      <c r="D4" s="268" t="s">
        <v>98</v>
      </c>
      <c r="E4" s="270"/>
      <c r="F4" s="270"/>
    </row>
    <row r="5" spans="1:6" s="99" customFormat="1" ht="21.95" customHeight="1" x14ac:dyDescent="0.15">
      <c r="A5" s="210"/>
      <c r="B5" s="34" t="s">
        <v>99</v>
      </c>
      <c r="C5" s="34" t="s">
        <v>100</v>
      </c>
      <c r="D5" s="34" t="s">
        <v>99</v>
      </c>
      <c r="E5" s="34" t="s">
        <v>101</v>
      </c>
      <c r="F5" s="34" t="s">
        <v>102</v>
      </c>
    </row>
    <row r="6" spans="1:6" ht="32.25" customHeight="1" x14ac:dyDescent="0.15">
      <c r="A6" s="48" t="s">
        <v>53</v>
      </c>
      <c r="B6" s="100">
        <v>2301</v>
      </c>
      <c r="C6" s="100">
        <v>2214</v>
      </c>
      <c r="D6" s="100">
        <v>35628</v>
      </c>
      <c r="E6" s="100">
        <v>9105</v>
      </c>
      <c r="F6" s="187">
        <v>0</v>
      </c>
    </row>
    <row r="7" spans="1:6" ht="32.25" customHeight="1" x14ac:dyDescent="0.15">
      <c r="A7" s="48">
        <v>25</v>
      </c>
      <c r="B7" s="100">
        <v>2231</v>
      </c>
      <c r="C7" s="100">
        <v>1998</v>
      </c>
      <c r="D7" s="100">
        <v>37494</v>
      </c>
      <c r="E7" s="100">
        <v>9022</v>
      </c>
      <c r="F7" s="187">
        <v>0</v>
      </c>
    </row>
    <row r="8" spans="1:6" ht="32.25" customHeight="1" x14ac:dyDescent="0.15">
      <c r="A8" s="48">
        <v>26</v>
      </c>
      <c r="B8" s="100">
        <v>2395</v>
      </c>
      <c r="C8" s="100">
        <v>2264</v>
      </c>
      <c r="D8" s="100">
        <v>38601</v>
      </c>
      <c r="E8" s="100">
        <v>9197</v>
      </c>
      <c r="F8" s="187">
        <v>0</v>
      </c>
    </row>
    <row r="9" spans="1:6" ht="32.25" customHeight="1" x14ac:dyDescent="0.15">
      <c r="A9" s="48">
        <v>27</v>
      </c>
      <c r="B9" s="101">
        <v>2325</v>
      </c>
      <c r="C9" s="101">
        <v>2298</v>
      </c>
      <c r="D9" s="101">
        <v>40513</v>
      </c>
      <c r="E9" s="101">
        <v>9608</v>
      </c>
      <c r="F9" s="188">
        <v>0</v>
      </c>
    </row>
    <row r="10" spans="1:6" ht="32.25" customHeight="1" x14ac:dyDescent="0.15">
      <c r="A10" s="53">
        <v>28</v>
      </c>
      <c r="B10" s="186">
        <v>2183</v>
      </c>
      <c r="C10" s="186">
        <v>2175</v>
      </c>
      <c r="D10" s="186">
        <v>41167</v>
      </c>
      <c r="E10" s="186">
        <v>9467</v>
      </c>
      <c r="F10" s="189">
        <v>0</v>
      </c>
    </row>
    <row r="11" spans="1:6" ht="20.25" customHeight="1" x14ac:dyDescent="0.15">
      <c r="F11" s="102" t="s">
        <v>103</v>
      </c>
    </row>
  </sheetData>
  <sheetProtection selectLockedCells="1"/>
  <mergeCells count="4">
    <mergeCell ref="A1:F1"/>
    <mergeCell ref="A4:A5"/>
    <mergeCell ref="B4:C4"/>
    <mergeCell ref="D4:F4"/>
  </mergeCells>
  <phoneticPr fontId="4"/>
  <printOptions horizontalCentered="1"/>
  <pageMargins left="0.78740157480314965" right="0.59055118110236227" top="0.98425196850393704" bottom="0.39370078740157483" header="0.31496062992125984" footer="0.19685039370078741"/>
  <pageSetup paperSize="9" firstPageNumber="166" orientation="portrait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showGridLines="0" topLeftCell="A4" zoomScaleNormal="100" workbookViewId="0">
      <selection activeCell="U15" sqref="U15"/>
    </sheetView>
  </sheetViews>
  <sheetFormatPr defaultColWidth="10.75" defaultRowHeight="21.95" customHeight="1" x14ac:dyDescent="0.15"/>
  <cols>
    <col min="1" max="1" width="10" style="29" customWidth="1"/>
    <col min="2" max="2" width="8" style="29" customWidth="1"/>
    <col min="3" max="4" width="7" style="29" customWidth="1"/>
    <col min="5" max="5" width="3.875" style="29" customWidth="1"/>
    <col min="6" max="7" width="7" style="29" customWidth="1"/>
    <col min="8" max="8" width="3.875" style="29" customWidth="1"/>
    <col min="9" max="10" width="7" style="29" customWidth="1"/>
    <col min="11" max="11" width="3.875" style="29" customWidth="1"/>
    <col min="12" max="13" width="7" style="29" customWidth="1"/>
    <col min="14" max="14" width="3.875" style="29" customWidth="1"/>
    <col min="15" max="16" width="7" style="29" customWidth="1"/>
    <col min="17" max="17" width="3.875" style="29" customWidth="1"/>
    <col min="18" max="19" width="7" style="29" customWidth="1"/>
    <col min="20" max="20" width="3.875" style="29" customWidth="1"/>
    <col min="21" max="22" width="7" style="29" customWidth="1"/>
    <col min="23" max="23" width="3.875" style="29" customWidth="1"/>
    <col min="24" max="16384" width="10.75" style="29"/>
  </cols>
  <sheetData>
    <row r="1" spans="1:23" ht="30" customHeight="1" x14ac:dyDescent="0.15">
      <c r="A1" s="206" t="s">
        <v>104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</row>
    <row r="2" spans="1:23" ht="9.75" customHeight="1" x14ac:dyDescent="0.15">
      <c r="A2" s="44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</row>
    <row r="3" spans="1:23" s="30" customFormat="1" ht="21.95" customHeight="1" x14ac:dyDescent="0.15">
      <c r="H3" s="102"/>
      <c r="T3" s="102"/>
      <c r="W3" s="102" t="s">
        <v>76</v>
      </c>
    </row>
    <row r="4" spans="1:23" s="30" customFormat="1" ht="25.5" customHeight="1" x14ac:dyDescent="0.15">
      <c r="A4" s="271" t="s">
        <v>105</v>
      </c>
      <c r="B4" s="271" t="s">
        <v>106</v>
      </c>
      <c r="C4" s="273" t="s">
        <v>107</v>
      </c>
      <c r="D4" s="273"/>
      <c r="E4" s="273"/>
      <c r="F4" s="273" t="s">
        <v>108</v>
      </c>
      <c r="G4" s="273"/>
      <c r="H4" s="273"/>
      <c r="I4" s="274" t="s">
        <v>109</v>
      </c>
      <c r="J4" s="275"/>
      <c r="K4" s="276"/>
      <c r="L4" s="274" t="s">
        <v>110</v>
      </c>
      <c r="M4" s="277"/>
      <c r="N4" s="278"/>
      <c r="O4" s="274" t="s">
        <v>111</v>
      </c>
      <c r="P4" s="277"/>
      <c r="Q4" s="278"/>
      <c r="R4" s="274" t="s">
        <v>112</v>
      </c>
      <c r="S4" s="277"/>
      <c r="T4" s="277"/>
      <c r="U4" s="274" t="s">
        <v>113</v>
      </c>
      <c r="V4" s="277"/>
      <c r="W4" s="277"/>
    </row>
    <row r="5" spans="1:23" s="30" customFormat="1" ht="25.5" customHeight="1" x14ac:dyDescent="0.15">
      <c r="A5" s="272"/>
      <c r="B5" s="272"/>
      <c r="C5" s="104" t="s">
        <v>99</v>
      </c>
      <c r="D5" s="104" t="s">
        <v>114</v>
      </c>
      <c r="E5" s="104" t="s">
        <v>115</v>
      </c>
      <c r="F5" s="104" t="s">
        <v>99</v>
      </c>
      <c r="G5" s="104" t="s">
        <v>114</v>
      </c>
      <c r="H5" s="104" t="s">
        <v>115</v>
      </c>
      <c r="I5" s="104" t="s">
        <v>99</v>
      </c>
      <c r="J5" s="104" t="s">
        <v>114</v>
      </c>
      <c r="K5" s="104" t="s">
        <v>115</v>
      </c>
      <c r="L5" s="104" t="s">
        <v>99</v>
      </c>
      <c r="M5" s="104" t="s">
        <v>114</v>
      </c>
      <c r="N5" s="104" t="s">
        <v>115</v>
      </c>
      <c r="O5" s="104" t="s">
        <v>99</v>
      </c>
      <c r="P5" s="104" t="s">
        <v>114</v>
      </c>
      <c r="Q5" s="104" t="s">
        <v>115</v>
      </c>
      <c r="R5" s="104" t="s">
        <v>99</v>
      </c>
      <c r="S5" s="104" t="s">
        <v>114</v>
      </c>
      <c r="T5" s="104" t="s">
        <v>115</v>
      </c>
      <c r="U5" s="104" t="s">
        <v>99</v>
      </c>
      <c r="V5" s="104" t="s">
        <v>114</v>
      </c>
      <c r="W5" s="104" t="s">
        <v>115</v>
      </c>
    </row>
    <row r="6" spans="1:23" s="30" customFormat="1" ht="31.5" customHeight="1" x14ac:dyDescent="0.15">
      <c r="A6" s="105" t="s">
        <v>116</v>
      </c>
      <c r="B6" s="106">
        <v>38113</v>
      </c>
      <c r="C6" s="107">
        <v>2691</v>
      </c>
      <c r="D6" s="107">
        <v>2384</v>
      </c>
      <c r="E6" s="107">
        <v>89</v>
      </c>
      <c r="F6" s="107">
        <v>2536</v>
      </c>
      <c r="G6" s="107">
        <v>2344</v>
      </c>
      <c r="H6" s="107">
        <v>92</v>
      </c>
      <c r="I6" s="107">
        <v>2823</v>
      </c>
      <c r="J6" s="107">
        <v>1906</v>
      </c>
      <c r="K6" s="107">
        <v>68</v>
      </c>
      <c r="L6" s="107">
        <v>12661</v>
      </c>
      <c r="M6" s="107">
        <v>8719</v>
      </c>
      <c r="N6" s="107">
        <v>69</v>
      </c>
      <c r="O6" s="107">
        <v>21514</v>
      </c>
      <c r="P6" s="108">
        <v>12909</v>
      </c>
      <c r="Q6" s="108">
        <v>60</v>
      </c>
      <c r="R6" s="107">
        <v>9332</v>
      </c>
      <c r="S6" s="107">
        <v>7775</v>
      </c>
      <c r="T6" s="107">
        <v>83</v>
      </c>
      <c r="U6" s="107">
        <v>2774</v>
      </c>
      <c r="V6" s="107">
        <v>2076</v>
      </c>
      <c r="W6" s="107">
        <v>75</v>
      </c>
    </row>
    <row r="7" spans="1:23" s="30" customFormat="1" ht="31.5" customHeight="1" x14ac:dyDescent="0.15">
      <c r="A7" s="105">
        <v>25</v>
      </c>
      <c r="B7" s="106">
        <v>27660</v>
      </c>
      <c r="C7" s="107">
        <v>2370</v>
      </c>
      <c r="D7" s="107">
        <v>2226</v>
      </c>
      <c r="E7" s="107">
        <v>94</v>
      </c>
      <c r="F7" s="107">
        <v>2483</v>
      </c>
      <c r="G7" s="107">
        <v>2294</v>
      </c>
      <c r="H7" s="107">
        <v>92</v>
      </c>
      <c r="I7" s="107">
        <v>2933</v>
      </c>
      <c r="J7" s="107">
        <v>1997</v>
      </c>
      <c r="K7" s="107">
        <v>68</v>
      </c>
      <c r="L7" s="107">
        <v>5678</v>
      </c>
      <c r="M7" s="107">
        <v>2031</v>
      </c>
      <c r="N7" s="107">
        <v>36</v>
      </c>
      <c r="O7" s="107">
        <v>17480</v>
      </c>
      <c r="P7" s="108">
        <v>9602</v>
      </c>
      <c r="Q7" s="109">
        <v>55</v>
      </c>
      <c r="R7" s="107">
        <v>4260</v>
      </c>
      <c r="S7" s="107">
        <v>2316</v>
      </c>
      <c r="T7" s="107">
        <v>54</v>
      </c>
      <c r="U7" s="107">
        <v>8368</v>
      </c>
      <c r="V7" s="107">
        <v>7194</v>
      </c>
      <c r="W7" s="107">
        <v>86</v>
      </c>
    </row>
    <row r="8" spans="1:23" s="30" customFormat="1" ht="31.5" customHeight="1" x14ac:dyDescent="0.15">
      <c r="A8" s="105">
        <v>26</v>
      </c>
      <c r="B8" s="106">
        <v>25207</v>
      </c>
      <c r="C8" s="107">
        <v>2311</v>
      </c>
      <c r="D8" s="107">
        <v>2234</v>
      </c>
      <c r="E8" s="107">
        <v>97</v>
      </c>
      <c r="F8" s="107">
        <v>2469</v>
      </c>
      <c r="G8" s="107">
        <v>2313</v>
      </c>
      <c r="H8" s="107">
        <v>94</v>
      </c>
      <c r="I8" s="107">
        <v>2840</v>
      </c>
      <c r="J8" s="107">
        <v>1717</v>
      </c>
      <c r="K8" s="107">
        <v>61</v>
      </c>
      <c r="L8" s="107">
        <v>3338</v>
      </c>
      <c r="M8" s="107">
        <v>858</v>
      </c>
      <c r="N8" s="107">
        <v>26</v>
      </c>
      <c r="O8" s="107">
        <v>16311</v>
      </c>
      <c r="P8" s="108">
        <v>8921</v>
      </c>
      <c r="Q8" s="109">
        <v>55</v>
      </c>
      <c r="R8" s="107">
        <v>1889</v>
      </c>
      <c r="S8" s="107">
        <v>498</v>
      </c>
      <c r="T8" s="107">
        <v>26</v>
      </c>
      <c r="U8" s="107">
        <v>11986</v>
      </c>
      <c r="V8" s="107">
        <v>8666</v>
      </c>
      <c r="W8" s="107">
        <v>72</v>
      </c>
    </row>
    <row r="9" spans="1:23" s="30" customFormat="1" ht="31.5" customHeight="1" x14ac:dyDescent="0.15">
      <c r="A9" s="105">
        <v>27</v>
      </c>
      <c r="B9" s="106">
        <v>24272</v>
      </c>
      <c r="C9" s="110">
        <v>2221</v>
      </c>
      <c r="D9" s="110">
        <v>2191</v>
      </c>
      <c r="E9" s="110">
        <v>99</v>
      </c>
      <c r="F9" s="110">
        <v>2481</v>
      </c>
      <c r="G9" s="110">
        <v>2263</v>
      </c>
      <c r="H9" s="110">
        <v>91</v>
      </c>
      <c r="I9" s="110">
        <v>5023</v>
      </c>
      <c r="J9" s="110">
        <v>2114</v>
      </c>
      <c r="K9" s="110">
        <v>42</v>
      </c>
      <c r="L9" s="110" t="s">
        <v>117</v>
      </c>
      <c r="M9" s="110">
        <v>211</v>
      </c>
      <c r="N9" s="110" t="s">
        <v>117</v>
      </c>
      <c r="O9" s="110">
        <v>12069</v>
      </c>
      <c r="P9" s="111">
        <v>8361</v>
      </c>
      <c r="Q9" s="112" t="s">
        <v>117</v>
      </c>
      <c r="R9" s="110" t="s">
        <v>117</v>
      </c>
      <c r="S9" s="110">
        <v>6</v>
      </c>
      <c r="T9" s="110" t="s">
        <v>117</v>
      </c>
      <c r="U9" s="110">
        <v>9377</v>
      </c>
      <c r="V9" s="110">
        <v>9126</v>
      </c>
      <c r="W9" s="110">
        <v>97</v>
      </c>
    </row>
    <row r="10" spans="1:23" s="30" customFormat="1" ht="31.5" customHeight="1" x14ac:dyDescent="0.15">
      <c r="A10" s="113">
        <v>28</v>
      </c>
      <c r="B10" s="114">
        <f>SUM(D10,G10,J10,M10,P10,S10,V10)</f>
        <v>23888</v>
      </c>
      <c r="C10" s="190">
        <v>2331</v>
      </c>
      <c r="D10" s="190">
        <v>2276</v>
      </c>
      <c r="E10" s="190">
        <v>98</v>
      </c>
      <c r="F10" s="190">
        <v>2362</v>
      </c>
      <c r="G10" s="190">
        <v>2210</v>
      </c>
      <c r="H10" s="190">
        <v>94</v>
      </c>
      <c r="I10" s="190">
        <v>2368</v>
      </c>
      <c r="J10" s="190">
        <v>1681</v>
      </c>
      <c r="K10" s="190">
        <v>71</v>
      </c>
      <c r="L10" s="110" t="s">
        <v>117</v>
      </c>
      <c r="M10" s="190">
        <v>94</v>
      </c>
      <c r="N10" s="110" t="s">
        <v>117</v>
      </c>
      <c r="O10" s="191">
        <v>11829</v>
      </c>
      <c r="P10" s="192">
        <v>8774</v>
      </c>
      <c r="Q10" s="112" t="s">
        <v>117</v>
      </c>
      <c r="R10" s="110" t="s">
        <v>117</v>
      </c>
      <c r="S10" s="190">
        <v>0</v>
      </c>
      <c r="T10" s="110" t="s">
        <v>117</v>
      </c>
      <c r="U10" s="190">
        <v>8803</v>
      </c>
      <c r="V10" s="190">
        <v>8853</v>
      </c>
      <c r="W10" s="190">
        <v>100.6</v>
      </c>
    </row>
    <row r="11" spans="1:23" s="30" customFormat="1" ht="21" customHeight="1" x14ac:dyDescent="0.15">
      <c r="A11" s="105"/>
      <c r="B11" s="115"/>
      <c r="C11" s="116"/>
      <c r="D11" s="116"/>
      <c r="E11" s="116"/>
      <c r="F11" s="116"/>
      <c r="G11" s="116"/>
      <c r="H11" s="116"/>
      <c r="I11" s="117"/>
      <c r="J11" s="117"/>
      <c r="K11" s="117"/>
      <c r="L11" s="117"/>
      <c r="M11" s="117"/>
      <c r="N11" s="117"/>
      <c r="O11" s="117"/>
      <c r="P11" s="118"/>
      <c r="Q11" s="118"/>
      <c r="R11" s="117"/>
      <c r="S11" s="117"/>
      <c r="T11" s="117"/>
      <c r="U11" s="117"/>
      <c r="V11" s="117"/>
      <c r="W11" s="117"/>
    </row>
    <row r="12" spans="1:23" s="30" customFormat="1" ht="25.5" customHeight="1" x14ac:dyDescent="0.15">
      <c r="A12" s="271" t="s">
        <v>105</v>
      </c>
      <c r="B12" s="271" t="s">
        <v>106</v>
      </c>
      <c r="C12" s="273" t="s">
        <v>118</v>
      </c>
      <c r="D12" s="273"/>
      <c r="E12" s="273"/>
      <c r="F12" s="273" t="s">
        <v>119</v>
      </c>
      <c r="G12" s="273"/>
      <c r="H12" s="279"/>
      <c r="I12" s="273" t="s">
        <v>120</v>
      </c>
      <c r="J12" s="273"/>
      <c r="K12" s="273"/>
      <c r="L12" s="273" t="s">
        <v>121</v>
      </c>
      <c r="M12" s="273"/>
      <c r="N12" s="273"/>
      <c r="O12" s="273" t="s">
        <v>122</v>
      </c>
      <c r="P12" s="273"/>
      <c r="Q12" s="279"/>
      <c r="R12" s="119"/>
      <c r="S12" s="119"/>
      <c r="T12" s="119"/>
      <c r="U12" s="119"/>
      <c r="V12" s="119"/>
      <c r="W12" s="119"/>
    </row>
    <row r="13" spans="1:23" s="30" customFormat="1" ht="25.5" customHeight="1" x14ac:dyDescent="0.15">
      <c r="A13" s="272"/>
      <c r="B13" s="272"/>
      <c r="C13" s="104" t="s">
        <v>99</v>
      </c>
      <c r="D13" s="104" t="s">
        <v>114</v>
      </c>
      <c r="E13" s="104" t="s">
        <v>115</v>
      </c>
      <c r="F13" s="104" t="s">
        <v>99</v>
      </c>
      <c r="G13" s="104" t="s">
        <v>114</v>
      </c>
      <c r="H13" s="104" t="s">
        <v>115</v>
      </c>
      <c r="I13" s="104" t="s">
        <v>99</v>
      </c>
      <c r="J13" s="104" t="s">
        <v>114</v>
      </c>
      <c r="K13" s="104" t="s">
        <v>115</v>
      </c>
      <c r="L13" s="104" t="s">
        <v>99</v>
      </c>
      <c r="M13" s="104" t="s">
        <v>114</v>
      </c>
      <c r="N13" s="104" t="s">
        <v>115</v>
      </c>
      <c r="O13" s="104" t="s">
        <v>99</v>
      </c>
      <c r="P13" s="104" t="s">
        <v>114</v>
      </c>
      <c r="Q13" s="104" t="s">
        <v>115</v>
      </c>
    </row>
    <row r="14" spans="1:23" s="30" customFormat="1" ht="31.5" customHeight="1" x14ac:dyDescent="0.15">
      <c r="A14" s="105" t="s">
        <v>123</v>
      </c>
      <c r="B14" s="106">
        <v>4696</v>
      </c>
      <c r="C14" s="107">
        <v>2529</v>
      </c>
      <c r="D14" s="107">
        <v>2328</v>
      </c>
      <c r="E14" s="107">
        <v>92</v>
      </c>
      <c r="F14" s="107">
        <v>2465</v>
      </c>
      <c r="G14" s="107">
        <v>2204</v>
      </c>
      <c r="H14" s="107">
        <v>89</v>
      </c>
      <c r="I14" s="107" t="s">
        <v>124</v>
      </c>
      <c r="J14" s="107" t="s">
        <v>124</v>
      </c>
      <c r="K14" s="107" t="s">
        <v>124</v>
      </c>
      <c r="L14" s="107" t="s">
        <v>124</v>
      </c>
      <c r="M14" s="107" t="s">
        <v>124</v>
      </c>
      <c r="N14" s="107" t="s">
        <v>124</v>
      </c>
      <c r="O14" s="107" t="s">
        <v>124</v>
      </c>
      <c r="P14" s="107" t="s">
        <v>124</v>
      </c>
      <c r="Q14" s="107" t="s">
        <v>124</v>
      </c>
    </row>
    <row r="15" spans="1:23" s="30" customFormat="1" ht="31.5" customHeight="1" x14ac:dyDescent="0.15">
      <c r="A15" s="105">
        <v>25</v>
      </c>
      <c r="B15" s="106">
        <v>4532</v>
      </c>
      <c r="C15" s="107" t="s">
        <v>124</v>
      </c>
      <c r="D15" s="107" t="s">
        <v>124</v>
      </c>
      <c r="E15" s="107" t="s">
        <v>124</v>
      </c>
      <c r="F15" s="107" t="s">
        <v>124</v>
      </c>
      <c r="G15" s="107" t="s">
        <v>124</v>
      </c>
      <c r="H15" s="107" t="s">
        <v>124</v>
      </c>
      <c r="I15" s="107">
        <v>1808</v>
      </c>
      <c r="J15" s="107">
        <v>277</v>
      </c>
      <c r="K15" s="107">
        <v>15</v>
      </c>
      <c r="L15" s="107">
        <v>4565</v>
      </c>
      <c r="M15" s="107">
        <v>2411</v>
      </c>
      <c r="N15" s="107">
        <v>53</v>
      </c>
      <c r="O15" s="107">
        <v>4380</v>
      </c>
      <c r="P15" s="107">
        <v>2431</v>
      </c>
      <c r="Q15" s="107">
        <v>56</v>
      </c>
    </row>
    <row r="16" spans="1:23" s="30" customFormat="1" ht="31.5" customHeight="1" x14ac:dyDescent="0.15">
      <c r="A16" s="105">
        <v>26</v>
      </c>
      <c r="B16" s="106">
        <v>5119</v>
      </c>
      <c r="C16" s="107" t="s">
        <v>124</v>
      </c>
      <c r="D16" s="107" t="s">
        <v>124</v>
      </c>
      <c r="E16" s="107" t="s">
        <v>124</v>
      </c>
      <c r="F16" s="107" t="s">
        <v>124</v>
      </c>
      <c r="G16" s="107" t="s">
        <v>124</v>
      </c>
      <c r="H16" s="107" t="s">
        <v>124</v>
      </c>
      <c r="I16" s="107" t="s">
        <v>117</v>
      </c>
      <c r="J16" s="107">
        <v>8</v>
      </c>
      <c r="K16" s="107" t="s">
        <v>117</v>
      </c>
      <c r="L16" s="107">
        <v>2864</v>
      </c>
      <c r="M16" s="107">
        <v>2230</v>
      </c>
      <c r="N16" s="107">
        <v>78</v>
      </c>
      <c r="O16" s="107">
        <v>2928</v>
      </c>
      <c r="P16" s="107">
        <v>2290</v>
      </c>
      <c r="Q16" s="107">
        <v>78</v>
      </c>
    </row>
    <row r="17" spans="1:23" s="30" customFormat="1" ht="31.5" customHeight="1" x14ac:dyDescent="0.15">
      <c r="A17" s="120">
        <v>27</v>
      </c>
      <c r="B17" s="106">
        <v>4650</v>
      </c>
      <c r="C17" s="107" t="s">
        <v>124</v>
      </c>
      <c r="D17" s="107" t="s">
        <v>124</v>
      </c>
      <c r="E17" s="107" t="s">
        <v>124</v>
      </c>
      <c r="F17" s="107" t="s">
        <v>124</v>
      </c>
      <c r="G17" s="107" t="s">
        <v>124</v>
      </c>
      <c r="H17" s="107" t="s">
        <v>124</v>
      </c>
      <c r="I17" s="121" t="s">
        <v>117</v>
      </c>
      <c r="J17" s="110">
        <v>9</v>
      </c>
      <c r="K17" s="121" t="s">
        <v>117</v>
      </c>
      <c r="L17" s="110">
        <v>2325</v>
      </c>
      <c r="M17" s="110">
        <v>2322</v>
      </c>
      <c r="N17" s="110">
        <v>100</v>
      </c>
      <c r="O17" s="110">
        <v>2325</v>
      </c>
      <c r="P17" s="110">
        <v>2319</v>
      </c>
      <c r="Q17" s="110">
        <v>100</v>
      </c>
    </row>
    <row r="18" spans="1:23" s="30" customFormat="1" ht="31.5" customHeight="1" x14ac:dyDescent="0.15">
      <c r="A18" s="122">
        <v>28</v>
      </c>
      <c r="B18" s="114">
        <f>SUM(D18,G18,J18,M18,P18)</f>
        <v>4435</v>
      </c>
      <c r="C18" s="193" t="s">
        <v>124</v>
      </c>
      <c r="D18" s="193" t="s">
        <v>124</v>
      </c>
      <c r="E18" s="193" t="s">
        <v>124</v>
      </c>
      <c r="F18" s="193" t="s">
        <v>124</v>
      </c>
      <c r="G18" s="193" t="s">
        <v>124</v>
      </c>
      <c r="H18" s="193" t="s">
        <v>124</v>
      </c>
      <c r="I18" s="191" t="s">
        <v>117</v>
      </c>
      <c r="J18" s="191">
        <v>14</v>
      </c>
      <c r="K18" s="194" t="s">
        <v>117</v>
      </c>
      <c r="L18" s="190">
        <v>2183</v>
      </c>
      <c r="M18" s="190">
        <v>2208</v>
      </c>
      <c r="N18" s="190">
        <v>101</v>
      </c>
      <c r="O18" s="190">
        <v>2183</v>
      </c>
      <c r="P18" s="190">
        <v>2213</v>
      </c>
      <c r="Q18" s="190">
        <v>101</v>
      </c>
    </row>
    <row r="19" spans="1:23" s="30" customFormat="1" ht="14.25" customHeight="1" x14ac:dyDescent="0.15">
      <c r="A19" s="123" t="s">
        <v>125</v>
      </c>
    </row>
    <row r="20" spans="1:23" s="30" customFormat="1" ht="14.25" customHeight="1" x14ac:dyDescent="0.15">
      <c r="A20" s="123" t="s">
        <v>126</v>
      </c>
    </row>
    <row r="21" spans="1:23" s="30" customFormat="1" ht="14.25" customHeight="1" x14ac:dyDescent="0.15">
      <c r="A21" s="123" t="s">
        <v>127</v>
      </c>
    </row>
    <row r="22" spans="1:23" s="30" customFormat="1" ht="14.25" customHeight="1" x14ac:dyDescent="0.15">
      <c r="A22" s="123" t="s">
        <v>128</v>
      </c>
    </row>
    <row r="23" spans="1:23" s="30" customFormat="1" ht="14.25" customHeight="1" x14ac:dyDescent="0.15">
      <c r="A23" s="30" t="s">
        <v>129</v>
      </c>
      <c r="T23" s="102"/>
      <c r="W23" s="102" t="s">
        <v>130</v>
      </c>
    </row>
    <row r="24" spans="1:23" ht="14.25" customHeight="1" x14ac:dyDescent="0.15">
      <c r="A24" s="30" t="s">
        <v>131</v>
      </c>
    </row>
  </sheetData>
  <sheetProtection selectLockedCells="1"/>
  <mergeCells count="17">
    <mergeCell ref="U4:W4"/>
    <mergeCell ref="A12:A13"/>
    <mergeCell ref="B12:B13"/>
    <mergeCell ref="C12:E12"/>
    <mergeCell ref="F12:H12"/>
    <mergeCell ref="I12:K12"/>
    <mergeCell ref="L12:N12"/>
    <mergeCell ref="O12:Q12"/>
    <mergeCell ref="A1:T1"/>
    <mergeCell ref="A4:A5"/>
    <mergeCell ref="B4:B5"/>
    <mergeCell ref="C4:E4"/>
    <mergeCell ref="F4:H4"/>
    <mergeCell ref="I4:K4"/>
    <mergeCell ref="L4:N4"/>
    <mergeCell ref="O4:Q4"/>
    <mergeCell ref="R4:T4"/>
  </mergeCells>
  <phoneticPr fontId="4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1" firstPageNumber="167" orientation="landscape" useFirstPageNumber="1" r:id="rId1"/>
  <headerFooter alignWithMargins="0">
    <oddHeader>&amp;R&amp;"ＭＳ ゴシック,標準"&amp;11 11. 保健衛生・環境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Normal="100" workbookViewId="0">
      <selection activeCell="G10" sqref="G10"/>
    </sheetView>
  </sheetViews>
  <sheetFormatPr defaultColWidth="10.75" defaultRowHeight="21.95" customHeight="1" x14ac:dyDescent="0.15"/>
  <cols>
    <col min="1" max="1" width="9.75" style="29" customWidth="1"/>
    <col min="2" max="2" width="9.75" style="42" customWidth="1"/>
    <col min="3" max="15" width="7.5" style="29" customWidth="1"/>
    <col min="16" max="16384" width="10.75" style="29"/>
  </cols>
  <sheetData>
    <row r="1" spans="1:15" ht="30" customHeight="1" x14ac:dyDescent="0.15">
      <c r="A1" s="206" t="s">
        <v>24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15" ht="30" customHeight="1" x14ac:dyDescent="0.15">
      <c r="A2" s="30"/>
      <c r="B2" s="31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20.100000000000001" customHeight="1" x14ac:dyDescent="0.15">
      <c r="A3" s="30"/>
      <c r="B3" s="31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s="36" customFormat="1" ht="35.1" customHeight="1" x14ac:dyDescent="0.15">
      <c r="A4" s="32" t="s">
        <v>2</v>
      </c>
      <c r="B4" s="33" t="s">
        <v>25</v>
      </c>
      <c r="C4" s="34" t="s">
        <v>26</v>
      </c>
      <c r="D4" s="35" t="s">
        <v>27</v>
      </c>
      <c r="E4" s="34" t="s">
        <v>28</v>
      </c>
      <c r="F4" s="34" t="s">
        <v>29</v>
      </c>
      <c r="G4" s="35" t="s">
        <v>30</v>
      </c>
      <c r="H4" s="35" t="s">
        <v>31</v>
      </c>
      <c r="I4" s="34" t="s">
        <v>32</v>
      </c>
      <c r="J4" s="35" t="s">
        <v>33</v>
      </c>
      <c r="K4" s="34" t="s">
        <v>34</v>
      </c>
      <c r="L4" s="35" t="s">
        <v>35</v>
      </c>
      <c r="M4" s="35" t="s">
        <v>36</v>
      </c>
      <c r="N4" s="34" t="s">
        <v>37</v>
      </c>
      <c r="O4" s="34" t="s">
        <v>38</v>
      </c>
    </row>
    <row r="5" spans="1:15" ht="30" customHeight="1" x14ac:dyDescent="0.15">
      <c r="A5" s="17" t="s">
        <v>39</v>
      </c>
      <c r="B5" s="37">
        <v>2609</v>
      </c>
      <c r="C5" s="38">
        <v>4</v>
      </c>
      <c r="D5" s="38">
        <v>716</v>
      </c>
      <c r="E5" s="38">
        <v>36</v>
      </c>
      <c r="F5" s="38">
        <v>436</v>
      </c>
      <c r="G5" s="38">
        <v>16</v>
      </c>
      <c r="H5" s="38">
        <v>256</v>
      </c>
      <c r="I5" s="38">
        <v>233</v>
      </c>
      <c r="J5" s="39">
        <v>27</v>
      </c>
      <c r="K5" s="38">
        <v>61</v>
      </c>
      <c r="L5" s="38">
        <v>115</v>
      </c>
      <c r="M5" s="38">
        <v>112</v>
      </c>
      <c r="N5" s="38">
        <v>51</v>
      </c>
      <c r="O5" s="38">
        <v>546</v>
      </c>
    </row>
    <row r="6" spans="1:15" ht="30" customHeight="1" x14ac:dyDescent="0.15">
      <c r="A6" s="20">
        <v>25</v>
      </c>
      <c r="B6" s="37">
        <v>2761</v>
      </c>
      <c r="C6" s="39">
        <v>3</v>
      </c>
      <c r="D6" s="39">
        <v>704</v>
      </c>
      <c r="E6" s="39">
        <v>31</v>
      </c>
      <c r="F6" s="39">
        <v>463</v>
      </c>
      <c r="G6" s="39">
        <v>9</v>
      </c>
      <c r="H6" s="39">
        <v>242</v>
      </c>
      <c r="I6" s="39">
        <v>283</v>
      </c>
      <c r="J6" s="39">
        <v>28</v>
      </c>
      <c r="K6" s="39">
        <v>68</v>
      </c>
      <c r="L6" s="39">
        <v>137</v>
      </c>
      <c r="M6" s="39">
        <v>127</v>
      </c>
      <c r="N6" s="39">
        <v>41</v>
      </c>
      <c r="O6" s="38">
        <v>625</v>
      </c>
    </row>
    <row r="7" spans="1:15" ht="30" customHeight="1" x14ac:dyDescent="0.15">
      <c r="A7" s="20">
        <v>26</v>
      </c>
      <c r="B7" s="40">
        <v>2717</v>
      </c>
      <c r="C7" s="39">
        <v>2</v>
      </c>
      <c r="D7" s="39">
        <v>779</v>
      </c>
      <c r="E7" s="39">
        <v>33</v>
      </c>
      <c r="F7" s="39">
        <v>436</v>
      </c>
      <c r="G7" s="39">
        <v>20</v>
      </c>
      <c r="H7" s="39">
        <v>238</v>
      </c>
      <c r="I7" s="39">
        <v>254</v>
      </c>
      <c r="J7" s="39">
        <v>27</v>
      </c>
      <c r="K7" s="39">
        <v>65</v>
      </c>
      <c r="L7" s="39">
        <v>132</v>
      </c>
      <c r="M7" s="39">
        <v>108</v>
      </c>
      <c r="N7" s="39">
        <v>39</v>
      </c>
      <c r="O7" s="38">
        <v>584</v>
      </c>
    </row>
    <row r="8" spans="1:15" ht="30" customHeight="1" x14ac:dyDescent="0.15">
      <c r="A8" s="20">
        <v>27</v>
      </c>
      <c r="B8" s="37">
        <v>2745</v>
      </c>
      <c r="C8" s="39">
        <v>1</v>
      </c>
      <c r="D8" s="39">
        <v>825</v>
      </c>
      <c r="E8" s="39">
        <v>32</v>
      </c>
      <c r="F8" s="39">
        <v>440</v>
      </c>
      <c r="G8" s="39">
        <v>7</v>
      </c>
      <c r="H8" s="39">
        <v>229</v>
      </c>
      <c r="I8" s="39">
        <v>257</v>
      </c>
      <c r="J8" s="39">
        <v>28</v>
      </c>
      <c r="K8" s="39">
        <v>51</v>
      </c>
      <c r="L8" s="39">
        <v>126</v>
      </c>
      <c r="M8" s="39">
        <v>120</v>
      </c>
      <c r="N8" s="39">
        <v>36</v>
      </c>
      <c r="O8" s="38">
        <v>593</v>
      </c>
    </row>
    <row r="9" spans="1:15" ht="30" customHeight="1" x14ac:dyDescent="0.15">
      <c r="A9" s="24">
        <v>28</v>
      </c>
      <c r="B9" s="41">
        <v>2914</v>
      </c>
      <c r="C9" s="195">
        <v>5</v>
      </c>
      <c r="D9" s="195">
        <v>779</v>
      </c>
      <c r="E9" s="195">
        <v>30</v>
      </c>
      <c r="F9" s="195">
        <v>441</v>
      </c>
      <c r="G9" s="195">
        <v>10</v>
      </c>
      <c r="H9" s="195">
        <v>259</v>
      </c>
      <c r="I9" s="195">
        <v>277</v>
      </c>
      <c r="J9" s="195">
        <v>30</v>
      </c>
      <c r="K9" s="195">
        <v>63</v>
      </c>
      <c r="L9" s="195">
        <v>172</v>
      </c>
      <c r="M9" s="195">
        <v>136</v>
      </c>
      <c r="N9" s="195">
        <v>52</v>
      </c>
      <c r="O9" s="196">
        <v>660</v>
      </c>
    </row>
    <row r="10" spans="1:15" ht="20.25" customHeight="1" x14ac:dyDescent="0.15">
      <c r="O10" s="145" t="s">
        <v>40</v>
      </c>
    </row>
    <row r="11" spans="1:15" ht="15" customHeight="1" x14ac:dyDescent="0.15">
      <c r="O11" s="145" t="s">
        <v>41</v>
      </c>
    </row>
  </sheetData>
  <sheetProtection selectLockedCells="1"/>
  <mergeCells count="1">
    <mergeCell ref="A1:O1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68" orientation="landscape" useFirstPageNumber="1" horizontalDpi="400" verticalDpi="300" r:id="rId1"/>
  <headerFooter alignWithMargins="0">
    <oddHeader>&amp;R&amp;"ＭＳ ゴシック,標準"&amp;11 11. 保健衛生・環境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showOutlineSymbols="0" zoomScaleNormal="100" workbookViewId="0">
      <selection activeCell="C19" sqref="C19:F19"/>
    </sheetView>
  </sheetViews>
  <sheetFormatPr defaultColWidth="10.75" defaultRowHeight="21.95" customHeight="1" x14ac:dyDescent="0.15"/>
  <cols>
    <col min="1" max="1" width="13.25" style="14" customWidth="1"/>
    <col min="2" max="2" width="11.375" style="137" customWidth="1"/>
    <col min="3" max="10" width="9.875" style="14" customWidth="1"/>
    <col min="11" max="16384" width="10.75" style="14"/>
  </cols>
  <sheetData>
    <row r="1" spans="1:10" ht="30" customHeight="1" x14ac:dyDescent="0.15">
      <c r="A1" s="206" t="s">
        <v>132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ht="30" customHeight="1" x14ac:dyDescent="0.15">
      <c r="A2" s="44"/>
      <c r="B2" s="124"/>
      <c r="C2" s="45"/>
      <c r="D2" s="45"/>
      <c r="E2" s="45"/>
      <c r="F2" s="45"/>
      <c r="G2" s="45"/>
      <c r="H2" s="45"/>
      <c r="I2" s="45"/>
      <c r="J2" s="45"/>
    </row>
    <row r="3" spans="1:10" ht="21.95" customHeight="1" x14ac:dyDescent="0.15">
      <c r="B3" s="125"/>
      <c r="J3" s="126" t="s">
        <v>133</v>
      </c>
    </row>
    <row r="4" spans="1:10" s="127" customFormat="1" ht="21.95" customHeight="1" x14ac:dyDescent="0.15">
      <c r="A4" s="209" t="s">
        <v>134</v>
      </c>
      <c r="B4" s="281" t="s">
        <v>135</v>
      </c>
      <c r="C4" s="214" t="s">
        <v>136</v>
      </c>
      <c r="D4" s="283"/>
      <c r="E4" s="214" t="s">
        <v>137</v>
      </c>
      <c r="F4" s="217"/>
      <c r="G4" s="214" t="s">
        <v>138</v>
      </c>
      <c r="H4" s="217"/>
      <c r="I4" s="214" t="s">
        <v>139</v>
      </c>
      <c r="J4" s="215"/>
    </row>
    <row r="5" spans="1:10" s="127" customFormat="1" ht="21.95" customHeight="1" x14ac:dyDescent="0.15">
      <c r="A5" s="210"/>
      <c r="B5" s="282"/>
      <c r="C5" s="128" t="s">
        <v>140</v>
      </c>
      <c r="D5" s="129" t="s">
        <v>141</v>
      </c>
      <c r="E5" s="16" t="s">
        <v>140</v>
      </c>
      <c r="F5" s="16" t="s">
        <v>141</v>
      </c>
      <c r="G5" s="16" t="s">
        <v>140</v>
      </c>
      <c r="H5" s="16" t="s">
        <v>141</v>
      </c>
      <c r="I5" s="16" t="s">
        <v>140</v>
      </c>
      <c r="J5" s="16" t="s">
        <v>141</v>
      </c>
    </row>
    <row r="6" spans="1:10" ht="21.95" customHeight="1" x14ac:dyDescent="0.15">
      <c r="A6" s="48" t="s">
        <v>142</v>
      </c>
      <c r="B6" s="130">
        <v>2932</v>
      </c>
      <c r="C6" s="23">
        <v>2606</v>
      </c>
      <c r="D6" s="19">
        <v>207</v>
      </c>
      <c r="E6" s="19">
        <v>2</v>
      </c>
      <c r="F6" s="131">
        <v>1</v>
      </c>
      <c r="G6" s="19">
        <v>52</v>
      </c>
      <c r="H6" s="19">
        <v>22</v>
      </c>
      <c r="I6" s="19">
        <v>20</v>
      </c>
      <c r="J6" s="19">
        <v>22</v>
      </c>
    </row>
    <row r="7" spans="1:10" ht="21.95" customHeight="1" x14ac:dyDescent="0.15">
      <c r="A7" s="48">
        <v>25</v>
      </c>
      <c r="B7" s="132">
        <v>3090</v>
      </c>
      <c r="C7" s="23">
        <v>2716</v>
      </c>
      <c r="D7" s="19">
        <v>235</v>
      </c>
      <c r="E7" s="19">
        <v>5</v>
      </c>
      <c r="F7" s="131">
        <v>0</v>
      </c>
      <c r="G7" s="19">
        <v>70</v>
      </c>
      <c r="H7" s="19">
        <v>29</v>
      </c>
      <c r="I7" s="19">
        <v>20</v>
      </c>
      <c r="J7" s="19">
        <v>15</v>
      </c>
    </row>
    <row r="8" spans="1:10" ht="21.95" customHeight="1" x14ac:dyDescent="0.15">
      <c r="A8" s="48">
        <v>26</v>
      </c>
      <c r="B8" s="132">
        <v>2967</v>
      </c>
      <c r="C8" s="23">
        <v>2626</v>
      </c>
      <c r="D8" s="19">
        <v>210</v>
      </c>
      <c r="E8" s="19">
        <v>5</v>
      </c>
      <c r="F8" s="131">
        <v>1</v>
      </c>
      <c r="G8" s="19">
        <v>57</v>
      </c>
      <c r="H8" s="19">
        <v>31</v>
      </c>
      <c r="I8" s="19">
        <v>21</v>
      </c>
      <c r="J8" s="19">
        <v>16</v>
      </c>
    </row>
    <row r="9" spans="1:10" ht="21.95" customHeight="1" x14ac:dyDescent="0.15">
      <c r="A9" s="48">
        <v>27</v>
      </c>
      <c r="B9" s="132">
        <v>3016</v>
      </c>
      <c r="C9" s="133">
        <v>2707</v>
      </c>
      <c r="D9" s="134">
        <v>185</v>
      </c>
      <c r="E9" s="134">
        <v>5</v>
      </c>
      <c r="F9" s="135">
        <v>0</v>
      </c>
      <c r="G9" s="134">
        <v>55</v>
      </c>
      <c r="H9" s="134">
        <v>22</v>
      </c>
      <c r="I9" s="134">
        <v>26</v>
      </c>
      <c r="J9" s="134">
        <v>16</v>
      </c>
    </row>
    <row r="10" spans="1:10" ht="21.95" customHeight="1" x14ac:dyDescent="0.15">
      <c r="A10" s="53">
        <v>28</v>
      </c>
      <c r="B10" s="136">
        <v>3240</v>
      </c>
      <c r="C10" s="197">
        <v>2892</v>
      </c>
      <c r="D10" s="177">
        <v>239</v>
      </c>
      <c r="E10" s="177">
        <v>3</v>
      </c>
      <c r="F10" s="198">
        <v>0</v>
      </c>
      <c r="G10" s="177">
        <v>57</v>
      </c>
      <c r="H10" s="177">
        <v>17</v>
      </c>
      <c r="I10" s="177">
        <v>18</v>
      </c>
      <c r="J10" s="177">
        <v>14</v>
      </c>
    </row>
    <row r="12" spans="1:10" ht="21.95" customHeight="1" x14ac:dyDescent="0.15">
      <c r="F12" s="126" t="s">
        <v>143</v>
      </c>
      <c r="J12" s="126"/>
    </row>
    <row r="13" spans="1:10" ht="21.95" customHeight="1" x14ac:dyDescent="0.15">
      <c r="A13" s="209" t="s">
        <v>134</v>
      </c>
      <c r="B13" s="280" t="s">
        <v>144</v>
      </c>
      <c r="C13" s="214" t="s">
        <v>145</v>
      </c>
      <c r="D13" s="217"/>
      <c r="E13" s="214" t="s">
        <v>146</v>
      </c>
      <c r="F13" s="215"/>
      <c r="G13" s="26"/>
      <c r="H13" s="26"/>
      <c r="I13" s="26"/>
      <c r="J13" s="26"/>
    </row>
    <row r="14" spans="1:10" ht="21.95" customHeight="1" x14ac:dyDescent="0.15">
      <c r="A14" s="210"/>
      <c r="B14" s="280"/>
      <c r="C14" s="138" t="s">
        <v>140</v>
      </c>
      <c r="D14" s="138" t="s">
        <v>141</v>
      </c>
      <c r="E14" s="138" t="s">
        <v>140</v>
      </c>
      <c r="F14" s="16" t="s">
        <v>141</v>
      </c>
      <c r="G14" s="26"/>
      <c r="H14" s="26"/>
      <c r="I14" s="26"/>
      <c r="J14" s="26"/>
    </row>
    <row r="15" spans="1:10" ht="21.95" customHeight="1" x14ac:dyDescent="0.15">
      <c r="A15" s="48" t="s">
        <v>142</v>
      </c>
      <c r="B15" s="132">
        <v>753</v>
      </c>
      <c r="C15" s="139">
        <v>140</v>
      </c>
      <c r="D15" s="139">
        <v>0</v>
      </c>
      <c r="E15" s="139">
        <v>563</v>
      </c>
      <c r="F15" s="19">
        <v>50</v>
      </c>
      <c r="G15" s="26"/>
      <c r="H15" s="26"/>
      <c r="I15" s="26"/>
      <c r="J15" s="26"/>
    </row>
    <row r="16" spans="1:10" ht="21.95" customHeight="1" x14ac:dyDescent="0.15">
      <c r="A16" s="48">
        <v>25</v>
      </c>
      <c r="B16" s="132">
        <v>758</v>
      </c>
      <c r="C16" s="139">
        <v>121</v>
      </c>
      <c r="D16" s="139">
        <v>2</v>
      </c>
      <c r="E16" s="139">
        <v>591</v>
      </c>
      <c r="F16" s="19">
        <v>44</v>
      </c>
      <c r="G16" s="26"/>
      <c r="H16" s="26"/>
      <c r="I16" s="26"/>
      <c r="J16" s="26"/>
    </row>
    <row r="17" spans="1:10" ht="21.95" customHeight="1" x14ac:dyDescent="0.15">
      <c r="A17" s="48">
        <v>26</v>
      </c>
      <c r="B17" s="132">
        <v>697</v>
      </c>
      <c r="C17" s="139">
        <v>110</v>
      </c>
      <c r="D17" s="139">
        <v>2</v>
      </c>
      <c r="E17" s="139">
        <v>540</v>
      </c>
      <c r="F17" s="19">
        <v>45</v>
      </c>
      <c r="G17" s="26"/>
      <c r="H17" s="26"/>
      <c r="I17" s="26"/>
      <c r="J17" s="26"/>
    </row>
    <row r="18" spans="1:10" ht="21.95" customHeight="1" x14ac:dyDescent="0.15">
      <c r="A18" s="48">
        <v>27</v>
      </c>
      <c r="B18" s="140">
        <v>683</v>
      </c>
      <c r="C18" s="141">
        <v>94</v>
      </c>
      <c r="D18" s="141">
        <v>0</v>
      </c>
      <c r="E18" s="141">
        <v>544</v>
      </c>
      <c r="F18" s="134">
        <v>45</v>
      </c>
      <c r="G18" s="26"/>
      <c r="H18" s="26"/>
      <c r="I18" s="26"/>
      <c r="J18" s="26"/>
    </row>
    <row r="19" spans="1:10" ht="21.95" customHeight="1" x14ac:dyDescent="0.15">
      <c r="A19" s="53">
        <v>28</v>
      </c>
      <c r="B19" s="142">
        <v>767</v>
      </c>
      <c r="C19" s="199">
        <v>116</v>
      </c>
      <c r="D19" s="199">
        <v>1</v>
      </c>
      <c r="E19" s="199">
        <v>607</v>
      </c>
      <c r="F19" s="177">
        <v>43</v>
      </c>
      <c r="G19" s="26"/>
      <c r="H19" s="26"/>
      <c r="I19" s="26"/>
      <c r="J19" s="26"/>
    </row>
    <row r="20" spans="1:10" ht="20.25" customHeight="1" x14ac:dyDescent="0.15">
      <c r="A20" s="29"/>
      <c r="J20" s="126" t="s">
        <v>147</v>
      </c>
    </row>
  </sheetData>
  <sheetProtection selectLockedCells="1"/>
  <mergeCells count="11">
    <mergeCell ref="A13:A14"/>
    <mergeCell ref="B13:B14"/>
    <mergeCell ref="C13:D13"/>
    <mergeCell ref="E13:F13"/>
    <mergeCell ref="A1:J1"/>
    <mergeCell ref="A4:A5"/>
    <mergeCell ref="B4:B5"/>
    <mergeCell ref="C4:D4"/>
    <mergeCell ref="E4:F4"/>
    <mergeCell ref="G4:H4"/>
    <mergeCell ref="I4:J4"/>
  </mergeCells>
  <phoneticPr fontId="4"/>
  <printOptions horizontalCentered="1"/>
  <pageMargins left="0.59055118110236227" right="0.59055118110236227" top="0.78740157480314965" bottom="0.39370078740157483" header="0.31496062992125984" footer="0.19685039370078741"/>
  <pageSetup paperSize="9" firstPageNumber="169" orientation="landscape" useFirstPageNumber="1" horizontalDpi="400" verticalDpi="300" r:id="rId1"/>
  <headerFooter alignWithMargins="0">
    <oddHeader>&amp;R&amp;"ＭＳ ゴシック,標準"&amp;11 11. 保健衛生・環境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2018-03-12T07:52:34Z</cp:lastPrinted>
  <dcterms:created xsi:type="dcterms:W3CDTF">2018-01-29T02:48:24Z</dcterms:created>
  <dcterms:modified xsi:type="dcterms:W3CDTF">2018-03-12T07:55:51Z</dcterms:modified>
</cp:coreProperties>
</file>