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1\05発行\データ(エクセル）\"/>
    </mc:Choice>
  </mc:AlternateContent>
  <xr:revisionPtr revIDLastSave="0" documentId="13_ncr:1_{50F0C0A5-C065-4EE3-837B-0C7A2BA83945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9-1" sheetId="10" r:id="rId1"/>
    <sheet name="9-2" sheetId="8" r:id="rId2"/>
    <sheet name="9-3" sheetId="7" r:id="rId3"/>
    <sheet name="9-4" sheetId="9" r:id="rId4"/>
    <sheet name="9-5" sheetId="5" r:id="rId5"/>
    <sheet name="9-6" sheetId="6" r:id="rId6"/>
  </sheets>
  <definedNames>
    <definedName name="_xlnm.Print_Area" localSheetId="0">'9-1'!$A$1:$F$12</definedName>
    <definedName name="_xlnm.Print_Area" localSheetId="5">'9-6'!$A$1:$G$36</definedName>
  </definedNames>
  <calcPr calcId="191029"/>
</workbook>
</file>

<file path=xl/calcChain.xml><?xml version="1.0" encoding="utf-8"?>
<calcChain xmlns="http://schemas.openxmlformats.org/spreadsheetml/2006/main">
  <c r="B25" i="9" l="1"/>
</calcChain>
</file>

<file path=xl/sharedStrings.xml><?xml version="1.0" encoding="utf-8"?>
<sst xmlns="http://schemas.openxmlformats.org/spreadsheetml/2006/main" count="109" uniqueCount="80">
  <si>
    <t>総数</t>
  </si>
  <si>
    <t>9-5．　電　話　加　入　数</t>
    <phoneticPr fontId="6"/>
  </si>
  <si>
    <t>年度</t>
    <phoneticPr fontId="6"/>
  </si>
  <si>
    <t>加入電話数</t>
    <rPh sb="4" eb="5">
      <t>スウ</t>
    </rPh>
    <phoneticPr fontId="6"/>
  </si>
  <si>
    <r>
      <t xml:space="preserve">ＩＮＳネットサービス </t>
    </r>
    <r>
      <rPr>
        <sz val="8"/>
        <rFont val="ＭＳ ゴシック"/>
        <family val="3"/>
        <charset val="128"/>
      </rPr>
      <t>(単位：回線）</t>
    </r>
    <rPh sb="12" eb="14">
      <t>タンイ</t>
    </rPh>
    <rPh sb="15" eb="17">
      <t>カイセン</t>
    </rPh>
    <phoneticPr fontId="6"/>
  </si>
  <si>
    <t>公衆電話
施設数</t>
    <rPh sb="5" eb="7">
      <t>シセツ</t>
    </rPh>
    <rPh sb="7" eb="8">
      <t>スウ</t>
    </rPh>
    <phoneticPr fontId="6"/>
  </si>
  <si>
    <t>事務用</t>
  </si>
  <si>
    <t>住宅用</t>
  </si>
  <si>
    <t>ビル電話</t>
    <rPh sb="2" eb="4">
      <t>デンワ</t>
    </rPh>
    <phoneticPr fontId="6"/>
  </si>
  <si>
    <t>再掲</t>
    <rPh sb="0" eb="1">
      <t>サイ</t>
    </rPh>
    <rPh sb="1" eb="2">
      <t>ケイ</t>
    </rPh>
    <phoneticPr fontId="6"/>
  </si>
  <si>
    <t>事務用</t>
    <rPh sb="0" eb="3">
      <t>ジムヨウ</t>
    </rPh>
    <phoneticPr fontId="6"/>
  </si>
  <si>
    <t>住宅用</t>
    <rPh sb="0" eb="3">
      <t>ジュウタクヨウ</t>
    </rPh>
    <phoneticPr fontId="6"/>
  </si>
  <si>
    <t>平成</t>
  </si>
  <si>
    <t>資料　西日本電信電話(株)福井支店</t>
    <rPh sb="3" eb="4">
      <t>ニシ</t>
    </rPh>
    <rPh sb="13" eb="15">
      <t>フクイ</t>
    </rPh>
    <rPh sb="15" eb="17">
      <t>シテン</t>
    </rPh>
    <phoneticPr fontId="6"/>
  </si>
  <si>
    <t>9-6．　Ｃ Ａ Ｔ Ｖ 普 及 状 況</t>
    <phoneticPr fontId="6"/>
  </si>
  <si>
    <t>年度</t>
  </si>
  <si>
    <t>全世帯数
(A)</t>
    <rPh sb="0" eb="3">
      <t>ゼンセタイ</t>
    </rPh>
    <rPh sb="3" eb="4">
      <t>スウ</t>
    </rPh>
    <phoneticPr fontId="6"/>
  </si>
  <si>
    <t>加入可能世帯数
（ホームパス）
(B)</t>
    <rPh sb="0" eb="2">
      <t>カニュウ</t>
    </rPh>
    <rPh sb="2" eb="4">
      <t>カノウ</t>
    </rPh>
    <rPh sb="4" eb="7">
      <t>セタイスウ</t>
    </rPh>
    <phoneticPr fontId="6"/>
  </si>
  <si>
    <t>加入世帯数
(C)</t>
    <rPh sb="0" eb="2">
      <t>カニュウ</t>
    </rPh>
    <rPh sb="2" eb="4">
      <t>セタイ</t>
    </rPh>
    <rPh sb="4" eb="5">
      <t>スウ</t>
    </rPh>
    <phoneticPr fontId="6"/>
  </si>
  <si>
    <t>加入率
（C/B％）</t>
    <rPh sb="0" eb="2">
      <t>カニュウ</t>
    </rPh>
    <rPh sb="2" eb="3">
      <t>リツ</t>
    </rPh>
    <phoneticPr fontId="6"/>
  </si>
  <si>
    <t>普及率
（C/A％）</t>
    <rPh sb="0" eb="2">
      <t>フキュウ</t>
    </rPh>
    <rPh sb="2" eb="3">
      <t>リツ</t>
    </rPh>
    <phoneticPr fontId="6"/>
  </si>
  <si>
    <t>端子数</t>
    <rPh sb="0" eb="2">
      <t>タンシ</t>
    </rPh>
    <rPh sb="2" eb="3">
      <t>スウ</t>
    </rPh>
    <phoneticPr fontId="6"/>
  </si>
  <si>
    <t>平成元年度末</t>
    <rPh sb="0" eb="2">
      <t>ヘイセイ</t>
    </rPh>
    <rPh sb="2" eb="3">
      <t>モト</t>
    </rPh>
    <rPh sb="5" eb="6">
      <t>マツ</t>
    </rPh>
    <phoneticPr fontId="29"/>
  </si>
  <si>
    <t>注)外国人世帯を含む。</t>
    <rPh sb="0" eb="1">
      <t>チュウ</t>
    </rPh>
    <rPh sb="2" eb="4">
      <t>ガイコク</t>
    </rPh>
    <rPh sb="4" eb="5">
      <t>ジン</t>
    </rPh>
    <rPh sb="5" eb="7">
      <t>セタイ</t>
    </rPh>
    <rPh sb="8" eb="9">
      <t>フク</t>
    </rPh>
    <phoneticPr fontId="6"/>
  </si>
  <si>
    <t>資料　福井ケーブルテレビ（株）</t>
    <rPh sb="3" eb="5">
      <t>フクイ</t>
    </rPh>
    <rPh sb="13" eb="14">
      <t>カブ</t>
    </rPh>
    <phoneticPr fontId="6"/>
  </si>
  <si>
    <t>　 平成17年度末以降は旧美山町・旧越廼村・旧清水町の数値を含む。</t>
    <rPh sb="2" eb="4">
      <t>ヘイセイ</t>
    </rPh>
    <rPh sb="5" eb="7">
      <t>７ネン</t>
    </rPh>
    <rPh sb="7" eb="8">
      <t>ド</t>
    </rPh>
    <rPh sb="8" eb="9">
      <t>マツ</t>
    </rPh>
    <rPh sb="9" eb="11">
      <t>イコウ</t>
    </rPh>
    <rPh sb="12" eb="13">
      <t>キュウ</t>
    </rPh>
    <rPh sb="13" eb="16">
      <t>ミヤマチョウ</t>
    </rPh>
    <rPh sb="17" eb="21">
      <t>キュウコシノムラ</t>
    </rPh>
    <rPh sb="22" eb="23">
      <t>キュウ</t>
    </rPh>
    <rPh sb="23" eb="26">
      <t>キヨミズチョウ</t>
    </rPh>
    <rPh sb="27" eb="29">
      <t>スウチ</t>
    </rPh>
    <rPh sb="30" eb="31">
      <t>フク</t>
    </rPh>
    <phoneticPr fontId="5"/>
  </si>
  <si>
    <t>(世帯数　市民課)</t>
    <rPh sb="1" eb="3">
      <t>セタイ</t>
    </rPh>
    <rPh sb="3" eb="4">
      <t>スウ</t>
    </rPh>
    <rPh sb="5" eb="8">
      <t>シミンカ</t>
    </rPh>
    <phoneticPr fontId="6"/>
  </si>
  <si>
    <t>9-3．　自　動　車　台　数</t>
    <phoneticPr fontId="4"/>
  </si>
  <si>
    <t>単位：台</t>
  </si>
  <si>
    <t>区分</t>
  </si>
  <si>
    <t>平成26年度末</t>
  </si>
  <si>
    <t>貨物用</t>
    <rPh sb="0" eb="3">
      <t>カモツヨウ</t>
    </rPh>
    <phoneticPr fontId="6"/>
  </si>
  <si>
    <t>普通</t>
  </si>
  <si>
    <t>小型</t>
  </si>
  <si>
    <t>被牽引車</t>
    <phoneticPr fontId="4"/>
  </si>
  <si>
    <t>軽</t>
  </si>
  <si>
    <t>乗合用</t>
    <rPh sb="0" eb="3">
      <t>ノリアイヨウ</t>
    </rPh>
    <phoneticPr fontId="6"/>
  </si>
  <si>
    <t>乗用</t>
    <phoneticPr fontId="6"/>
  </si>
  <si>
    <t>特種</t>
    <rPh sb="0" eb="2">
      <t>トクシュ</t>
    </rPh>
    <phoneticPr fontId="6"/>
  </si>
  <si>
    <t>大型特殊</t>
    <rPh sb="0" eb="2">
      <t>オオガタ</t>
    </rPh>
    <rPh sb="2" eb="4">
      <t>トクシュ</t>
    </rPh>
    <phoneticPr fontId="4"/>
  </si>
  <si>
    <t>二輪車</t>
    <rPh sb="0" eb="3">
      <t>ニリンシャ</t>
    </rPh>
    <phoneticPr fontId="6"/>
  </si>
  <si>
    <t>資料　中部運輸局 福井運輸支局</t>
    <rPh sb="5" eb="7">
      <t>ウンユ</t>
    </rPh>
    <rPh sb="11" eb="13">
      <t>ウンユ</t>
    </rPh>
    <phoneticPr fontId="6"/>
  </si>
  <si>
    <t>9-2．　ＪＲ貨物　発送・到着状況</t>
    <rPh sb="13" eb="15">
      <t>トウチャク</t>
    </rPh>
    <phoneticPr fontId="5"/>
  </si>
  <si>
    <t>（ 1 ） 発 送 状 況</t>
    <rPh sb="6" eb="7">
      <t>ハツ</t>
    </rPh>
    <rPh sb="8" eb="9">
      <t>ソウ</t>
    </rPh>
    <rPh sb="10" eb="11">
      <t>ジョウ</t>
    </rPh>
    <rPh sb="12" eb="13">
      <t>キョウ</t>
    </rPh>
    <phoneticPr fontId="5"/>
  </si>
  <si>
    <t>単位：トン</t>
  </si>
  <si>
    <t>品目</t>
  </si>
  <si>
    <t>平成26年度</t>
  </si>
  <si>
    <t>平成27年度</t>
  </si>
  <si>
    <t>鉱産品</t>
  </si>
  <si>
    <t>林産品</t>
  </si>
  <si>
    <t>農産品</t>
  </si>
  <si>
    <t>水産品</t>
  </si>
  <si>
    <t>金属及び機械</t>
  </si>
  <si>
    <t>化学工業品</t>
  </si>
  <si>
    <t>食料工業品</t>
  </si>
  <si>
    <t>繊維工業品</t>
  </si>
  <si>
    <t>その他</t>
  </si>
  <si>
    <t>（ 2 ） 到 着 状 況</t>
    <rPh sb="6" eb="7">
      <t>イタル</t>
    </rPh>
    <rPh sb="8" eb="9">
      <t>キ</t>
    </rPh>
    <rPh sb="10" eb="11">
      <t>ジョウ</t>
    </rPh>
    <rPh sb="12" eb="13">
      <t>キョウ</t>
    </rPh>
    <phoneticPr fontId="5"/>
  </si>
  <si>
    <t>水産物</t>
  </si>
  <si>
    <t>資料　日本貨物鉄道(株) 金沢支店</t>
    <rPh sb="13" eb="15">
      <t>カナザワ</t>
    </rPh>
    <rPh sb="15" eb="17">
      <t>シテン</t>
    </rPh>
    <phoneticPr fontId="5"/>
  </si>
  <si>
    <t>9-4．　原動機付自転車台数（申告分）</t>
    <rPh sb="15" eb="17">
      <t>シンコク</t>
    </rPh>
    <rPh sb="17" eb="18">
      <t>ブン</t>
    </rPh>
    <phoneticPr fontId="6"/>
  </si>
  <si>
    <t>50cc以下</t>
  </si>
  <si>
    <t>51cc以上90cc以下</t>
  </si>
  <si>
    <t>91cc以上125cc以下</t>
  </si>
  <si>
    <t>平成10年度末</t>
    <rPh sb="0" eb="2">
      <t>ヘイセイ</t>
    </rPh>
    <rPh sb="4" eb="7">
      <t>ネンドマツ</t>
    </rPh>
    <phoneticPr fontId="4"/>
  </si>
  <si>
    <t>資料　市民税課</t>
    <phoneticPr fontId="6"/>
  </si>
  <si>
    <t>9-1．　乗 車 人 員 （ JR福井駅 ）</t>
    <phoneticPr fontId="5"/>
  </si>
  <si>
    <t>単位：人</t>
  </si>
  <si>
    <t>年月</t>
    <phoneticPr fontId="5"/>
  </si>
  <si>
    <t>定期</t>
  </si>
  <si>
    <t>定期外</t>
  </si>
  <si>
    <t>１日平均</t>
    <rPh sb="1" eb="2">
      <t>ニチ</t>
    </rPh>
    <rPh sb="2" eb="3">
      <t>ヒラ</t>
    </rPh>
    <rPh sb="3" eb="4">
      <t>タモツ</t>
    </rPh>
    <phoneticPr fontId="5"/>
  </si>
  <si>
    <t>資料　西日本旅客鉄道株式会社 金沢支社</t>
    <rPh sb="3" eb="4">
      <t>ニシ</t>
    </rPh>
    <rPh sb="4" eb="6">
      <t>ニホン</t>
    </rPh>
    <rPh sb="6" eb="8">
      <t>リョキャク</t>
    </rPh>
    <rPh sb="8" eb="10">
      <t>テツドウ</t>
    </rPh>
    <rPh sb="10" eb="14">
      <t>カブシキガイシャ</t>
    </rPh>
    <rPh sb="15" eb="17">
      <t>カナザワ</t>
    </rPh>
    <rPh sb="17" eb="19">
      <t>シシャ</t>
    </rPh>
    <phoneticPr fontId="5"/>
  </si>
  <si>
    <t>平成28年度</t>
  </si>
  <si>
    <t>平成29年度</t>
  </si>
  <si>
    <t>平成30年度</t>
    <phoneticPr fontId="5"/>
  </si>
  <si>
    <t>平成27年度末</t>
  </si>
  <si>
    <t>平成28年度末</t>
  </si>
  <si>
    <t>平成29年度末</t>
  </si>
  <si>
    <t>平成30年度末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</si>
</sst>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0&quot;年度末&quot;"/>
    <numFmt numFmtId="177" formatCode="#,##0_);[Red]\(#,##0\)"/>
    <numFmt numFmtId="178" formatCode="#,##0.00_);[Red]\(#,##0.00\)"/>
    <numFmt numFmtId="179" formatCode="&quot;　　&quot;\ &quot;&quot;\ 0&quot;&quot;\ &quot;年&quot;&quot;度&quot;&quot;末&quot;"/>
    <numFmt numFmtId="180" formatCode="&quot;　　&quot;\ &quot;&quot;00&quot;&quot;\ &quot;年&quot;&quot;度&quot;&quot;末&quot;"/>
    <numFmt numFmtId="181" formatCode="0.00_ "/>
    <numFmt numFmtId="182" formatCode="#,##0&quot;  &quot;;&quot;△&quot;#,##0&quot;  &quot;"/>
    <numFmt numFmtId="183" formatCode="&quot;　　&quot;00&quot;年&quot;&quot;度&quot;&quot;末&quot;"/>
    <numFmt numFmtId="184" formatCode="&quot;　　&quot;0&quot;年&quot;&quot;度&quot;\ "/>
  </numFmts>
  <fonts count="33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Osaka"/>
      <family val="3"/>
      <charset val="128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0" fontId="2" fillId="2" borderId="0"/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" fillId="2" borderId="0"/>
    <xf numFmtId="0" fontId="2" fillId="2" borderId="0"/>
    <xf numFmtId="0" fontId="31" fillId="0" borderId="0"/>
    <xf numFmtId="38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9" borderId="2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/>
    <xf numFmtId="0" fontId="5" fillId="0" borderId="0" xfId="0" applyNumberFormat="1" applyFont="1" applyFill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5" fillId="0" borderId="1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vertical="center"/>
    </xf>
    <xf numFmtId="0" fontId="5" fillId="0" borderId="12" xfId="0" applyNumberFormat="1" applyFont="1" applyFill="1" applyBorder="1" applyAlignment="1" applyProtection="1">
      <alignment horizontal="distributed" vertical="center" justifyLastLine="1"/>
    </xf>
    <xf numFmtId="176" fontId="5" fillId="0" borderId="9" xfId="1" applyNumberFormat="1" applyFont="1" applyFill="1" applyBorder="1" applyAlignment="1" applyProtection="1">
      <alignment horizontal="left" vertical="center"/>
    </xf>
    <xf numFmtId="41" fontId="7" fillId="0" borderId="7" xfId="1" applyNumberFormat="1" applyFont="1" applyFill="1" applyBorder="1" applyAlignment="1" applyProtection="1">
      <alignment vertical="center"/>
    </xf>
    <xf numFmtId="41" fontId="5" fillId="0" borderId="8" xfId="1" applyNumberFormat="1" applyFont="1" applyFill="1" applyBorder="1" applyAlignment="1" applyProtection="1">
      <alignment vertical="center"/>
    </xf>
    <xf numFmtId="41" fontId="5" fillId="0" borderId="9" xfId="1" applyNumberFormat="1" applyFont="1" applyFill="1" applyBorder="1" applyAlignment="1" applyProtection="1">
      <alignment vertical="center"/>
    </xf>
    <xf numFmtId="41" fontId="5" fillId="0" borderId="7" xfId="1" applyNumberFormat="1" applyFont="1" applyFill="1" applyBorder="1" applyAlignment="1" applyProtection="1">
      <alignment vertical="center"/>
    </xf>
    <xf numFmtId="176" fontId="5" fillId="0" borderId="11" xfId="1" applyNumberFormat="1" applyFont="1" applyFill="1" applyBorder="1" applyAlignment="1" applyProtection="1">
      <alignment horizontal="left" vertical="center"/>
    </xf>
    <xf numFmtId="0" fontId="5" fillId="0" borderId="4" xfId="1" applyNumberFormat="1" applyFont="1" applyFill="1" applyBorder="1" applyAlignment="1" applyProtection="1">
      <alignment vertical="center"/>
    </xf>
    <xf numFmtId="0" fontId="5" fillId="0" borderId="3" xfId="1" applyNumberFormat="1" applyFont="1" applyFill="1" applyBorder="1" applyAlignment="1" applyProtection="1">
      <alignment horizontal="distributed" vertical="center" justifyLastLine="1"/>
    </xf>
    <xf numFmtId="0" fontId="5" fillId="0" borderId="0" xfId="1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distributed" vertical="center" justifyLastLine="1"/>
    </xf>
    <xf numFmtId="0" fontId="26" fillId="0" borderId="0" xfId="0" applyNumberFormat="1" applyFont="1" applyFill="1" applyAlignment="1" applyProtection="1">
      <alignment vertical="center"/>
    </xf>
    <xf numFmtId="0" fontId="26" fillId="0" borderId="0" xfId="1" applyNumberFormat="1" applyFont="1" applyFill="1" applyBorder="1" applyAlignment="1" applyProtection="1">
      <alignment vertical="center"/>
    </xf>
    <xf numFmtId="0" fontId="5" fillId="0" borderId="0" xfId="42" applyFont="1" applyFill="1" applyBorder="1" applyAlignment="1" applyProtection="1">
      <alignment horizontal="distributed" vertical="center" justifyLastLine="1"/>
    </xf>
    <xf numFmtId="177" fontId="5" fillId="0" borderId="8" xfId="1" applyNumberFormat="1" applyFont="1" applyFill="1" applyBorder="1" applyAlignment="1" applyProtection="1">
      <alignment vertical="center"/>
    </xf>
    <xf numFmtId="178" fontId="5" fillId="0" borderId="6" xfId="1" applyNumberFormat="1" applyFont="1" applyFill="1" applyBorder="1" applyAlignment="1" applyProtection="1">
      <alignment vertical="center"/>
    </xf>
    <xf numFmtId="178" fontId="5" fillId="0" borderId="8" xfId="1" applyNumberFormat="1" applyFont="1" applyFill="1" applyBorder="1" applyAlignment="1" applyProtection="1">
      <alignment vertical="center"/>
    </xf>
    <xf numFmtId="179" fontId="5" fillId="0" borderId="0" xfId="43" applyNumberFormat="1" applyFont="1" applyFill="1" applyBorder="1" applyAlignment="1" applyProtection="1">
      <alignment horizontal="center" vertical="center"/>
    </xf>
    <xf numFmtId="178" fontId="5" fillId="0" borderId="7" xfId="1" applyNumberFormat="1" applyFont="1" applyFill="1" applyBorder="1" applyAlignment="1" applyProtection="1">
      <alignment vertical="center"/>
    </xf>
    <xf numFmtId="180" fontId="5" fillId="0" borderId="0" xfId="43" applyNumberFormat="1" applyFont="1" applyFill="1" applyBorder="1" applyAlignment="1" applyProtection="1">
      <alignment horizontal="center" vertical="center"/>
    </xf>
    <xf numFmtId="177" fontId="5" fillId="0" borderId="7" xfId="1" applyNumberFormat="1" applyFont="1" applyFill="1" applyBorder="1" applyAlignment="1" applyProtection="1">
      <alignment vertical="center"/>
    </xf>
    <xf numFmtId="180" fontId="5" fillId="0" borderId="9" xfId="43" applyNumberFormat="1" applyFont="1" applyFill="1" applyBorder="1" applyAlignment="1" applyProtection="1">
      <alignment horizontal="center" vertical="center"/>
    </xf>
    <xf numFmtId="178" fontId="5" fillId="0" borderId="7" xfId="1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177" fontId="5" fillId="0" borderId="7" xfId="1" applyNumberFormat="1" applyFont="1" applyFill="1" applyBorder="1" applyAlignment="1" applyProtection="1">
      <alignment vertical="center"/>
      <protection locked="0"/>
    </xf>
    <xf numFmtId="178" fontId="5" fillId="0" borderId="7" xfId="1" applyNumberFormat="1" applyFont="1" applyFill="1" applyBorder="1" applyAlignment="1" applyProtection="1">
      <alignment horizontal="right" vertical="center"/>
      <protection locked="0"/>
    </xf>
    <xf numFmtId="178" fontId="5" fillId="0" borderId="7" xfId="1" applyNumberFormat="1" applyFont="1" applyFill="1" applyBorder="1" applyAlignment="1" applyProtection="1">
      <alignment vertical="center"/>
      <protection locked="0"/>
    </xf>
    <xf numFmtId="177" fontId="5" fillId="0" borderId="8" xfId="1" applyNumberFormat="1" applyFont="1" applyFill="1" applyBorder="1" applyAlignment="1" applyProtection="1">
      <alignment vertical="center"/>
      <protection locked="0"/>
    </xf>
    <xf numFmtId="177" fontId="5" fillId="34" borderId="7" xfId="1" applyNumberFormat="1" applyFont="1" applyFill="1" applyBorder="1" applyAlignment="1" applyProtection="1">
      <alignment vertical="center"/>
      <protection locked="0"/>
    </xf>
    <xf numFmtId="178" fontId="5" fillId="34" borderId="7" xfId="1" applyNumberFormat="1" applyFont="1" applyFill="1" applyBorder="1" applyAlignment="1" applyProtection="1">
      <alignment vertical="center"/>
      <protection locked="0"/>
    </xf>
    <xf numFmtId="180" fontId="5" fillId="0" borderId="11" xfId="43" applyNumberFormat="1" applyFont="1" applyFill="1" applyBorder="1" applyAlignment="1" applyProtection="1">
      <alignment horizontal="center" vertical="center"/>
    </xf>
    <xf numFmtId="177" fontId="5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1" applyNumberFormat="1" applyFont="1" applyFill="1" applyAlignment="1" applyProtection="1">
      <alignment vertical="center"/>
      <protection locked="0"/>
    </xf>
    <xf numFmtId="182" fontId="5" fillId="0" borderId="0" xfId="44" applyNumberFormat="1" applyFont="1" applyFill="1" applyAlignment="1" applyProtection="1">
      <alignment vertical="center"/>
      <protection locked="0"/>
    </xf>
    <xf numFmtId="181" fontId="5" fillId="0" borderId="0" xfId="0" applyNumberFormat="1" applyFont="1" applyFill="1" applyAlignment="1" applyProtection="1">
      <alignment vertical="center"/>
    </xf>
    <xf numFmtId="0" fontId="26" fillId="0" borderId="0" xfId="1" applyNumberFormat="1" applyFont="1" applyFill="1" applyAlignment="1" applyProtection="1">
      <alignment vertical="center"/>
    </xf>
    <xf numFmtId="0" fontId="6" fillId="0" borderId="0" xfId="0" applyNumberFormat="1" applyFont="1" applyAlignment="1" applyProtection="1">
      <alignment vertical="center"/>
    </xf>
    <xf numFmtId="0" fontId="26" fillId="0" borderId="0" xfId="1" applyNumberFormat="1" applyFont="1" applyFill="1" applyAlignment="1" applyProtection="1">
      <alignment horizontal="right" vertical="center"/>
    </xf>
    <xf numFmtId="0" fontId="5" fillId="0" borderId="0" xfId="0" applyNumberFormat="1" applyFont="1" applyAlignment="1" applyProtection="1">
      <alignment vertical="center"/>
    </xf>
    <xf numFmtId="177" fontId="7" fillId="0" borderId="3" xfId="1" applyNumberFormat="1" applyFont="1" applyFill="1" applyBorder="1" applyAlignment="1" applyProtection="1">
      <alignment vertical="center"/>
    </xf>
    <xf numFmtId="0" fontId="5" fillId="0" borderId="8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distributed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vertical="center"/>
    </xf>
    <xf numFmtId="0" fontId="5" fillId="0" borderId="10" xfId="1" applyNumberFormat="1" applyFont="1" applyFill="1" applyBorder="1" applyAlignment="1" applyProtection="1">
      <alignment horizontal="distributed"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177" fontId="5" fillId="0" borderId="14" xfId="1" applyNumberFormat="1" applyFont="1" applyFill="1" applyBorder="1" applyAlignment="1" applyProtection="1">
      <alignment vertical="center"/>
    </xf>
    <xf numFmtId="177" fontId="5" fillId="0" borderId="14" xfId="1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 textRotation="255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right" vertical="center"/>
    </xf>
    <xf numFmtId="182" fontId="5" fillId="0" borderId="1" xfId="0" applyNumberFormat="1" applyFont="1" applyFill="1" applyBorder="1" applyAlignment="1" applyProtection="1">
      <alignment horizontal="center" vertical="center"/>
    </xf>
    <xf numFmtId="182" fontId="5" fillId="0" borderId="3" xfId="0" applyNumberFormat="1" applyFont="1" applyFill="1" applyBorder="1" applyAlignment="1" applyProtection="1">
      <alignment horizontal="distributed" vertical="center" justifyLastLine="1"/>
    </xf>
    <xf numFmtId="182" fontId="5" fillId="0" borderId="0" xfId="0" applyNumberFormat="1" applyFont="1" applyFill="1" applyAlignment="1" applyProtection="1">
      <alignment horizontal="center" vertical="center"/>
    </xf>
    <xf numFmtId="182" fontId="5" fillId="0" borderId="4" xfId="0" applyNumberFormat="1" applyFont="1" applyFill="1" applyBorder="1" applyAlignment="1" applyProtection="1">
      <alignment horizontal="center" vertical="center"/>
    </xf>
    <xf numFmtId="182" fontId="5" fillId="0" borderId="4" xfId="0" applyNumberFormat="1" applyFont="1" applyFill="1" applyBorder="1" applyAlignment="1" applyProtection="1">
      <alignment horizontal="distributed" vertical="center" justifyLastLine="1"/>
    </xf>
    <xf numFmtId="182" fontId="5" fillId="0" borderId="13" xfId="0" applyNumberFormat="1" applyFont="1" applyFill="1" applyBorder="1" applyAlignment="1" applyProtection="1">
      <alignment horizontal="distributed" vertical="center" justifyLastLine="1"/>
    </xf>
    <xf numFmtId="182" fontId="5" fillId="0" borderId="0" xfId="0" applyNumberFormat="1" applyFont="1" applyFill="1" applyAlignment="1" applyProtection="1">
      <alignment vertical="center"/>
    </xf>
    <xf numFmtId="182" fontId="7" fillId="0" borderId="0" xfId="0" applyNumberFormat="1" applyFont="1" applyFill="1" applyBorder="1" applyAlignment="1" applyProtection="1">
      <alignment horizontal="distributed" vertical="center"/>
    </xf>
    <xf numFmtId="182" fontId="7" fillId="0" borderId="0" xfId="0" applyNumberFormat="1" applyFont="1" applyFill="1" applyAlignment="1" applyProtection="1">
      <alignment vertical="center"/>
    </xf>
    <xf numFmtId="177" fontId="7" fillId="0" borderId="8" xfId="0" applyNumberFormat="1" applyFont="1" applyFill="1" applyBorder="1" applyAlignment="1" applyProtection="1">
      <alignment horizontal="right" vertical="center"/>
    </xf>
    <xf numFmtId="182" fontId="5" fillId="0" borderId="0" xfId="0" applyNumberFormat="1" applyFont="1" applyFill="1" applyAlignment="1" applyProtection="1">
      <alignment horizontal="distributed"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177" fontId="5" fillId="0" borderId="8" xfId="0" applyNumberFormat="1" applyFont="1" applyFill="1" applyBorder="1" applyAlignment="1" applyProtection="1">
      <alignment horizontal="right" vertical="center"/>
      <protection locked="0"/>
    </xf>
    <xf numFmtId="182" fontId="5" fillId="0" borderId="9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vertical="center"/>
      <protection locked="0"/>
    </xf>
    <xf numFmtId="182" fontId="5" fillId="0" borderId="10" xfId="0" applyNumberFormat="1" applyFont="1" applyFill="1" applyBorder="1" applyAlignment="1" applyProtection="1">
      <alignment vertical="center"/>
    </xf>
    <xf numFmtId="182" fontId="5" fillId="0" borderId="10" xfId="0" applyNumberFormat="1" applyFont="1" applyFill="1" applyBorder="1" applyAlignment="1" applyProtection="1">
      <alignment horizontal="distributed" vertical="center"/>
    </xf>
    <xf numFmtId="182" fontId="5" fillId="0" borderId="11" xfId="0" applyNumberFormat="1" applyFont="1" applyFill="1" applyBorder="1" applyAlignment="1" applyProtection="1">
      <alignment vertical="center"/>
    </xf>
    <xf numFmtId="177" fontId="5" fillId="0" borderId="14" xfId="0" applyNumberFormat="1" applyFont="1" applyFill="1" applyBorder="1" applyAlignment="1" applyProtection="1">
      <alignment vertical="center"/>
    </xf>
    <xf numFmtId="177" fontId="5" fillId="0" borderId="14" xfId="0" applyNumberFormat="1" applyFont="1" applyFill="1" applyBorder="1" applyAlignment="1" applyProtection="1">
      <alignment vertical="center"/>
      <protection locked="0"/>
    </xf>
    <xf numFmtId="182" fontId="5" fillId="0" borderId="0" xfId="0" applyNumberFormat="1" applyFont="1" applyFill="1" applyAlignment="1" applyProtection="1">
      <alignment horizontal="right" vertical="center"/>
    </xf>
    <xf numFmtId="182" fontId="26" fillId="0" borderId="0" xfId="0" applyNumberFormat="1" applyFont="1" applyFill="1" applyAlignment="1" applyProtection="1">
      <alignment vertical="center"/>
    </xf>
    <xf numFmtId="182" fontId="26" fillId="0" borderId="0" xfId="0" applyNumberFormat="1" applyFont="1" applyFill="1" applyAlignment="1" applyProtection="1">
      <alignment horizontal="distributed" vertical="center"/>
    </xf>
    <xf numFmtId="182" fontId="26" fillId="0" borderId="0" xfId="0" applyNumberFormat="1" applyFont="1" applyFill="1" applyBorder="1" applyAlignment="1" applyProtection="1">
      <alignment vertical="center"/>
    </xf>
    <xf numFmtId="182" fontId="26" fillId="0" borderId="10" xfId="0" applyNumberFormat="1" applyFont="1" applyFill="1" applyBorder="1" applyAlignment="1" applyProtection="1">
      <alignment vertical="center"/>
    </xf>
    <xf numFmtId="182" fontId="26" fillId="0" borderId="10" xfId="0" applyNumberFormat="1" applyFont="1" applyFill="1" applyBorder="1" applyAlignment="1" applyProtection="1">
      <alignment horizontal="distributed" vertical="center"/>
    </xf>
    <xf numFmtId="182" fontId="26" fillId="0" borderId="11" xfId="0" applyNumberFormat="1" applyFont="1" applyFill="1" applyBorder="1" applyAlignment="1" applyProtection="1">
      <alignment vertical="center"/>
    </xf>
    <xf numFmtId="177" fontId="5" fillId="0" borderId="14" xfId="0" applyNumberFormat="1" applyFont="1" applyFill="1" applyBorder="1" applyAlignment="1" applyProtection="1">
      <alignment horizontal="right" vertical="center"/>
    </xf>
    <xf numFmtId="177" fontId="5" fillId="0" borderId="14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NumberFormat="1" applyFont="1" applyFill="1" applyAlignment="1" applyProtection="1">
      <alignment horizontal="centerContinuous" vertical="center"/>
    </xf>
    <xf numFmtId="0" fontId="7" fillId="0" borderId="3" xfId="1" applyNumberFormat="1" applyFont="1" applyFill="1" applyBorder="1" applyAlignment="1" applyProtection="1">
      <alignment horizontal="distributed" vertical="center" justifyLastLine="1"/>
    </xf>
    <xf numFmtId="0" fontId="5" fillId="0" borderId="3" xfId="1" applyNumberFormat="1" applyFont="1" applyFill="1" applyBorder="1" applyAlignment="1" applyProtection="1">
      <alignment horizontal="center" vertical="center" justifyLastLine="1"/>
    </xf>
    <xf numFmtId="183" fontId="5" fillId="0" borderId="0" xfId="43" applyNumberFormat="1" applyFont="1" applyFill="1" applyBorder="1" applyAlignment="1" applyProtection="1">
      <alignment horizontal="center" vertical="center"/>
    </xf>
    <xf numFmtId="177" fontId="7" fillId="0" borderId="7" xfId="1" applyNumberFormat="1" applyFont="1" applyFill="1" applyBorder="1" applyAlignment="1" applyProtection="1">
      <alignment vertical="center"/>
    </xf>
    <xf numFmtId="183" fontId="5" fillId="0" borderId="9" xfId="43" applyNumberFormat="1" applyFont="1" applyFill="1" applyBorder="1" applyAlignment="1" applyProtection="1">
      <alignment horizontal="center" vertical="center"/>
    </xf>
    <xf numFmtId="183" fontId="5" fillId="0" borderId="11" xfId="43" applyNumberFormat="1" applyFont="1" applyFill="1" applyBorder="1" applyAlignment="1" applyProtection="1">
      <alignment horizontal="center" vertical="center"/>
    </xf>
    <xf numFmtId="177" fontId="7" fillId="0" borderId="12" xfId="1" applyNumberFormat="1" applyFont="1" applyFill="1" applyBorder="1" applyAlignment="1" applyProtection="1">
      <alignment vertical="center"/>
    </xf>
    <xf numFmtId="0" fontId="26" fillId="0" borderId="0" xfId="0" applyNumberFormat="1" applyFont="1" applyFill="1" applyAlignment="1" applyProtection="1">
      <alignment horizontal="right" vertical="center"/>
    </xf>
    <xf numFmtId="177" fontId="5" fillId="0" borderId="7" xfId="0" applyNumberFormat="1" applyFont="1" applyFill="1" applyBorder="1" applyAlignment="1" applyProtection="1">
      <alignment vertical="center"/>
    </xf>
    <xf numFmtId="177" fontId="5" fillId="0" borderId="9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7" fontId="5" fillId="0" borderId="7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82" fontId="5" fillId="0" borderId="0" xfId="0" applyNumberFormat="1" applyFont="1" applyFill="1" applyAlignment="1" applyProtection="1">
      <alignment horizontal="right" vertical="center"/>
      <protection locked="0"/>
    </xf>
    <xf numFmtId="177" fontId="5" fillId="0" borderId="12" xfId="0" applyNumberFormat="1" applyFont="1" applyFill="1" applyBorder="1" applyAlignment="1" applyProtection="1">
      <alignment vertical="center"/>
      <protection locked="0"/>
    </xf>
    <xf numFmtId="177" fontId="5" fillId="0" borderId="10" xfId="0" applyNumberFormat="1" applyFont="1" applyFill="1" applyBorder="1" applyAlignment="1" applyProtection="1">
      <alignment vertical="center"/>
      <protection locked="0"/>
    </xf>
    <xf numFmtId="41" fontId="7" fillId="0" borderId="12" xfId="1" applyNumberFormat="1" applyFont="1" applyFill="1" applyBorder="1" applyAlignment="1" applyProtection="1">
      <alignment vertical="center"/>
    </xf>
    <xf numFmtId="41" fontId="5" fillId="0" borderId="11" xfId="1" applyNumberFormat="1" applyFont="1" applyFill="1" applyBorder="1" applyAlignment="1" applyProtection="1">
      <alignment vertical="center"/>
      <protection locked="0"/>
    </xf>
    <xf numFmtId="41" fontId="5" fillId="0" borderId="12" xfId="1" applyNumberFormat="1" applyFont="1" applyFill="1" applyBorder="1" applyAlignment="1" applyProtection="1">
      <alignment vertical="center"/>
      <protection locked="0"/>
    </xf>
    <xf numFmtId="41" fontId="5" fillId="0" borderId="14" xfId="1" applyNumberFormat="1" applyFont="1" applyFill="1" applyBorder="1" applyAlignment="1" applyProtection="1">
      <alignment vertical="center"/>
      <protection locked="0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181" fontId="5" fillId="0" borderId="0" xfId="1" applyNumberFormat="1" applyFont="1" applyFill="1" applyBorder="1" applyAlignment="1" applyProtection="1">
      <alignment horizontal="right" vertical="center"/>
      <protection locked="0"/>
    </xf>
    <xf numFmtId="181" fontId="5" fillId="0" borderId="0" xfId="1" applyNumberFormat="1" applyFont="1" applyFill="1" applyBorder="1" applyAlignment="1" applyProtection="1">
      <alignment vertical="center"/>
      <protection locked="0"/>
    </xf>
    <xf numFmtId="181" fontId="5" fillId="0" borderId="12" xfId="1" applyNumberFormat="1" applyFont="1" applyFill="1" applyBorder="1" applyAlignment="1" applyProtection="1">
      <alignment horizontal="right" vertical="center"/>
      <protection locked="0"/>
    </xf>
    <xf numFmtId="181" fontId="5" fillId="0" borderId="12" xfId="1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horizontal="center" vertical="center"/>
    </xf>
    <xf numFmtId="182" fontId="5" fillId="0" borderId="1" xfId="0" applyNumberFormat="1" applyFont="1" applyFill="1" applyBorder="1" applyAlignment="1" applyProtection="1">
      <alignment horizontal="distributed" vertical="center" justifyLastLine="1"/>
    </xf>
    <xf numFmtId="0" fontId="5" fillId="0" borderId="0" xfId="1" applyNumberFormat="1" applyFont="1" applyFill="1" applyAlignment="1" applyProtection="1">
      <alignment vertical="center"/>
    </xf>
    <xf numFmtId="41" fontId="5" fillId="0" borderId="9" xfId="1" applyNumberFormat="1" applyFont="1" applyFill="1" applyBorder="1" applyAlignment="1" applyProtection="1">
      <alignment vertical="center"/>
      <protection locked="0"/>
    </xf>
    <xf numFmtId="41" fontId="5" fillId="0" borderId="7" xfId="1" applyNumberFormat="1" applyFont="1" applyFill="1" applyBorder="1" applyAlignment="1" applyProtection="1">
      <alignment vertical="center"/>
      <protection locked="0"/>
    </xf>
    <xf numFmtId="41" fontId="5" fillId="0" borderId="8" xfId="1" applyNumberFormat="1" applyFont="1" applyFill="1" applyBorder="1" applyAlignment="1" applyProtection="1">
      <alignment vertical="center"/>
      <protection locked="0"/>
    </xf>
    <xf numFmtId="181" fontId="5" fillId="0" borderId="7" xfId="1" applyNumberFormat="1" applyFont="1" applyFill="1" applyBorder="1" applyAlignment="1" applyProtection="1">
      <alignment horizontal="right" vertical="center"/>
      <protection locked="0"/>
    </xf>
    <xf numFmtId="181" fontId="5" fillId="0" borderId="7" xfId="1" applyNumberFormat="1" applyFont="1" applyFill="1" applyBorder="1" applyAlignment="1" applyProtection="1">
      <alignment vertical="center"/>
      <protection locked="0"/>
    </xf>
    <xf numFmtId="184" fontId="5" fillId="0" borderId="10" xfId="0" applyNumberFormat="1" applyFont="1" applyFill="1" applyBorder="1" applyAlignment="1" applyProtection="1">
      <alignment horizontal="center" vertical="center"/>
    </xf>
    <xf numFmtId="184" fontId="5" fillId="0" borderId="1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182" fontId="5" fillId="0" borderId="1" xfId="0" applyNumberFormat="1" applyFont="1" applyFill="1" applyBorder="1" applyAlignment="1" applyProtection="1">
      <alignment horizontal="distributed" vertical="center" justifyLastLine="1"/>
    </xf>
    <xf numFmtId="182" fontId="5" fillId="0" borderId="2" xfId="0" applyNumberFormat="1" applyFont="1" applyFill="1" applyBorder="1" applyAlignment="1" applyProtection="1">
      <alignment horizontal="distributed" vertical="center" justifyLastLine="1"/>
    </xf>
    <xf numFmtId="184" fontId="5" fillId="0" borderId="4" xfId="0" applyNumberFormat="1" applyFont="1" applyFill="1" applyBorder="1" applyAlignment="1" applyProtection="1">
      <alignment horizontal="center" vertical="center"/>
    </xf>
    <xf numFmtId="184" fontId="5" fillId="0" borderId="5" xfId="0" applyNumberFormat="1" applyFont="1" applyFill="1" applyBorder="1" applyAlignment="1" applyProtection="1">
      <alignment horizontal="center" vertical="center"/>
    </xf>
    <xf numFmtId="184" fontId="5" fillId="0" borderId="0" xfId="0" applyNumberFormat="1" applyFont="1" applyFill="1" applyBorder="1" applyAlignment="1" applyProtection="1">
      <alignment horizontal="center" vertical="center"/>
    </xf>
    <xf numFmtId="184" fontId="5" fillId="0" borderId="9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distributed" vertical="center"/>
    </xf>
    <xf numFmtId="0" fontId="5" fillId="0" borderId="10" xfId="1" applyNumberFormat="1" applyFont="1" applyFill="1" applyBorder="1" applyAlignment="1" applyProtection="1">
      <alignment horizontal="distributed" vertical="center"/>
    </xf>
    <xf numFmtId="0" fontId="5" fillId="0" borderId="4" xfId="1" applyNumberFormat="1" applyFont="1" applyFill="1" applyBorder="1" applyAlignment="1" applyProtection="1">
      <alignment horizontal="center" vertical="distributed" textRotation="255" justifyLastLine="1"/>
    </xf>
    <xf numFmtId="0" fontId="5" fillId="0" borderId="5" xfId="1" applyNumberFormat="1" applyFont="1" applyFill="1" applyBorder="1" applyAlignment="1" applyProtection="1">
      <alignment horizontal="center" vertical="distributed" textRotation="255" justifyLastLine="1"/>
    </xf>
    <xf numFmtId="0" fontId="5" fillId="0" borderId="10" xfId="1" applyNumberFormat="1" applyFont="1" applyFill="1" applyBorder="1" applyAlignment="1" applyProtection="1">
      <alignment horizontal="center" vertical="distributed" textRotation="255" justifyLastLine="1"/>
    </xf>
    <xf numFmtId="0" fontId="5" fillId="0" borderId="11" xfId="1" applyNumberFormat="1" applyFont="1" applyFill="1" applyBorder="1" applyAlignment="1" applyProtection="1">
      <alignment horizontal="center" vertical="distributed" textRotation="255" justifyLastLine="1"/>
    </xf>
    <xf numFmtId="0" fontId="5" fillId="0" borderId="1" xfId="1" applyNumberFormat="1" applyFont="1" applyFill="1" applyBorder="1" applyAlignment="1" applyProtection="1">
      <alignment horizontal="distributed" vertical="center" justifyLastLine="1"/>
    </xf>
    <xf numFmtId="0" fontId="5" fillId="0" borderId="2" xfId="1" applyNumberFormat="1" applyFont="1" applyFill="1" applyBorder="1" applyAlignment="1" applyProtection="1">
      <alignment horizontal="distributed" vertical="center" justifyLastLine="1"/>
    </xf>
    <xf numFmtId="0" fontId="7" fillId="0" borderId="1" xfId="1" applyNumberFormat="1" applyFont="1" applyFill="1" applyBorder="1" applyAlignment="1" applyProtection="1">
      <alignment horizontal="distributed" vertical="center" justifyLastLine="1"/>
    </xf>
    <xf numFmtId="0" fontId="7" fillId="0" borderId="2" xfId="1" applyNumberFormat="1" applyFont="1" applyFill="1" applyBorder="1" applyAlignment="1" applyProtection="1">
      <alignment horizontal="distributed" vertical="center" justifyLastLine="1"/>
    </xf>
    <xf numFmtId="0" fontId="5" fillId="0" borderId="0" xfId="1" applyNumberFormat="1" applyFont="1" applyFill="1" applyBorder="1" applyAlignment="1" applyProtection="1">
      <alignment horizontal="center" vertical="distributed" textRotation="255" justifyLastLine="1"/>
    </xf>
    <xf numFmtId="0" fontId="5" fillId="0" borderId="9" xfId="1" applyNumberFormat="1" applyFont="1" applyFill="1" applyBorder="1" applyAlignment="1" applyProtection="1">
      <alignment horizontal="center" vertical="distributed" textRotation="255" justifyLastLine="1"/>
    </xf>
    <xf numFmtId="0" fontId="5" fillId="0" borderId="3" xfId="1" applyNumberFormat="1" applyFont="1" applyFill="1" applyBorder="1" applyAlignment="1" applyProtection="1">
      <alignment horizontal="distributed" vertical="center" justifyLastLine="1"/>
    </xf>
    <xf numFmtId="0" fontId="5" fillId="0" borderId="0" xfId="1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vertical="center"/>
    </xf>
    <xf numFmtId="0" fontId="5" fillId="0" borderId="4" xfId="1" applyNumberFormat="1" applyFont="1" applyFill="1" applyBorder="1" applyAlignment="1" applyProtection="1">
      <alignment horizontal="distributed" vertical="center" justifyLastLine="1"/>
    </xf>
    <xf numFmtId="0" fontId="8" fillId="0" borderId="5" xfId="0" applyNumberFormat="1" applyFont="1" applyFill="1" applyBorder="1" applyAlignment="1" applyProtection="1">
      <alignment horizontal="distributed" vertical="center" justifyLastLine="1"/>
    </xf>
    <xf numFmtId="0" fontId="8" fillId="0" borderId="0" xfId="0" applyNumberFormat="1" applyFont="1" applyFill="1" applyBorder="1" applyAlignment="1" applyProtection="1">
      <alignment horizontal="distributed" vertical="center" justifyLastLine="1"/>
    </xf>
    <xf numFmtId="0" fontId="8" fillId="0" borderId="9" xfId="0" applyNumberFormat="1" applyFont="1" applyFill="1" applyBorder="1" applyAlignment="1" applyProtection="1">
      <alignment horizontal="distributed" vertical="center" justifyLastLine="1"/>
    </xf>
    <xf numFmtId="0" fontId="8" fillId="0" borderId="10" xfId="0" applyNumberFormat="1" applyFont="1" applyFill="1" applyBorder="1" applyAlignment="1" applyProtection="1">
      <alignment horizontal="distributed" vertical="center" justifyLastLine="1"/>
    </xf>
    <xf numFmtId="0" fontId="8" fillId="0" borderId="11" xfId="0" applyNumberFormat="1" applyFont="1" applyFill="1" applyBorder="1" applyAlignment="1" applyProtection="1">
      <alignment horizontal="distributed" vertical="center" justifyLastLine="1"/>
    </xf>
    <xf numFmtId="0" fontId="5" fillId="0" borderId="13" xfId="1" applyNumberFormat="1" applyFont="1" applyFill="1" applyBorder="1" applyAlignment="1" applyProtection="1">
      <alignment horizontal="distributed" vertical="center" justifyLastLine="1"/>
    </xf>
    <xf numFmtId="0" fontId="5" fillId="0" borderId="13" xfId="1" applyNumberFormat="1" applyFont="1" applyFill="1" applyBorder="1" applyAlignment="1" applyProtection="1">
      <alignment horizontal="distributed" vertical="center" wrapText="1" justifyLastLine="1"/>
    </xf>
    <xf numFmtId="0" fontId="8" fillId="0" borderId="8" xfId="0" applyNumberFormat="1" applyFont="1" applyFill="1" applyBorder="1" applyAlignment="1" applyProtection="1">
      <alignment horizontal="distributed" vertical="center" justifyLastLine="1"/>
    </xf>
    <xf numFmtId="0" fontId="8" fillId="0" borderId="14" xfId="0" applyNumberFormat="1" applyFont="1" applyFill="1" applyBorder="1" applyAlignment="1" applyProtection="1">
      <alignment horizontal="distributed" vertical="center" justifyLastLine="1"/>
    </xf>
    <xf numFmtId="0" fontId="7" fillId="0" borderId="6" xfId="1" applyNumberFormat="1" applyFont="1" applyFill="1" applyBorder="1" applyAlignment="1" applyProtection="1">
      <alignment horizontal="distributed" vertical="center" justifyLastLine="1"/>
    </xf>
    <xf numFmtId="0" fontId="8" fillId="0" borderId="12" xfId="0" applyNumberFormat="1" applyFont="1" applyFill="1" applyBorder="1" applyAlignment="1" applyProtection="1">
      <alignment horizontal="distributed" vertical="center" justifyLastLine="1"/>
    </xf>
    <xf numFmtId="0" fontId="5" fillId="0" borderId="6" xfId="1" applyNumberFormat="1" applyFont="1" applyFill="1" applyBorder="1" applyAlignment="1" applyProtection="1">
      <alignment horizontal="distributed" vertical="center" justifyLastLine="1"/>
    </xf>
    <xf numFmtId="0" fontId="5" fillId="0" borderId="7" xfId="1" applyNumberFormat="1" applyFont="1" applyFill="1" applyBorder="1" applyAlignment="1" applyProtection="1">
      <alignment horizontal="distributed" vertical="center" justifyLastLine="1"/>
    </xf>
    <xf numFmtId="0" fontId="9" fillId="0" borderId="0" xfId="1" applyNumberFormat="1" applyFont="1" applyFill="1" applyBorder="1" applyAlignment="1" applyProtection="1">
      <alignment horizontal="distributed" vertical="center" wrapText="1" justifyLastLine="1"/>
    </xf>
    <xf numFmtId="0" fontId="27" fillId="0" borderId="0" xfId="0" applyNumberFormat="1" applyFont="1" applyFill="1" applyBorder="1" applyAlignment="1" applyProtection="1">
      <alignment horizontal="distributed" vertical="center" justifyLastLine="1"/>
    </xf>
    <xf numFmtId="0" fontId="5" fillId="0" borderId="0" xfId="1" applyNumberFormat="1" applyFont="1" applyFill="1" applyBorder="1" applyAlignment="1" applyProtection="1">
      <alignment horizontal="distributed" vertical="center" wrapText="1" justifyLastLine="1"/>
    </xf>
    <xf numFmtId="0" fontId="5" fillId="0" borderId="0" xfId="1" applyNumberFormat="1" applyFont="1" applyFill="1" applyBorder="1" applyAlignment="1" applyProtection="1">
      <alignment horizontal="distributed" vertical="center" justifyLastLine="1"/>
    </xf>
    <xf numFmtId="0" fontId="5" fillId="0" borderId="6" xfId="1" applyNumberFormat="1" applyFont="1" applyFill="1" applyBorder="1" applyAlignment="1" applyProtection="1">
      <alignment horizontal="distributed" vertical="center" wrapText="1" justifyLastLine="1"/>
    </xf>
    <xf numFmtId="0" fontId="9" fillId="0" borderId="6" xfId="1" applyNumberFormat="1" applyFont="1" applyFill="1" applyBorder="1" applyAlignment="1" applyProtection="1">
      <alignment horizontal="distributed" vertical="center" wrapText="1" justifyLastLine="1"/>
    </xf>
    <xf numFmtId="0" fontId="27" fillId="0" borderId="12" xfId="0" applyNumberFormat="1" applyFont="1" applyFill="1" applyBorder="1" applyAlignment="1" applyProtection="1">
      <alignment horizontal="distributed" vertical="center" justifyLastLine="1"/>
    </xf>
  </cellXfs>
  <cellStyles count="6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 2" xfId="48" xr:uid="{00000000-0005-0000-0000-00001B000000}"/>
    <cellStyle name="パーセント 3" xfId="47" xr:uid="{00000000-0005-0000-0000-00001C000000}"/>
    <cellStyle name="メモ 2" xfId="57" xr:uid="{00000000-0005-0000-0000-00001D000000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 2" xfId="51" xr:uid="{00000000-0005-0000-0000-000022000000}"/>
    <cellStyle name="桁区切り 2 2" xfId="63" xr:uid="{00000000-0005-0000-0000-000023000000}"/>
    <cellStyle name="桁区切り 3" xfId="55" xr:uid="{00000000-0005-0000-0000-000024000000}"/>
    <cellStyle name="桁区切り 4" xfId="46" xr:uid="{00000000-0005-0000-0000-000025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15 3 7" xfId="61" xr:uid="{00000000-0005-0000-0000-00002F000000}"/>
    <cellStyle name="標準 2" xfId="49" xr:uid="{00000000-0005-0000-0000-000030000000}"/>
    <cellStyle name="標準 2 2" xfId="56" xr:uid="{00000000-0005-0000-0000-000031000000}"/>
    <cellStyle name="標準 3" xfId="50" xr:uid="{00000000-0005-0000-0000-000032000000}"/>
    <cellStyle name="標準 3 2" xfId="52" xr:uid="{00000000-0005-0000-0000-000033000000}"/>
    <cellStyle name="標準 3 3" xfId="58" xr:uid="{00000000-0005-0000-0000-000034000000}"/>
    <cellStyle name="標準 3 4" xfId="62" xr:uid="{00000000-0005-0000-0000-000035000000}"/>
    <cellStyle name="標準 4" xfId="53" xr:uid="{00000000-0005-0000-0000-000036000000}"/>
    <cellStyle name="標準 4 2" xfId="59" xr:uid="{00000000-0005-0000-0000-000037000000}"/>
    <cellStyle name="標準 5" xfId="60" xr:uid="{00000000-0005-0000-0000-000038000000}"/>
    <cellStyle name="標準 6" xfId="54" xr:uid="{00000000-0005-0000-0000-000039000000}"/>
    <cellStyle name="標準 7" xfId="45" xr:uid="{00000000-0005-0000-0000-00003A000000}"/>
    <cellStyle name="標準_164／165.XLS" xfId="1" xr:uid="{00000000-0005-0000-0000-00003B000000}"/>
    <cellStyle name="標準_170／171.XLS" xfId="43" xr:uid="{00000000-0005-0000-0000-00003C000000}"/>
    <cellStyle name="標準_178／179.XLS" xfId="44" xr:uid="{00000000-0005-0000-0000-00003D000000}"/>
    <cellStyle name="標準_作業用" xfId="42" xr:uid="{00000000-0005-0000-0000-00003E000000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貨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物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乗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合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乗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特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殊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乗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合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B 太ミン A101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用途用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showGridLines="0" tabSelected="1" zoomScale="115" zoomScaleNormal="100" workbookViewId="0">
      <selection sqref="A1:F1"/>
    </sheetView>
  </sheetViews>
  <sheetFormatPr defaultColWidth="10.75" defaultRowHeight="14.25"/>
  <cols>
    <col min="1" max="1" width="8.5" style="57" bestFit="1" customWidth="1"/>
    <col min="2" max="2" width="5.625" style="57" customWidth="1"/>
    <col min="3" max="5" width="13.75" style="57" customWidth="1"/>
    <col min="6" max="6" width="11.25" style="57" customWidth="1"/>
    <col min="7" max="16384" width="10.75" style="57"/>
  </cols>
  <sheetData>
    <row r="1" spans="1:11" ht="30" customHeight="1">
      <c r="A1" s="127" t="s">
        <v>66</v>
      </c>
      <c r="B1" s="127"/>
      <c r="C1" s="127"/>
      <c r="D1" s="127"/>
      <c r="E1" s="127"/>
      <c r="F1" s="127"/>
    </row>
    <row r="2" spans="1:11" ht="30" customHeight="1">
      <c r="A2" s="117"/>
      <c r="B2" s="117"/>
      <c r="C2" s="117"/>
      <c r="D2" s="117"/>
      <c r="E2" s="117"/>
      <c r="F2" s="117"/>
    </row>
    <row r="3" spans="1:11" ht="20.100000000000001" customHeight="1">
      <c r="F3" s="99" t="s">
        <v>67</v>
      </c>
    </row>
    <row r="4" spans="1:11" s="63" customFormat="1" ht="27.95" customHeight="1">
      <c r="A4" s="128" t="s">
        <v>68</v>
      </c>
      <c r="B4" s="129"/>
      <c r="C4" s="62" t="s">
        <v>0</v>
      </c>
      <c r="D4" s="62" t="s">
        <v>69</v>
      </c>
      <c r="E4" s="62" t="s">
        <v>70</v>
      </c>
      <c r="F4" s="62" t="s">
        <v>71</v>
      </c>
    </row>
    <row r="5" spans="1:11" s="67" customFormat="1" ht="28.5" customHeight="1">
      <c r="A5" s="130">
        <v>26</v>
      </c>
      <c r="B5" s="131"/>
      <c r="C5" s="100">
        <v>3515753</v>
      </c>
      <c r="D5" s="100">
        <v>1819274</v>
      </c>
      <c r="E5" s="100">
        <v>1696479</v>
      </c>
      <c r="F5" s="75">
        <v>9632</v>
      </c>
      <c r="J5" s="63"/>
    </row>
    <row r="6" spans="1:11" s="67" customFormat="1" ht="28.5" customHeight="1">
      <c r="A6" s="132">
        <v>27</v>
      </c>
      <c r="B6" s="133"/>
      <c r="C6" s="100">
        <v>3636802</v>
      </c>
      <c r="D6" s="100">
        <v>1842566</v>
      </c>
      <c r="E6" s="101">
        <v>1794236</v>
      </c>
      <c r="F6" s="102">
        <v>9937</v>
      </c>
      <c r="K6" s="63"/>
    </row>
    <row r="7" spans="1:11" s="67" customFormat="1" ht="28.5" customHeight="1">
      <c r="A7" s="132">
        <v>28</v>
      </c>
      <c r="B7" s="133"/>
      <c r="C7" s="100">
        <v>3698183</v>
      </c>
      <c r="D7" s="100">
        <v>1839954</v>
      </c>
      <c r="E7" s="100">
        <v>1858229</v>
      </c>
      <c r="F7" s="102">
        <v>10132</v>
      </c>
    </row>
    <row r="8" spans="1:11" s="67" customFormat="1" ht="28.5" customHeight="1">
      <c r="A8" s="132">
        <v>29</v>
      </c>
      <c r="B8" s="133"/>
      <c r="C8" s="103">
        <v>3743840</v>
      </c>
      <c r="D8" s="103">
        <v>1877314</v>
      </c>
      <c r="E8" s="103">
        <v>1866526</v>
      </c>
      <c r="F8" s="104">
        <v>10257</v>
      </c>
    </row>
    <row r="9" spans="1:11" s="67" customFormat="1" ht="28.5" customHeight="1">
      <c r="A9" s="125">
        <v>30</v>
      </c>
      <c r="B9" s="126"/>
      <c r="C9" s="106">
        <v>3806946</v>
      </c>
      <c r="D9" s="106">
        <v>1894425</v>
      </c>
      <c r="E9" s="106">
        <v>1912521</v>
      </c>
      <c r="F9" s="107">
        <v>10429.989041095891</v>
      </c>
    </row>
    <row r="10" spans="1:11" s="67" customFormat="1" ht="20.25" customHeight="1">
      <c r="F10" s="105" t="s">
        <v>72</v>
      </c>
    </row>
    <row r="11" spans="1:11" s="67" customFormat="1" ht="21.95" customHeight="1"/>
    <row r="12" spans="1:11" s="67" customFormat="1" ht="21.95" customHeight="1"/>
    <row r="13" spans="1:11" s="67" customFormat="1" ht="21.95" customHeight="1"/>
    <row r="14" spans="1:11" s="67" customFormat="1" ht="21.95" customHeight="1"/>
    <row r="15" spans="1:11" s="67" customFormat="1" ht="21.95" customHeight="1"/>
    <row r="16" spans="1:11" s="67" customFormat="1" ht="21.95" customHeight="1"/>
    <row r="17" s="67" customFormat="1" ht="21.95" customHeight="1"/>
    <row r="18" s="67" customFormat="1" ht="21.95" customHeight="1"/>
    <row r="19" s="67" customFormat="1" ht="21.95" customHeight="1"/>
    <row r="20" s="67" customFormat="1" ht="21.95" customHeight="1"/>
    <row r="21" s="67" customFormat="1" ht="21.95" customHeight="1"/>
    <row r="22" s="67" customFormat="1" ht="21.95" customHeight="1"/>
    <row r="23" s="67" customFormat="1" ht="21.95" customHeight="1"/>
    <row r="24" s="67" customFormat="1" ht="21.95" customHeight="1"/>
    <row r="25" s="67" customFormat="1" ht="21.95" customHeight="1"/>
    <row r="26" s="67" customFormat="1" ht="21.95" customHeight="1"/>
    <row r="27" s="67" customFormat="1" ht="21.95" customHeight="1"/>
    <row r="28" s="67" customFormat="1" ht="21.95" customHeight="1"/>
    <row r="29" s="67" customFormat="1" ht="21.95" customHeight="1"/>
    <row r="30" s="67" customFormat="1" ht="21.95" customHeight="1"/>
  </sheetData>
  <sheetProtection selectLockedCells="1"/>
  <mergeCells count="7">
    <mergeCell ref="A9:B9"/>
    <mergeCell ref="A1:F1"/>
    <mergeCell ref="A4:B4"/>
    <mergeCell ref="A5:B5"/>
    <mergeCell ref="A6:B6"/>
    <mergeCell ref="A7:B7"/>
    <mergeCell ref="A8:B8"/>
  </mergeCells>
  <phoneticPr fontId="4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27" orientation="portrait" useFirstPageNumber="1" r:id="rId1"/>
  <headerFooter alignWithMargins="0">
    <oddHeader>&amp;R&amp;"ＭＳ ゴシック,標準"&amp;11 9. 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zoomScale="91" zoomScaleNormal="91" workbookViewId="0">
      <selection sqref="A1:H1"/>
    </sheetView>
  </sheetViews>
  <sheetFormatPr defaultColWidth="10.75" defaultRowHeight="14.25"/>
  <cols>
    <col min="1" max="1" width="1.125" style="57" customWidth="1"/>
    <col min="2" max="2" width="12.75" style="57" customWidth="1"/>
    <col min="3" max="3" width="1.125" style="57" customWidth="1"/>
    <col min="4" max="8" width="10.75" style="57" customWidth="1"/>
    <col min="9" max="16384" width="10.75" style="57"/>
  </cols>
  <sheetData>
    <row r="1" spans="1:8" ht="30" customHeight="1">
      <c r="A1" s="127" t="s">
        <v>42</v>
      </c>
      <c r="B1" s="127"/>
      <c r="C1" s="127"/>
      <c r="D1" s="127"/>
      <c r="E1" s="127"/>
      <c r="F1" s="127"/>
      <c r="G1" s="127"/>
      <c r="H1" s="127"/>
    </row>
    <row r="2" spans="1:8" ht="30" customHeight="1">
      <c r="A2" s="58"/>
      <c r="B2" s="59"/>
      <c r="C2" s="59"/>
      <c r="D2" s="59"/>
      <c r="E2" s="59"/>
      <c r="F2" s="59"/>
      <c r="G2" s="59"/>
      <c r="H2" s="59"/>
    </row>
    <row r="3" spans="1:8" ht="22.5" customHeight="1">
      <c r="A3" s="134" t="s">
        <v>43</v>
      </c>
      <c r="B3" s="134"/>
      <c r="C3" s="134"/>
      <c r="D3" s="134"/>
      <c r="E3" s="134"/>
      <c r="F3" s="134"/>
      <c r="G3" s="134"/>
      <c r="H3" s="134"/>
    </row>
    <row r="4" spans="1:8" s="1" customFormat="1" ht="20.100000000000001" customHeight="1">
      <c r="H4" s="60" t="s">
        <v>44</v>
      </c>
    </row>
    <row r="5" spans="1:8" s="63" customFormat="1" ht="27.95" customHeight="1">
      <c r="A5" s="61"/>
      <c r="B5" s="118" t="s">
        <v>45</v>
      </c>
      <c r="C5" s="61"/>
      <c r="D5" s="62" t="s">
        <v>46</v>
      </c>
      <c r="E5" s="62" t="s">
        <v>47</v>
      </c>
      <c r="F5" s="62" t="s">
        <v>73</v>
      </c>
      <c r="G5" s="62" t="s">
        <v>74</v>
      </c>
      <c r="H5" s="62" t="s">
        <v>75</v>
      </c>
    </row>
    <row r="6" spans="1:8" s="63" customFormat="1" ht="9.75" customHeight="1">
      <c r="A6" s="64"/>
      <c r="B6" s="65"/>
      <c r="C6" s="64"/>
      <c r="D6" s="66"/>
      <c r="E6" s="66"/>
      <c r="F6" s="66"/>
      <c r="G6" s="66"/>
      <c r="H6" s="66"/>
    </row>
    <row r="7" spans="1:8" s="67" customFormat="1" ht="24.95" customHeight="1">
      <c r="B7" s="68" t="s">
        <v>0</v>
      </c>
      <c r="C7" s="69"/>
      <c r="D7" s="70">
        <v>60603</v>
      </c>
      <c r="E7" s="70">
        <v>53498</v>
      </c>
      <c r="F7" s="70">
        <v>55924</v>
      </c>
      <c r="G7" s="70">
        <v>58626</v>
      </c>
      <c r="H7" s="70">
        <v>60426</v>
      </c>
    </row>
    <row r="8" spans="1:8" s="67" customFormat="1" ht="9.75" customHeight="1">
      <c r="B8" s="68"/>
      <c r="C8" s="69"/>
      <c r="D8" s="70"/>
      <c r="E8" s="70"/>
      <c r="F8" s="70"/>
      <c r="G8" s="70"/>
      <c r="H8" s="70"/>
    </row>
    <row r="9" spans="1:8" s="67" customFormat="1" ht="23.25" customHeight="1">
      <c r="B9" s="71" t="s">
        <v>48</v>
      </c>
      <c r="D9" s="72">
        <v>1280</v>
      </c>
      <c r="E9" s="72">
        <v>1105</v>
      </c>
      <c r="F9" s="73">
        <v>1200</v>
      </c>
      <c r="G9" s="73">
        <v>1270</v>
      </c>
      <c r="H9" s="73">
        <v>1580</v>
      </c>
    </row>
    <row r="10" spans="1:8" s="67" customFormat="1" ht="23.25" customHeight="1">
      <c r="B10" s="71" t="s">
        <v>49</v>
      </c>
      <c r="D10" s="72">
        <v>185</v>
      </c>
      <c r="E10" s="72">
        <v>185</v>
      </c>
      <c r="F10" s="73">
        <v>160</v>
      </c>
      <c r="G10" s="73">
        <v>65</v>
      </c>
      <c r="H10" s="73">
        <v>0</v>
      </c>
    </row>
    <row r="11" spans="1:8" s="67" customFormat="1" ht="23.25" customHeight="1">
      <c r="B11" s="71" t="s">
        <v>50</v>
      </c>
      <c r="D11" s="72">
        <v>6765</v>
      </c>
      <c r="E11" s="72">
        <v>3680</v>
      </c>
      <c r="F11" s="73">
        <v>3310</v>
      </c>
      <c r="G11" s="73">
        <v>2035</v>
      </c>
      <c r="H11" s="73">
        <v>2635</v>
      </c>
    </row>
    <row r="12" spans="1:8" s="67" customFormat="1" ht="23.25" customHeight="1">
      <c r="B12" s="71" t="s">
        <v>51</v>
      </c>
      <c r="D12" s="72">
        <v>10</v>
      </c>
      <c r="E12" s="72">
        <v>15</v>
      </c>
      <c r="F12" s="73">
        <v>20</v>
      </c>
      <c r="G12" s="73">
        <v>50</v>
      </c>
      <c r="H12" s="73">
        <v>60</v>
      </c>
    </row>
    <row r="13" spans="1:8" s="67" customFormat="1" ht="23.25" customHeight="1">
      <c r="B13" s="71" t="s">
        <v>52</v>
      </c>
      <c r="C13" s="74"/>
      <c r="D13" s="75">
        <v>3170</v>
      </c>
      <c r="E13" s="75">
        <v>2870</v>
      </c>
      <c r="F13" s="76">
        <v>2845</v>
      </c>
      <c r="G13" s="76">
        <v>2685</v>
      </c>
      <c r="H13" s="76">
        <v>2565</v>
      </c>
    </row>
    <row r="14" spans="1:8" s="67" customFormat="1" ht="23.25" customHeight="1">
      <c r="B14" s="71" t="s">
        <v>53</v>
      </c>
      <c r="C14" s="74"/>
      <c r="D14" s="72">
        <v>5310</v>
      </c>
      <c r="E14" s="72">
        <v>4480</v>
      </c>
      <c r="F14" s="73">
        <v>5545</v>
      </c>
      <c r="G14" s="73">
        <v>5740</v>
      </c>
      <c r="H14" s="73">
        <v>5240</v>
      </c>
    </row>
    <row r="15" spans="1:8" s="67" customFormat="1" ht="23.25" customHeight="1">
      <c r="B15" s="71" t="s">
        <v>54</v>
      </c>
      <c r="C15" s="74"/>
      <c r="D15" s="72">
        <v>3630</v>
      </c>
      <c r="E15" s="72">
        <v>3285</v>
      </c>
      <c r="F15" s="73">
        <v>3175</v>
      </c>
      <c r="G15" s="73">
        <v>2830</v>
      </c>
      <c r="H15" s="73">
        <v>2780</v>
      </c>
    </row>
    <row r="16" spans="1:8" s="67" customFormat="1" ht="23.25" customHeight="1">
      <c r="B16" s="71" t="s">
        <v>55</v>
      </c>
      <c r="C16" s="74"/>
      <c r="D16" s="72">
        <v>6835</v>
      </c>
      <c r="E16" s="72">
        <v>7975</v>
      </c>
      <c r="F16" s="73">
        <v>8660</v>
      </c>
      <c r="G16" s="73">
        <v>10700</v>
      </c>
      <c r="H16" s="73">
        <v>11455</v>
      </c>
    </row>
    <row r="17" spans="1:8" s="67" customFormat="1" ht="23.25" customHeight="1">
      <c r="A17" s="77"/>
      <c r="B17" s="78" t="s">
        <v>56</v>
      </c>
      <c r="C17" s="79"/>
      <c r="D17" s="80">
        <v>33418</v>
      </c>
      <c r="E17" s="80">
        <v>29903</v>
      </c>
      <c r="F17" s="81">
        <v>31009</v>
      </c>
      <c r="G17" s="81">
        <v>33251</v>
      </c>
      <c r="H17" s="81">
        <v>34111</v>
      </c>
    </row>
    <row r="18" spans="1:8" s="67" customFormat="1" ht="24.75" customHeight="1">
      <c r="H18" s="82"/>
    </row>
    <row r="19" spans="1:8" ht="22.5" customHeight="1">
      <c r="A19" s="134" t="s">
        <v>57</v>
      </c>
      <c r="B19" s="134"/>
      <c r="C19" s="134"/>
      <c r="D19" s="134"/>
      <c r="E19" s="134"/>
      <c r="F19" s="134"/>
      <c r="G19" s="134"/>
      <c r="H19" s="134"/>
    </row>
    <row r="20" spans="1:8" s="1" customFormat="1" ht="20.100000000000001" customHeight="1">
      <c r="H20" s="60" t="s">
        <v>44</v>
      </c>
    </row>
    <row r="21" spans="1:8" s="63" customFormat="1" ht="27.95" customHeight="1">
      <c r="A21" s="61"/>
      <c r="B21" s="118" t="s">
        <v>45</v>
      </c>
      <c r="C21" s="61"/>
      <c r="D21" s="62" t="s">
        <v>46</v>
      </c>
      <c r="E21" s="62" t="s">
        <v>47</v>
      </c>
      <c r="F21" s="62" t="s">
        <v>73</v>
      </c>
      <c r="G21" s="62" t="s">
        <v>74</v>
      </c>
      <c r="H21" s="62" t="s">
        <v>75</v>
      </c>
    </row>
    <row r="22" spans="1:8" s="63" customFormat="1" ht="9.75" customHeight="1">
      <c r="A22" s="64"/>
      <c r="B22" s="65"/>
      <c r="C22" s="64"/>
      <c r="D22" s="66"/>
      <c r="E22" s="66"/>
      <c r="F22" s="66"/>
      <c r="G22" s="66"/>
      <c r="H22" s="66"/>
    </row>
    <row r="23" spans="1:8" s="67" customFormat="1" ht="24.95" customHeight="1">
      <c r="B23" s="68" t="s">
        <v>0</v>
      </c>
      <c r="C23" s="69"/>
      <c r="D23" s="70">
        <v>59390</v>
      </c>
      <c r="E23" s="70">
        <v>65764</v>
      </c>
      <c r="F23" s="70">
        <v>66166</v>
      </c>
      <c r="G23" s="70">
        <v>69248</v>
      </c>
      <c r="H23" s="70">
        <v>68528</v>
      </c>
    </row>
    <row r="24" spans="1:8" s="67" customFormat="1" ht="9.75" customHeight="1">
      <c r="B24" s="68"/>
      <c r="C24" s="69"/>
      <c r="D24" s="70"/>
      <c r="E24" s="70"/>
      <c r="F24" s="70"/>
      <c r="G24" s="70"/>
      <c r="H24" s="70"/>
    </row>
    <row r="25" spans="1:8" s="67" customFormat="1" ht="23.25" customHeight="1">
      <c r="A25" s="83"/>
      <c r="B25" s="84" t="s">
        <v>48</v>
      </c>
      <c r="C25" s="83"/>
      <c r="D25" s="72">
        <v>295</v>
      </c>
      <c r="E25" s="72">
        <v>160</v>
      </c>
      <c r="F25" s="73">
        <v>160</v>
      </c>
      <c r="G25" s="73">
        <v>260</v>
      </c>
      <c r="H25" s="73">
        <v>105</v>
      </c>
    </row>
    <row r="26" spans="1:8" s="67" customFormat="1" ht="23.25" customHeight="1">
      <c r="A26" s="83"/>
      <c r="B26" s="84" t="s">
        <v>49</v>
      </c>
      <c r="C26" s="83"/>
      <c r="D26" s="72">
        <v>600</v>
      </c>
      <c r="E26" s="72">
        <v>550</v>
      </c>
      <c r="F26" s="73">
        <v>470</v>
      </c>
      <c r="G26" s="73">
        <v>530</v>
      </c>
      <c r="H26" s="73">
        <v>510</v>
      </c>
    </row>
    <row r="27" spans="1:8" s="67" customFormat="1" ht="23.25" customHeight="1">
      <c r="A27" s="83"/>
      <c r="B27" s="84" t="s">
        <v>50</v>
      </c>
      <c r="C27" s="83"/>
      <c r="D27" s="72">
        <v>6005</v>
      </c>
      <c r="E27" s="72">
        <v>5845</v>
      </c>
      <c r="F27" s="73">
        <v>5530</v>
      </c>
      <c r="G27" s="73">
        <v>5225</v>
      </c>
      <c r="H27" s="73">
        <v>5200</v>
      </c>
    </row>
    <row r="28" spans="1:8" s="67" customFormat="1" ht="23.25" customHeight="1">
      <c r="A28" s="83"/>
      <c r="B28" s="84" t="s">
        <v>58</v>
      </c>
      <c r="C28" s="83"/>
      <c r="D28" s="72">
        <v>110</v>
      </c>
      <c r="E28" s="72">
        <v>105</v>
      </c>
      <c r="F28" s="73">
        <v>170</v>
      </c>
      <c r="G28" s="73">
        <v>115</v>
      </c>
      <c r="H28" s="73">
        <v>105</v>
      </c>
    </row>
    <row r="29" spans="1:8" s="67" customFormat="1" ht="23.25" customHeight="1">
      <c r="A29" s="83"/>
      <c r="B29" s="84" t="s">
        <v>52</v>
      </c>
      <c r="C29" s="83"/>
      <c r="D29" s="72">
        <v>1250</v>
      </c>
      <c r="E29" s="72">
        <v>1280</v>
      </c>
      <c r="F29" s="73">
        <v>1400</v>
      </c>
      <c r="G29" s="73">
        <v>1850</v>
      </c>
      <c r="H29" s="73">
        <v>1690</v>
      </c>
    </row>
    <row r="30" spans="1:8" s="67" customFormat="1" ht="23.25" customHeight="1">
      <c r="A30" s="85"/>
      <c r="B30" s="84" t="s">
        <v>53</v>
      </c>
      <c r="C30" s="83"/>
      <c r="D30" s="75">
        <v>8160</v>
      </c>
      <c r="E30" s="75">
        <v>8490</v>
      </c>
      <c r="F30" s="76">
        <v>9200</v>
      </c>
      <c r="G30" s="76">
        <v>13185</v>
      </c>
      <c r="H30" s="76">
        <v>12010</v>
      </c>
    </row>
    <row r="31" spans="1:8" s="67" customFormat="1" ht="23.25" customHeight="1">
      <c r="A31" s="83"/>
      <c r="B31" s="84" t="s">
        <v>54</v>
      </c>
      <c r="C31" s="83"/>
      <c r="D31" s="72">
        <v>1645</v>
      </c>
      <c r="E31" s="72">
        <v>1870</v>
      </c>
      <c r="F31" s="73">
        <v>1945</v>
      </c>
      <c r="G31" s="73">
        <v>2035</v>
      </c>
      <c r="H31" s="73">
        <v>2305</v>
      </c>
    </row>
    <row r="32" spans="1:8" s="67" customFormat="1" ht="23.25" customHeight="1">
      <c r="A32" s="83"/>
      <c r="B32" s="84" t="s">
        <v>55</v>
      </c>
      <c r="C32" s="83"/>
      <c r="D32" s="72">
        <v>3300</v>
      </c>
      <c r="E32" s="72">
        <v>3760</v>
      </c>
      <c r="F32" s="73">
        <v>3820</v>
      </c>
      <c r="G32" s="73">
        <v>3470</v>
      </c>
      <c r="H32" s="73">
        <v>3965</v>
      </c>
    </row>
    <row r="33" spans="1:8" s="67" customFormat="1" ht="23.25" customHeight="1">
      <c r="A33" s="86"/>
      <c r="B33" s="87" t="s">
        <v>56</v>
      </c>
      <c r="C33" s="88"/>
      <c r="D33" s="89">
        <v>38025</v>
      </c>
      <c r="E33" s="89">
        <v>43704</v>
      </c>
      <c r="F33" s="90">
        <v>43471</v>
      </c>
      <c r="G33" s="90">
        <v>42578</v>
      </c>
      <c r="H33" s="90">
        <v>42635</v>
      </c>
    </row>
    <row r="34" spans="1:8" s="67" customFormat="1" ht="20.25" customHeight="1">
      <c r="H34" s="82" t="s">
        <v>59</v>
      </c>
    </row>
    <row r="35" spans="1:8" s="67" customFormat="1" ht="21.95" customHeight="1"/>
    <row r="36" spans="1:8" s="67" customFormat="1" ht="21.95" customHeight="1"/>
    <row r="37" spans="1:8" s="67" customFormat="1" ht="21.95" customHeight="1"/>
    <row r="38" spans="1:8" s="67" customFormat="1" ht="21.95" customHeight="1"/>
    <row r="39" spans="1:8" s="67" customFormat="1" ht="21.95" customHeight="1"/>
    <row r="40" spans="1:8" s="67" customFormat="1" ht="21.95" customHeight="1"/>
    <row r="41" spans="1:8" s="67" customFormat="1" ht="21.95" customHeight="1"/>
    <row r="42" spans="1:8" s="67" customFormat="1" ht="21.95" customHeight="1"/>
    <row r="43" spans="1:8">
      <c r="B43" s="67"/>
      <c r="C43" s="67"/>
      <c r="D43" s="67"/>
      <c r="E43" s="67"/>
      <c r="F43" s="67"/>
    </row>
    <row r="44" spans="1:8">
      <c r="B44" s="67"/>
      <c r="C44" s="67"/>
      <c r="D44" s="67"/>
      <c r="E44" s="67"/>
      <c r="F44" s="67"/>
    </row>
    <row r="45" spans="1:8">
      <c r="B45" s="67"/>
      <c r="C45" s="67"/>
      <c r="D45" s="67"/>
      <c r="E45" s="67"/>
      <c r="F45" s="67"/>
    </row>
  </sheetData>
  <mergeCells count="3">
    <mergeCell ref="A1:H1"/>
    <mergeCell ref="A3:H3"/>
    <mergeCell ref="A19:H19"/>
  </mergeCells>
  <phoneticPr fontId="4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28" orientation="portrait" useFirstPageNumber="1" horizontalDpi="400" verticalDpi="300" r:id="rId1"/>
  <headerFooter alignWithMargins="0">
    <oddHeader>&amp;R&amp;"ＭＳ ゴシック,標準"&amp;11 9. 運輸・通信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showGridLines="0" zoomScaleNormal="100" workbookViewId="0">
      <selection sqref="A1:J1"/>
    </sheetView>
  </sheetViews>
  <sheetFormatPr defaultRowHeight="14.25"/>
  <cols>
    <col min="1" max="1" width="1" style="43" customWidth="1"/>
    <col min="2" max="2" width="4.125" style="43" customWidth="1"/>
    <col min="3" max="3" width="1" style="43" customWidth="1"/>
    <col min="4" max="4" width="9.625" style="43" customWidth="1"/>
    <col min="5" max="5" width="1" style="43" customWidth="1"/>
    <col min="6" max="9" width="11.875" style="43" customWidth="1"/>
    <col min="10" max="10" width="11.875" style="57" customWidth="1"/>
    <col min="11" max="16384" width="9" style="43"/>
  </cols>
  <sheetData>
    <row r="1" spans="1:10" ht="30" customHeight="1">
      <c r="A1" s="127" t="s">
        <v>27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30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1.75" customHeight="1">
      <c r="A3" s="42"/>
      <c r="B3" s="42"/>
      <c r="C3" s="42"/>
      <c r="D3" s="42"/>
      <c r="E3" s="42"/>
      <c r="F3" s="42"/>
      <c r="G3" s="42"/>
      <c r="H3" s="42"/>
      <c r="I3" s="18"/>
      <c r="J3" s="44" t="s">
        <v>28</v>
      </c>
    </row>
    <row r="4" spans="1:10" s="45" customFormat="1" ht="31.5" customHeight="1">
      <c r="A4" s="141" t="s">
        <v>29</v>
      </c>
      <c r="B4" s="141"/>
      <c r="C4" s="141"/>
      <c r="D4" s="141"/>
      <c r="E4" s="142"/>
      <c r="F4" s="14" t="s">
        <v>30</v>
      </c>
      <c r="G4" s="14" t="s">
        <v>76</v>
      </c>
      <c r="H4" s="14" t="s">
        <v>77</v>
      </c>
      <c r="I4" s="14" t="s">
        <v>78</v>
      </c>
      <c r="J4" s="14" t="s">
        <v>79</v>
      </c>
    </row>
    <row r="5" spans="1:10" s="45" customFormat="1" ht="31.5" customHeight="1">
      <c r="A5" s="143" t="s">
        <v>0</v>
      </c>
      <c r="B5" s="143"/>
      <c r="C5" s="143"/>
      <c r="D5" s="143"/>
      <c r="E5" s="144"/>
      <c r="F5" s="46">
        <v>220587</v>
      </c>
      <c r="G5" s="46">
        <v>221581</v>
      </c>
      <c r="H5" s="46">
        <v>222834</v>
      </c>
      <c r="I5" s="46">
        <v>224464</v>
      </c>
      <c r="J5" s="46">
        <v>225542</v>
      </c>
    </row>
    <row r="6" spans="1:10" s="45" customFormat="1" ht="31.5" customHeight="1">
      <c r="A6" s="145" t="s">
        <v>31</v>
      </c>
      <c r="B6" s="146"/>
      <c r="C6" s="47"/>
      <c r="D6" s="48" t="s">
        <v>32</v>
      </c>
      <c r="E6" s="49"/>
      <c r="F6" s="21">
        <v>6437</v>
      </c>
      <c r="G6" s="21">
        <v>6495</v>
      </c>
      <c r="H6" s="21">
        <v>6552</v>
      </c>
      <c r="I6" s="34">
        <v>6627</v>
      </c>
      <c r="J6" s="34">
        <v>6779</v>
      </c>
    </row>
    <row r="7" spans="1:10" s="45" customFormat="1" ht="31.5" customHeight="1">
      <c r="A7" s="145"/>
      <c r="B7" s="146"/>
      <c r="C7" s="47"/>
      <c r="D7" s="48" t="s">
        <v>33</v>
      </c>
      <c r="E7" s="49"/>
      <c r="F7" s="21">
        <v>11343</v>
      </c>
      <c r="G7" s="21">
        <v>11246</v>
      </c>
      <c r="H7" s="21">
        <v>11190</v>
      </c>
      <c r="I7" s="34">
        <v>11132</v>
      </c>
      <c r="J7" s="34">
        <v>11170</v>
      </c>
    </row>
    <row r="8" spans="1:10" s="45" customFormat="1" ht="31.5" customHeight="1">
      <c r="A8" s="145"/>
      <c r="B8" s="146"/>
      <c r="C8" s="47"/>
      <c r="D8" s="48" t="s">
        <v>34</v>
      </c>
      <c r="E8" s="49"/>
      <c r="F8" s="21">
        <v>130</v>
      </c>
      <c r="G8" s="21">
        <v>128</v>
      </c>
      <c r="H8" s="21">
        <v>120</v>
      </c>
      <c r="I8" s="34">
        <v>126</v>
      </c>
      <c r="J8" s="34">
        <v>136</v>
      </c>
    </row>
    <row r="9" spans="1:10" s="45" customFormat="1" ht="31.5" customHeight="1">
      <c r="A9" s="139"/>
      <c r="B9" s="140"/>
      <c r="C9" s="50"/>
      <c r="D9" s="51" t="s">
        <v>35</v>
      </c>
      <c r="E9" s="52"/>
      <c r="F9" s="53">
        <v>21161</v>
      </c>
      <c r="G9" s="53">
        <v>20892</v>
      </c>
      <c r="H9" s="53">
        <v>20674</v>
      </c>
      <c r="I9" s="54">
        <v>20469</v>
      </c>
      <c r="J9" s="54">
        <v>20426</v>
      </c>
    </row>
    <row r="10" spans="1:10" s="45" customFormat="1" ht="31.5" customHeight="1">
      <c r="A10" s="137" t="s">
        <v>36</v>
      </c>
      <c r="B10" s="138"/>
      <c r="C10" s="47"/>
      <c r="D10" s="48" t="s">
        <v>32</v>
      </c>
      <c r="E10" s="49"/>
      <c r="F10" s="21">
        <v>247</v>
      </c>
      <c r="G10" s="21">
        <v>249</v>
      </c>
      <c r="H10" s="21">
        <v>255</v>
      </c>
      <c r="I10" s="34">
        <v>261</v>
      </c>
      <c r="J10" s="34">
        <v>255</v>
      </c>
    </row>
    <row r="11" spans="1:10" s="45" customFormat="1" ht="31.5" customHeight="1">
      <c r="A11" s="139"/>
      <c r="B11" s="140"/>
      <c r="C11" s="50"/>
      <c r="D11" s="51" t="s">
        <v>33</v>
      </c>
      <c r="E11" s="52"/>
      <c r="F11" s="53">
        <v>323</v>
      </c>
      <c r="G11" s="53">
        <v>317</v>
      </c>
      <c r="H11" s="53">
        <v>313</v>
      </c>
      <c r="I11" s="54">
        <v>314</v>
      </c>
      <c r="J11" s="54">
        <v>306</v>
      </c>
    </row>
    <row r="12" spans="1:10" s="45" customFormat="1" ht="31.5" customHeight="1">
      <c r="A12" s="137" t="s">
        <v>37</v>
      </c>
      <c r="B12" s="138"/>
      <c r="C12" s="47"/>
      <c r="D12" s="48" t="s">
        <v>32</v>
      </c>
      <c r="E12" s="49"/>
      <c r="F12" s="21">
        <v>45937</v>
      </c>
      <c r="G12" s="21">
        <v>47146</v>
      </c>
      <c r="H12" s="21">
        <v>48598</v>
      </c>
      <c r="I12" s="34">
        <v>50245</v>
      </c>
      <c r="J12" s="34">
        <v>51666</v>
      </c>
    </row>
    <row r="13" spans="1:10" s="45" customFormat="1" ht="31.5" customHeight="1">
      <c r="A13" s="145"/>
      <c r="B13" s="146"/>
      <c r="C13" s="47"/>
      <c r="D13" s="48" t="s">
        <v>33</v>
      </c>
      <c r="E13" s="49"/>
      <c r="F13" s="21">
        <v>63221</v>
      </c>
      <c r="G13" s="21">
        <v>62160</v>
      </c>
      <c r="H13" s="21">
        <v>61594</v>
      </c>
      <c r="I13" s="34">
        <v>60861</v>
      </c>
      <c r="J13" s="34">
        <v>59202</v>
      </c>
    </row>
    <row r="14" spans="1:10" s="45" customFormat="1" ht="31.5" customHeight="1">
      <c r="A14" s="139"/>
      <c r="B14" s="140"/>
      <c r="C14" s="50"/>
      <c r="D14" s="51" t="s">
        <v>35</v>
      </c>
      <c r="E14" s="52"/>
      <c r="F14" s="53">
        <v>62214</v>
      </c>
      <c r="G14" s="53">
        <v>63326</v>
      </c>
      <c r="H14" s="53">
        <v>63739</v>
      </c>
      <c r="I14" s="54">
        <v>64469</v>
      </c>
      <c r="J14" s="54">
        <v>65424</v>
      </c>
    </row>
    <row r="15" spans="1:10" s="45" customFormat="1" ht="31.5" customHeight="1">
      <c r="A15" s="2"/>
      <c r="B15" s="135" t="s">
        <v>38</v>
      </c>
      <c r="C15" s="135"/>
      <c r="D15" s="135"/>
      <c r="E15" s="49"/>
      <c r="F15" s="21">
        <v>3740</v>
      </c>
      <c r="G15" s="21">
        <v>3727</v>
      </c>
      <c r="H15" s="21">
        <v>3792</v>
      </c>
      <c r="I15" s="34">
        <v>3864</v>
      </c>
      <c r="J15" s="34">
        <v>3944</v>
      </c>
    </row>
    <row r="16" spans="1:10" s="45" customFormat="1" ht="31.5" customHeight="1">
      <c r="A16" s="3"/>
      <c r="B16" s="136" t="s">
        <v>39</v>
      </c>
      <c r="C16" s="136"/>
      <c r="D16" s="136"/>
      <c r="E16" s="52"/>
      <c r="F16" s="53">
        <v>1498</v>
      </c>
      <c r="G16" s="53">
        <v>1507</v>
      </c>
      <c r="H16" s="53">
        <v>1550</v>
      </c>
      <c r="I16" s="54">
        <v>1582</v>
      </c>
      <c r="J16" s="54">
        <v>1644</v>
      </c>
    </row>
    <row r="17" spans="1:10" s="45" customFormat="1" ht="31.5" customHeight="1">
      <c r="A17" s="137" t="s">
        <v>40</v>
      </c>
      <c r="B17" s="138"/>
      <c r="C17" s="47"/>
      <c r="D17" s="48" t="s">
        <v>33</v>
      </c>
      <c r="E17" s="49"/>
      <c r="F17" s="21">
        <v>2265</v>
      </c>
      <c r="G17" s="21">
        <v>2310</v>
      </c>
      <c r="H17" s="21">
        <v>2354</v>
      </c>
      <c r="I17" s="34">
        <v>2391</v>
      </c>
      <c r="J17" s="34">
        <v>2424</v>
      </c>
    </row>
    <row r="18" spans="1:10" s="45" customFormat="1" ht="31.5" customHeight="1">
      <c r="A18" s="139"/>
      <c r="B18" s="140"/>
      <c r="C18" s="50"/>
      <c r="D18" s="51" t="s">
        <v>35</v>
      </c>
      <c r="E18" s="52"/>
      <c r="F18" s="53">
        <v>2071</v>
      </c>
      <c r="G18" s="53">
        <v>2078</v>
      </c>
      <c r="H18" s="53">
        <v>2103</v>
      </c>
      <c r="I18" s="54">
        <v>2123</v>
      </c>
      <c r="J18" s="54">
        <v>2166</v>
      </c>
    </row>
    <row r="19" spans="1:10" s="45" customFormat="1" ht="20.25" customHeight="1">
      <c r="A19" s="2"/>
      <c r="B19" s="55"/>
      <c r="C19" s="2"/>
      <c r="D19" s="48"/>
      <c r="E19" s="56"/>
      <c r="F19" s="15"/>
      <c r="G19" s="15"/>
      <c r="H19" s="15"/>
      <c r="I19" s="1"/>
      <c r="J19" s="4" t="s">
        <v>41</v>
      </c>
    </row>
    <row r="20" spans="1:10" ht="26.25" customHeight="1"/>
  </sheetData>
  <mergeCells count="9">
    <mergeCell ref="B15:D15"/>
    <mergeCell ref="B16:D16"/>
    <mergeCell ref="A17:B18"/>
    <mergeCell ref="A1:J1"/>
    <mergeCell ref="A4:E4"/>
    <mergeCell ref="A5:E5"/>
    <mergeCell ref="A6:B9"/>
    <mergeCell ref="A10:B11"/>
    <mergeCell ref="A12:B14"/>
  </mergeCells>
  <phoneticPr fontId="4"/>
  <printOptions horizontalCentered="1"/>
  <pageMargins left="0.78740157480314965" right="0.59055118110236227" top="0.98425196850393704" bottom="0.39370078740157483" header="0.31496062992125984" footer="0.19685039370078741"/>
  <pageSetup paperSize="9" firstPageNumber="130" orientation="portrait" useFirstPageNumber="1" horizontalDpi="240" verticalDpi="240" r:id="rId1"/>
  <headerFooter alignWithMargins="0">
    <oddHeader>&amp;R&amp;"ＭＳ ゴシック,標準"&amp;11 9. 運輸・通信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showGridLines="0" showOutlineSymbols="0" zoomScaleNormal="100" workbookViewId="0">
      <selection sqref="A1:E1"/>
    </sheetView>
  </sheetViews>
  <sheetFormatPr defaultColWidth="10.75" defaultRowHeight="21.95" customHeight="1"/>
  <cols>
    <col min="1" max="1" width="13.25" style="57" customWidth="1"/>
    <col min="2" max="5" width="15.375" style="57" customWidth="1"/>
    <col min="6" max="16384" width="10.75" style="15"/>
  </cols>
  <sheetData>
    <row r="1" spans="1:5" ht="30" customHeight="1">
      <c r="A1" s="127" t="s">
        <v>60</v>
      </c>
      <c r="B1" s="127"/>
      <c r="C1" s="127"/>
      <c r="D1" s="127"/>
      <c r="E1" s="127"/>
    </row>
    <row r="2" spans="1:5" ht="30" customHeight="1">
      <c r="A2" s="58"/>
      <c r="B2" s="91"/>
      <c r="C2" s="91"/>
      <c r="D2" s="91"/>
      <c r="E2" s="91"/>
    </row>
    <row r="3" spans="1:5" ht="22.5" customHeight="1">
      <c r="A3" s="15"/>
      <c r="B3" s="15"/>
      <c r="C3" s="15"/>
      <c r="D3" s="15"/>
      <c r="E3" s="4" t="s">
        <v>28</v>
      </c>
    </row>
    <row r="4" spans="1:5" ht="20.25" customHeight="1">
      <c r="A4" s="17" t="s">
        <v>15</v>
      </c>
      <c r="B4" s="92" t="s">
        <v>0</v>
      </c>
      <c r="C4" s="93" t="s">
        <v>61</v>
      </c>
      <c r="D4" s="14" t="s">
        <v>62</v>
      </c>
      <c r="E4" s="93" t="s">
        <v>63</v>
      </c>
    </row>
    <row r="5" spans="1:5" ht="20.25" customHeight="1">
      <c r="A5" s="94" t="s">
        <v>64</v>
      </c>
      <c r="B5" s="95">
        <v>11270</v>
      </c>
      <c r="C5" s="21">
        <v>10414</v>
      </c>
      <c r="D5" s="21">
        <v>606</v>
      </c>
      <c r="E5" s="21">
        <v>250</v>
      </c>
    </row>
    <row r="6" spans="1:5" ht="20.25" customHeight="1">
      <c r="A6" s="94">
        <v>11</v>
      </c>
      <c r="B6" s="95">
        <v>10537</v>
      </c>
      <c r="C6" s="21">
        <v>9702</v>
      </c>
      <c r="D6" s="21">
        <v>587</v>
      </c>
      <c r="E6" s="21">
        <v>248</v>
      </c>
    </row>
    <row r="7" spans="1:5" ht="20.25" customHeight="1">
      <c r="A7" s="94">
        <v>12</v>
      </c>
      <c r="B7" s="95">
        <v>9999</v>
      </c>
      <c r="C7" s="21">
        <v>9179</v>
      </c>
      <c r="D7" s="21">
        <v>578</v>
      </c>
      <c r="E7" s="21">
        <v>242</v>
      </c>
    </row>
    <row r="8" spans="1:5" ht="20.25" customHeight="1">
      <c r="A8" s="94">
        <v>13</v>
      </c>
      <c r="B8" s="95">
        <v>9493</v>
      </c>
      <c r="C8" s="21">
        <v>8668</v>
      </c>
      <c r="D8" s="21">
        <v>580</v>
      </c>
      <c r="E8" s="21">
        <v>245</v>
      </c>
    </row>
    <row r="9" spans="1:5" ht="20.25" customHeight="1">
      <c r="A9" s="94">
        <v>14</v>
      </c>
      <c r="B9" s="95">
        <v>8939</v>
      </c>
      <c r="C9" s="21">
        <v>8136</v>
      </c>
      <c r="D9" s="21">
        <v>562</v>
      </c>
      <c r="E9" s="21">
        <v>241</v>
      </c>
    </row>
    <row r="10" spans="1:5" ht="20.25" customHeight="1">
      <c r="A10" s="94">
        <v>15</v>
      </c>
      <c r="B10" s="95">
        <v>8408</v>
      </c>
      <c r="C10" s="21">
        <v>7627</v>
      </c>
      <c r="D10" s="21">
        <v>535</v>
      </c>
      <c r="E10" s="21">
        <v>246</v>
      </c>
    </row>
    <row r="11" spans="1:5" ht="20.25" customHeight="1">
      <c r="A11" s="94">
        <v>16</v>
      </c>
      <c r="B11" s="95">
        <v>8229</v>
      </c>
      <c r="C11" s="21">
        <v>7494</v>
      </c>
      <c r="D11" s="21">
        <v>511</v>
      </c>
      <c r="E11" s="21">
        <v>224</v>
      </c>
    </row>
    <row r="12" spans="1:5" ht="20.25" customHeight="1">
      <c r="A12" s="94">
        <v>17</v>
      </c>
      <c r="B12" s="95">
        <v>8463</v>
      </c>
      <c r="C12" s="21">
        <v>7622</v>
      </c>
      <c r="D12" s="21">
        <v>567</v>
      </c>
      <c r="E12" s="21">
        <v>274</v>
      </c>
    </row>
    <row r="13" spans="1:5" ht="20.25" customHeight="1">
      <c r="A13" s="94">
        <v>18</v>
      </c>
      <c r="B13" s="95">
        <v>8108</v>
      </c>
      <c r="C13" s="21">
        <v>7283</v>
      </c>
      <c r="D13" s="21">
        <v>537</v>
      </c>
      <c r="E13" s="21">
        <v>288</v>
      </c>
    </row>
    <row r="14" spans="1:5" ht="20.25" customHeight="1">
      <c r="A14" s="94">
        <v>19</v>
      </c>
      <c r="B14" s="95">
        <v>7757</v>
      </c>
      <c r="C14" s="21">
        <v>6917</v>
      </c>
      <c r="D14" s="21">
        <v>534</v>
      </c>
      <c r="E14" s="21">
        <v>306</v>
      </c>
    </row>
    <row r="15" spans="1:5" ht="20.25" customHeight="1">
      <c r="A15" s="94">
        <v>20</v>
      </c>
      <c r="B15" s="95">
        <v>7546</v>
      </c>
      <c r="C15" s="21">
        <v>6677</v>
      </c>
      <c r="D15" s="21">
        <v>516</v>
      </c>
      <c r="E15" s="21">
        <v>353</v>
      </c>
    </row>
    <row r="16" spans="1:5" ht="20.25" customHeight="1">
      <c r="A16" s="94">
        <v>21</v>
      </c>
      <c r="B16" s="95">
        <v>7250</v>
      </c>
      <c r="C16" s="21">
        <v>6373</v>
      </c>
      <c r="D16" s="21">
        <v>495</v>
      </c>
      <c r="E16" s="21">
        <v>382</v>
      </c>
    </row>
    <row r="17" spans="1:5" ht="20.25" customHeight="1">
      <c r="A17" s="94">
        <v>22</v>
      </c>
      <c r="B17" s="95">
        <v>6853</v>
      </c>
      <c r="C17" s="21">
        <v>5988</v>
      </c>
      <c r="D17" s="21">
        <v>429</v>
      </c>
      <c r="E17" s="21">
        <v>436</v>
      </c>
    </row>
    <row r="18" spans="1:5" ht="20.25" customHeight="1">
      <c r="A18" s="94">
        <v>23</v>
      </c>
      <c r="B18" s="95">
        <v>6561</v>
      </c>
      <c r="C18" s="21">
        <v>5663</v>
      </c>
      <c r="D18" s="21">
        <v>403</v>
      </c>
      <c r="E18" s="21">
        <v>495</v>
      </c>
    </row>
    <row r="19" spans="1:5" ht="20.25" customHeight="1">
      <c r="A19" s="94">
        <v>24</v>
      </c>
      <c r="B19" s="95">
        <v>6305</v>
      </c>
      <c r="C19" s="21">
        <v>5359</v>
      </c>
      <c r="D19" s="21">
        <v>386</v>
      </c>
      <c r="E19" s="21">
        <v>560</v>
      </c>
    </row>
    <row r="20" spans="1:5" ht="20.25" customHeight="1">
      <c r="A20" s="96">
        <v>25</v>
      </c>
      <c r="B20" s="95">
        <v>6036</v>
      </c>
      <c r="C20" s="34">
        <v>5084</v>
      </c>
      <c r="D20" s="34">
        <v>359</v>
      </c>
      <c r="E20" s="34">
        <v>593</v>
      </c>
    </row>
    <row r="21" spans="1:5" ht="20.25" customHeight="1">
      <c r="A21" s="96">
        <v>26</v>
      </c>
      <c r="B21" s="95">
        <v>5815</v>
      </c>
      <c r="C21" s="21">
        <v>4840</v>
      </c>
      <c r="D21" s="21">
        <v>335</v>
      </c>
      <c r="E21" s="21">
        <v>640</v>
      </c>
    </row>
    <row r="22" spans="1:5" ht="20.25" customHeight="1">
      <c r="A22" s="94">
        <v>27</v>
      </c>
      <c r="B22" s="95">
        <v>5522</v>
      </c>
      <c r="C22" s="21">
        <v>4521</v>
      </c>
      <c r="D22" s="21">
        <v>316</v>
      </c>
      <c r="E22" s="21">
        <v>685</v>
      </c>
    </row>
    <row r="23" spans="1:5" ht="20.25" customHeight="1">
      <c r="A23" s="94">
        <v>28</v>
      </c>
      <c r="B23" s="95">
        <v>5234</v>
      </c>
      <c r="C23" s="21">
        <v>4235</v>
      </c>
      <c r="D23" s="21">
        <v>300</v>
      </c>
      <c r="E23" s="21">
        <v>699</v>
      </c>
    </row>
    <row r="24" spans="1:5" ht="20.25" customHeight="1">
      <c r="A24" s="96">
        <v>29</v>
      </c>
      <c r="B24" s="95">
        <v>4990</v>
      </c>
      <c r="C24" s="34">
        <v>3967</v>
      </c>
      <c r="D24" s="34">
        <v>287</v>
      </c>
      <c r="E24" s="34">
        <v>736</v>
      </c>
    </row>
    <row r="25" spans="1:5" ht="20.25" customHeight="1">
      <c r="A25" s="97">
        <v>30</v>
      </c>
      <c r="B25" s="98">
        <f>SUM(C25:E25)</f>
        <v>4770</v>
      </c>
      <c r="C25" s="54">
        <v>3729</v>
      </c>
      <c r="D25" s="54">
        <v>279</v>
      </c>
      <c r="E25" s="54">
        <v>762</v>
      </c>
    </row>
    <row r="26" spans="1:5" ht="21.95" customHeight="1">
      <c r="A26" s="119"/>
      <c r="B26" s="119"/>
      <c r="C26" s="119"/>
      <c r="D26" s="119"/>
      <c r="E26" s="4" t="s">
        <v>65</v>
      </c>
    </row>
  </sheetData>
  <sheetProtection selectLockedCells="1"/>
  <mergeCells count="1">
    <mergeCell ref="A1:E1"/>
  </mergeCells>
  <phoneticPr fontId="4"/>
  <printOptions horizontalCentered="1"/>
  <pageMargins left="0.78740157480314965" right="0.59055118110236227" top="0.98425196850393704" bottom="0.39370078740157483" header="0.31496062992125984" footer="0.19685039370078741"/>
  <pageSetup paperSize="9" firstPageNumber="131" orientation="portrait" useFirstPageNumber="1" r:id="rId1"/>
  <headerFooter alignWithMargins="0">
    <oddHeader>&amp;R&amp;"ＭＳ ゴシック,標準"&amp;11 9. 運輸・通信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showGridLines="0" zoomScale="115" zoomScaleNormal="115" workbookViewId="0">
      <selection sqref="A1:J1"/>
    </sheetView>
  </sheetViews>
  <sheetFormatPr defaultColWidth="10.625" defaultRowHeight="12"/>
  <cols>
    <col min="1" max="1" width="6.875" style="119" customWidth="1"/>
    <col min="2" max="2" width="10.625" style="119" customWidth="1"/>
    <col min="3" max="3" width="12.625" style="1" customWidth="1"/>
    <col min="4" max="5" width="11.875" style="1" customWidth="1"/>
    <col min="6" max="6" width="12.625" style="1" customWidth="1"/>
    <col min="7" max="7" width="11.625" style="1" customWidth="1"/>
    <col min="8" max="9" width="9.125" style="1" customWidth="1"/>
    <col min="10" max="10" width="12.5" style="1" customWidth="1"/>
    <col min="11" max="16384" width="10.625" style="1"/>
  </cols>
  <sheetData>
    <row r="1" spans="1:11" s="5" customFormat="1" ht="30" customHeight="1">
      <c r="A1" s="127" t="s">
        <v>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1" ht="30" customHeight="1">
      <c r="A2" s="1"/>
      <c r="B2" s="1"/>
      <c r="K2" s="119"/>
    </row>
    <row r="3" spans="1:11" ht="21" customHeight="1">
      <c r="A3" s="1"/>
      <c r="B3" s="1"/>
      <c r="K3" s="119"/>
    </row>
    <row r="4" spans="1:11" ht="21.75" customHeight="1">
      <c r="A4" s="150" t="s">
        <v>2</v>
      </c>
      <c r="B4" s="151"/>
      <c r="C4" s="147" t="s">
        <v>3</v>
      </c>
      <c r="D4" s="141"/>
      <c r="E4" s="141"/>
      <c r="F4" s="142"/>
      <c r="G4" s="156" t="s">
        <v>4</v>
      </c>
      <c r="H4" s="141"/>
      <c r="I4" s="142"/>
      <c r="J4" s="157" t="s">
        <v>5</v>
      </c>
      <c r="K4" s="119"/>
    </row>
    <row r="5" spans="1:11" ht="21.75" customHeight="1">
      <c r="A5" s="152"/>
      <c r="B5" s="153"/>
      <c r="C5" s="160" t="s">
        <v>0</v>
      </c>
      <c r="D5" s="162" t="s">
        <v>6</v>
      </c>
      <c r="E5" s="162" t="s">
        <v>7</v>
      </c>
      <c r="F5" s="162" t="s">
        <v>8</v>
      </c>
      <c r="G5" s="163"/>
      <c r="H5" s="147" t="s">
        <v>9</v>
      </c>
      <c r="I5" s="142"/>
      <c r="J5" s="158"/>
      <c r="K5" s="119"/>
    </row>
    <row r="6" spans="1:11" ht="21.75" customHeight="1">
      <c r="A6" s="154"/>
      <c r="B6" s="155"/>
      <c r="C6" s="161"/>
      <c r="D6" s="161"/>
      <c r="E6" s="161"/>
      <c r="F6" s="161"/>
      <c r="G6" s="161"/>
      <c r="H6" s="6" t="s">
        <v>10</v>
      </c>
      <c r="I6" s="6" t="s">
        <v>11</v>
      </c>
      <c r="J6" s="159"/>
      <c r="K6" s="119"/>
    </row>
    <row r="7" spans="1:11" ht="35.1" customHeight="1">
      <c r="A7" s="4" t="s">
        <v>12</v>
      </c>
      <c r="B7" s="7">
        <v>26</v>
      </c>
      <c r="C7" s="8">
        <v>36564</v>
      </c>
      <c r="D7" s="9">
        <v>11475</v>
      </c>
      <c r="E7" s="9">
        <v>25085</v>
      </c>
      <c r="F7" s="9">
        <v>4</v>
      </c>
      <c r="G7" s="9">
        <v>8256</v>
      </c>
      <c r="H7" s="9">
        <v>7742</v>
      </c>
      <c r="I7" s="9">
        <v>514</v>
      </c>
      <c r="J7" s="9">
        <v>434</v>
      </c>
      <c r="K7" s="119"/>
    </row>
    <row r="8" spans="1:11" ht="35.1" customHeight="1">
      <c r="A8" s="2"/>
      <c r="B8" s="7">
        <v>27</v>
      </c>
      <c r="C8" s="8">
        <v>33492</v>
      </c>
      <c r="D8" s="9">
        <v>10480</v>
      </c>
      <c r="E8" s="9">
        <v>23012</v>
      </c>
      <c r="F8" s="9">
        <v>0</v>
      </c>
      <c r="G8" s="9">
        <v>7350</v>
      </c>
      <c r="H8" s="9">
        <v>6920</v>
      </c>
      <c r="I8" s="9">
        <v>430</v>
      </c>
      <c r="J8" s="9">
        <v>424</v>
      </c>
      <c r="K8" s="119"/>
    </row>
    <row r="9" spans="1:11" ht="35.1" customHeight="1">
      <c r="A9" s="2"/>
      <c r="B9" s="7">
        <v>28</v>
      </c>
      <c r="C9" s="8">
        <v>31022</v>
      </c>
      <c r="D9" s="10">
        <v>9524</v>
      </c>
      <c r="E9" s="11">
        <v>21498</v>
      </c>
      <c r="F9" s="11">
        <v>0</v>
      </c>
      <c r="G9" s="11">
        <v>6621</v>
      </c>
      <c r="H9" s="11">
        <v>6257</v>
      </c>
      <c r="I9" s="11">
        <v>364</v>
      </c>
      <c r="J9" s="9">
        <v>413</v>
      </c>
      <c r="K9" s="119"/>
    </row>
    <row r="10" spans="1:11" ht="35.1" customHeight="1">
      <c r="A10" s="2"/>
      <c r="B10" s="7">
        <v>29</v>
      </c>
      <c r="C10" s="8">
        <v>28888</v>
      </c>
      <c r="D10" s="120">
        <v>8926</v>
      </c>
      <c r="E10" s="121">
        <v>19962</v>
      </c>
      <c r="F10" s="121">
        <v>0</v>
      </c>
      <c r="G10" s="121">
        <v>5925</v>
      </c>
      <c r="H10" s="121">
        <v>5605</v>
      </c>
      <c r="I10" s="121">
        <v>320</v>
      </c>
      <c r="J10" s="122">
        <v>394</v>
      </c>
      <c r="K10" s="119"/>
    </row>
    <row r="11" spans="1:11" ht="35.1" customHeight="1">
      <c r="A11" s="3"/>
      <c r="B11" s="12">
        <v>30</v>
      </c>
      <c r="C11" s="108">
        <v>26204</v>
      </c>
      <c r="D11" s="109">
        <v>8349</v>
      </c>
      <c r="E11" s="110">
        <v>17855</v>
      </c>
      <c r="F11" s="110">
        <v>0</v>
      </c>
      <c r="G11" s="110">
        <v>5287</v>
      </c>
      <c r="H11" s="110">
        <v>5038</v>
      </c>
      <c r="I11" s="110">
        <v>249</v>
      </c>
      <c r="J11" s="111">
        <v>390</v>
      </c>
      <c r="K11" s="2"/>
    </row>
    <row r="12" spans="1:11" ht="20.25" customHeight="1">
      <c r="B12" s="13"/>
      <c r="C12" s="119"/>
      <c r="D12" s="119"/>
      <c r="E12" s="119"/>
      <c r="F12" s="119"/>
      <c r="G12" s="119"/>
      <c r="H12" s="119"/>
      <c r="I12" s="119"/>
      <c r="J12" s="4" t="s">
        <v>13</v>
      </c>
      <c r="K12" s="119"/>
    </row>
    <row r="13" spans="1:11">
      <c r="A13" s="148"/>
      <c r="B13" s="149"/>
      <c r="C13" s="149"/>
      <c r="D13" s="149"/>
      <c r="E13" s="149"/>
      <c r="F13" s="149"/>
      <c r="G13" s="149"/>
      <c r="H13" s="149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</sheetData>
  <sheetProtection selectLockedCells="1"/>
  <mergeCells count="12">
    <mergeCell ref="H5:I5"/>
    <mergeCell ref="A13:H13"/>
    <mergeCell ref="A1:J1"/>
    <mergeCell ref="A4:B6"/>
    <mergeCell ref="C4:F4"/>
    <mergeCell ref="G4:I4"/>
    <mergeCell ref="J4:J6"/>
    <mergeCell ref="C5:C6"/>
    <mergeCell ref="D5:D6"/>
    <mergeCell ref="E5:E6"/>
    <mergeCell ref="F5:F6"/>
    <mergeCell ref="G5:G6"/>
  </mergeCells>
  <phoneticPr fontId="4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34" orientation="landscape" useFirstPageNumber="1" r:id="rId1"/>
  <headerFooter alignWithMargins="0">
    <oddHeader>&amp;R&amp;"ＭＳ ゴシック,標準"&amp;11 9. 運輸・通信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3"/>
  <sheetViews>
    <sheetView showGridLines="0" zoomScaleNormal="100" zoomScaleSheetLayoutView="100" workbookViewId="0">
      <selection sqref="A1:G1"/>
    </sheetView>
  </sheetViews>
  <sheetFormatPr defaultColWidth="10.625" defaultRowHeight="11.25"/>
  <cols>
    <col min="1" max="1" width="13.625" style="42" customWidth="1"/>
    <col min="2" max="4" width="11.25" style="18" customWidth="1"/>
    <col min="5" max="6" width="9.25" style="18" customWidth="1"/>
    <col min="7" max="7" width="11.25" style="18" customWidth="1"/>
    <col min="8" max="16384" width="10.625" style="18"/>
  </cols>
  <sheetData>
    <row r="1" spans="1:7" s="5" customFormat="1" ht="30" customHeight="1">
      <c r="A1" s="127" t="s">
        <v>14</v>
      </c>
      <c r="B1" s="127"/>
      <c r="C1" s="127"/>
      <c r="D1" s="127"/>
      <c r="E1" s="127"/>
      <c r="F1" s="127"/>
      <c r="G1" s="127"/>
    </row>
    <row r="2" spans="1:7" ht="22.5" customHeight="1">
      <c r="A2" s="18"/>
      <c r="G2" s="19"/>
    </row>
    <row r="3" spans="1:7" s="1" customFormat="1" ht="20.25" customHeight="1">
      <c r="A3" s="150" t="s">
        <v>15</v>
      </c>
      <c r="B3" s="168" t="s">
        <v>16</v>
      </c>
      <c r="C3" s="169" t="s">
        <v>17</v>
      </c>
      <c r="D3" s="168" t="s">
        <v>18</v>
      </c>
      <c r="E3" s="157" t="s">
        <v>19</v>
      </c>
      <c r="F3" s="157" t="s">
        <v>20</v>
      </c>
      <c r="G3" s="156" t="s">
        <v>21</v>
      </c>
    </row>
    <row r="4" spans="1:7" s="1" customFormat="1" ht="20.25" customHeight="1">
      <c r="A4" s="154"/>
      <c r="B4" s="161"/>
      <c r="C4" s="170"/>
      <c r="D4" s="161"/>
      <c r="E4" s="159"/>
      <c r="F4" s="159"/>
      <c r="G4" s="159"/>
    </row>
    <row r="5" spans="1:7" s="1" customFormat="1" ht="22.5" customHeight="1">
      <c r="A5" s="20" t="s">
        <v>22</v>
      </c>
      <c r="B5" s="21">
        <v>75076</v>
      </c>
      <c r="C5" s="21">
        <v>27000</v>
      </c>
      <c r="D5" s="21">
        <v>1300</v>
      </c>
      <c r="E5" s="22">
        <v>4.8099999999999996</v>
      </c>
      <c r="F5" s="23">
        <v>1.73</v>
      </c>
      <c r="G5" s="21">
        <v>16295</v>
      </c>
    </row>
    <row r="6" spans="1:7" s="1" customFormat="1" ht="22.5" customHeight="1">
      <c r="A6" s="24">
        <v>2</v>
      </c>
      <c r="B6" s="21">
        <v>75905</v>
      </c>
      <c r="C6" s="21">
        <v>39000</v>
      </c>
      <c r="D6" s="21">
        <v>3200</v>
      </c>
      <c r="E6" s="25">
        <v>8.2100000000000009</v>
      </c>
      <c r="F6" s="23">
        <v>4.22</v>
      </c>
      <c r="G6" s="21">
        <v>23607</v>
      </c>
    </row>
    <row r="7" spans="1:7" s="1" customFormat="1" ht="22.5" customHeight="1">
      <c r="A7" s="24">
        <v>3</v>
      </c>
      <c r="B7" s="21">
        <v>76744</v>
      </c>
      <c r="C7" s="21">
        <v>42000</v>
      </c>
      <c r="D7" s="21">
        <v>6415</v>
      </c>
      <c r="E7" s="25">
        <v>15.27</v>
      </c>
      <c r="F7" s="23">
        <v>8.36</v>
      </c>
      <c r="G7" s="21">
        <v>24263</v>
      </c>
    </row>
    <row r="8" spans="1:7" s="1" customFormat="1" ht="22.5" customHeight="1">
      <c r="A8" s="24">
        <v>4</v>
      </c>
      <c r="B8" s="21">
        <v>77698</v>
      </c>
      <c r="C8" s="21">
        <v>42000</v>
      </c>
      <c r="D8" s="21">
        <v>8495</v>
      </c>
      <c r="E8" s="25">
        <v>20.23</v>
      </c>
      <c r="F8" s="23">
        <v>10.93</v>
      </c>
      <c r="G8" s="21">
        <v>24263</v>
      </c>
    </row>
    <row r="9" spans="1:7" s="1" customFormat="1" ht="22.5" customHeight="1">
      <c r="A9" s="24">
        <v>5</v>
      </c>
      <c r="B9" s="21">
        <v>78754</v>
      </c>
      <c r="C9" s="21">
        <v>42000</v>
      </c>
      <c r="D9" s="21">
        <v>10636</v>
      </c>
      <c r="E9" s="25">
        <v>25.32</v>
      </c>
      <c r="F9" s="23">
        <v>13.51</v>
      </c>
      <c r="G9" s="21">
        <v>24263</v>
      </c>
    </row>
    <row r="10" spans="1:7" s="1" customFormat="1" ht="22.5" customHeight="1">
      <c r="A10" s="24">
        <v>6</v>
      </c>
      <c r="B10" s="21">
        <v>79534</v>
      </c>
      <c r="C10" s="21">
        <v>42000</v>
      </c>
      <c r="D10" s="21">
        <v>12062</v>
      </c>
      <c r="E10" s="25">
        <v>28.72</v>
      </c>
      <c r="F10" s="23">
        <v>15.17</v>
      </c>
      <c r="G10" s="21">
        <v>24263</v>
      </c>
    </row>
    <row r="11" spans="1:7" s="1" customFormat="1" ht="22.5" customHeight="1">
      <c r="A11" s="24">
        <v>7</v>
      </c>
      <c r="B11" s="21">
        <v>80179</v>
      </c>
      <c r="C11" s="21">
        <v>52000</v>
      </c>
      <c r="D11" s="21">
        <v>15383</v>
      </c>
      <c r="E11" s="25">
        <v>29.58</v>
      </c>
      <c r="F11" s="23">
        <v>19.190000000000001</v>
      </c>
      <c r="G11" s="21">
        <v>32287</v>
      </c>
    </row>
    <row r="12" spans="1:7" s="1" customFormat="1" ht="22.5" customHeight="1">
      <c r="A12" s="24">
        <v>8</v>
      </c>
      <c r="B12" s="21">
        <v>80979</v>
      </c>
      <c r="C12" s="21">
        <v>64000</v>
      </c>
      <c r="D12" s="21">
        <v>20212</v>
      </c>
      <c r="E12" s="25">
        <v>31.58</v>
      </c>
      <c r="F12" s="23">
        <v>24.96</v>
      </c>
      <c r="G12" s="21">
        <v>40411</v>
      </c>
    </row>
    <row r="13" spans="1:7" s="1" customFormat="1" ht="22.5" customHeight="1">
      <c r="A13" s="24">
        <v>9</v>
      </c>
      <c r="B13" s="21">
        <v>81682</v>
      </c>
      <c r="C13" s="21">
        <v>76000</v>
      </c>
      <c r="D13" s="21">
        <v>25096</v>
      </c>
      <c r="E13" s="25">
        <v>33.020000000000003</v>
      </c>
      <c r="F13" s="23">
        <v>30.72</v>
      </c>
      <c r="G13" s="21">
        <v>47603</v>
      </c>
    </row>
    <row r="14" spans="1:7" s="1" customFormat="1" ht="22.5" customHeight="1">
      <c r="A14" s="26">
        <v>10</v>
      </c>
      <c r="B14" s="21">
        <v>82597</v>
      </c>
      <c r="C14" s="21">
        <v>80000</v>
      </c>
      <c r="D14" s="21">
        <v>28380</v>
      </c>
      <c r="E14" s="25">
        <v>35.479999999999997</v>
      </c>
      <c r="F14" s="23">
        <v>34.36</v>
      </c>
      <c r="G14" s="21">
        <v>49208</v>
      </c>
    </row>
    <row r="15" spans="1:7" s="1" customFormat="1" ht="22.5" customHeight="1">
      <c r="A15" s="26">
        <v>11</v>
      </c>
      <c r="B15" s="21">
        <v>83237</v>
      </c>
      <c r="C15" s="21">
        <v>80000</v>
      </c>
      <c r="D15" s="21">
        <v>31706</v>
      </c>
      <c r="E15" s="25">
        <v>39.630000000000003</v>
      </c>
      <c r="F15" s="23">
        <v>38.090000000000003</v>
      </c>
      <c r="G15" s="21">
        <v>53104</v>
      </c>
    </row>
    <row r="16" spans="1:7" s="1" customFormat="1" ht="22.5" customHeight="1">
      <c r="A16" s="26">
        <v>12</v>
      </c>
      <c r="B16" s="21">
        <v>84102</v>
      </c>
      <c r="C16" s="21">
        <v>80000</v>
      </c>
      <c r="D16" s="21">
        <v>35076</v>
      </c>
      <c r="E16" s="25">
        <v>43.85</v>
      </c>
      <c r="F16" s="23">
        <v>41.71</v>
      </c>
      <c r="G16" s="21">
        <v>54096</v>
      </c>
    </row>
    <row r="17" spans="1:14" s="1" customFormat="1" ht="22.5" customHeight="1">
      <c r="A17" s="26">
        <v>13</v>
      </c>
      <c r="B17" s="21">
        <v>84814</v>
      </c>
      <c r="C17" s="21">
        <v>81000</v>
      </c>
      <c r="D17" s="21">
        <v>38669</v>
      </c>
      <c r="E17" s="25">
        <v>47.74</v>
      </c>
      <c r="F17" s="23">
        <v>45.59</v>
      </c>
      <c r="G17" s="21">
        <v>55126</v>
      </c>
    </row>
    <row r="18" spans="1:14" s="1" customFormat="1" ht="22.5" customHeight="1">
      <c r="A18" s="26">
        <v>14</v>
      </c>
      <c r="B18" s="21">
        <v>85545</v>
      </c>
      <c r="C18" s="21">
        <v>81500</v>
      </c>
      <c r="D18" s="21">
        <v>41692</v>
      </c>
      <c r="E18" s="25">
        <v>51.16</v>
      </c>
      <c r="F18" s="23">
        <v>48.74</v>
      </c>
      <c r="G18" s="21">
        <v>55420</v>
      </c>
    </row>
    <row r="19" spans="1:14" s="1" customFormat="1" ht="22.5" customHeight="1">
      <c r="A19" s="26">
        <v>15</v>
      </c>
      <c r="B19" s="27">
        <v>86163</v>
      </c>
      <c r="C19" s="27">
        <v>82000</v>
      </c>
      <c r="D19" s="27">
        <v>46496</v>
      </c>
      <c r="E19" s="25">
        <v>56.7</v>
      </c>
      <c r="F19" s="23">
        <v>53.96</v>
      </c>
      <c r="G19" s="21">
        <v>58000</v>
      </c>
    </row>
    <row r="20" spans="1:14" s="1" customFormat="1" ht="22.5" customHeight="1">
      <c r="A20" s="26">
        <v>16</v>
      </c>
      <c r="B20" s="27">
        <v>86592</v>
      </c>
      <c r="C20" s="27">
        <v>85418</v>
      </c>
      <c r="D20" s="27">
        <v>50217</v>
      </c>
      <c r="E20" s="25">
        <v>58.79</v>
      </c>
      <c r="F20" s="23">
        <v>57.99</v>
      </c>
      <c r="G20" s="21">
        <v>59000</v>
      </c>
    </row>
    <row r="21" spans="1:14" s="1" customFormat="1" ht="22.5" customHeight="1">
      <c r="A21" s="26">
        <v>17</v>
      </c>
      <c r="B21" s="27">
        <v>92748</v>
      </c>
      <c r="C21" s="27">
        <v>91246</v>
      </c>
      <c r="D21" s="27">
        <v>52235</v>
      </c>
      <c r="E21" s="25">
        <v>57.25</v>
      </c>
      <c r="F21" s="23">
        <v>56.32</v>
      </c>
      <c r="G21" s="21">
        <v>62000</v>
      </c>
    </row>
    <row r="22" spans="1:14" s="30" customFormat="1" ht="22.5" customHeight="1">
      <c r="A22" s="28">
        <v>18</v>
      </c>
      <c r="B22" s="27">
        <v>93643</v>
      </c>
      <c r="C22" s="27">
        <v>93223</v>
      </c>
      <c r="D22" s="27">
        <v>56002</v>
      </c>
      <c r="E22" s="29">
        <v>60.07</v>
      </c>
      <c r="F22" s="25">
        <v>59.8</v>
      </c>
      <c r="G22" s="21">
        <v>67904</v>
      </c>
    </row>
    <row r="23" spans="1:14" s="30" customFormat="1" ht="22.5" customHeight="1">
      <c r="A23" s="28">
        <v>19</v>
      </c>
      <c r="B23" s="27">
        <v>94291</v>
      </c>
      <c r="C23" s="27">
        <v>94283</v>
      </c>
      <c r="D23" s="27">
        <v>56512</v>
      </c>
      <c r="E23" s="29">
        <v>59.94</v>
      </c>
      <c r="F23" s="25">
        <v>59.93</v>
      </c>
      <c r="G23" s="21">
        <v>67904</v>
      </c>
    </row>
    <row r="24" spans="1:14" s="1" customFormat="1" ht="22.5" customHeight="1">
      <c r="A24" s="28">
        <v>20</v>
      </c>
      <c r="B24" s="27">
        <v>95103</v>
      </c>
      <c r="C24" s="27">
        <v>94435</v>
      </c>
      <c r="D24" s="27">
        <v>60675</v>
      </c>
      <c r="E24" s="29">
        <v>64.25</v>
      </c>
      <c r="F24" s="25">
        <v>63.8</v>
      </c>
      <c r="G24" s="21">
        <v>70904</v>
      </c>
    </row>
    <row r="25" spans="1:14" s="1" customFormat="1" ht="22.5" customHeight="1">
      <c r="A25" s="28">
        <v>21</v>
      </c>
      <c r="B25" s="27">
        <v>95762</v>
      </c>
      <c r="C25" s="27">
        <v>95564</v>
      </c>
      <c r="D25" s="27">
        <v>62833</v>
      </c>
      <c r="E25" s="29">
        <v>65.75</v>
      </c>
      <c r="F25" s="25">
        <v>65.61</v>
      </c>
      <c r="G25" s="21">
        <v>75904</v>
      </c>
    </row>
    <row r="26" spans="1:14" s="1" customFormat="1" ht="22.5" customHeight="1">
      <c r="A26" s="28">
        <v>22</v>
      </c>
      <c r="B26" s="31">
        <v>96378</v>
      </c>
      <c r="C26" s="31">
        <v>93237</v>
      </c>
      <c r="D26" s="31">
        <v>65901</v>
      </c>
      <c r="E26" s="32">
        <v>70.680000000000007</v>
      </c>
      <c r="F26" s="33">
        <v>68.38</v>
      </c>
      <c r="G26" s="34">
        <v>77904</v>
      </c>
    </row>
    <row r="27" spans="1:14" s="1" customFormat="1" ht="22.5" customHeight="1">
      <c r="A27" s="28">
        <v>23</v>
      </c>
      <c r="B27" s="31">
        <v>97030</v>
      </c>
      <c r="C27" s="31">
        <v>93222</v>
      </c>
      <c r="D27" s="31">
        <v>68393</v>
      </c>
      <c r="E27" s="32">
        <v>73.36572911973569</v>
      </c>
      <c r="F27" s="33">
        <v>70.486447490466858</v>
      </c>
      <c r="G27" s="34">
        <v>78904</v>
      </c>
    </row>
    <row r="28" spans="1:14" s="1" customFormat="1" ht="22.5" customHeight="1">
      <c r="A28" s="28">
        <v>24</v>
      </c>
      <c r="B28" s="35">
        <v>97805</v>
      </c>
      <c r="C28" s="31">
        <v>95806</v>
      </c>
      <c r="D28" s="31">
        <v>70036</v>
      </c>
      <c r="E28" s="32">
        <v>73.10189340959856</v>
      </c>
      <c r="F28" s="36">
        <v>71.607791012729422</v>
      </c>
      <c r="G28" s="34">
        <v>82904</v>
      </c>
    </row>
    <row r="29" spans="1:14" s="1" customFormat="1" ht="22.5" customHeight="1">
      <c r="A29" s="28">
        <v>25</v>
      </c>
      <c r="B29" s="35">
        <v>98721</v>
      </c>
      <c r="C29" s="31">
        <v>93227</v>
      </c>
      <c r="D29" s="31">
        <v>70908</v>
      </c>
      <c r="E29" s="32">
        <v>76.059510656783985</v>
      </c>
      <c r="F29" s="36">
        <v>71.826663020026132</v>
      </c>
      <c r="G29" s="34">
        <v>84904</v>
      </c>
    </row>
    <row r="30" spans="1:14" s="1" customFormat="1" ht="22.5" customHeight="1">
      <c r="A30" s="28">
        <v>26</v>
      </c>
      <c r="B30" s="35">
        <v>99540</v>
      </c>
      <c r="C30" s="31">
        <v>94933</v>
      </c>
      <c r="D30" s="31">
        <v>72945</v>
      </c>
      <c r="E30" s="32">
        <v>76.838401820231113</v>
      </c>
      <c r="F30" s="36">
        <v>73.282097649186255</v>
      </c>
      <c r="G30" s="34">
        <v>88924</v>
      </c>
      <c r="H30" s="30"/>
      <c r="I30" s="30"/>
      <c r="J30" s="30"/>
      <c r="K30" s="30"/>
      <c r="L30" s="30"/>
      <c r="M30" s="30"/>
      <c r="N30" s="30"/>
    </row>
    <row r="31" spans="1:14" s="1" customFormat="1" ht="22.5" customHeight="1">
      <c r="A31" s="28">
        <v>27</v>
      </c>
      <c r="B31" s="35">
        <v>100399</v>
      </c>
      <c r="C31" s="31">
        <v>94936</v>
      </c>
      <c r="D31" s="31">
        <v>75074</v>
      </c>
      <c r="E31" s="32">
        <v>79.078537119743828</v>
      </c>
      <c r="F31" s="36">
        <v>74.775645175748764</v>
      </c>
      <c r="G31" s="34">
        <v>88924</v>
      </c>
      <c r="H31" s="30"/>
      <c r="I31" s="164"/>
      <c r="J31" s="166"/>
      <c r="K31" s="166"/>
      <c r="L31" s="166"/>
      <c r="M31" s="167"/>
      <c r="N31" s="30"/>
    </row>
    <row r="32" spans="1:14" s="1" customFormat="1" ht="22.5" customHeight="1">
      <c r="A32" s="28">
        <v>28</v>
      </c>
      <c r="B32" s="35">
        <v>101462</v>
      </c>
      <c r="C32" s="31">
        <v>94935</v>
      </c>
      <c r="D32" s="31">
        <v>76547</v>
      </c>
      <c r="E32" s="32">
        <v>80.630958023911091</v>
      </c>
      <c r="F32" s="36">
        <v>75.444008594350592</v>
      </c>
      <c r="G32" s="34">
        <v>87271</v>
      </c>
      <c r="H32" s="30"/>
      <c r="I32" s="165"/>
      <c r="J32" s="152"/>
      <c r="K32" s="152"/>
      <c r="L32" s="152"/>
      <c r="M32" s="152"/>
      <c r="N32" s="30"/>
    </row>
    <row r="33" spans="1:14" s="1" customFormat="1" ht="22.5" customHeight="1">
      <c r="A33" s="28">
        <v>29</v>
      </c>
      <c r="B33" s="31">
        <v>102346</v>
      </c>
      <c r="C33" s="31">
        <v>97323</v>
      </c>
      <c r="D33" s="31">
        <v>78015</v>
      </c>
      <c r="E33" s="123">
        <v>80.160907493603773</v>
      </c>
      <c r="F33" s="124">
        <v>76.226721122466927</v>
      </c>
      <c r="G33" s="34">
        <v>87350</v>
      </c>
      <c r="H33" s="30"/>
      <c r="I33" s="112"/>
      <c r="J33" s="112"/>
      <c r="K33" s="113"/>
      <c r="L33" s="114"/>
      <c r="M33" s="112"/>
      <c r="N33" s="30"/>
    </row>
    <row r="34" spans="1:14" s="1" customFormat="1" ht="22.5" customHeight="1">
      <c r="A34" s="37">
        <v>30</v>
      </c>
      <c r="B34" s="38">
        <v>103432</v>
      </c>
      <c r="C34" s="38">
        <v>98300</v>
      </c>
      <c r="D34" s="38">
        <v>79310</v>
      </c>
      <c r="E34" s="115">
        <v>80.680000000000007</v>
      </c>
      <c r="F34" s="116">
        <v>76.67</v>
      </c>
      <c r="G34" s="54">
        <v>88400</v>
      </c>
      <c r="H34" s="30"/>
      <c r="I34" s="112"/>
      <c r="J34" s="112"/>
      <c r="K34" s="113"/>
      <c r="L34" s="114"/>
      <c r="M34" s="112"/>
      <c r="N34" s="30"/>
    </row>
    <row r="35" spans="1:14" s="1" customFormat="1" ht="15.75" customHeight="1">
      <c r="A35" s="39" t="s">
        <v>23</v>
      </c>
      <c r="B35" s="39"/>
      <c r="C35" s="119"/>
      <c r="D35" s="119"/>
      <c r="E35" s="119"/>
      <c r="G35" s="4" t="s">
        <v>24</v>
      </c>
      <c r="H35" s="30"/>
      <c r="I35" s="112"/>
      <c r="J35" s="112"/>
      <c r="K35" s="113"/>
      <c r="L35" s="114"/>
      <c r="M35" s="112"/>
      <c r="N35" s="30"/>
    </row>
    <row r="36" spans="1:14" s="1" customFormat="1" ht="20.25" customHeight="1">
      <c r="A36" s="40" t="s">
        <v>25</v>
      </c>
      <c r="E36" s="41"/>
      <c r="G36" s="4" t="s">
        <v>26</v>
      </c>
    </row>
    <row r="37" spans="1:14" s="1" customFormat="1" ht="21.95" customHeight="1">
      <c r="A37" s="15"/>
      <c r="G37" s="4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</sheetData>
  <sheetProtection selectLockedCells="1"/>
  <mergeCells count="13">
    <mergeCell ref="A1:G1"/>
    <mergeCell ref="A3:A4"/>
    <mergeCell ref="B3:B4"/>
    <mergeCell ref="C3:C4"/>
    <mergeCell ref="D3:D4"/>
    <mergeCell ref="E3:E4"/>
    <mergeCell ref="F3:F4"/>
    <mergeCell ref="G3:G4"/>
    <mergeCell ref="I31:I32"/>
    <mergeCell ref="J31:J32"/>
    <mergeCell ref="K31:K32"/>
    <mergeCell ref="L31:L32"/>
    <mergeCell ref="M31:M32"/>
  </mergeCells>
  <phoneticPr fontId="4"/>
  <printOptions horizontalCentered="1" gridLinesSet="0"/>
  <pageMargins left="0.78740157480314965" right="0.59055118110236227" top="0.59055118110236227" bottom="0.19685039370078741" header="0.31496062992125984" footer="0.19685039370078741"/>
  <pageSetup paperSize="9" firstPageNumber="135" orientation="portrait" useFirstPageNumber="1" r:id="rId1"/>
  <headerFooter alignWithMargins="0">
    <oddHeader>&amp;R&amp;"ＭＳ ゴシック,標準"&amp;11 9. 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9-1</vt:lpstr>
      <vt:lpstr>9-2</vt:lpstr>
      <vt:lpstr>9-3</vt:lpstr>
      <vt:lpstr>9-4</vt:lpstr>
      <vt:lpstr>9-5</vt:lpstr>
      <vt:lpstr>9-6</vt:lpstr>
      <vt:lpstr>'9-1'!Print_Area</vt:lpstr>
      <vt:lpstr>'9-6'!Print_Area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2130039</cp:lastModifiedBy>
  <cp:lastPrinted>2020-03-03T07:00:57Z</cp:lastPrinted>
  <dcterms:created xsi:type="dcterms:W3CDTF">2018-01-22T07:33:45Z</dcterms:created>
  <dcterms:modified xsi:type="dcterms:W3CDTF">2020-03-04T04:40:43Z</dcterms:modified>
</cp:coreProperties>
</file>