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46"/>
  <workbookPr defaultThemeVersion="124226"/>
  <mc:AlternateContent xmlns:mc="http://schemas.openxmlformats.org/markup-compatibility/2006">
    <mc:Choice Requires="x15">
      <x15ac:absPath xmlns:x15ac="http://schemas.microsoft.com/office/spreadsheetml/2010/11/ac" url="X:\toukei\統計分析\統計書\R02\04発行\データ(エクセル）\"/>
    </mc:Choice>
  </mc:AlternateContent>
  <xr:revisionPtr revIDLastSave="0" documentId="13_ncr:1_{CEE3F4F1-0315-4A13-947E-CC44226BC725}" xr6:coauthVersionLast="36" xr6:coauthVersionMax="36" xr10:uidLastSave="{00000000-0000-0000-0000-000000000000}"/>
  <bookViews>
    <workbookView xWindow="0" yWindow="0" windowWidth="20490" windowHeight="6705" xr2:uid="{00000000-000D-0000-FFFF-FFFF00000000}"/>
  </bookViews>
  <sheets>
    <sheet name="14-1" sheetId="1" r:id="rId1"/>
    <sheet name="14-2" sheetId="2" r:id="rId2"/>
    <sheet name="14-3" sheetId="3" r:id="rId3"/>
    <sheet name="14-4" sheetId="4" r:id="rId4"/>
    <sheet name="14-5" sheetId="7" r:id="rId5"/>
    <sheet name="14-6" sheetId="5" r:id="rId6"/>
  </sheets>
  <calcPr calcId="191029"/>
</workbook>
</file>

<file path=xl/calcChain.xml><?xml version="1.0" encoding="utf-8"?>
<calcChain xmlns="http://schemas.openxmlformats.org/spreadsheetml/2006/main">
  <c r="C13" i="4" l="1"/>
  <c r="D13" i="4"/>
  <c r="F13" i="4"/>
  <c r="G13" i="4" s="1"/>
</calcChain>
</file>

<file path=xl/sharedStrings.xml><?xml version="1.0" encoding="utf-8"?>
<sst xmlns="http://schemas.openxmlformats.org/spreadsheetml/2006/main" count="900" uniqueCount="653">
  <si>
    <t>14-1．　家 屋 建 築 状 況</t>
    <rPh sb="6" eb="7">
      <t>イエ</t>
    </rPh>
    <rPh sb="8" eb="9">
      <t>ヤ</t>
    </rPh>
    <phoneticPr fontId="1"/>
  </si>
  <si>
    <r>
      <t>単位：ｍ</t>
    </r>
    <r>
      <rPr>
        <vertAlign val="superscript"/>
        <sz val="9"/>
        <rFont val="ＭＳ ゴシック"/>
        <family val="3"/>
        <charset val="128"/>
      </rPr>
      <t>2</t>
    </r>
    <phoneticPr fontId="1"/>
  </si>
  <si>
    <t>年　度</t>
    <rPh sb="0" eb="1">
      <t>ネン</t>
    </rPh>
    <rPh sb="2" eb="3">
      <t>ド</t>
    </rPh>
    <phoneticPr fontId="1"/>
  </si>
  <si>
    <t>総数</t>
    <rPh sb="0" eb="2">
      <t>ソウスウ</t>
    </rPh>
    <phoneticPr fontId="1"/>
  </si>
  <si>
    <t>木造</t>
    <phoneticPr fontId="1"/>
  </si>
  <si>
    <t>非木造</t>
    <phoneticPr fontId="1"/>
  </si>
  <si>
    <t>専用住宅</t>
  </si>
  <si>
    <t>併用住宅</t>
  </si>
  <si>
    <t>その他</t>
  </si>
  <si>
    <t>棟数</t>
  </si>
  <si>
    <t>床面積</t>
  </si>
  <si>
    <t>29年度</t>
    <rPh sb="2" eb="4">
      <t>ネンド</t>
    </rPh>
    <phoneticPr fontId="1"/>
  </si>
  <si>
    <t>資料　固定資産税概要調書</t>
    <phoneticPr fontId="1"/>
  </si>
  <si>
    <t>注）　各年度とも地方税法に規定する賦課期日（当該年度の初日の属する年の1月1日）における状況</t>
    <rPh sb="0" eb="1">
      <t>チュウ</t>
    </rPh>
    <rPh sb="3" eb="4">
      <t>カク</t>
    </rPh>
    <phoneticPr fontId="1"/>
  </si>
  <si>
    <t>30年度</t>
    <rPh sb="2" eb="4">
      <t>ネンド</t>
    </rPh>
    <phoneticPr fontId="1"/>
  </si>
  <si>
    <t>令和元年度</t>
    <rPh sb="0" eb="2">
      <t>レイワ</t>
    </rPh>
    <rPh sb="2" eb="4">
      <t>ガンネン</t>
    </rPh>
    <rPh sb="4" eb="5">
      <t>ド</t>
    </rPh>
    <phoneticPr fontId="1"/>
  </si>
  <si>
    <t>平成28年度</t>
    <rPh sb="0" eb="2">
      <t>ヘイセイ</t>
    </rPh>
    <rPh sb="4" eb="6">
      <t>ネンド</t>
    </rPh>
    <phoneticPr fontId="1"/>
  </si>
  <si>
    <t>2年度</t>
    <rPh sb="1" eb="3">
      <t>ネンド</t>
    </rPh>
    <phoneticPr fontId="3"/>
  </si>
  <si>
    <t>資料　市営住宅課</t>
    <rPh sb="3" eb="5">
      <t>シエイ</t>
    </rPh>
    <rPh sb="5" eb="7">
      <t>ジュウタク</t>
    </rPh>
    <rPh sb="7" eb="8">
      <t>カ</t>
    </rPh>
    <phoneticPr fontId="17"/>
  </si>
  <si>
    <t>令和元年度末</t>
    <rPh sb="0" eb="2">
      <t>レイワ</t>
    </rPh>
    <rPh sb="2" eb="3">
      <t>ガン</t>
    </rPh>
    <phoneticPr fontId="17"/>
  </si>
  <si>
    <t>平成27年度末</t>
    <rPh sb="0" eb="2">
      <t>ヘイセイ</t>
    </rPh>
    <rPh sb="6" eb="7">
      <t>マツ</t>
    </rPh>
    <phoneticPr fontId="19"/>
  </si>
  <si>
    <t>定住促進住宅</t>
    <rPh sb="0" eb="2">
      <t>テイジュウ</t>
    </rPh>
    <rPh sb="2" eb="4">
      <t>ソクシン</t>
    </rPh>
    <rPh sb="4" eb="6">
      <t>ジュウタク</t>
    </rPh>
    <phoneticPr fontId="17"/>
  </si>
  <si>
    <t>特定公共賃貸</t>
  </si>
  <si>
    <t>改良住宅</t>
  </si>
  <si>
    <t>公営住宅</t>
    <phoneticPr fontId="17"/>
  </si>
  <si>
    <t>総数</t>
    <phoneticPr fontId="17"/>
  </si>
  <si>
    <t>年度</t>
    <rPh sb="1" eb="2">
      <t>ド</t>
    </rPh>
    <phoneticPr fontId="17"/>
  </si>
  <si>
    <t>14-2． 市 営 住 宅 状 況</t>
    <phoneticPr fontId="17"/>
  </si>
  <si>
    <t>注）改良住宅には生活支援課管理のものも含める</t>
    <rPh sb="0" eb="1">
      <t>チュウ</t>
    </rPh>
    <rPh sb="2" eb="4">
      <t>カイリョウ</t>
    </rPh>
    <rPh sb="4" eb="6">
      <t>ジュウタク</t>
    </rPh>
    <rPh sb="8" eb="10">
      <t>セイカツ</t>
    </rPh>
    <rPh sb="10" eb="12">
      <t>シエン</t>
    </rPh>
    <rPh sb="12" eb="13">
      <t>カ</t>
    </rPh>
    <rPh sb="13" eb="15">
      <t>カンリ</t>
    </rPh>
    <rPh sb="19" eb="20">
      <t>フク</t>
    </rPh>
    <phoneticPr fontId="17"/>
  </si>
  <si>
    <t>資料　監理課</t>
    <rPh sb="0" eb="2">
      <t>シリョウ</t>
    </rPh>
    <rPh sb="3" eb="5">
      <t>カンリ</t>
    </rPh>
    <rPh sb="5" eb="6">
      <t>カ</t>
    </rPh>
    <phoneticPr fontId="20"/>
  </si>
  <si>
    <t>―</t>
    <phoneticPr fontId="20"/>
  </si>
  <si>
    <t>県道</t>
  </si>
  <si>
    <t>国道</t>
  </si>
  <si>
    <t>2.5～27.2</t>
    <phoneticPr fontId="20"/>
  </si>
  <si>
    <t>市道</t>
  </si>
  <si>
    <t>舗装率
（％）</t>
    <phoneticPr fontId="20"/>
  </si>
  <si>
    <t>舗装済延長
（ｍ）</t>
    <phoneticPr fontId="20"/>
  </si>
  <si>
    <t>道路延長
（ｍ）</t>
    <phoneticPr fontId="20"/>
  </si>
  <si>
    <t>道路幅員
（ｍ）</t>
    <phoneticPr fontId="20"/>
  </si>
  <si>
    <t>区分</t>
  </si>
  <si>
    <t>14-3． 市 内 道 路 状 況</t>
    <phoneticPr fontId="20"/>
  </si>
  <si>
    <t>令和2年3月31日現在</t>
    <rPh sb="0" eb="2">
      <t>レイワ</t>
    </rPh>
    <rPh sb="5" eb="6">
      <t>ツキ</t>
    </rPh>
    <phoneticPr fontId="20"/>
  </si>
  <si>
    <t>注）平成31年度道路台帳整備済数値</t>
    <rPh sb="0" eb="1">
      <t>チュウ</t>
    </rPh>
    <rPh sb="2" eb="4">
      <t>ヘイセイ</t>
    </rPh>
    <rPh sb="6" eb="8">
      <t>ネンド</t>
    </rPh>
    <rPh sb="8" eb="10">
      <t>ドウロ</t>
    </rPh>
    <rPh sb="10" eb="12">
      <t>ダイチョウ</t>
    </rPh>
    <rPh sb="12" eb="14">
      <t>セイビ</t>
    </rPh>
    <rPh sb="14" eb="15">
      <t>ズ</t>
    </rPh>
    <rPh sb="15" eb="17">
      <t>スウチ</t>
    </rPh>
    <phoneticPr fontId="20"/>
  </si>
  <si>
    <t xml:space="preserve">    国道・県道は福井県土木部道路保全課の「道路現況表 平成31年4月1日現在」による。</t>
    <rPh sb="4" eb="6">
      <t>コクドウ</t>
    </rPh>
    <rPh sb="7" eb="9">
      <t>ケンドウ</t>
    </rPh>
    <rPh sb="10" eb="13">
      <t>フクイケン</t>
    </rPh>
    <rPh sb="13" eb="15">
      <t>ドボク</t>
    </rPh>
    <rPh sb="15" eb="16">
      <t>ブ</t>
    </rPh>
    <rPh sb="16" eb="18">
      <t>ドウロ</t>
    </rPh>
    <rPh sb="18" eb="20">
      <t>ホゼン</t>
    </rPh>
    <rPh sb="20" eb="21">
      <t>カ</t>
    </rPh>
    <rPh sb="23" eb="25">
      <t>ドウロ</t>
    </rPh>
    <rPh sb="25" eb="27">
      <t>ゲンキョウ</t>
    </rPh>
    <rPh sb="27" eb="28">
      <t>ヒョウ</t>
    </rPh>
    <rPh sb="29" eb="31">
      <t>ヘイセイ</t>
    </rPh>
    <rPh sb="33" eb="34">
      <t>ネン</t>
    </rPh>
    <rPh sb="35" eb="36">
      <t>ガツ</t>
    </rPh>
    <rPh sb="37" eb="38">
      <t>ニチ</t>
    </rPh>
    <rPh sb="38" eb="40">
      <t>ゲンザイ</t>
    </rPh>
    <phoneticPr fontId="20"/>
  </si>
  <si>
    <t>　　　　　　 （おおむね計画幅員の2/3以上または4車線以上の幅員を要する道路。）</t>
    <phoneticPr fontId="4"/>
  </si>
  <si>
    <t>　　概成済 ： 改良済み以外の区間のうち路線として都市計画道路と同程度の機能を果たしうる道路。</t>
    <phoneticPr fontId="4"/>
  </si>
  <si>
    <t>資料　都市計画課</t>
    <phoneticPr fontId="4"/>
  </si>
  <si>
    <t>注）改良済 ： 用地が計画幅員どおり確保されており、計画決定どおり完全に完成し一般の通行に供している道路。</t>
    <rPh sb="0" eb="1">
      <t>チュウ</t>
    </rPh>
    <phoneticPr fontId="4"/>
  </si>
  <si>
    <t>83,9</t>
    <phoneticPr fontId="4"/>
  </si>
  <si>
    <t>合計</t>
  </si>
  <si>
    <t>特殊街路</t>
  </si>
  <si>
    <t>区画街路</t>
  </si>
  <si>
    <t>87,1</t>
    <phoneticPr fontId="4"/>
  </si>
  <si>
    <t>幹線街路</t>
  </si>
  <si>
    <t>―</t>
  </si>
  <si>
    <t>県管理</t>
  </si>
  <si>
    <t>国土交通省管理</t>
  </si>
  <si>
    <t>(%)</t>
    <phoneticPr fontId="19"/>
  </si>
  <si>
    <t>(ｍ)</t>
    <phoneticPr fontId="19"/>
  </si>
  <si>
    <t>進捗率</t>
  </si>
  <si>
    <t>延長</t>
  </si>
  <si>
    <t>概成済</t>
  </si>
  <si>
    <t>改良済</t>
  </si>
  <si>
    <t>計画延長</t>
  </si>
  <si>
    <t>道路種別</t>
  </si>
  <si>
    <t>令和2年4月1日現在</t>
    <rPh sb="0" eb="2">
      <t>レイワ</t>
    </rPh>
    <phoneticPr fontId="4"/>
  </si>
  <si>
    <t>14-4．　都 市 計 画 街 路 事 業 進 捗 状 況</t>
    <rPh sb="22" eb="23">
      <t>ススム</t>
    </rPh>
    <rPh sb="24" eb="25">
      <t>チョク</t>
    </rPh>
    <rPh sb="26" eb="27">
      <t>ジョウ</t>
    </rPh>
    <rPh sb="28" eb="29">
      <t>キョウ</t>
    </rPh>
    <phoneticPr fontId="17"/>
  </si>
  <si>
    <t>資料　公園課</t>
    <rPh sb="0" eb="2">
      <t>シリョウ</t>
    </rPh>
    <rPh sb="3" eb="5">
      <t>コウエン</t>
    </rPh>
    <rPh sb="5" eb="6">
      <t>カ</t>
    </rPh>
    <phoneticPr fontId="17"/>
  </si>
  <si>
    <t>注）* … 未供用開始公園</t>
    <rPh sb="0" eb="1">
      <t>チュウ</t>
    </rPh>
    <phoneticPr fontId="17"/>
  </si>
  <si>
    <t>西部</t>
  </si>
  <si>
    <t>緑道</t>
    <rPh sb="0" eb="1">
      <t>ミドリ</t>
    </rPh>
    <rPh sb="1" eb="2">
      <t>ミチ</t>
    </rPh>
    <phoneticPr fontId="17"/>
  </si>
  <si>
    <t>（三里浜）</t>
    <rPh sb="1" eb="3">
      <t>サンリ</t>
    </rPh>
    <rPh sb="3" eb="4">
      <t>ハマ</t>
    </rPh>
    <phoneticPr fontId="17"/>
  </si>
  <si>
    <t>緩衝緑地</t>
    <rPh sb="0" eb="1">
      <t>カンコウ</t>
    </rPh>
    <rPh sb="1" eb="2">
      <t>衝</t>
    </rPh>
    <phoneticPr fontId="17"/>
  </si>
  <si>
    <t>茶畔</t>
    <phoneticPr fontId="17"/>
  </si>
  <si>
    <t>西谷第一</t>
    <phoneticPr fontId="17"/>
  </si>
  <si>
    <t>陽光台</t>
    <phoneticPr fontId="17"/>
  </si>
  <si>
    <t>定正</t>
    <rPh sb="0" eb="2">
      <t>サダマサ</t>
    </rPh>
    <phoneticPr fontId="17"/>
  </si>
  <si>
    <t>幾久</t>
    <rPh sb="0" eb="1">
      <t>イク</t>
    </rPh>
    <rPh sb="1" eb="2">
      <t>キュウ</t>
    </rPh>
    <phoneticPr fontId="17"/>
  </si>
  <si>
    <t>九頭竜川</t>
  </si>
  <si>
    <t>足羽川</t>
  </si>
  <si>
    <t>渡</t>
  </si>
  <si>
    <t>照手</t>
  </si>
  <si>
    <t>旭</t>
  </si>
  <si>
    <t>泉</t>
  </si>
  <si>
    <t>*</t>
    <phoneticPr fontId="17"/>
  </si>
  <si>
    <t>御本丸</t>
  </si>
  <si>
    <t>都市緑地</t>
  </si>
  <si>
    <t>面積</t>
  </si>
  <si>
    <t>名称</t>
  </si>
  <si>
    <t>令和2年3月31日現在</t>
    <rPh sb="0" eb="2">
      <t>レイワ</t>
    </rPh>
    <phoneticPr fontId="3"/>
  </si>
  <si>
    <t>14-6． 都　市　公　園　の　面　積　（つづき）</t>
    <phoneticPr fontId="17"/>
  </si>
  <si>
    <t>兎越山</t>
    <rPh sb="0" eb="1">
      <t>ウサギ</t>
    </rPh>
    <rPh sb="1" eb="2">
      <t>コ</t>
    </rPh>
    <rPh sb="2" eb="3">
      <t>ヤマ</t>
    </rPh>
    <phoneticPr fontId="17"/>
  </si>
  <si>
    <t>広場公園</t>
    <rPh sb="0" eb="1">
      <t>ヒロ</t>
    </rPh>
    <rPh sb="1" eb="2">
      <t>バ</t>
    </rPh>
    <rPh sb="2" eb="3">
      <t>オオヤケ</t>
    </rPh>
    <rPh sb="3" eb="4">
      <t>エン</t>
    </rPh>
    <phoneticPr fontId="17"/>
  </si>
  <si>
    <t>西藤</t>
  </si>
  <si>
    <t>大和田西</t>
    <phoneticPr fontId="17"/>
  </si>
  <si>
    <t>上六条</t>
    <rPh sb="0" eb="1">
      <t>カミ</t>
    </rPh>
    <rPh sb="1" eb="3">
      <t>ロクジョウ</t>
    </rPh>
    <phoneticPr fontId="17"/>
  </si>
  <si>
    <t>江守中1号</t>
    <rPh sb="0" eb="2">
      <t>エモリ</t>
    </rPh>
    <rPh sb="2" eb="3">
      <t>ナカ</t>
    </rPh>
    <rPh sb="4" eb="5">
      <t>ゴウ</t>
    </rPh>
    <phoneticPr fontId="17"/>
  </si>
  <si>
    <t>西墓地</t>
    <rPh sb="0" eb="1">
      <t>ニシ</t>
    </rPh>
    <rPh sb="1" eb="3">
      <t>ボチ</t>
    </rPh>
    <phoneticPr fontId="17"/>
  </si>
  <si>
    <t>開発向田</t>
    <rPh sb="0" eb="2">
      <t>カイホツ</t>
    </rPh>
    <rPh sb="2" eb="4">
      <t>ムコウダ</t>
    </rPh>
    <phoneticPr fontId="17"/>
  </si>
  <si>
    <t>米松</t>
  </si>
  <si>
    <t>高柳土器の丘</t>
    <phoneticPr fontId="17"/>
  </si>
  <si>
    <t>上中三谷</t>
    <rPh sb="0" eb="2">
      <t>カミナカ</t>
    </rPh>
    <rPh sb="2" eb="4">
      <t>ミタニ</t>
    </rPh>
    <phoneticPr fontId="17"/>
  </si>
  <si>
    <t>運動公園4丁目</t>
    <rPh sb="0" eb="4">
      <t>ウンドウコウエン</t>
    </rPh>
    <rPh sb="5" eb="7">
      <t>チョウメ</t>
    </rPh>
    <phoneticPr fontId="17"/>
  </si>
  <si>
    <t>墓園</t>
    <rPh sb="0" eb="1">
      <t>ハカ</t>
    </rPh>
    <rPh sb="1" eb="2">
      <t>エン</t>
    </rPh>
    <phoneticPr fontId="17"/>
  </si>
  <si>
    <t>中藤ふれあい</t>
    <rPh sb="0" eb="2">
      <t>ナカフジ</t>
    </rPh>
    <phoneticPr fontId="17"/>
  </si>
  <si>
    <t>開発</t>
  </si>
  <si>
    <t>居村せせらぎ</t>
    <phoneticPr fontId="17"/>
  </si>
  <si>
    <t>下中</t>
    <rPh sb="0" eb="2">
      <t>シモナカ</t>
    </rPh>
    <phoneticPr fontId="17"/>
  </si>
  <si>
    <t>上北野西部桜</t>
    <rPh sb="0" eb="2">
      <t>カミキタ</t>
    </rPh>
    <rPh sb="2" eb="3">
      <t>ノ</t>
    </rPh>
    <rPh sb="3" eb="5">
      <t>セイブ</t>
    </rPh>
    <rPh sb="5" eb="6">
      <t>サクラ</t>
    </rPh>
    <phoneticPr fontId="17"/>
  </si>
  <si>
    <t>（福井城址）</t>
    <rPh sb="1" eb="3">
      <t>フクイ</t>
    </rPh>
    <rPh sb="3" eb="5">
      <t>ジョウシ</t>
    </rPh>
    <phoneticPr fontId="17"/>
  </si>
  <si>
    <t>緑苑</t>
    <rPh sb="0" eb="2">
      <t>ロクエン</t>
    </rPh>
    <phoneticPr fontId="1"/>
  </si>
  <si>
    <t>和田</t>
  </si>
  <si>
    <t>西谷池田開発</t>
    <phoneticPr fontId="17"/>
  </si>
  <si>
    <t>高木西2号</t>
    <rPh sb="0" eb="2">
      <t>タカギ</t>
    </rPh>
    <rPh sb="2" eb="3">
      <t>ニシ</t>
    </rPh>
    <rPh sb="4" eb="5">
      <t>ゴウ</t>
    </rPh>
    <phoneticPr fontId="17"/>
  </si>
  <si>
    <t>清川</t>
    <rPh sb="0" eb="2">
      <t>キヨカワ</t>
    </rPh>
    <phoneticPr fontId="17"/>
  </si>
  <si>
    <t>風致公園</t>
    <rPh sb="0" eb="2">
      <t>フウチ</t>
    </rPh>
    <rPh sb="2" eb="4">
      <t>コウエン</t>
    </rPh>
    <phoneticPr fontId="17"/>
  </si>
  <si>
    <t>若杉中央</t>
    <rPh sb="0" eb="2">
      <t>ワカスギ</t>
    </rPh>
    <rPh sb="2" eb="4">
      <t>チュウオウ</t>
    </rPh>
    <phoneticPr fontId="1"/>
  </si>
  <si>
    <t>山奥</t>
  </si>
  <si>
    <t>志比口北</t>
    <phoneticPr fontId="17"/>
  </si>
  <si>
    <t>ﾌﾚｯｼｭﾀｳﾝ新田塚</t>
    <rPh sb="8" eb="11">
      <t>ニッタヅカ</t>
    </rPh>
    <phoneticPr fontId="17"/>
  </si>
  <si>
    <t>ｺﾓﾝﾗｲﾌ花堂西</t>
    <rPh sb="6" eb="8">
      <t>ハナンドウ</t>
    </rPh>
    <rPh sb="8" eb="9">
      <t>ニシ</t>
    </rPh>
    <phoneticPr fontId="17"/>
  </si>
  <si>
    <t>北の庄城址</t>
    <rPh sb="0" eb="1">
      <t>キタ</t>
    </rPh>
    <rPh sb="2" eb="3">
      <t>ショウ</t>
    </rPh>
    <rPh sb="3" eb="5">
      <t>ジョウシ</t>
    </rPh>
    <phoneticPr fontId="17"/>
  </si>
  <si>
    <t>ふち中央</t>
    <rPh sb="2" eb="4">
      <t>チュウオウ</t>
    </rPh>
    <phoneticPr fontId="17"/>
  </si>
  <si>
    <t>南</t>
  </si>
  <si>
    <t>大沢宅地</t>
    <phoneticPr fontId="17"/>
  </si>
  <si>
    <t>月見三谷</t>
    <rPh sb="0" eb="2">
      <t>ツキミ</t>
    </rPh>
    <rPh sb="2" eb="4">
      <t>ミタニ</t>
    </rPh>
    <phoneticPr fontId="17"/>
  </si>
  <si>
    <t>花堂北</t>
    <rPh sb="0" eb="2">
      <t>ハナンドウ</t>
    </rPh>
    <rPh sb="2" eb="3">
      <t>キタ</t>
    </rPh>
    <phoneticPr fontId="17"/>
  </si>
  <si>
    <t>養浩館庭園</t>
  </si>
  <si>
    <t>和田中西</t>
    <rPh sb="0" eb="2">
      <t>ワダ</t>
    </rPh>
    <rPh sb="2" eb="4">
      <t>ナカニシ</t>
    </rPh>
    <phoneticPr fontId="17"/>
  </si>
  <si>
    <t>西</t>
  </si>
  <si>
    <t>明倫</t>
    <phoneticPr fontId="17"/>
  </si>
  <si>
    <t>マイタウン春日</t>
    <rPh sb="5" eb="7">
      <t>カスガ</t>
    </rPh>
    <phoneticPr fontId="17"/>
  </si>
  <si>
    <t>大門</t>
    <rPh sb="0" eb="2">
      <t>ダイモン</t>
    </rPh>
    <phoneticPr fontId="17"/>
  </si>
  <si>
    <t>歴史公園</t>
    <phoneticPr fontId="17"/>
  </si>
  <si>
    <t>成和</t>
    <rPh sb="0" eb="2">
      <t>セイワ</t>
    </rPh>
    <phoneticPr fontId="17"/>
  </si>
  <si>
    <t>中央</t>
  </si>
  <si>
    <t>手寄</t>
    <phoneticPr fontId="17"/>
  </si>
  <si>
    <t>フレッシュ浅水</t>
    <rPh sb="5" eb="7">
      <t>アソウズ</t>
    </rPh>
    <phoneticPr fontId="17"/>
  </si>
  <si>
    <t>森行</t>
    <rPh sb="1" eb="2">
      <t>ユ</t>
    </rPh>
    <phoneticPr fontId="17"/>
  </si>
  <si>
    <t>福井市総合運動</t>
  </si>
  <si>
    <t>鹿江</t>
    <rPh sb="0" eb="1">
      <t>シカ</t>
    </rPh>
    <rPh sb="1" eb="2">
      <t>エ</t>
    </rPh>
    <phoneticPr fontId="17"/>
  </si>
  <si>
    <t>近隣公園</t>
    <phoneticPr fontId="17"/>
  </si>
  <si>
    <t>チビチビ</t>
    <phoneticPr fontId="17"/>
  </si>
  <si>
    <t>江端団地1号</t>
    <rPh sb="0" eb="2">
      <t>エバタ</t>
    </rPh>
    <rPh sb="2" eb="4">
      <t>ダンチ</t>
    </rPh>
    <rPh sb="5" eb="6">
      <t>ゴウ</t>
    </rPh>
    <phoneticPr fontId="17"/>
  </si>
  <si>
    <t>千年緑地</t>
    <rPh sb="0" eb="2">
      <t>センネン</t>
    </rPh>
    <rPh sb="2" eb="4">
      <t>リョクチ</t>
    </rPh>
    <phoneticPr fontId="17"/>
  </si>
  <si>
    <t>東</t>
  </si>
  <si>
    <t>ちぐさ</t>
  </si>
  <si>
    <t>石丸城公園</t>
  </si>
  <si>
    <t>中藤新保</t>
    <phoneticPr fontId="17"/>
  </si>
  <si>
    <t>ワイワイ</t>
    <phoneticPr fontId="17"/>
  </si>
  <si>
    <t>下森田さくら</t>
  </si>
  <si>
    <t>（福井運動）</t>
    <phoneticPr fontId="17"/>
  </si>
  <si>
    <t>定正</t>
  </si>
  <si>
    <t>福井ハイツ</t>
    <phoneticPr fontId="17"/>
  </si>
  <si>
    <t>高木睦</t>
    <rPh sb="0" eb="2">
      <t>タカギ</t>
    </rPh>
    <rPh sb="2" eb="3">
      <t>ムツミ</t>
    </rPh>
    <phoneticPr fontId="17"/>
  </si>
  <si>
    <t>寺前新町</t>
  </si>
  <si>
    <t>運動公園</t>
    <phoneticPr fontId="17"/>
  </si>
  <si>
    <t>板垣中央</t>
    <phoneticPr fontId="17"/>
  </si>
  <si>
    <t>円山みどり公園</t>
    <rPh sb="5" eb="7">
      <t>コウエン</t>
    </rPh>
    <phoneticPr fontId="1"/>
  </si>
  <si>
    <t>福町三谷</t>
    <phoneticPr fontId="17"/>
  </si>
  <si>
    <t>清水</t>
    <rPh sb="0" eb="2">
      <t>シミズ</t>
    </rPh>
    <phoneticPr fontId="17"/>
  </si>
  <si>
    <t>ニュータウン天池</t>
    <phoneticPr fontId="17"/>
  </si>
  <si>
    <t>東山</t>
  </si>
  <si>
    <t>町屋</t>
  </si>
  <si>
    <t>上野本町さわやか</t>
    <rPh sb="0" eb="2">
      <t>ウエノ</t>
    </rPh>
    <rPh sb="2" eb="4">
      <t>ホンマチ</t>
    </rPh>
    <phoneticPr fontId="1"/>
  </si>
  <si>
    <t>高木西１号</t>
    <phoneticPr fontId="17"/>
  </si>
  <si>
    <t>ﾎｰﾌﾟﾀｳﾝ田尻</t>
    <rPh sb="7" eb="9">
      <t>タジリ</t>
    </rPh>
    <phoneticPr fontId="17"/>
  </si>
  <si>
    <t>三軒町三角</t>
  </si>
  <si>
    <t>足羽山</t>
  </si>
  <si>
    <t>灯舟ひまわり</t>
    <phoneticPr fontId="17"/>
  </si>
  <si>
    <t>割場第２</t>
    <rPh sb="0" eb="1">
      <t>ワリ</t>
    </rPh>
    <rPh sb="1" eb="2">
      <t>バ</t>
    </rPh>
    <rPh sb="2" eb="3">
      <t>ダイ</t>
    </rPh>
    <phoneticPr fontId="1"/>
  </si>
  <si>
    <t>花堂中２丁目</t>
    <phoneticPr fontId="17"/>
  </si>
  <si>
    <t>渕団地</t>
    <rPh sb="0" eb="1">
      <t>フチ</t>
    </rPh>
    <rPh sb="1" eb="3">
      <t>ダンチ</t>
    </rPh>
    <phoneticPr fontId="17"/>
  </si>
  <si>
    <t>桜谷神社前</t>
    <rPh sb="0" eb="1">
      <t>サクラ</t>
    </rPh>
    <rPh sb="1" eb="2">
      <t>タニ</t>
    </rPh>
    <rPh sb="2" eb="4">
      <t>ジンジャ</t>
    </rPh>
    <rPh sb="4" eb="5">
      <t>マエ</t>
    </rPh>
    <phoneticPr fontId="1"/>
  </si>
  <si>
    <t>総合公園</t>
  </si>
  <si>
    <t>西谷中央</t>
  </si>
  <si>
    <t>割場</t>
    <rPh sb="0" eb="1">
      <t>ワリ</t>
    </rPh>
    <rPh sb="1" eb="2">
      <t>バ</t>
    </rPh>
    <phoneticPr fontId="1"/>
  </si>
  <si>
    <t>かおり</t>
    <phoneticPr fontId="17"/>
  </si>
  <si>
    <t>円山元町三角</t>
    <rPh sb="0" eb="1">
      <t>エン</t>
    </rPh>
    <rPh sb="1" eb="2">
      <t>ヤマ</t>
    </rPh>
    <rPh sb="2" eb="4">
      <t>モトマチ</t>
    </rPh>
    <rPh sb="4" eb="6">
      <t>サンカク</t>
    </rPh>
    <phoneticPr fontId="17"/>
  </si>
  <si>
    <t>江守中館</t>
    <rPh sb="0" eb="1">
      <t>エ</t>
    </rPh>
    <rPh sb="1" eb="3">
      <t>モリナカ</t>
    </rPh>
    <rPh sb="3" eb="4">
      <t>ヤカタ</t>
    </rPh>
    <phoneticPr fontId="1"/>
  </si>
  <si>
    <t>（臨海中央）</t>
    <rPh sb="1" eb="3">
      <t>リンカイ</t>
    </rPh>
    <rPh sb="3" eb="5">
      <t>チュウオウ</t>
    </rPh>
    <phoneticPr fontId="17"/>
  </si>
  <si>
    <t>下馬中央</t>
  </si>
  <si>
    <t>東森田ハナミズキ</t>
    <rPh sb="0" eb="1">
      <t>ヒガシ</t>
    </rPh>
    <rPh sb="1" eb="2">
      <t>モリ</t>
    </rPh>
    <rPh sb="2" eb="3">
      <t>タ</t>
    </rPh>
    <phoneticPr fontId="1"/>
  </si>
  <si>
    <t>灯明寺クスノキ</t>
    <phoneticPr fontId="17"/>
  </si>
  <si>
    <t>ﾌｪﾆｯｸｽﾀｳﾝ羽坂</t>
    <rPh sb="9" eb="10">
      <t>ハ</t>
    </rPh>
    <rPh sb="10" eb="11">
      <t>サカ</t>
    </rPh>
    <phoneticPr fontId="17"/>
  </si>
  <si>
    <t>大島いぬい</t>
    <rPh sb="0" eb="2">
      <t>オオシマ</t>
    </rPh>
    <phoneticPr fontId="1"/>
  </si>
  <si>
    <t>（幾久）</t>
    <phoneticPr fontId="17"/>
  </si>
  <si>
    <t>新保</t>
  </si>
  <si>
    <t>上野本町オレンジ</t>
    <rPh sb="0" eb="2">
      <t>ウエノ</t>
    </rPh>
    <rPh sb="2" eb="4">
      <t>ホンマチ</t>
    </rPh>
    <phoneticPr fontId="17"/>
  </si>
  <si>
    <t>灯明寺どんぐり</t>
    <phoneticPr fontId="17"/>
  </si>
  <si>
    <t>羽坂</t>
    <rPh sb="0" eb="1">
      <t>ハ</t>
    </rPh>
    <rPh sb="1" eb="2">
      <t>サカ</t>
    </rPh>
    <phoneticPr fontId="17"/>
  </si>
  <si>
    <t>まいや西</t>
    <rPh sb="3" eb="4">
      <t>ニシ</t>
    </rPh>
    <phoneticPr fontId="1"/>
  </si>
  <si>
    <t>（少年運動）</t>
    <phoneticPr fontId="17"/>
  </si>
  <si>
    <t>森田</t>
  </si>
  <si>
    <t>大和田北</t>
    <rPh sb="0" eb="3">
      <t>オオワダ</t>
    </rPh>
    <rPh sb="3" eb="4">
      <t>キタ</t>
    </rPh>
    <phoneticPr fontId="17"/>
  </si>
  <si>
    <t>ふれあいターザン</t>
    <phoneticPr fontId="17"/>
  </si>
  <si>
    <t>羽坂町9字</t>
    <rPh sb="0" eb="1">
      <t>ハ</t>
    </rPh>
    <rPh sb="1" eb="3">
      <t>サカマチ</t>
    </rPh>
    <rPh sb="4" eb="5">
      <t>ジ</t>
    </rPh>
    <phoneticPr fontId="17"/>
  </si>
  <si>
    <t>舞屋熊野</t>
    <rPh sb="0" eb="1">
      <t>マイ</t>
    </rPh>
    <rPh sb="1" eb="2">
      <t>ヤ</t>
    </rPh>
    <rPh sb="2" eb="4">
      <t>クマノ</t>
    </rPh>
    <phoneticPr fontId="1"/>
  </si>
  <si>
    <t>三里浜ハマナス</t>
    <rPh sb="0" eb="2">
      <t>サンリ</t>
    </rPh>
    <rPh sb="2" eb="3">
      <t>ハマ</t>
    </rPh>
    <phoneticPr fontId="17"/>
  </si>
  <si>
    <t>北部</t>
  </si>
  <si>
    <t>ひのき台西</t>
    <phoneticPr fontId="17"/>
  </si>
  <si>
    <t>舟橋新</t>
    <phoneticPr fontId="17"/>
  </si>
  <si>
    <t>上野団地3号</t>
    <rPh sb="0" eb="2">
      <t>ウエノ</t>
    </rPh>
    <rPh sb="2" eb="4">
      <t>ダンチ</t>
    </rPh>
    <rPh sb="5" eb="6">
      <t>ゴウ</t>
    </rPh>
    <phoneticPr fontId="17"/>
  </si>
  <si>
    <t>門前はしだし</t>
    <rPh sb="0" eb="2">
      <t>モンゼン</t>
    </rPh>
    <phoneticPr fontId="1"/>
  </si>
  <si>
    <t>ｸﾞﾘｰﾝﾊｲﾂ5号</t>
    <rPh sb="9" eb="10">
      <t>ゴウ</t>
    </rPh>
    <phoneticPr fontId="17"/>
  </si>
  <si>
    <t>中挟</t>
    <rPh sb="1" eb="2">
      <t>ハサ</t>
    </rPh>
    <phoneticPr fontId="17"/>
  </si>
  <si>
    <t>大和田南</t>
    <phoneticPr fontId="17"/>
  </si>
  <si>
    <t>灯明寺けやき</t>
    <phoneticPr fontId="17"/>
  </si>
  <si>
    <t>勝見吉野</t>
    <rPh sb="0" eb="2">
      <t>カツミ</t>
    </rPh>
    <rPh sb="2" eb="4">
      <t>ヨシノ</t>
    </rPh>
    <phoneticPr fontId="17"/>
  </si>
  <si>
    <t>門前中央</t>
    <rPh sb="0" eb="2">
      <t>モンゼン</t>
    </rPh>
    <rPh sb="2" eb="4">
      <t>チュウオウ</t>
    </rPh>
    <phoneticPr fontId="1"/>
  </si>
  <si>
    <t>地区公園</t>
    <phoneticPr fontId="17"/>
  </si>
  <si>
    <t>菅谷</t>
  </si>
  <si>
    <t>茶畔東</t>
    <phoneticPr fontId="17"/>
  </si>
  <si>
    <t>サニー</t>
    <phoneticPr fontId="17"/>
  </si>
  <si>
    <t>江守中3号</t>
    <phoneticPr fontId="17"/>
  </si>
  <si>
    <t>福町</t>
    <rPh sb="0" eb="2">
      <t>フクマチ</t>
    </rPh>
    <phoneticPr fontId="1"/>
  </si>
  <si>
    <t>ガレリアポケット</t>
    <phoneticPr fontId="17"/>
  </si>
  <si>
    <t>高木中央</t>
  </si>
  <si>
    <t>大和田</t>
    <phoneticPr fontId="17"/>
  </si>
  <si>
    <t>ﾆｭｰﾀｳﾝ東郷</t>
    <rPh sb="6" eb="8">
      <t>トウゴウ</t>
    </rPh>
    <phoneticPr fontId="17"/>
  </si>
  <si>
    <t>江守中2号</t>
    <phoneticPr fontId="17"/>
  </si>
  <si>
    <t>若杉三角</t>
    <rPh sb="0" eb="2">
      <t>ワカスギ</t>
    </rPh>
    <rPh sb="2" eb="4">
      <t>サンカク</t>
    </rPh>
    <phoneticPr fontId="1"/>
  </si>
  <si>
    <t>新堀北ファミリー</t>
    <rPh sb="0" eb="2">
      <t>シンボリ</t>
    </rPh>
    <rPh sb="2" eb="3">
      <t>キタ</t>
    </rPh>
    <phoneticPr fontId="1"/>
  </si>
  <si>
    <t>桜ヶ丘三角</t>
    <rPh sb="0" eb="3">
      <t>サクラガオカ</t>
    </rPh>
    <rPh sb="3" eb="5">
      <t>サンカク</t>
    </rPh>
    <phoneticPr fontId="17"/>
  </si>
  <si>
    <t>和田中東</t>
    <rPh sb="0" eb="2">
      <t>ワダ</t>
    </rPh>
    <rPh sb="2" eb="3">
      <t>ナカ</t>
    </rPh>
    <rPh sb="3" eb="4">
      <t>ヒガシ</t>
    </rPh>
    <phoneticPr fontId="17"/>
  </si>
  <si>
    <t>東窪</t>
    <rPh sb="0" eb="1">
      <t>ヒガシ</t>
    </rPh>
    <rPh sb="1" eb="2">
      <t>クボ</t>
    </rPh>
    <phoneticPr fontId="17"/>
  </si>
  <si>
    <t>祇王</t>
    <rPh sb="0" eb="1">
      <t>ギ</t>
    </rPh>
    <rPh sb="1" eb="2">
      <t>オウ</t>
    </rPh>
    <phoneticPr fontId="17"/>
  </si>
  <si>
    <t>寺端</t>
    <rPh sb="0" eb="1">
      <t>テラ</t>
    </rPh>
    <rPh sb="1" eb="2">
      <t>ハタ</t>
    </rPh>
    <phoneticPr fontId="17"/>
  </si>
  <si>
    <t>種池西</t>
    <rPh sb="0" eb="1">
      <t>タネ</t>
    </rPh>
    <rPh sb="1" eb="2">
      <t>イケ</t>
    </rPh>
    <rPh sb="2" eb="3">
      <t>ニシ</t>
    </rPh>
    <phoneticPr fontId="1"/>
  </si>
  <si>
    <t>桜ヶ丘</t>
    <rPh sb="0" eb="3">
      <t>サクラガオカ</t>
    </rPh>
    <phoneticPr fontId="17"/>
  </si>
  <si>
    <t>和田東</t>
    <rPh sb="0" eb="2">
      <t>ワダ</t>
    </rPh>
    <rPh sb="2" eb="3">
      <t>ヒガシ</t>
    </rPh>
    <phoneticPr fontId="17"/>
  </si>
  <si>
    <t>西浜</t>
    <rPh sb="0" eb="2">
      <t>ニシハマ</t>
    </rPh>
    <phoneticPr fontId="17"/>
  </si>
  <si>
    <t>三郎丸</t>
    <rPh sb="0" eb="3">
      <t>サブロウマル</t>
    </rPh>
    <phoneticPr fontId="17"/>
  </si>
  <si>
    <t>沖田2号</t>
    <rPh sb="0" eb="2">
      <t>オキタ</t>
    </rPh>
    <rPh sb="3" eb="4">
      <t>ゴウ</t>
    </rPh>
    <phoneticPr fontId="17"/>
  </si>
  <si>
    <t>江守中中央</t>
    <rPh sb="0" eb="2">
      <t>エモリ</t>
    </rPh>
    <rPh sb="2" eb="3">
      <t>ナカ</t>
    </rPh>
    <rPh sb="3" eb="5">
      <t>チュウオウ</t>
    </rPh>
    <phoneticPr fontId="1"/>
  </si>
  <si>
    <t>大島台</t>
    <rPh sb="0" eb="2">
      <t>オオシマ</t>
    </rPh>
    <rPh sb="2" eb="3">
      <t>ダイ</t>
    </rPh>
    <phoneticPr fontId="17"/>
  </si>
  <si>
    <t>若栄団地</t>
    <rPh sb="0" eb="1">
      <t>ワカ</t>
    </rPh>
    <rPh sb="1" eb="2">
      <t>エイ</t>
    </rPh>
    <rPh sb="2" eb="4">
      <t>ダンチ</t>
    </rPh>
    <phoneticPr fontId="17"/>
  </si>
  <si>
    <t>西代</t>
    <rPh sb="0" eb="1">
      <t>ニシ</t>
    </rPh>
    <rPh sb="1" eb="2">
      <t>シロ</t>
    </rPh>
    <phoneticPr fontId="17"/>
  </si>
  <si>
    <t>三郎丸団地</t>
    <rPh sb="0" eb="2">
      <t>サブロウ</t>
    </rPh>
    <rPh sb="2" eb="3">
      <t>マル</t>
    </rPh>
    <rPh sb="3" eb="5">
      <t>ダンチ</t>
    </rPh>
    <phoneticPr fontId="17"/>
  </si>
  <si>
    <t>沖田1号</t>
    <rPh sb="0" eb="2">
      <t>オキタ</t>
    </rPh>
    <rPh sb="3" eb="4">
      <t>ゴウ</t>
    </rPh>
    <phoneticPr fontId="17"/>
  </si>
  <si>
    <t>種池東</t>
    <rPh sb="0" eb="1">
      <t>タネ</t>
    </rPh>
    <rPh sb="1" eb="2">
      <t>イケ</t>
    </rPh>
    <rPh sb="2" eb="3">
      <t>ヒガシ</t>
    </rPh>
    <phoneticPr fontId="1"/>
  </si>
  <si>
    <t>新田塚北</t>
    <rPh sb="0" eb="3">
      <t>ニッタヅカ</t>
    </rPh>
    <rPh sb="3" eb="4">
      <t>キタ</t>
    </rPh>
    <phoneticPr fontId="17"/>
  </si>
  <si>
    <t>新田塚西部</t>
    <rPh sb="0" eb="3">
      <t>ニッタヅカ</t>
    </rPh>
    <rPh sb="3" eb="5">
      <t>セイブ</t>
    </rPh>
    <phoneticPr fontId="17"/>
  </si>
  <si>
    <t>久保</t>
    <rPh sb="0" eb="2">
      <t>クボ</t>
    </rPh>
    <phoneticPr fontId="17"/>
  </si>
  <si>
    <t>若栄</t>
    <rPh sb="0" eb="1">
      <t>ワカ</t>
    </rPh>
    <rPh sb="1" eb="2">
      <t>エイ</t>
    </rPh>
    <phoneticPr fontId="17"/>
  </si>
  <si>
    <t>砂田</t>
    <rPh sb="0" eb="2">
      <t>スナダ</t>
    </rPh>
    <phoneticPr fontId="17"/>
  </si>
  <si>
    <t>新江守中中央</t>
    <rPh sb="0" eb="1">
      <t>シン</t>
    </rPh>
    <rPh sb="1" eb="3">
      <t>エモリ</t>
    </rPh>
    <rPh sb="3" eb="4">
      <t>ナカ</t>
    </rPh>
    <rPh sb="4" eb="6">
      <t>チュウオウ</t>
    </rPh>
    <phoneticPr fontId="1"/>
  </si>
  <si>
    <t>花堂東</t>
    <rPh sb="0" eb="2">
      <t>ハナンドウ</t>
    </rPh>
    <rPh sb="2" eb="3">
      <t>ヒガシ</t>
    </rPh>
    <phoneticPr fontId="17"/>
  </si>
  <si>
    <t>下森田新町</t>
    <rPh sb="0" eb="1">
      <t>シモ</t>
    </rPh>
    <rPh sb="1" eb="3">
      <t>モリタ</t>
    </rPh>
    <rPh sb="3" eb="4">
      <t>シン</t>
    </rPh>
    <rPh sb="4" eb="5">
      <t>マチ</t>
    </rPh>
    <phoneticPr fontId="17"/>
  </si>
  <si>
    <t>江添</t>
    <rPh sb="0" eb="1">
      <t>エ</t>
    </rPh>
    <rPh sb="1" eb="2">
      <t>ソ</t>
    </rPh>
    <phoneticPr fontId="17"/>
  </si>
  <si>
    <t>高柳新町</t>
    <rPh sb="0" eb="2">
      <t>タカヤナギ</t>
    </rPh>
    <rPh sb="2" eb="4">
      <t>シンマチ</t>
    </rPh>
    <phoneticPr fontId="17"/>
  </si>
  <si>
    <t>南板垣</t>
    <rPh sb="0" eb="1">
      <t>ミナミ</t>
    </rPh>
    <rPh sb="1" eb="3">
      <t>イタガキ</t>
    </rPh>
    <phoneticPr fontId="17"/>
  </si>
  <si>
    <t>新江守中西</t>
    <rPh sb="0" eb="1">
      <t>シン</t>
    </rPh>
    <rPh sb="1" eb="3">
      <t>エモリ</t>
    </rPh>
    <rPh sb="3" eb="5">
      <t>ナカニシ</t>
    </rPh>
    <phoneticPr fontId="1"/>
  </si>
  <si>
    <t>渕きつね</t>
    <rPh sb="0" eb="1">
      <t>フチ</t>
    </rPh>
    <phoneticPr fontId="17"/>
  </si>
  <si>
    <t>羽水</t>
    <rPh sb="0" eb="1">
      <t>ハネ</t>
    </rPh>
    <rPh sb="1" eb="2">
      <t>ミズ</t>
    </rPh>
    <phoneticPr fontId="17"/>
  </si>
  <si>
    <t>小鳩</t>
    <rPh sb="0" eb="2">
      <t>コバト</t>
    </rPh>
    <phoneticPr fontId="17"/>
  </si>
  <si>
    <t>寺前</t>
    <rPh sb="0" eb="2">
      <t>テラマエ</t>
    </rPh>
    <phoneticPr fontId="17"/>
  </si>
  <si>
    <t>北前</t>
    <rPh sb="0" eb="1">
      <t>キタ</t>
    </rPh>
    <rPh sb="1" eb="2">
      <t>マエ</t>
    </rPh>
    <phoneticPr fontId="17"/>
  </si>
  <si>
    <t>新渕町</t>
    <rPh sb="0" eb="1">
      <t>シン</t>
    </rPh>
    <rPh sb="1" eb="3">
      <t>フチマチ</t>
    </rPh>
    <phoneticPr fontId="1"/>
  </si>
  <si>
    <t>ふち西</t>
    <rPh sb="2" eb="3">
      <t>ニシ</t>
    </rPh>
    <phoneticPr fontId="17"/>
  </si>
  <si>
    <t>下馬東</t>
    <rPh sb="0" eb="2">
      <t>ゲバ</t>
    </rPh>
    <rPh sb="2" eb="3">
      <t>ヒガシ</t>
    </rPh>
    <phoneticPr fontId="17"/>
  </si>
  <si>
    <t>薬師</t>
    <rPh sb="0" eb="1">
      <t>クスリ</t>
    </rPh>
    <rPh sb="1" eb="2">
      <t>シ</t>
    </rPh>
    <phoneticPr fontId="17"/>
  </si>
  <si>
    <t>灯新</t>
    <rPh sb="0" eb="1">
      <t>トウ</t>
    </rPh>
    <rPh sb="1" eb="2">
      <t>シン</t>
    </rPh>
    <phoneticPr fontId="17"/>
  </si>
  <si>
    <t>みのり中央</t>
    <rPh sb="3" eb="5">
      <t>チュウオウ</t>
    </rPh>
    <phoneticPr fontId="17"/>
  </si>
  <si>
    <t>渕ふれあい</t>
    <rPh sb="0" eb="1">
      <t>フチ</t>
    </rPh>
    <phoneticPr fontId="1"/>
  </si>
  <si>
    <t>ｸﾞﾘｰﾝﾊｲﾂ3号</t>
    <rPh sb="9" eb="10">
      <t>ゴウ</t>
    </rPh>
    <phoneticPr fontId="17"/>
  </si>
  <si>
    <t>新田塚1丁目</t>
    <rPh sb="0" eb="3">
      <t>ニッタヅカ</t>
    </rPh>
    <rPh sb="4" eb="6">
      <t>チョウメ</t>
    </rPh>
    <phoneticPr fontId="17"/>
  </si>
  <si>
    <t>狐橋</t>
    <rPh sb="0" eb="1">
      <t>キツネ</t>
    </rPh>
    <rPh sb="1" eb="2">
      <t>ハシ</t>
    </rPh>
    <phoneticPr fontId="17"/>
  </si>
  <si>
    <t>新田塚元町</t>
    <rPh sb="0" eb="3">
      <t>ニッタヅカ</t>
    </rPh>
    <rPh sb="3" eb="5">
      <t>モトマチ</t>
    </rPh>
    <phoneticPr fontId="17"/>
  </si>
  <si>
    <t>久喜津</t>
    <rPh sb="0" eb="1">
      <t>ク</t>
    </rPh>
    <rPh sb="1" eb="2">
      <t>キ</t>
    </rPh>
    <rPh sb="2" eb="3">
      <t>ツ</t>
    </rPh>
    <phoneticPr fontId="17"/>
  </si>
  <si>
    <t>ひのき台</t>
    <rPh sb="3" eb="4">
      <t>ダイ</t>
    </rPh>
    <phoneticPr fontId="17"/>
  </si>
  <si>
    <t>ｸﾞﾘｰﾝﾊｲﾂ2号</t>
    <rPh sb="9" eb="10">
      <t>ゴウ</t>
    </rPh>
    <phoneticPr fontId="17"/>
  </si>
  <si>
    <t>大瀬</t>
    <rPh sb="0" eb="2">
      <t>オオセ</t>
    </rPh>
    <phoneticPr fontId="17"/>
  </si>
  <si>
    <t>三ツ屋</t>
    <rPh sb="0" eb="1">
      <t>ミ</t>
    </rPh>
    <rPh sb="2" eb="3">
      <t>ヤ</t>
    </rPh>
    <phoneticPr fontId="17"/>
  </si>
  <si>
    <t>つくし野西</t>
    <rPh sb="3" eb="4">
      <t>ノ</t>
    </rPh>
    <rPh sb="4" eb="5">
      <t>ニシ</t>
    </rPh>
    <phoneticPr fontId="17"/>
  </si>
  <si>
    <t>飯塚</t>
    <rPh sb="0" eb="2">
      <t>イイヅカ</t>
    </rPh>
    <phoneticPr fontId="17"/>
  </si>
  <si>
    <t>西一本木</t>
    <rPh sb="0" eb="1">
      <t>ニシ</t>
    </rPh>
    <rPh sb="1" eb="4">
      <t>イッポンギ</t>
    </rPh>
    <phoneticPr fontId="17"/>
  </si>
  <si>
    <t>ｸﾞﾘｰﾝﾊｲﾂ1号</t>
    <rPh sb="9" eb="10">
      <t>ゴウ</t>
    </rPh>
    <phoneticPr fontId="17"/>
  </si>
  <si>
    <t>みのり2丁目</t>
    <rPh sb="4" eb="6">
      <t>チョウメ</t>
    </rPh>
    <phoneticPr fontId="17"/>
  </si>
  <si>
    <t>杉の木台第3</t>
    <rPh sb="0" eb="1">
      <t>スギ</t>
    </rPh>
    <rPh sb="2" eb="3">
      <t>キ</t>
    </rPh>
    <rPh sb="3" eb="4">
      <t>ダイ</t>
    </rPh>
    <rPh sb="4" eb="5">
      <t>ダイ</t>
    </rPh>
    <phoneticPr fontId="17"/>
  </si>
  <si>
    <t>つくし野北</t>
    <rPh sb="3" eb="4">
      <t>ノ</t>
    </rPh>
    <rPh sb="4" eb="5">
      <t>キタ</t>
    </rPh>
    <phoneticPr fontId="17"/>
  </si>
  <si>
    <t>高木中央2号</t>
    <rPh sb="0" eb="2">
      <t>タカギ</t>
    </rPh>
    <rPh sb="2" eb="4">
      <t>チュウオウ</t>
    </rPh>
    <rPh sb="5" eb="6">
      <t>ゴウ</t>
    </rPh>
    <phoneticPr fontId="17"/>
  </si>
  <si>
    <t>ﾎｰﾑﾗﾝﾄﾞ新田塚</t>
    <rPh sb="7" eb="10">
      <t>ニッタヅカ</t>
    </rPh>
    <phoneticPr fontId="17"/>
  </si>
  <si>
    <t>西下野西</t>
    <rPh sb="0" eb="1">
      <t>ニシ</t>
    </rPh>
    <rPh sb="1" eb="3">
      <t>シモノ</t>
    </rPh>
    <rPh sb="3" eb="4">
      <t>ニシ</t>
    </rPh>
    <phoneticPr fontId="17"/>
  </si>
  <si>
    <t>上伏東</t>
    <rPh sb="0" eb="1">
      <t>カミ</t>
    </rPh>
    <rPh sb="1" eb="2">
      <t>フ</t>
    </rPh>
    <rPh sb="2" eb="3">
      <t>ヒガシ</t>
    </rPh>
    <phoneticPr fontId="17"/>
  </si>
  <si>
    <t>若茂</t>
    <rPh sb="0" eb="1">
      <t>ワカ</t>
    </rPh>
    <rPh sb="1" eb="2">
      <t>モ</t>
    </rPh>
    <phoneticPr fontId="17"/>
  </si>
  <si>
    <t>つくし野中央</t>
    <rPh sb="3" eb="4">
      <t>ノ</t>
    </rPh>
    <rPh sb="4" eb="6">
      <t>チュウオウ</t>
    </rPh>
    <phoneticPr fontId="17"/>
  </si>
  <si>
    <t>新田塚中央</t>
    <rPh sb="0" eb="3">
      <t>ニッタヅカ</t>
    </rPh>
    <rPh sb="3" eb="5">
      <t>チュウオウ</t>
    </rPh>
    <phoneticPr fontId="17"/>
  </si>
  <si>
    <t>上北野橘</t>
    <rPh sb="0" eb="1">
      <t>カミ</t>
    </rPh>
    <rPh sb="1" eb="2">
      <t>キタ</t>
    </rPh>
    <rPh sb="2" eb="3">
      <t>ノ</t>
    </rPh>
    <rPh sb="3" eb="4">
      <t>タチバナ</t>
    </rPh>
    <phoneticPr fontId="17"/>
  </si>
  <si>
    <t>ｽﾀｲﾘｯｼｭ・ｽﾃｰｼﾞ
舟橋</t>
    <rPh sb="14" eb="16">
      <t>フナバシ</t>
    </rPh>
    <phoneticPr fontId="17"/>
  </si>
  <si>
    <t>秋桜</t>
    <rPh sb="0" eb="1">
      <t>アキ</t>
    </rPh>
    <rPh sb="1" eb="2">
      <t>サクラ</t>
    </rPh>
    <phoneticPr fontId="17"/>
  </si>
  <si>
    <t>江尻ヶ丘南</t>
    <rPh sb="0" eb="2">
      <t>エジリ</t>
    </rPh>
    <rPh sb="3" eb="4">
      <t>オカ</t>
    </rPh>
    <rPh sb="4" eb="5">
      <t>ミナミ</t>
    </rPh>
    <phoneticPr fontId="17"/>
  </si>
  <si>
    <t>昭和町</t>
    <rPh sb="0" eb="2">
      <t>ショウワ</t>
    </rPh>
    <rPh sb="2" eb="3">
      <t>チョウ</t>
    </rPh>
    <phoneticPr fontId="17"/>
  </si>
  <si>
    <t>熊野</t>
    <rPh sb="0" eb="2">
      <t>クマノ</t>
    </rPh>
    <phoneticPr fontId="17"/>
  </si>
  <si>
    <t>小野団地２号</t>
    <rPh sb="0" eb="2">
      <t>オノ</t>
    </rPh>
    <rPh sb="2" eb="4">
      <t>ダンチ</t>
    </rPh>
    <rPh sb="5" eb="6">
      <t>ゴウ</t>
    </rPh>
    <phoneticPr fontId="17"/>
  </si>
  <si>
    <t>飯塚中央</t>
    <rPh sb="0" eb="2">
      <t>イイヅカ</t>
    </rPh>
    <rPh sb="2" eb="4">
      <t>チュウオウ</t>
    </rPh>
    <phoneticPr fontId="17"/>
  </si>
  <si>
    <t>板垣東</t>
    <rPh sb="0" eb="2">
      <t>イタガキ</t>
    </rPh>
    <rPh sb="2" eb="3">
      <t>ヒガシ</t>
    </rPh>
    <phoneticPr fontId="17"/>
  </si>
  <si>
    <t>江尻ヶ丘北</t>
    <rPh sb="0" eb="2">
      <t>エジリ</t>
    </rPh>
    <rPh sb="3" eb="4">
      <t>オカ</t>
    </rPh>
    <rPh sb="4" eb="5">
      <t>キタ</t>
    </rPh>
    <phoneticPr fontId="17"/>
  </si>
  <si>
    <t>西谷南</t>
    <rPh sb="0" eb="2">
      <t>ニシタニ</t>
    </rPh>
    <rPh sb="2" eb="3">
      <t>ミナミ</t>
    </rPh>
    <phoneticPr fontId="17"/>
  </si>
  <si>
    <t>高木中央１号</t>
    <rPh sb="0" eb="2">
      <t>タカギ</t>
    </rPh>
    <rPh sb="2" eb="4">
      <t>チュウオウ</t>
    </rPh>
    <rPh sb="5" eb="6">
      <t>ゴウ</t>
    </rPh>
    <phoneticPr fontId="17"/>
  </si>
  <si>
    <t>小野団地１号</t>
    <rPh sb="0" eb="2">
      <t>オノ</t>
    </rPh>
    <rPh sb="2" eb="4">
      <t>ダンチ</t>
    </rPh>
    <rPh sb="5" eb="6">
      <t>ゴウ</t>
    </rPh>
    <phoneticPr fontId="17"/>
  </si>
  <si>
    <t>新田塚ふれあい</t>
    <rPh sb="0" eb="3">
      <t>ニッタヅカ</t>
    </rPh>
    <phoneticPr fontId="17"/>
  </si>
  <si>
    <t>板垣西</t>
    <rPh sb="0" eb="2">
      <t>イタガキ</t>
    </rPh>
    <rPh sb="2" eb="3">
      <t>ニシ</t>
    </rPh>
    <phoneticPr fontId="17"/>
  </si>
  <si>
    <t>舟橋第２</t>
    <rPh sb="0" eb="2">
      <t>フナハシ</t>
    </rPh>
    <rPh sb="2" eb="3">
      <t>ダイ</t>
    </rPh>
    <phoneticPr fontId="17"/>
  </si>
  <si>
    <t>西谷東</t>
    <rPh sb="0" eb="2">
      <t>ニシタニ</t>
    </rPh>
    <rPh sb="2" eb="3">
      <t>ヒガシ</t>
    </rPh>
    <phoneticPr fontId="17"/>
  </si>
  <si>
    <t>水越</t>
    <rPh sb="0" eb="2">
      <t>ミズコシ</t>
    </rPh>
    <phoneticPr fontId="17"/>
  </si>
  <si>
    <t>木下団地</t>
    <rPh sb="0" eb="2">
      <t>キノシタ</t>
    </rPh>
    <rPh sb="2" eb="4">
      <t>ダンチ</t>
    </rPh>
    <phoneticPr fontId="17"/>
  </si>
  <si>
    <t>大土呂駅前ふれあい</t>
    <rPh sb="0" eb="3">
      <t>オオドロ</t>
    </rPh>
    <rPh sb="3" eb="5">
      <t>エキマエ</t>
    </rPh>
    <phoneticPr fontId="17"/>
  </si>
  <si>
    <t>新木田</t>
    <rPh sb="0" eb="1">
      <t>シン</t>
    </rPh>
    <rPh sb="1" eb="3">
      <t>キダ</t>
    </rPh>
    <phoneticPr fontId="17"/>
  </si>
  <si>
    <t>ｻﾝﾗｲﾌ花堂</t>
    <rPh sb="5" eb="7">
      <t>ハナンドウ</t>
    </rPh>
    <phoneticPr fontId="17"/>
  </si>
  <si>
    <t>丸山西</t>
    <rPh sb="0" eb="2">
      <t>マルヤマ</t>
    </rPh>
    <rPh sb="2" eb="3">
      <t>ニシ</t>
    </rPh>
    <phoneticPr fontId="17"/>
  </si>
  <si>
    <t>若泉</t>
    <rPh sb="0" eb="1">
      <t>ワカ</t>
    </rPh>
    <rPh sb="1" eb="2">
      <t>イズミ</t>
    </rPh>
    <phoneticPr fontId="17"/>
  </si>
  <si>
    <t>浄土寺団地</t>
    <rPh sb="0" eb="2">
      <t>ジョウド</t>
    </rPh>
    <rPh sb="2" eb="3">
      <t>ジ</t>
    </rPh>
    <rPh sb="3" eb="5">
      <t>ダンチ</t>
    </rPh>
    <phoneticPr fontId="17"/>
  </si>
  <si>
    <t>東郷駅前ふれあい</t>
    <rPh sb="0" eb="2">
      <t>トウゴウ</t>
    </rPh>
    <rPh sb="2" eb="4">
      <t>エキマエ</t>
    </rPh>
    <phoneticPr fontId="17"/>
  </si>
  <si>
    <t>一本木</t>
    <rPh sb="0" eb="3">
      <t>イッポンギ</t>
    </rPh>
    <phoneticPr fontId="17"/>
  </si>
  <si>
    <t>大町2号</t>
    <rPh sb="0" eb="2">
      <t>オオマチ</t>
    </rPh>
    <rPh sb="3" eb="4">
      <t>ゴウ</t>
    </rPh>
    <phoneticPr fontId="17"/>
  </si>
  <si>
    <t>丸山中央</t>
    <rPh sb="0" eb="2">
      <t>マルヤマ</t>
    </rPh>
    <rPh sb="2" eb="4">
      <t>チュウオウ</t>
    </rPh>
    <phoneticPr fontId="17"/>
  </si>
  <si>
    <t>若草</t>
    <rPh sb="0" eb="2">
      <t>ワカクサ</t>
    </rPh>
    <phoneticPr fontId="17"/>
  </si>
  <si>
    <t>ｶﾞｰﾃﾞﾝｺｰﾄ川西</t>
    <rPh sb="9" eb="11">
      <t>カワニシ</t>
    </rPh>
    <phoneticPr fontId="17"/>
  </si>
  <si>
    <t>ﾊﾟｰｸｱﾍﾞﾆｭｰみのり</t>
    <phoneticPr fontId="17"/>
  </si>
  <si>
    <t>青葉台西</t>
    <rPh sb="0" eb="3">
      <t>アオバダイ</t>
    </rPh>
    <rPh sb="3" eb="4">
      <t>ニシ</t>
    </rPh>
    <phoneticPr fontId="17"/>
  </si>
  <si>
    <t>大町1号</t>
    <rPh sb="0" eb="2">
      <t>オオマチ</t>
    </rPh>
    <rPh sb="3" eb="4">
      <t>ゴウ</t>
    </rPh>
    <phoneticPr fontId="17"/>
  </si>
  <si>
    <t>堂前</t>
    <rPh sb="0" eb="2">
      <t>ドウマエ</t>
    </rPh>
    <phoneticPr fontId="17"/>
  </si>
  <si>
    <t>加茂河原</t>
    <rPh sb="0" eb="2">
      <t>カモ</t>
    </rPh>
    <rPh sb="2" eb="4">
      <t>カワラ</t>
    </rPh>
    <phoneticPr fontId="17"/>
  </si>
  <si>
    <t>ｻﾆｰﾀｳﾝ仙町</t>
    <rPh sb="6" eb="7">
      <t>セン</t>
    </rPh>
    <rPh sb="7" eb="8">
      <t>マチ</t>
    </rPh>
    <phoneticPr fontId="17"/>
  </si>
  <si>
    <t>里別所新町</t>
  </si>
  <si>
    <t>堀の宮</t>
    <rPh sb="0" eb="1">
      <t>ホリ</t>
    </rPh>
    <rPh sb="2" eb="3">
      <t>ミヤ</t>
    </rPh>
    <phoneticPr fontId="17"/>
  </si>
  <si>
    <t>陽光台</t>
    <rPh sb="0" eb="1">
      <t>ヨウ</t>
    </rPh>
    <rPh sb="1" eb="2">
      <t>ヒカリ</t>
    </rPh>
    <rPh sb="2" eb="3">
      <t>ダイ</t>
    </rPh>
    <phoneticPr fontId="17"/>
  </si>
  <si>
    <t>新保東</t>
    <rPh sb="0" eb="2">
      <t>シンボ</t>
    </rPh>
    <rPh sb="2" eb="3">
      <t>ヒガシ</t>
    </rPh>
    <phoneticPr fontId="17"/>
  </si>
  <si>
    <t>渕上</t>
    <rPh sb="0" eb="1">
      <t>フチ</t>
    </rPh>
    <rPh sb="1" eb="2">
      <t>カミ</t>
    </rPh>
    <phoneticPr fontId="17"/>
  </si>
  <si>
    <t>桜ヶ丘中央</t>
    <rPh sb="0" eb="3">
      <t>サクラガオカ</t>
    </rPh>
    <rPh sb="3" eb="5">
      <t>チュウオウ</t>
    </rPh>
    <phoneticPr fontId="17"/>
  </si>
  <si>
    <t>八ツ島</t>
    <rPh sb="0" eb="1">
      <t>ヤ</t>
    </rPh>
    <rPh sb="2" eb="3">
      <t>シマ</t>
    </rPh>
    <phoneticPr fontId="17"/>
  </si>
  <si>
    <t>大願寺2号</t>
    <rPh sb="0" eb="2">
      <t>ダイガン</t>
    </rPh>
    <rPh sb="2" eb="3">
      <t>テラ</t>
    </rPh>
    <rPh sb="4" eb="5">
      <t>ゴウ</t>
    </rPh>
    <phoneticPr fontId="17"/>
  </si>
  <si>
    <t>江端団地2号</t>
    <rPh sb="0" eb="2">
      <t>エバタ</t>
    </rPh>
    <rPh sb="2" eb="4">
      <t>ダンチ</t>
    </rPh>
    <rPh sb="5" eb="6">
      <t>ゴウ</t>
    </rPh>
    <phoneticPr fontId="17"/>
  </si>
  <si>
    <t>鉾田</t>
    <rPh sb="0" eb="2">
      <t>ホコタ</t>
    </rPh>
    <phoneticPr fontId="17"/>
  </si>
  <si>
    <t>深町</t>
    <rPh sb="0" eb="2">
      <t>フカマチ</t>
    </rPh>
    <phoneticPr fontId="17"/>
  </si>
  <si>
    <t>桜ヶ丘運動</t>
    <rPh sb="0" eb="3">
      <t>サクラガオカ</t>
    </rPh>
    <rPh sb="3" eb="5">
      <t>ウンドウ</t>
    </rPh>
    <phoneticPr fontId="17"/>
  </si>
  <si>
    <t>種池南</t>
    <rPh sb="0" eb="1">
      <t>タネ</t>
    </rPh>
    <rPh sb="1" eb="2">
      <t>イケ</t>
    </rPh>
    <rPh sb="2" eb="3">
      <t>ミナミ</t>
    </rPh>
    <phoneticPr fontId="17"/>
  </si>
  <si>
    <t>栃泉団地</t>
    <rPh sb="0" eb="1">
      <t>トチ</t>
    </rPh>
    <rPh sb="1" eb="2">
      <t>イズミ</t>
    </rPh>
    <rPh sb="2" eb="4">
      <t>ダンチ</t>
    </rPh>
    <phoneticPr fontId="17"/>
  </si>
  <si>
    <t>ｺﾓﾝﾗｲﾌ花堂</t>
    <rPh sb="6" eb="8">
      <t>ハナンドウ</t>
    </rPh>
    <phoneticPr fontId="17"/>
  </si>
  <si>
    <t>啓蒙</t>
    <rPh sb="0" eb="2">
      <t>ケイモウ</t>
    </rPh>
    <phoneticPr fontId="17"/>
  </si>
  <si>
    <t>かもめ</t>
  </si>
  <si>
    <t>桜ヶ丘朝日</t>
    <rPh sb="0" eb="3">
      <t>サクラガオカ</t>
    </rPh>
    <rPh sb="3" eb="5">
      <t>アサヒ</t>
    </rPh>
    <phoneticPr fontId="17"/>
  </si>
  <si>
    <t>ｻﾝﾗｲﾌ花堂西</t>
    <rPh sb="5" eb="7">
      <t>ハナンドウ</t>
    </rPh>
    <rPh sb="7" eb="8">
      <t>ニシ</t>
    </rPh>
    <phoneticPr fontId="17"/>
  </si>
  <si>
    <t>東郷福田</t>
    <rPh sb="0" eb="2">
      <t>トウゴウ</t>
    </rPh>
    <rPh sb="2" eb="4">
      <t>フクダ</t>
    </rPh>
    <phoneticPr fontId="17"/>
  </si>
  <si>
    <t>高塚</t>
    <rPh sb="0" eb="2">
      <t>タカツカ</t>
    </rPh>
    <phoneticPr fontId="17"/>
  </si>
  <si>
    <t>下荒井南</t>
    <rPh sb="0" eb="1">
      <t>シモ</t>
    </rPh>
    <rPh sb="1" eb="3">
      <t>アライ</t>
    </rPh>
    <rPh sb="3" eb="4">
      <t>ミナミ</t>
    </rPh>
    <phoneticPr fontId="17"/>
  </si>
  <si>
    <t>ちどり</t>
  </si>
  <si>
    <t>桜ヶ丘山水</t>
    <rPh sb="0" eb="3">
      <t>サクラガオカ</t>
    </rPh>
    <rPh sb="3" eb="5">
      <t>サンスイ</t>
    </rPh>
    <phoneticPr fontId="17"/>
  </si>
  <si>
    <t>和田中南</t>
    <rPh sb="0" eb="2">
      <t>ワダ</t>
    </rPh>
    <rPh sb="2" eb="3">
      <t>ナカ</t>
    </rPh>
    <rPh sb="3" eb="4">
      <t>ミナミ</t>
    </rPh>
    <phoneticPr fontId="17"/>
  </si>
  <si>
    <t>流通センター</t>
    <rPh sb="0" eb="2">
      <t>リュウツウ</t>
    </rPh>
    <phoneticPr fontId="17"/>
  </si>
  <si>
    <t>新堀北</t>
    <rPh sb="0" eb="1">
      <t>シン</t>
    </rPh>
    <rPh sb="1" eb="2">
      <t>ホリ</t>
    </rPh>
    <rPh sb="2" eb="3">
      <t>キタ</t>
    </rPh>
    <phoneticPr fontId="17"/>
  </si>
  <si>
    <t>引目</t>
    <rPh sb="0" eb="1">
      <t>ヒ</t>
    </rPh>
    <rPh sb="1" eb="2">
      <t>メ</t>
    </rPh>
    <phoneticPr fontId="17"/>
  </si>
  <si>
    <t>ひばり</t>
  </si>
  <si>
    <t>明新</t>
    <rPh sb="0" eb="1">
      <t>メイ</t>
    </rPh>
    <rPh sb="1" eb="2">
      <t>シン</t>
    </rPh>
    <phoneticPr fontId="17"/>
  </si>
  <si>
    <t>四ツ井</t>
    <rPh sb="0" eb="1">
      <t>ヨン</t>
    </rPh>
    <rPh sb="2" eb="3">
      <t>イ</t>
    </rPh>
    <phoneticPr fontId="17"/>
  </si>
  <si>
    <t>上森田</t>
    <rPh sb="0" eb="1">
      <t>カミ</t>
    </rPh>
    <rPh sb="1" eb="3">
      <t>モリタ</t>
    </rPh>
    <phoneticPr fontId="17"/>
  </si>
  <si>
    <t>城之橋</t>
    <rPh sb="0" eb="1">
      <t>ジョウ</t>
    </rPh>
    <rPh sb="1" eb="2">
      <t>ノ</t>
    </rPh>
    <rPh sb="2" eb="3">
      <t>ハシ</t>
    </rPh>
    <phoneticPr fontId="17"/>
  </si>
  <si>
    <t>西板垣</t>
    <rPh sb="0" eb="1">
      <t>ニシ</t>
    </rPh>
    <rPh sb="1" eb="3">
      <t>イタガキ</t>
    </rPh>
    <phoneticPr fontId="17"/>
  </si>
  <si>
    <t>三秀</t>
    <rPh sb="0" eb="1">
      <t>サン</t>
    </rPh>
    <rPh sb="1" eb="2">
      <t>シュウ</t>
    </rPh>
    <phoneticPr fontId="17"/>
  </si>
  <si>
    <t>灯明寺</t>
    <rPh sb="0" eb="2">
      <t>トウミョウ</t>
    </rPh>
    <rPh sb="2" eb="3">
      <t>テラ</t>
    </rPh>
    <phoneticPr fontId="17"/>
  </si>
  <si>
    <t>金町</t>
    <rPh sb="0" eb="1">
      <t>カネ</t>
    </rPh>
    <rPh sb="1" eb="2">
      <t>チョウ</t>
    </rPh>
    <phoneticPr fontId="17"/>
  </si>
  <si>
    <t>亀田</t>
    <rPh sb="0" eb="2">
      <t>カメダ</t>
    </rPh>
    <phoneticPr fontId="17"/>
  </si>
  <si>
    <t>日光</t>
    <rPh sb="0" eb="2">
      <t>ニッコウ</t>
    </rPh>
    <phoneticPr fontId="17"/>
  </si>
  <si>
    <t>西開発</t>
    <rPh sb="0" eb="1">
      <t>ニシ</t>
    </rPh>
    <rPh sb="1" eb="3">
      <t>カイホツ</t>
    </rPh>
    <phoneticPr fontId="17"/>
  </si>
  <si>
    <t>有楽</t>
    <rPh sb="0" eb="2">
      <t>ユウラク</t>
    </rPh>
    <phoneticPr fontId="17"/>
  </si>
  <si>
    <t>山中</t>
    <rPh sb="0" eb="2">
      <t>ヤマナカ</t>
    </rPh>
    <phoneticPr fontId="17"/>
  </si>
  <si>
    <t>太田</t>
    <rPh sb="0" eb="2">
      <t>オオタ</t>
    </rPh>
    <phoneticPr fontId="17"/>
  </si>
  <si>
    <t>えのはた</t>
  </si>
  <si>
    <t>境</t>
    <rPh sb="0" eb="1">
      <t>サカイ</t>
    </rPh>
    <phoneticPr fontId="17"/>
  </si>
  <si>
    <t>宮前</t>
    <rPh sb="0" eb="2">
      <t>ミヤマエ</t>
    </rPh>
    <phoneticPr fontId="17"/>
  </si>
  <si>
    <t>緑</t>
    <rPh sb="0" eb="1">
      <t>ミドリ</t>
    </rPh>
    <phoneticPr fontId="17"/>
  </si>
  <si>
    <t>花園</t>
    <rPh sb="0" eb="2">
      <t>ハナゾノ</t>
    </rPh>
    <phoneticPr fontId="17"/>
  </si>
  <si>
    <t>西端</t>
    <rPh sb="0" eb="2">
      <t>ニシハタ</t>
    </rPh>
    <phoneticPr fontId="17"/>
  </si>
  <si>
    <t>新田塚</t>
    <rPh sb="0" eb="3">
      <t>ニッタヅカ</t>
    </rPh>
    <phoneticPr fontId="17"/>
  </si>
  <si>
    <t>桜</t>
    <rPh sb="0" eb="1">
      <t>サクラ</t>
    </rPh>
    <phoneticPr fontId="17"/>
  </si>
  <si>
    <t>経田</t>
    <rPh sb="0" eb="2">
      <t>キョウデン</t>
    </rPh>
    <phoneticPr fontId="17"/>
  </si>
  <si>
    <t>毛矢</t>
    <rPh sb="0" eb="1">
      <t>ケ</t>
    </rPh>
    <rPh sb="1" eb="2">
      <t>ヤ</t>
    </rPh>
    <phoneticPr fontId="17"/>
  </si>
  <si>
    <t>江守の里</t>
    <rPh sb="0" eb="2">
      <t>エモリ</t>
    </rPh>
    <rPh sb="3" eb="4">
      <t>サト</t>
    </rPh>
    <phoneticPr fontId="17"/>
  </si>
  <si>
    <t>川田</t>
    <rPh sb="0" eb="2">
      <t>カワタ</t>
    </rPh>
    <phoneticPr fontId="17"/>
  </si>
  <si>
    <t>喜多町</t>
    <rPh sb="0" eb="2">
      <t>キタ</t>
    </rPh>
    <rPh sb="2" eb="3">
      <t>チョウ</t>
    </rPh>
    <phoneticPr fontId="17"/>
  </si>
  <si>
    <t>社中央</t>
    <rPh sb="0" eb="1">
      <t>ヤシロ</t>
    </rPh>
    <rPh sb="1" eb="3">
      <t>チュウオウ</t>
    </rPh>
    <phoneticPr fontId="17"/>
  </si>
  <si>
    <t>重藤</t>
    <rPh sb="0" eb="1">
      <t>ジュウ</t>
    </rPh>
    <rPh sb="1" eb="2">
      <t>フジ</t>
    </rPh>
    <phoneticPr fontId="17"/>
  </si>
  <si>
    <t>城勝</t>
    <rPh sb="0" eb="1">
      <t>シロ</t>
    </rPh>
    <rPh sb="1" eb="2">
      <t>カ</t>
    </rPh>
    <phoneticPr fontId="17"/>
  </si>
  <si>
    <t>向田</t>
    <rPh sb="0" eb="2">
      <t>ムコウダ</t>
    </rPh>
    <phoneticPr fontId="17"/>
  </si>
  <si>
    <t>夕道</t>
    <rPh sb="0" eb="1">
      <t>ユウ</t>
    </rPh>
    <rPh sb="1" eb="2">
      <t>ミチ</t>
    </rPh>
    <phoneticPr fontId="17"/>
  </si>
  <si>
    <t>西学園</t>
    <rPh sb="0" eb="1">
      <t>ニシ</t>
    </rPh>
    <rPh sb="1" eb="3">
      <t>ガクエン</t>
    </rPh>
    <phoneticPr fontId="17"/>
  </si>
  <si>
    <t>江守</t>
    <rPh sb="0" eb="2">
      <t>エモリ</t>
    </rPh>
    <phoneticPr fontId="17"/>
  </si>
  <si>
    <t>牧の島</t>
    <rPh sb="0" eb="1">
      <t>マキ</t>
    </rPh>
    <rPh sb="2" eb="3">
      <t>シマ</t>
    </rPh>
    <phoneticPr fontId="17"/>
  </si>
  <si>
    <t>白山</t>
    <rPh sb="0" eb="2">
      <t>ハクサン</t>
    </rPh>
    <phoneticPr fontId="17"/>
  </si>
  <si>
    <t>若宮</t>
    <rPh sb="0" eb="2">
      <t>ワカミヤ</t>
    </rPh>
    <phoneticPr fontId="17"/>
  </si>
  <si>
    <t>丸田</t>
    <rPh sb="0" eb="2">
      <t>マルタ</t>
    </rPh>
    <phoneticPr fontId="17"/>
  </si>
  <si>
    <t>南明里</t>
    <rPh sb="0" eb="1">
      <t>ミナミ</t>
    </rPh>
    <rPh sb="1" eb="2">
      <t>ア</t>
    </rPh>
    <rPh sb="2" eb="3">
      <t>サト</t>
    </rPh>
    <phoneticPr fontId="17"/>
  </si>
  <si>
    <t>栗森</t>
    <rPh sb="0" eb="1">
      <t>クリ</t>
    </rPh>
    <rPh sb="1" eb="2">
      <t>モリ</t>
    </rPh>
    <phoneticPr fontId="17"/>
  </si>
  <si>
    <t>大願寺</t>
    <rPh sb="0" eb="2">
      <t>ダイガン</t>
    </rPh>
    <rPh sb="2" eb="3">
      <t>テラ</t>
    </rPh>
    <phoneticPr fontId="17"/>
  </si>
  <si>
    <t>松ヶ枝</t>
    <rPh sb="0" eb="3">
      <t>マツガエ</t>
    </rPh>
    <phoneticPr fontId="17"/>
  </si>
  <si>
    <t>北江</t>
    <rPh sb="0" eb="1">
      <t>キタ</t>
    </rPh>
    <rPh sb="1" eb="2">
      <t>エ</t>
    </rPh>
    <phoneticPr fontId="17"/>
  </si>
  <si>
    <t>北</t>
    <rPh sb="0" eb="1">
      <t>キタ</t>
    </rPh>
    <phoneticPr fontId="17"/>
  </si>
  <si>
    <t>東下野</t>
    <rPh sb="0" eb="1">
      <t>ヒガシ</t>
    </rPh>
    <rPh sb="1" eb="2">
      <t>シモ</t>
    </rPh>
    <rPh sb="2" eb="3">
      <t>ノ</t>
    </rPh>
    <phoneticPr fontId="17"/>
  </si>
  <si>
    <t>八重巻</t>
    <rPh sb="0" eb="2">
      <t>ヤエ</t>
    </rPh>
    <rPh sb="2" eb="3">
      <t>マキ</t>
    </rPh>
    <phoneticPr fontId="17"/>
  </si>
  <si>
    <t>北弘</t>
    <rPh sb="0" eb="1">
      <t>キタ</t>
    </rPh>
    <rPh sb="1" eb="2">
      <t>ヒロ</t>
    </rPh>
    <phoneticPr fontId="17"/>
  </si>
  <si>
    <t>尾上</t>
    <rPh sb="0" eb="2">
      <t>オノウエ</t>
    </rPh>
    <phoneticPr fontId="17"/>
  </si>
  <si>
    <t>御蔵</t>
    <rPh sb="0" eb="1">
      <t>オン</t>
    </rPh>
    <rPh sb="1" eb="2">
      <t>ゾウ</t>
    </rPh>
    <phoneticPr fontId="17"/>
  </si>
  <si>
    <t>円山</t>
    <rPh sb="0" eb="1">
      <t>エン</t>
    </rPh>
    <rPh sb="1" eb="2">
      <t>ヤマ</t>
    </rPh>
    <phoneticPr fontId="17"/>
  </si>
  <si>
    <t>商工</t>
    <rPh sb="0" eb="2">
      <t>ショウコウ</t>
    </rPh>
    <phoneticPr fontId="17"/>
  </si>
  <si>
    <t>下荒井</t>
    <rPh sb="0" eb="3">
      <t>シモアライ</t>
    </rPh>
    <phoneticPr fontId="17"/>
  </si>
  <si>
    <t>丹鳥</t>
    <rPh sb="0" eb="1">
      <t>タン</t>
    </rPh>
    <rPh sb="1" eb="2">
      <t>トリ</t>
    </rPh>
    <phoneticPr fontId="17"/>
  </si>
  <si>
    <t>田原</t>
    <rPh sb="0" eb="2">
      <t>タハラ</t>
    </rPh>
    <phoneticPr fontId="17"/>
  </si>
  <si>
    <t>三条</t>
    <rPh sb="0" eb="2">
      <t>サンジョウ</t>
    </rPh>
    <phoneticPr fontId="17"/>
  </si>
  <si>
    <t>市場</t>
    <rPh sb="0" eb="2">
      <t>イチバ</t>
    </rPh>
    <phoneticPr fontId="17"/>
  </si>
  <si>
    <t>種池</t>
    <rPh sb="0" eb="1">
      <t>タネ</t>
    </rPh>
    <rPh sb="1" eb="2">
      <t>イケ</t>
    </rPh>
    <phoneticPr fontId="17"/>
  </si>
  <si>
    <t>福</t>
    <rPh sb="0" eb="1">
      <t>フク</t>
    </rPh>
    <phoneticPr fontId="17"/>
  </si>
  <si>
    <t>志比口</t>
    <rPh sb="0" eb="1">
      <t>シ</t>
    </rPh>
    <rPh sb="1" eb="2">
      <t>ヒ</t>
    </rPh>
    <rPh sb="2" eb="3">
      <t>クチ</t>
    </rPh>
    <phoneticPr fontId="17"/>
  </si>
  <si>
    <t>春山</t>
    <rPh sb="0" eb="2">
      <t>ハルヤマ</t>
    </rPh>
    <phoneticPr fontId="17"/>
  </si>
  <si>
    <t>豊岡</t>
    <rPh sb="0" eb="1">
      <t>トヨ</t>
    </rPh>
    <rPh sb="1" eb="2">
      <t>オカ</t>
    </rPh>
    <phoneticPr fontId="17"/>
  </si>
  <si>
    <t>月見</t>
    <rPh sb="0" eb="2">
      <t>ツキミ</t>
    </rPh>
    <phoneticPr fontId="17"/>
  </si>
  <si>
    <t>大島</t>
    <rPh sb="0" eb="2">
      <t>オオシマ</t>
    </rPh>
    <phoneticPr fontId="17"/>
  </si>
  <si>
    <t>道守</t>
    <rPh sb="0" eb="1">
      <t>ミチ</t>
    </rPh>
    <rPh sb="1" eb="2">
      <t>モリ</t>
    </rPh>
    <phoneticPr fontId="17"/>
  </si>
  <si>
    <t>桃園</t>
    <rPh sb="0" eb="2">
      <t>モモゾノ</t>
    </rPh>
    <phoneticPr fontId="17"/>
  </si>
  <si>
    <t>河南</t>
    <rPh sb="0" eb="2">
      <t>カナン</t>
    </rPh>
    <phoneticPr fontId="17"/>
  </si>
  <si>
    <t>天池</t>
    <rPh sb="0" eb="2">
      <t>アマイケ</t>
    </rPh>
    <phoneticPr fontId="17"/>
  </si>
  <si>
    <t>光</t>
    <rPh sb="0" eb="1">
      <t>ヒカリ</t>
    </rPh>
    <phoneticPr fontId="17"/>
  </si>
  <si>
    <t>六反島</t>
    <rPh sb="0" eb="2">
      <t>ロクタン</t>
    </rPh>
    <rPh sb="2" eb="3">
      <t>シマ</t>
    </rPh>
    <phoneticPr fontId="17"/>
  </si>
  <si>
    <t>高木</t>
    <rPh sb="0" eb="2">
      <t>タカギ</t>
    </rPh>
    <phoneticPr fontId="17"/>
  </si>
  <si>
    <t>不動</t>
    <rPh sb="0" eb="2">
      <t>フドウ</t>
    </rPh>
    <phoneticPr fontId="17"/>
  </si>
  <si>
    <t>妙国</t>
    <rPh sb="0" eb="1">
      <t>ミョウ</t>
    </rPh>
    <rPh sb="1" eb="2">
      <t>ゴク</t>
    </rPh>
    <phoneticPr fontId="17"/>
  </si>
  <si>
    <t>若杉浜</t>
    <rPh sb="0" eb="2">
      <t>ワカスギ</t>
    </rPh>
    <rPh sb="2" eb="3">
      <t>ハマ</t>
    </rPh>
    <phoneticPr fontId="17"/>
  </si>
  <si>
    <t>緑ヶ丘</t>
    <rPh sb="0" eb="3">
      <t>ミドリガオカ</t>
    </rPh>
    <phoneticPr fontId="17"/>
  </si>
  <si>
    <t>池田</t>
    <rPh sb="0" eb="2">
      <t>イケダ</t>
    </rPh>
    <phoneticPr fontId="17"/>
  </si>
  <si>
    <t>社北</t>
    <rPh sb="0" eb="1">
      <t>ヤシロ</t>
    </rPh>
    <rPh sb="1" eb="2">
      <t>キタ</t>
    </rPh>
    <phoneticPr fontId="17"/>
  </si>
  <si>
    <t>寿</t>
    <rPh sb="0" eb="1">
      <t>コトブキ</t>
    </rPh>
    <phoneticPr fontId="17"/>
  </si>
  <si>
    <t>照手</t>
    <rPh sb="0" eb="1">
      <t>テル</t>
    </rPh>
    <rPh sb="1" eb="2">
      <t>テ</t>
    </rPh>
    <phoneticPr fontId="17"/>
  </si>
  <si>
    <t>大江田</t>
    <rPh sb="0" eb="3">
      <t>オオエダ</t>
    </rPh>
    <phoneticPr fontId="17"/>
  </si>
  <si>
    <t>芝原</t>
    <rPh sb="0" eb="2">
      <t>シバハラ</t>
    </rPh>
    <phoneticPr fontId="17"/>
  </si>
  <si>
    <t>琴田</t>
    <rPh sb="0" eb="1">
      <t>キン</t>
    </rPh>
    <rPh sb="1" eb="2">
      <t>デン</t>
    </rPh>
    <phoneticPr fontId="17"/>
  </si>
  <si>
    <t>河原</t>
    <rPh sb="0" eb="2">
      <t>カワラ</t>
    </rPh>
    <phoneticPr fontId="17"/>
  </si>
  <si>
    <t>豊</t>
    <rPh sb="0" eb="1">
      <t>ユタ</t>
    </rPh>
    <phoneticPr fontId="17"/>
  </si>
  <si>
    <t>つくも</t>
    <phoneticPr fontId="17"/>
  </si>
  <si>
    <t>丸山</t>
    <rPh sb="0" eb="2">
      <t>マルヤマ</t>
    </rPh>
    <phoneticPr fontId="17"/>
  </si>
  <si>
    <t>問屋</t>
    <rPh sb="0" eb="2">
      <t>トンヤ</t>
    </rPh>
    <phoneticPr fontId="17"/>
  </si>
  <si>
    <t>来光寺</t>
    <rPh sb="0" eb="2">
      <t>ライコウ</t>
    </rPh>
    <rPh sb="2" eb="3">
      <t>ジ</t>
    </rPh>
    <phoneticPr fontId="17"/>
  </si>
  <si>
    <t>渡</t>
    <rPh sb="0" eb="1">
      <t>ワタ</t>
    </rPh>
    <phoneticPr fontId="17"/>
  </si>
  <si>
    <t>春日</t>
    <rPh sb="0" eb="2">
      <t>カスガ</t>
    </rPh>
    <phoneticPr fontId="17"/>
  </si>
  <si>
    <t>左内</t>
    <rPh sb="0" eb="2">
      <t>サナイ</t>
    </rPh>
    <phoneticPr fontId="17"/>
  </si>
  <si>
    <t>希望ヶ丘</t>
    <rPh sb="0" eb="4">
      <t>キボウガオカ</t>
    </rPh>
    <phoneticPr fontId="17"/>
  </si>
  <si>
    <t>南四ツ居</t>
    <rPh sb="0" eb="1">
      <t>ミナミ</t>
    </rPh>
    <rPh sb="1" eb="2">
      <t>ヨ</t>
    </rPh>
    <rPh sb="3" eb="4">
      <t>イ</t>
    </rPh>
    <phoneticPr fontId="17"/>
  </si>
  <si>
    <t>多郎丸</t>
    <rPh sb="0" eb="1">
      <t>タ</t>
    </rPh>
    <rPh sb="1" eb="2">
      <t>ロウ</t>
    </rPh>
    <rPh sb="2" eb="3">
      <t>マル</t>
    </rPh>
    <phoneticPr fontId="17"/>
  </si>
  <si>
    <t>上北野</t>
    <rPh sb="0" eb="1">
      <t>カミ</t>
    </rPh>
    <rPh sb="1" eb="3">
      <t>キタノ</t>
    </rPh>
    <phoneticPr fontId="17"/>
  </si>
  <si>
    <t>城東</t>
    <rPh sb="0" eb="2">
      <t>ジョウトウ</t>
    </rPh>
    <phoneticPr fontId="17"/>
  </si>
  <si>
    <t>豊島</t>
    <rPh sb="0" eb="2">
      <t>トヨシマ</t>
    </rPh>
    <phoneticPr fontId="17"/>
  </si>
  <si>
    <t>立花</t>
    <rPh sb="0" eb="1">
      <t>タ</t>
    </rPh>
    <rPh sb="1" eb="2">
      <t>ハナ</t>
    </rPh>
    <phoneticPr fontId="17"/>
  </si>
  <si>
    <t>中藤</t>
    <rPh sb="0" eb="2">
      <t>ナカフジ</t>
    </rPh>
    <phoneticPr fontId="17"/>
  </si>
  <si>
    <t>下馬</t>
    <rPh sb="0" eb="2">
      <t>ゲバ</t>
    </rPh>
    <phoneticPr fontId="17"/>
  </si>
  <si>
    <t>幾代</t>
    <rPh sb="0" eb="1">
      <t>イク</t>
    </rPh>
    <rPh sb="1" eb="2">
      <t>シロ</t>
    </rPh>
    <phoneticPr fontId="17"/>
  </si>
  <si>
    <t>稲荷</t>
    <rPh sb="0" eb="2">
      <t>イナリ</t>
    </rPh>
    <phoneticPr fontId="17"/>
  </si>
  <si>
    <t>日之出</t>
    <rPh sb="0" eb="1">
      <t>ヒ</t>
    </rPh>
    <rPh sb="1" eb="2">
      <t>ノ</t>
    </rPh>
    <rPh sb="2" eb="3">
      <t>デ</t>
    </rPh>
    <phoneticPr fontId="17"/>
  </si>
  <si>
    <t>杉の木台</t>
    <rPh sb="0" eb="1">
      <t>スギ</t>
    </rPh>
    <rPh sb="2" eb="3">
      <t>キ</t>
    </rPh>
    <rPh sb="3" eb="4">
      <t>ダイ</t>
    </rPh>
    <phoneticPr fontId="17"/>
  </si>
  <si>
    <t>舟橋</t>
    <rPh sb="0" eb="2">
      <t>フナバシ</t>
    </rPh>
    <phoneticPr fontId="17"/>
  </si>
  <si>
    <t>板垣</t>
    <rPh sb="0" eb="2">
      <t>イタガキ</t>
    </rPh>
    <phoneticPr fontId="17"/>
  </si>
  <si>
    <t>幾久北</t>
    <rPh sb="0" eb="1">
      <t>イク</t>
    </rPh>
    <rPh sb="1" eb="2">
      <t>ヒサ</t>
    </rPh>
    <rPh sb="2" eb="3">
      <t>キタ</t>
    </rPh>
    <phoneticPr fontId="17"/>
  </si>
  <si>
    <t>進放</t>
    <rPh sb="0" eb="1">
      <t>ススム</t>
    </rPh>
    <rPh sb="1" eb="2">
      <t>ホウ</t>
    </rPh>
    <phoneticPr fontId="17"/>
  </si>
  <si>
    <t>御泉水</t>
    <rPh sb="0" eb="1">
      <t>オ</t>
    </rPh>
    <rPh sb="1" eb="3">
      <t>センスイ</t>
    </rPh>
    <phoneticPr fontId="17"/>
  </si>
  <si>
    <t>平岡</t>
    <rPh sb="0" eb="2">
      <t>ヒラオカ</t>
    </rPh>
    <phoneticPr fontId="17"/>
  </si>
  <si>
    <t>古市</t>
    <rPh sb="0" eb="2">
      <t>フルイチ</t>
    </rPh>
    <phoneticPr fontId="17"/>
  </si>
  <si>
    <t>西方東</t>
    <rPh sb="0" eb="2">
      <t>ニシカタ</t>
    </rPh>
    <rPh sb="2" eb="3">
      <t>ヒガシ</t>
    </rPh>
    <phoneticPr fontId="17"/>
  </si>
  <si>
    <t>二の宮</t>
    <rPh sb="0" eb="1">
      <t>ニ</t>
    </rPh>
    <rPh sb="2" eb="3">
      <t>ミヤ</t>
    </rPh>
    <phoneticPr fontId="17"/>
  </si>
  <si>
    <t>松本</t>
    <rPh sb="0" eb="2">
      <t>マツモト</t>
    </rPh>
    <phoneticPr fontId="17"/>
  </si>
  <si>
    <t>神明</t>
    <rPh sb="0" eb="2">
      <t>シンメイ</t>
    </rPh>
    <phoneticPr fontId="17"/>
  </si>
  <si>
    <t>中島</t>
    <rPh sb="0" eb="2">
      <t>ナカシマ</t>
    </rPh>
    <phoneticPr fontId="17"/>
  </si>
  <si>
    <t>浜</t>
    <rPh sb="0" eb="1">
      <t>ハマ</t>
    </rPh>
    <phoneticPr fontId="17"/>
  </si>
  <si>
    <t>西方西</t>
    <rPh sb="0" eb="2">
      <t>ニシカタ</t>
    </rPh>
    <rPh sb="2" eb="3">
      <t>ニシ</t>
    </rPh>
    <phoneticPr fontId="17"/>
  </si>
  <si>
    <t>福万</t>
    <rPh sb="0" eb="1">
      <t>フク</t>
    </rPh>
    <rPh sb="1" eb="2">
      <t>マン</t>
    </rPh>
    <phoneticPr fontId="17"/>
  </si>
  <si>
    <t>乾</t>
    <rPh sb="0" eb="1">
      <t>イヌイ</t>
    </rPh>
    <phoneticPr fontId="17"/>
  </si>
  <si>
    <t>錦</t>
    <rPh sb="0" eb="1">
      <t>ニシキ</t>
    </rPh>
    <phoneticPr fontId="17"/>
  </si>
  <si>
    <t>北四ツ居</t>
    <rPh sb="0" eb="1">
      <t>キタ</t>
    </rPh>
    <rPh sb="1" eb="2">
      <t>ヨ</t>
    </rPh>
    <rPh sb="3" eb="4">
      <t>イ</t>
    </rPh>
    <phoneticPr fontId="17"/>
  </si>
  <si>
    <t>九頭竜</t>
    <rPh sb="0" eb="1">
      <t>キュウ</t>
    </rPh>
    <rPh sb="1" eb="2">
      <t>アタマ</t>
    </rPh>
    <rPh sb="2" eb="3">
      <t>リュウ</t>
    </rPh>
    <phoneticPr fontId="17"/>
  </si>
  <si>
    <t>勝見</t>
    <rPh sb="0" eb="2">
      <t>カツミ</t>
    </rPh>
    <phoneticPr fontId="17"/>
  </si>
  <si>
    <t>小山谷</t>
    <rPh sb="0" eb="1">
      <t>ショウ</t>
    </rPh>
    <rPh sb="1" eb="2">
      <t>ヤマ</t>
    </rPh>
    <rPh sb="2" eb="3">
      <t>タニ</t>
    </rPh>
    <phoneticPr fontId="17"/>
  </si>
  <si>
    <t>東明里</t>
    <rPh sb="0" eb="1">
      <t>ヒガシ</t>
    </rPh>
    <rPh sb="1" eb="2">
      <t>アカ</t>
    </rPh>
    <rPh sb="2" eb="3">
      <t>サト</t>
    </rPh>
    <phoneticPr fontId="17"/>
  </si>
  <si>
    <t>柴田</t>
    <rPh sb="0" eb="2">
      <t>シバタ</t>
    </rPh>
    <phoneticPr fontId="17"/>
  </si>
  <si>
    <t>荒川</t>
    <rPh sb="0" eb="2">
      <t>アラカワ</t>
    </rPh>
    <phoneticPr fontId="17"/>
  </si>
  <si>
    <t>ひえまき</t>
  </si>
  <si>
    <t>下北野</t>
    <rPh sb="0" eb="1">
      <t>シモ</t>
    </rPh>
    <rPh sb="1" eb="3">
      <t>キタノ</t>
    </rPh>
    <phoneticPr fontId="17"/>
  </si>
  <si>
    <t>木田</t>
    <rPh sb="0" eb="2">
      <t>キタ</t>
    </rPh>
    <phoneticPr fontId="17"/>
  </si>
  <si>
    <t>湊</t>
    <rPh sb="0" eb="1">
      <t>ミナト</t>
    </rPh>
    <phoneticPr fontId="17"/>
  </si>
  <si>
    <t>街区公園</t>
  </si>
  <si>
    <t>市公園　393ヶ所　275.83ha・（県公園） 6ヶ所　104.43ha　　合計　398ヶ所　380.26ha</t>
    <phoneticPr fontId="17"/>
  </si>
  <si>
    <t>14-6． 都　市　公　園　の　面　積</t>
    <phoneticPr fontId="17"/>
  </si>
  <si>
    <t>定正ふれあいパーク</t>
    <phoneticPr fontId="15"/>
  </si>
  <si>
    <t>14-5．　主　要　道　路　現　況</t>
    <phoneticPr fontId="18"/>
  </si>
  <si>
    <t>単位：ｍ，㎡</t>
    <phoneticPr fontId="18"/>
  </si>
  <si>
    <t>路線名</t>
  </si>
  <si>
    <t>路線</t>
  </si>
  <si>
    <t>総延長</t>
    <phoneticPr fontId="18"/>
  </si>
  <si>
    <t>重用延長</t>
    <phoneticPr fontId="18"/>
  </si>
  <si>
    <t>未供用延長</t>
    <rPh sb="0" eb="1">
      <t>ミ</t>
    </rPh>
    <phoneticPr fontId="18"/>
  </si>
  <si>
    <t>実延長</t>
    <rPh sb="0" eb="1">
      <t>ジツ</t>
    </rPh>
    <phoneticPr fontId="18"/>
  </si>
  <si>
    <t>立体横断施設個数</t>
    <rPh sb="0" eb="2">
      <t>リッタイ</t>
    </rPh>
    <rPh sb="2" eb="4">
      <t>オウダン</t>
    </rPh>
    <rPh sb="4" eb="6">
      <t>シセツ</t>
    </rPh>
    <rPh sb="6" eb="8">
      <t>コスウ</t>
    </rPh>
    <phoneticPr fontId="18"/>
  </si>
  <si>
    <t>道路面積</t>
  </si>
  <si>
    <t>歩道</t>
    <phoneticPr fontId="18"/>
  </si>
  <si>
    <t>実延長の内訳</t>
  </si>
  <si>
    <t>鉄道との交差
（箇所数）</t>
    <rPh sb="0" eb="2">
      <t>テツドウ</t>
    </rPh>
    <rPh sb="4" eb="6">
      <t>コウサ</t>
    </rPh>
    <rPh sb="8" eb="10">
      <t>カショ</t>
    </rPh>
    <rPh sb="10" eb="11">
      <t>スウ</t>
    </rPh>
    <phoneticPr fontId="18"/>
  </si>
  <si>
    <t>道路敷面積</t>
    <phoneticPr fontId="18"/>
  </si>
  <si>
    <t>道路部面積</t>
    <phoneticPr fontId="18"/>
  </si>
  <si>
    <t>車道面積</t>
    <rPh sb="0" eb="2">
      <t>シャドウ</t>
    </rPh>
    <rPh sb="2" eb="3">
      <t>メン</t>
    </rPh>
    <phoneticPr fontId="18"/>
  </si>
  <si>
    <t>幅員別内訳</t>
    <phoneticPr fontId="18"/>
  </si>
  <si>
    <t>路面別内訳</t>
    <phoneticPr fontId="18"/>
  </si>
  <si>
    <t>種類別内訳</t>
  </si>
  <si>
    <t>規格改良済</t>
  </si>
  <si>
    <t>未改良</t>
  </si>
  <si>
    <t>砂利道</t>
    <rPh sb="2" eb="3">
      <t>ミチ</t>
    </rPh>
    <phoneticPr fontId="18"/>
  </si>
  <si>
    <t>舗装道</t>
  </si>
  <si>
    <t>車道</t>
    <phoneticPr fontId="18"/>
  </si>
  <si>
    <t>うち自動車交通不能</t>
    <rPh sb="2" eb="5">
      <t>ジドウシャ</t>
    </rPh>
    <rPh sb="5" eb="7">
      <t>コウツウ</t>
    </rPh>
    <rPh sb="7" eb="9">
      <t>フノウ</t>
    </rPh>
    <phoneticPr fontId="18"/>
  </si>
  <si>
    <t>セメント</t>
  </si>
  <si>
    <t>アスファルト系</t>
  </si>
  <si>
    <t>道路
延長</t>
    <rPh sb="3" eb="5">
      <t>エンチョウ</t>
    </rPh>
    <phoneticPr fontId="18"/>
  </si>
  <si>
    <t>橋梁</t>
  </si>
  <si>
    <t>トンネル</t>
  </si>
  <si>
    <t>19.5m
以上</t>
    <phoneticPr fontId="18"/>
  </si>
  <si>
    <t>13.0m
以上</t>
    <phoneticPr fontId="18"/>
  </si>
  <si>
    <t>5.5m以上</t>
    <phoneticPr fontId="18"/>
  </si>
  <si>
    <t>5.5m未満</t>
    <phoneticPr fontId="18"/>
  </si>
  <si>
    <t>5.5m
以上</t>
    <phoneticPr fontId="18"/>
  </si>
  <si>
    <t>3.5m
以上</t>
    <phoneticPr fontId="18"/>
  </si>
  <si>
    <t>3.5m
未満</t>
    <phoneticPr fontId="18"/>
  </si>
  <si>
    <t>高級</t>
    <phoneticPr fontId="18"/>
  </si>
  <si>
    <t>簡易</t>
    <phoneticPr fontId="18"/>
  </si>
  <si>
    <t>立体</t>
    <phoneticPr fontId="18"/>
  </si>
  <si>
    <t>平面</t>
    <phoneticPr fontId="18"/>
  </si>
  <si>
    <t>個数</t>
    <phoneticPr fontId="18"/>
  </si>
  <si>
    <t>延長</t>
    <phoneticPr fontId="18"/>
  </si>
  <si>
    <t>国道158号</t>
    <phoneticPr fontId="18"/>
  </si>
  <si>
    <t>御幸4丁目～宿布町</t>
  </si>
  <si>
    <t>-</t>
  </si>
  <si>
    <t>国道305号</t>
    <phoneticPr fontId="18"/>
  </si>
  <si>
    <t>小丹生町～白方町</t>
  </si>
  <si>
    <t>国道364号</t>
    <phoneticPr fontId="18"/>
  </si>
  <si>
    <t>田尻町～宇坂大谷町</t>
    <rPh sb="0" eb="3">
      <t>タジリチョウ</t>
    </rPh>
    <rPh sb="4" eb="5">
      <t>ウ</t>
    </rPh>
    <rPh sb="5" eb="6">
      <t>サカ</t>
    </rPh>
    <rPh sb="6" eb="9">
      <t>オオタニチョウ</t>
    </rPh>
    <phoneticPr fontId="18"/>
  </si>
  <si>
    <t>国道365号</t>
    <phoneticPr fontId="18"/>
  </si>
  <si>
    <t>国道416号</t>
    <phoneticPr fontId="18"/>
  </si>
  <si>
    <t>川尻～玄正島町</t>
  </si>
  <si>
    <t>国道476号</t>
    <rPh sb="0" eb="2">
      <t>コクドウ</t>
    </rPh>
    <rPh sb="5" eb="6">
      <t>ゴウ</t>
    </rPh>
    <phoneticPr fontId="18"/>
  </si>
  <si>
    <t>南野津又町～折立町</t>
    <rPh sb="0" eb="1">
      <t>ミナミ</t>
    </rPh>
    <rPh sb="1" eb="3">
      <t>ノツ</t>
    </rPh>
    <rPh sb="3" eb="4">
      <t>マタ</t>
    </rPh>
    <rPh sb="4" eb="5">
      <t>チョウ</t>
    </rPh>
    <rPh sb="6" eb="7">
      <t>オリ</t>
    </rPh>
    <rPh sb="7" eb="8">
      <t>タテ</t>
    </rPh>
    <rPh sb="8" eb="9">
      <t>チョウ</t>
    </rPh>
    <phoneticPr fontId="18"/>
  </si>
  <si>
    <t>福井-加賀線</t>
  </si>
  <si>
    <t>御幸4丁目～川合鷲塚町</t>
  </si>
  <si>
    <t>福井-大森河野線</t>
  </si>
  <si>
    <t>上一光町～末町</t>
  </si>
  <si>
    <t>武生-美山線</t>
    <rPh sb="0" eb="2">
      <t>タケフ</t>
    </rPh>
    <rPh sb="3" eb="5">
      <t>ミヤマ</t>
    </rPh>
    <rPh sb="5" eb="6">
      <t>セン</t>
    </rPh>
    <phoneticPr fontId="18"/>
  </si>
  <si>
    <t>折立町～朝谷町</t>
    <rPh sb="4" eb="7">
      <t>アサタニチョウ</t>
    </rPh>
    <phoneticPr fontId="18"/>
  </si>
  <si>
    <t>福井-四ヶ浦線</t>
  </si>
  <si>
    <t>中央3丁目～久喜津町</t>
  </si>
  <si>
    <t>丸岡-川西線</t>
  </si>
  <si>
    <t>丸岡～佐野町</t>
  </si>
  <si>
    <t>福井-停車場線</t>
  </si>
  <si>
    <t>福井駅～大手3丁目</t>
  </si>
  <si>
    <t>鯖江-美山線</t>
  </si>
  <si>
    <t>浄教寺町～安波賀町</t>
  </si>
  <si>
    <t>福井-今立線</t>
  </si>
  <si>
    <t>荒木新保町～西大味町</t>
  </si>
  <si>
    <t>福井-朝日武生線</t>
  </si>
  <si>
    <t>中央3丁目～下江守町</t>
  </si>
  <si>
    <t>福井-金津線</t>
  </si>
  <si>
    <t>天池町～石盛町</t>
  </si>
  <si>
    <t>福井-丸岡線</t>
  </si>
  <si>
    <t>順化1丁目～栗森町</t>
    <phoneticPr fontId="17"/>
  </si>
  <si>
    <t>篠尾-勝山線</t>
  </si>
  <si>
    <t>篠尾町40字55-2～安波賀町</t>
  </si>
  <si>
    <t>清水-美山線</t>
  </si>
  <si>
    <t>三尾野町～安波賀町</t>
  </si>
  <si>
    <t>福井-三国線</t>
  </si>
  <si>
    <t>三ﾂ屋町～二日市町</t>
  </si>
  <si>
    <t>舟橋-松岡線</t>
    <rPh sb="0" eb="1">
      <t>フネ</t>
    </rPh>
    <phoneticPr fontId="17"/>
  </si>
  <si>
    <t>舟橋町7字53-1～北野上町</t>
    <rPh sb="0" eb="1">
      <t>フネ</t>
    </rPh>
    <phoneticPr fontId="17"/>
  </si>
  <si>
    <t>栃神谷鳴鹿-森田線</t>
  </si>
  <si>
    <t>漆原町～栄町13字</t>
  </si>
  <si>
    <t>稲津-松岡線</t>
  </si>
  <si>
    <t>荒木新保町～花野谷町</t>
  </si>
  <si>
    <t>吉野-福井線</t>
  </si>
  <si>
    <t>白滝町33字-1～花月1丁目</t>
  </si>
  <si>
    <t>殿下-福井線</t>
  </si>
  <si>
    <t>白滝町～春山1丁目</t>
  </si>
  <si>
    <t>徳光-福井線</t>
  </si>
  <si>
    <t>徳光町44字12～勝見3丁目</t>
  </si>
  <si>
    <t>森田停車場線</t>
  </si>
  <si>
    <t>森田駅～栄町17字11</t>
  </si>
  <si>
    <t>森田(停)中角線</t>
  </si>
  <si>
    <t>栄町4字2～中角町41字25</t>
  </si>
  <si>
    <t>福井(停)米松線</t>
  </si>
  <si>
    <t>福井駅～米松2丁目</t>
  </si>
  <si>
    <t>資料　福井県 道路保全課</t>
    <rPh sb="7" eb="9">
      <t>ドウロ</t>
    </rPh>
    <rPh sb="9" eb="11">
      <t>ホゼン</t>
    </rPh>
    <phoneticPr fontId="18"/>
  </si>
  <si>
    <t>14-5．　主　要　道　路　現　況　（つづき）</t>
    <phoneticPr fontId="18"/>
  </si>
  <si>
    <t>幅員別内訳</t>
  </si>
  <si>
    <t>福井新(停)線</t>
  </si>
  <si>
    <t>福井新(停)～昭和町17字11</t>
  </si>
  <si>
    <t>八幡-横越線</t>
  </si>
  <si>
    <t>八幡町～砂子田町</t>
  </si>
  <si>
    <t>佐野-山岸線</t>
  </si>
  <si>
    <t>佐野町～山岸</t>
  </si>
  <si>
    <t>大畑-松岡線</t>
  </si>
  <si>
    <t>大畑町30字～北野上町</t>
  </si>
  <si>
    <t>京善-原目線</t>
  </si>
  <si>
    <t>重立町～原目町</t>
  </si>
  <si>
    <t>皿谷-大野線</t>
    <rPh sb="0" eb="2">
      <t>サラタニ</t>
    </rPh>
    <rPh sb="3" eb="5">
      <t>オオノ</t>
    </rPh>
    <rPh sb="5" eb="6">
      <t>セン</t>
    </rPh>
    <phoneticPr fontId="18"/>
  </si>
  <si>
    <t>皿谷町～大野市</t>
    <rPh sb="0" eb="1">
      <t>サラ</t>
    </rPh>
    <rPh sb="1" eb="3">
      <t>タニチョウ</t>
    </rPh>
    <rPh sb="4" eb="6">
      <t>オオノ</t>
    </rPh>
    <rPh sb="6" eb="7">
      <t>シ</t>
    </rPh>
    <phoneticPr fontId="18"/>
  </si>
  <si>
    <t>御本丸･大手町線</t>
  </si>
  <si>
    <t>大手3丁目801～大手3丁目704</t>
  </si>
  <si>
    <t>山奥･九十九橋線</t>
  </si>
  <si>
    <t>山奥町15字～つくも1丁目</t>
  </si>
  <si>
    <t>篠尾-出作線</t>
  </si>
  <si>
    <t>篠尾町41字～勝見3丁目</t>
  </si>
  <si>
    <t>渕上-志比口線</t>
  </si>
  <si>
    <t>渕上町12字13～志比口町5字6－4</t>
    <rPh sb="0" eb="1">
      <t>フチ</t>
    </rPh>
    <phoneticPr fontId="17"/>
  </si>
  <si>
    <t>東郷-福井線</t>
  </si>
  <si>
    <t>東郷二ヶ町～西木田2丁目</t>
  </si>
  <si>
    <t>東郷-麻生津線</t>
  </si>
  <si>
    <t>円成寺町～今市町</t>
  </si>
  <si>
    <t>三尾野-別所線</t>
  </si>
  <si>
    <t>三尾野町～別所町</t>
  </si>
  <si>
    <t>上一光大丹生線</t>
  </si>
  <si>
    <t>上一光町～大丹生町</t>
  </si>
  <si>
    <t>別所朝日線</t>
  </si>
  <si>
    <t>西別所～越前町朝日</t>
    <rPh sb="4" eb="7">
      <t>エチゼンチョウ</t>
    </rPh>
    <phoneticPr fontId="18"/>
  </si>
  <si>
    <t>鯖江-清水線</t>
    <rPh sb="0" eb="2">
      <t>サバエ</t>
    </rPh>
    <rPh sb="3" eb="5">
      <t>シミズ</t>
    </rPh>
    <rPh sb="5" eb="6">
      <t>セン</t>
    </rPh>
    <phoneticPr fontId="18"/>
  </si>
  <si>
    <t>鯖江市神中町～坪谷町</t>
    <rPh sb="0" eb="3">
      <t>サバエシ</t>
    </rPh>
    <rPh sb="3" eb="5">
      <t>カミナカ</t>
    </rPh>
    <rPh sb="5" eb="6">
      <t>チョウ</t>
    </rPh>
    <rPh sb="7" eb="8">
      <t>ツボ</t>
    </rPh>
    <rPh sb="8" eb="10">
      <t>タニチョウ</t>
    </rPh>
    <phoneticPr fontId="18"/>
  </si>
  <si>
    <t>鯖江-浅水線</t>
  </si>
  <si>
    <t>徳尾町～浅水町132字10</t>
  </si>
  <si>
    <t>大土呂(停)
下河北線</t>
    <rPh sb="0" eb="3">
      <t>オオドロ</t>
    </rPh>
    <rPh sb="4" eb="5">
      <t>テイ</t>
    </rPh>
    <rPh sb="7" eb="8">
      <t>シタ</t>
    </rPh>
    <rPh sb="8" eb="9">
      <t>カワ</t>
    </rPh>
    <rPh sb="9" eb="10">
      <t>キタ</t>
    </rPh>
    <rPh sb="10" eb="11">
      <t>セン</t>
    </rPh>
    <phoneticPr fontId="18"/>
  </si>
  <si>
    <t>大土呂(停)～下河北町</t>
    <rPh sb="0" eb="1">
      <t>オオ</t>
    </rPh>
    <rPh sb="1" eb="2">
      <t>ツチ</t>
    </rPh>
    <rPh sb="2" eb="3">
      <t>ロ</t>
    </rPh>
    <rPh sb="4" eb="5">
      <t>テイ</t>
    </rPh>
    <rPh sb="7" eb="8">
      <t>シタ</t>
    </rPh>
    <rPh sb="8" eb="10">
      <t>カワキタ</t>
    </rPh>
    <rPh sb="10" eb="11">
      <t>マチ</t>
    </rPh>
    <phoneticPr fontId="18"/>
  </si>
  <si>
    <t>徳光-鯖江線</t>
  </si>
  <si>
    <t>徳光町3字52－1～西袋町</t>
  </si>
  <si>
    <t>鷹巣港線</t>
  </si>
  <si>
    <t>和布町～蓑町</t>
  </si>
  <si>
    <t>福井(停)勝見線</t>
  </si>
  <si>
    <t>福井駅～御幸2丁目</t>
  </si>
  <si>
    <t>福井-鯖江線</t>
  </si>
  <si>
    <t>みのり1丁目～上江尻町</t>
  </si>
  <si>
    <t>一乗谷朝倉氏遺跡東大味線</t>
  </si>
  <si>
    <t>西新町～東大味町</t>
  </si>
  <si>
    <t>勝見-稲津線</t>
  </si>
  <si>
    <t>勝見3丁目～荒木新保町59字60－3</t>
  </si>
  <si>
    <t>本郷-福井線</t>
    <rPh sb="0" eb="2">
      <t>ホンゴウ</t>
    </rPh>
    <rPh sb="3" eb="5">
      <t>フクイ</t>
    </rPh>
    <rPh sb="5" eb="6">
      <t>セン</t>
    </rPh>
    <phoneticPr fontId="18"/>
  </si>
  <si>
    <t>一王寺町～堀ノ宮町</t>
    <rPh sb="0" eb="4">
      <t>イチオウジチョウ</t>
    </rPh>
    <rPh sb="5" eb="6">
      <t>ホリ</t>
    </rPh>
    <rPh sb="7" eb="8">
      <t>ミヤ</t>
    </rPh>
    <rPh sb="8" eb="9">
      <t>チョウ</t>
    </rPh>
    <phoneticPr fontId="18"/>
  </si>
  <si>
    <t>三尾野-鯖江線</t>
    <rPh sb="0" eb="2">
      <t>ミオ</t>
    </rPh>
    <rPh sb="2" eb="3">
      <t>ノ</t>
    </rPh>
    <rPh sb="4" eb="6">
      <t>サバエ</t>
    </rPh>
    <rPh sb="6" eb="7">
      <t>セン</t>
    </rPh>
    <phoneticPr fontId="18"/>
  </si>
  <si>
    <t>三尾野町～三尾野町</t>
    <rPh sb="0" eb="4">
      <t>ミオノチョウ</t>
    </rPh>
    <rPh sb="5" eb="9">
      <t>ミオノチョウ</t>
    </rPh>
    <phoneticPr fontId="18"/>
  </si>
  <si>
    <t>清水-麻生津線</t>
    <rPh sb="0" eb="2">
      <t>シミズ</t>
    </rPh>
    <rPh sb="3" eb="4">
      <t>アサ</t>
    </rPh>
    <rPh sb="4" eb="5">
      <t>セイ</t>
    </rPh>
    <rPh sb="5" eb="6">
      <t>ツ</t>
    </rPh>
    <rPh sb="6" eb="7">
      <t>セン</t>
    </rPh>
    <phoneticPr fontId="18"/>
  </si>
  <si>
    <t>合谷町～大土呂町</t>
    <rPh sb="0" eb="1">
      <t>アイ</t>
    </rPh>
    <rPh sb="1" eb="2">
      <t>タニ</t>
    </rPh>
    <rPh sb="2" eb="3">
      <t>マチ</t>
    </rPh>
    <rPh sb="4" eb="5">
      <t>オオ</t>
    </rPh>
    <rPh sb="5" eb="6">
      <t>ド</t>
    </rPh>
    <rPh sb="6" eb="7">
      <t>ロ</t>
    </rPh>
    <rPh sb="7" eb="8">
      <t>チョウ</t>
    </rPh>
    <phoneticPr fontId="18"/>
  </si>
  <si>
    <t>福井港線</t>
    <rPh sb="0" eb="2">
      <t>フクイ</t>
    </rPh>
    <rPh sb="2" eb="3">
      <t>ミナト</t>
    </rPh>
    <rPh sb="3" eb="4">
      <t>セン</t>
    </rPh>
    <phoneticPr fontId="18"/>
  </si>
  <si>
    <t>白方町～白方町</t>
    <rPh sb="0" eb="2">
      <t>シラカタ</t>
    </rPh>
    <rPh sb="2" eb="3">
      <t>チョウ</t>
    </rPh>
    <rPh sb="4" eb="7">
      <t>シラカタチョウ</t>
    </rPh>
    <phoneticPr fontId="18"/>
  </si>
  <si>
    <t>ふくい健康の森線</t>
    <rPh sb="3" eb="5">
      <t>ケンコウ</t>
    </rPh>
    <rPh sb="6" eb="7">
      <t>モリ</t>
    </rPh>
    <rPh sb="7" eb="8">
      <t>セン</t>
    </rPh>
    <phoneticPr fontId="18"/>
  </si>
  <si>
    <t>坪谷町～島寺町</t>
    <rPh sb="0" eb="1">
      <t>ツボ</t>
    </rPh>
    <rPh sb="1" eb="3">
      <t>タニチョウ</t>
    </rPh>
    <rPh sb="4" eb="5">
      <t>シマ</t>
    </rPh>
    <rPh sb="5" eb="7">
      <t>テラチョウ</t>
    </rPh>
    <phoneticPr fontId="18"/>
  </si>
  <si>
    <t>合計</t>
    <phoneticPr fontId="18"/>
  </si>
  <si>
    <t>令和2年4月1日現在</t>
    <rPh sb="0" eb="2">
      <t>レイワ</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</si>
</sst>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1" formatCode="_ * #,##0_ ;_ * \-#,##0_ ;_ * &quot;-&quot;_ ;_ @_ "/>
    <numFmt numFmtId="43" formatCode="_ * #,##0.00_ ;_ * \-#,##0.00_ ;_ * &quot;-&quot;??_ ;_ @_ "/>
    <numFmt numFmtId="176" formatCode="#,##0&quot;  &quot;;&quot;△&quot;#,##0&quot;  &quot;"/>
    <numFmt numFmtId="177" formatCode="#,##0.00&quot;  &quot;;&quot;△&quot;#,##0.00&quot;  &quot;"/>
    <numFmt numFmtId="178" formatCode="#,##0_);\(#,##0\)"/>
    <numFmt numFmtId="179" formatCode="&quot;　　&quot;00&quot;年&quot;"/>
    <numFmt numFmtId="180" formatCode="&quot;　　&quot;\ &quot;&quot;00&quot;&quot;\ &quot;年&quot;&quot;度&quot;&quot;末&quot;"/>
    <numFmt numFmtId="181" formatCode="#,##0.0_);[Red]\(#,##0.0\)"/>
    <numFmt numFmtId="182" formatCode="#,##0_);[Red]\(#,##0\)"/>
    <numFmt numFmtId="183" formatCode="#,##0.00&quot; &quot;;&quot;△&quot;#,##0.00&quot; &quot;"/>
    <numFmt numFmtId="184" formatCode="#,##0&quot; &quot;;&quot;△&quot;#,##0&quot; &quot;"/>
    <numFmt numFmtId="185" formatCode="\ @"/>
    <numFmt numFmtId="186" formatCode="@\ "/>
  </numFmts>
  <fonts count="29">
    <font>
      <sz val="12"/>
      <name val="ＭＳ 明朝"/>
      <family val="1"/>
      <charset val="128"/>
    </font>
    <font>
      <sz val="12"/>
      <name val="ＭＳ 明朝"/>
      <family val="1"/>
      <charset val="128"/>
    </font>
    <font>
      <sz val="18"/>
      <name val="ＭＳ ゴシック"/>
      <family val="3"/>
      <charset val="128"/>
    </font>
    <font>
      <sz val="6"/>
      <name val="ＭＳ Ｐゴシック"/>
      <family val="2"/>
      <charset val="128"/>
      <scheme val="minor"/>
    </font>
    <font>
      <sz val="10"/>
      <name val="ＭＳ ゴシック"/>
      <family val="3"/>
      <charset val="128"/>
    </font>
    <font>
      <sz val="9"/>
      <name val="ＭＳ ゴシック"/>
      <family val="3"/>
      <charset val="128"/>
    </font>
    <font>
      <vertAlign val="superscript"/>
      <sz val="9"/>
      <name val="ＭＳ ゴシック"/>
      <family val="3"/>
      <charset val="128"/>
    </font>
    <font>
      <b/>
      <sz val="9"/>
      <name val="ＭＳ ゴシック"/>
      <family val="3"/>
      <charset val="128"/>
    </font>
    <font>
      <b/>
      <sz val="9"/>
      <name val="ＭＳ 明朝"/>
      <family val="1"/>
      <charset val="128"/>
    </font>
    <font>
      <sz val="9"/>
      <name val="ＭＳ 明朝"/>
      <family val="1"/>
      <charset val="128"/>
    </font>
    <font>
      <sz val="10"/>
      <name val="ＭＳ Ｐゴシック"/>
      <family val="3"/>
      <charset val="128"/>
    </font>
    <font>
      <sz val="8"/>
      <name val="ＭＳ ゴシック"/>
      <family val="3"/>
      <charset val="128"/>
    </font>
    <font>
      <sz val="9"/>
      <color rgb="FFFF0000"/>
      <name val="ＭＳ ゴシック"/>
      <family val="3"/>
      <charset val="128"/>
    </font>
    <font>
      <sz val="8"/>
      <color rgb="FFFF0000"/>
      <name val="ＭＳ ゴシック"/>
      <family val="3"/>
      <charset val="128"/>
    </font>
    <font>
      <sz val="11"/>
      <name val="ＭＳ Ｐゴシック"/>
      <family val="3"/>
      <charset val="128"/>
    </font>
    <font>
      <sz val="6"/>
      <name val="ＭＳ 明朝"/>
      <family val="1"/>
      <charset val="128"/>
    </font>
    <font>
      <sz val="10"/>
      <name val="ＭＳ 明朝"/>
      <family val="1"/>
      <charset val="128"/>
    </font>
    <font>
      <sz val="6"/>
      <name val="ＭＳ Ｐ明朝"/>
      <family val="1"/>
      <charset val="128"/>
    </font>
    <font>
      <b/>
      <sz val="10"/>
      <name val="ＭＳ ゴシック"/>
      <family val="3"/>
      <charset val="128"/>
    </font>
    <font>
      <sz val="6"/>
      <name val="ＭＳ Ｐゴシック"/>
      <family val="3"/>
      <charset val="128"/>
    </font>
    <font>
      <sz val="10"/>
      <name val="B 太ミン A101"/>
      <family val="3"/>
      <charset val="128"/>
    </font>
    <font>
      <sz val="12"/>
      <name val="ＭＳ ゴシック"/>
      <family val="3"/>
      <charset val="128"/>
    </font>
    <font>
      <sz val="7"/>
      <name val="ＭＳ ゴシック"/>
      <family val="3"/>
      <charset val="128"/>
    </font>
    <font>
      <sz val="24.5"/>
      <name val="ＭＳ ゴシック"/>
      <family val="3"/>
      <charset val="128"/>
    </font>
    <font>
      <b/>
      <sz val="7"/>
      <name val="ＭＳ ゴシック"/>
      <family val="3"/>
      <charset val="128"/>
    </font>
    <font>
      <sz val="7"/>
      <name val="ＭＳ 明朝"/>
      <family val="1"/>
      <charset val="128"/>
    </font>
    <font>
      <b/>
      <sz val="6"/>
      <name val="ＭＳ ゴシック"/>
      <family val="3"/>
      <charset val="128"/>
    </font>
    <font>
      <sz val="6"/>
      <name val="ＭＳ ゴシック"/>
      <family val="3"/>
      <charset val="128"/>
    </font>
    <font>
      <sz val="5"/>
      <name val="ＭＳ ゴシック"/>
      <family val="3"/>
      <charset val="128"/>
    </font>
  </fonts>
  <fills count="4">
    <fill>
      <patternFill patternType="none"/>
    </fill>
    <fill>
      <patternFill patternType="gray125"/>
    </fill>
    <fill>
      <patternFill patternType="solid">
        <fgColor indexed="9"/>
        <bgColor indexed="9"/>
      </patternFill>
    </fill>
    <fill>
      <patternFill patternType="solid">
        <fgColor indexed="9"/>
      </patternFill>
    </fill>
  </fills>
  <borders count="23">
    <border>
      <left/>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dotted">
        <color indexed="64"/>
      </left>
      <right style="thin">
        <color indexed="64"/>
      </right>
      <top style="thin">
        <color indexed="64"/>
      </top>
      <bottom/>
      <diagonal/>
    </border>
    <border>
      <left style="dotted">
        <color indexed="64"/>
      </left>
      <right style="thin">
        <color indexed="64"/>
      </right>
      <top/>
      <bottom style="thin">
        <color indexed="64"/>
      </bottom>
      <diagonal/>
    </border>
    <border>
      <left style="dotted">
        <color indexed="64"/>
      </left>
      <right style="thin">
        <color indexed="64"/>
      </right>
      <top/>
      <bottom/>
      <diagonal/>
    </border>
    <border>
      <left style="thin">
        <color indexed="64"/>
      </left>
      <right style="dotted">
        <color indexed="64"/>
      </right>
      <top/>
      <bottom/>
      <diagonal/>
    </border>
    <border>
      <left style="thin">
        <color indexed="64"/>
      </left>
      <right style="dotted">
        <color indexed="64"/>
      </right>
      <top/>
      <bottom style="thin">
        <color indexed="64"/>
      </bottom>
      <diagonal/>
    </border>
    <border>
      <left style="thin">
        <color indexed="64"/>
      </left>
      <right style="dotted">
        <color indexed="64"/>
      </right>
      <top style="thin">
        <color indexed="64"/>
      </top>
      <bottom/>
      <diagonal/>
    </border>
    <border>
      <left style="thin">
        <color indexed="64"/>
      </left>
      <right style="dotted">
        <color indexed="64"/>
      </right>
      <top style="thin">
        <color indexed="64"/>
      </top>
      <bottom style="thin">
        <color indexed="64"/>
      </bottom>
      <diagonal/>
    </border>
  </borders>
  <cellStyleXfs count="10">
    <xf numFmtId="0" fontId="0" fillId="0" borderId="0"/>
    <xf numFmtId="0" fontId="1" fillId="2" borderId="0"/>
    <xf numFmtId="0" fontId="1" fillId="2" borderId="0"/>
    <xf numFmtId="0" fontId="10" fillId="0" borderId="0">
      <alignment vertical="center"/>
    </xf>
    <xf numFmtId="0" fontId="1" fillId="2" borderId="0"/>
    <xf numFmtId="38" fontId="14" fillId="0" borderId="0" applyFont="0" applyFill="0" applyBorder="0" applyAlignment="0" applyProtection="0"/>
    <xf numFmtId="0" fontId="1" fillId="0" borderId="0"/>
    <xf numFmtId="0" fontId="14" fillId="0" borderId="0"/>
    <xf numFmtId="0" fontId="1" fillId="3" borderId="0"/>
    <xf numFmtId="0" fontId="1" fillId="2" borderId="0"/>
  </cellStyleXfs>
  <cellXfs count="338">
    <xf numFmtId="0" fontId="0" fillId="0" borderId="0" xfId="0"/>
    <xf numFmtId="176" fontId="4" fillId="0" borderId="0" xfId="2" applyNumberFormat="1" applyFont="1" applyFill="1" applyAlignment="1" applyProtection="1">
      <alignment vertical="center"/>
    </xf>
    <xf numFmtId="177" fontId="4" fillId="0" borderId="0" xfId="2" applyNumberFormat="1" applyFont="1" applyFill="1" applyAlignment="1" applyProtection="1">
      <alignment vertical="center"/>
    </xf>
    <xf numFmtId="176" fontId="2" fillId="0" borderId="0" xfId="1" applyNumberFormat="1" applyFont="1" applyFill="1" applyAlignment="1" applyProtection="1">
      <alignment horizontal="centerContinuous" vertical="center"/>
    </xf>
    <xf numFmtId="176" fontId="2" fillId="0" borderId="0" xfId="2" applyNumberFormat="1" applyFont="1" applyFill="1" applyAlignment="1" applyProtection="1">
      <alignment horizontal="centerContinuous" vertical="center"/>
    </xf>
    <xf numFmtId="176" fontId="5" fillId="0" borderId="0" xfId="1" applyNumberFormat="1" applyFont="1" applyFill="1" applyAlignment="1" applyProtection="1">
      <alignment vertical="center"/>
    </xf>
    <xf numFmtId="176" fontId="5" fillId="0" borderId="0" xfId="2" applyNumberFormat="1" applyFont="1" applyFill="1" applyAlignment="1" applyProtection="1">
      <alignment vertical="center"/>
    </xf>
    <xf numFmtId="176" fontId="5" fillId="0" borderId="0" xfId="2" applyNumberFormat="1" applyFont="1" applyFill="1" applyAlignment="1" applyProtection="1">
      <alignment horizontal="right" vertical="center"/>
    </xf>
    <xf numFmtId="177" fontId="5" fillId="0" borderId="0" xfId="2" applyNumberFormat="1" applyFont="1" applyFill="1" applyAlignment="1" applyProtection="1">
      <alignment vertical="center"/>
    </xf>
    <xf numFmtId="176" fontId="7" fillId="0" borderId="3" xfId="2" applyNumberFormat="1" applyFont="1" applyFill="1" applyBorder="1" applyAlignment="1" applyProtection="1">
      <alignment horizontal="distributed" vertical="center" justifyLastLine="1"/>
    </xf>
    <xf numFmtId="176" fontId="5" fillId="0" borderId="7" xfId="2" applyNumberFormat="1" applyFont="1" applyFill="1" applyBorder="1" applyAlignment="1" applyProtection="1">
      <alignment horizontal="distributed" vertical="center" justifyLastLine="1"/>
    </xf>
    <xf numFmtId="178" fontId="7" fillId="0" borderId="9" xfId="2" applyNumberFormat="1" applyFont="1" applyFill="1" applyBorder="1" applyAlignment="1" applyProtection="1">
      <alignment vertical="center"/>
    </xf>
    <xf numFmtId="178" fontId="5" fillId="0" borderId="9" xfId="2" applyNumberFormat="1" applyFont="1" applyFill="1" applyBorder="1" applyAlignment="1" applyProtection="1">
      <alignment vertical="center"/>
    </xf>
    <xf numFmtId="176" fontId="5" fillId="0" borderId="0" xfId="2" applyNumberFormat="1" applyFont="1" applyFill="1" applyAlignment="1" applyProtection="1">
      <alignment horizontal="right" vertical="center"/>
      <protection locked="0"/>
    </xf>
    <xf numFmtId="176" fontId="11" fillId="0" borderId="0" xfId="2" applyNumberFormat="1" applyFont="1" applyFill="1" applyAlignment="1" applyProtection="1">
      <alignment vertical="center"/>
    </xf>
    <xf numFmtId="176" fontId="12" fillId="0" borderId="0" xfId="2" applyNumberFormat="1" applyFont="1" applyFill="1" applyAlignment="1" applyProtection="1">
      <alignment horizontal="right" vertical="center"/>
      <protection locked="0"/>
    </xf>
    <xf numFmtId="176" fontId="13" fillId="0" borderId="0" xfId="2" applyNumberFormat="1" applyFont="1" applyFill="1" applyAlignment="1" applyProtection="1">
      <alignment vertical="center"/>
    </xf>
    <xf numFmtId="177" fontId="13" fillId="0" borderId="0" xfId="2" applyNumberFormat="1" applyFont="1" applyFill="1" applyAlignment="1" applyProtection="1">
      <alignment vertical="center"/>
    </xf>
    <xf numFmtId="177" fontId="11" fillId="0" borderId="0" xfId="2" applyNumberFormat="1" applyFont="1" applyFill="1" applyAlignment="1" applyProtection="1">
      <alignment vertical="center"/>
    </xf>
    <xf numFmtId="176" fontId="4" fillId="0" borderId="0" xfId="2" applyNumberFormat="1" applyFont="1" applyFill="1" applyAlignment="1" applyProtection="1">
      <alignment vertical="center" wrapText="1"/>
    </xf>
    <xf numFmtId="0" fontId="5" fillId="0" borderId="0" xfId="3" applyFont="1" applyFill="1" applyBorder="1" applyAlignment="1" applyProtection="1">
      <alignment horizontal="center" vertical="center"/>
    </xf>
    <xf numFmtId="179" fontId="5" fillId="0" borderId="0" xfId="4" applyNumberFormat="1" applyFont="1" applyFill="1" applyBorder="1" applyAlignment="1" applyProtection="1">
      <alignment horizontal="right" vertical="center"/>
    </xf>
    <xf numFmtId="179" fontId="5" fillId="0" borderId="10" xfId="4" applyNumberFormat="1" applyFont="1" applyFill="1" applyBorder="1" applyAlignment="1" applyProtection="1">
      <alignment horizontal="right" vertical="center"/>
    </xf>
    <xf numFmtId="178" fontId="7" fillId="0" borderId="7" xfId="2" applyNumberFormat="1" applyFont="1" applyFill="1" applyBorder="1" applyAlignment="1" applyProtection="1">
      <alignment vertical="center"/>
    </xf>
    <xf numFmtId="178" fontId="5" fillId="0" borderId="7" xfId="2" applyNumberFormat="1" applyFont="1" applyFill="1" applyBorder="1" applyAlignment="1" applyProtection="1">
      <alignment vertical="center"/>
      <protection locked="0"/>
    </xf>
    <xf numFmtId="0" fontId="0" fillId="0" borderId="0" xfId="0" applyNumberFormat="1" applyFill="1" applyAlignment="1" applyProtection="1">
      <alignment vertical="center"/>
    </xf>
    <xf numFmtId="0" fontId="16" fillId="0" borderId="0" xfId="0" applyNumberFormat="1" applyFont="1" applyFill="1" applyAlignment="1" applyProtection="1">
      <alignment vertical="center"/>
    </xf>
    <xf numFmtId="0" fontId="4" fillId="0" borderId="0" xfId="0" applyNumberFormat="1" applyFont="1" applyFill="1" applyAlignment="1" applyProtection="1">
      <alignment vertical="center"/>
    </xf>
    <xf numFmtId="176" fontId="4" fillId="0" borderId="0" xfId="2" applyNumberFormat="1" applyFont="1" applyFill="1" applyAlignment="1" applyProtection="1">
      <alignment horizontal="right" vertical="center"/>
    </xf>
    <xf numFmtId="3" fontId="18" fillId="0" borderId="7" xfId="2" applyNumberFormat="1" applyFont="1" applyFill="1" applyBorder="1" applyAlignment="1" applyProtection="1">
      <alignment horizontal="center" vertical="center"/>
    </xf>
    <xf numFmtId="180" fontId="4" fillId="0" borderId="10" xfId="4" applyNumberFormat="1" applyFont="1" applyFill="1" applyBorder="1" applyAlignment="1" applyProtection="1">
      <alignment horizontal="center" vertical="center"/>
    </xf>
    <xf numFmtId="3" fontId="4" fillId="0" borderId="9" xfId="2" applyNumberFormat="1" applyFont="1" applyFill="1" applyBorder="1" applyAlignment="1" applyProtection="1">
      <alignment horizontal="center" vertical="center"/>
    </xf>
    <xf numFmtId="3" fontId="18" fillId="0" borderId="9" xfId="2" applyNumberFormat="1" applyFont="1" applyFill="1" applyBorder="1" applyAlignment="1" applyProtection="1">
      <alignment horizontal="center" vertical="center"/>
    </xf>
    <xf numFmtId="180" fontId="4" fillId="0" borderId="0" xfId="4" applyNumberFormat="1" applyFont="1" applyFill="1" applyBorder="1" applyAlignment="1" applyProtection="1">
      <alignment horizontal="center" vertical="center"/>
    </xf>
    <xf numFmtId="3" fontId="4" fillId="0" borderId="2" xfId="2" applyNumberFormat="1" applyFont="1" applyFill="1" applyBorder="1" applyAlignment="1" applyProtection="1">
      <alignment horizontal="center" vertical="center"/>
    </xf>
    <xf numFmtId="3" fontId="18" fillId="0" borderId="2" xfId="2" applyNumberFormat="1" applyFont="1" applyFill="1" applyBorder="1" applyAlignment="1" applyProtection="1">
      <alignment horizontal="center" vertical="center"/>
    </xf>
    <xf numFmtId="0" fontId="4" fillId="0" borderId="0" xfId="3" applyFont="1" applyFill="1" applyBorder="1" applyAlignment="1" applyProtection="1">
      <alignment horizontal="center" vertical="center"/>
    </xf>
    <xf numFmtId="176" fontId="4" fillId="0" borderId="3" xfId="2" applyNumberFormat="1" applyFont="1" applyFill="1" applyBorder="1" applyAlignment="1" applyProtection="1">
      <alignment horizontal="distributed" vertical="center" justifyLastLine="1"/>
    </xf>
    <xf numFmtId="176" fontId="18" fillId="0" borderId="3" xfId="2" applyNumberFormat="1" applyFont="1" applyFill="1" applyBorder="1" applyAlignment="1" applyProtection="1">
      <alignment horizontal="distributed" vertical="center" justifyLastLine="1"/>
    </xf>
    <xf numFmtId="176" fontId="4" fillId="0" borderId="4" xfId="2" applyNumberFormat="1" applyFont="1" applyFill="1" applyBorder="1" applyAlignment="1" applyProtection="1">
      <alignment horizontal="distributed" vertical="center" justifyLastLine="1"/>
    </xf>
    <xf numFmtId="3" fontId="4" fillId="0" borderId="7" xfId="2" applyNumberFormat="1" applyFont="1" applyFill="1" applyBorder="1" applyAlignment="1" applyProtection="1">
      <alignment horizontal="center" vertical="center"/>
      <protection locked="0"/>
    </xf>
    <xf numFmtId="176" fontId="4" fillId="0" borderId="0" xfId="2" applyNumberFormat="1" applyFont="1" applyFill="1" applyAlignment="1" applyProtection="1">
      <alignment horizontal="right"/>
    </xf>
    <xf numFmtId="176" fontId="4" fillId="0" borderId="0" xfId="1" applyNumberFormat="1" applyFont="1" applyFill="1" applyBorder="1" applyAlignment="1" applyProtection="1"/>
    <xf numFmtId="176" fontId="4" fillId="0" borderId="0" xfId="1" applyNumberFormat="1" applyFont="1" applyFill="1" applyAlignment="1" applyProtection="1">
      <alignment vertical="center" shrinkToFit="1"/>
    </xf>
    <xf numFmtId="176" fontId="4" fillId="0" borderId="11" xfId="2" applyNumberFormat="1" applyFont="1" applyFill="1" applyBorder="1" applyAlignment="1" applyProtection="1">
      <alignment vertical="center"/>
    </xf>
    <xf numFmtId="181" fontId="4" fillId="0" borderId="7" xfId="2" applyNumberFormat="1" applyFont="1" applyFill="1" applyBorder="1" applyAlignment="1" applyProtection="1">
      <alignment vertical="center"/>
    </xf>
    <xf numFmtId="182" fontId="4" fillId="0" borderId="7" xfId="2" applyNumberFormat="1" applyFont="1" applyFill="1" applyBorder="1" applyAlignment="1" applyProtection="1">
      <alignment vertical="center"/>
    </xf>
    <xf numFmtId="182" fontId="4" fillId="0" borderId="7" xfId="2" applyNumberFormat="1" applyFont="1" applyFill="1" applyBorder="1" applyAlignment="1" applyProtection="1">
      <alignment horizontal="center" vertical="center"/>
    </xf>
    <xf numFmtId="181" fontId="4" fillId="0" borderId="9" xfId="2" applyNumberFormat="1" applyFont="1" applyFill="1" applyBorder="1" applyAlignment="1" applyProtection="1">
      <alignment vertical="center"/>
    </xf>
    <xf numFmtId="182" fontId="4" fillId="0" borderId="9" xfId="2" applyNumberFormat="1" applyFont="1" applyFill="1" applyBorder="1" applyAlignment="1" applyProtection="1">
      <alignment vertical="center"/>
    </xf>
    <xf numFmtId="182" fontId="4" fillId="0" borderId="9" xfId="2" applyNumberFormat="1" applyFont="1" applyFill="1" applyBorder="1" applyAlignment="1" applyProtection="1">
      <alignment horizontal="center" vertical="center"/>
    </xf>
    <xf numFmtId="182" fontId="4" fillId="0" borderId="13" xfId="2" applyNumberFormat="1" applyFont="1" applyFill="1" applyBorder="1" applyAlignment="1" applyProtection="1">
      <alignment horizontal="center" vertical="center"/>
    </xf>
    <xf numFmtId="176" fontId="4" fillId="0" borderId="3" xfId="2" applyNumberFormat="1" applyFont="1" applyFill="1" applyBorder="1" applyAlignment="1" applyProtection="1">
      <alignment horizontal="distributed" vertical="center" wrapText="1" justifyLastLine="1"/>
    </xf>
    <xf numFmtId="176" fontId="4" fillId="0" borderId="0" xfId="2" applyNumberFormat="1" applyFont="1" applyFill="1" applyAlignment="1" applyProtection="1">
      <alignment horizontal="centerContinuous" vertical="center"/>
    </xf>
    <xf numFmtId="0" fontId="21" fillId="0" borderId="0" xfId="0" applyNumberFormat="1" applyFont="1" applyFill="1" applyAlignment="1" applyProtection="1">
      <alignment vertical="center"/>
    </xf>
    <xf numFmtId="177" fontId="4" fillId="0" borderId="0" xfId="2" applyNumberFormat="1" applyFont="1" applyFill="1" applyAlignment="1" applyProtection="1">
      <alignment horizontal="right" vertical="center"/>
    </xf>
    <xf numFmtId="176" fontId="4" fillId="0" borderId="0" xfId="1" applyNumberFormat="1" applyFont="1" applyFill="1" applyAlignment="1" applyProtection="1">
      <alignment vertical="top"/>
    </xf>
    <xf numFmtId="181" fontId="4" fillId="0" borderId="3" xfId="0" applyNumberFormat="1" applyFont="1" applyBorder="1" applyAlignment="1" applyProtection="1">
      <alignment horizontal="right" vertical="center" wrapText="1" indent="1"/>
    </xf>
    <xf numFmtId="181" fontId="4" fillId="0" borderId="7" xfId="0" applyNumberFormat="1" applyFont="1" applyFill="1" applyBorder="1" applyAlignment="1" applyProtection="1">
      <alignment horizontal="right" vertical="center" wrapText="1" indent="1"/>
    </xf>
    <xf numFmtId="182" fontId="4" fillId="0" borderId="12" xfId="0" applyNumberFormat="1" applyFont="1" applyFill="1" applyBorder="1" applyAlignment="1" applyProtection="1">
      <alignment horizontal="right" vertical="center" wrapText="1" indent="1"/>
    </xf>
    <xf numFmtId="181" fontId="4" fillId="0" borderId="12" xfId="0" applyNumberFormat="1" applyFont="1" applyFill="1" applyBorder="1" applyAlignment="1" applyProtection="1">
      <alignment horizontal="right" vertical="center" wrapText="1" indent="1"/>
    </xf>
    <xf numFmtId="0" fontId="4" fillId="0" borderId="12" xfId="0" applyFont="1" applyBorder="1" applyAlignment="1" applyProtection="1">
      <alignment horizontal="distributed" vertical="center" wrapText="1" justifyLastLine="1"/>
    </xf>
    <xf numFmtId="181" fontId="4" fillId="0" borderId="9" xfId="0" applyNumberFormat="1" applyFont="1" applyFill="1" applyBorder="1" applyAlignment="1" applyProtection="1">
      <alignment horizontal="right" vertical="center" wrapText="1" indent="1"/>
    </xf>
    <xf numFmtId="182" fontId="4" fillId="0" borderId="13" xfId="0" applyNumberFormat="1" applyFont="1" applyFill="1" applyBorder="1" applyAlignment="1" applyProtection="1">
      <alignment horizontal="right" vertical="center" wrapText="1" indent="1"/>
    </xf>
    <xf numFmtId="181" fontId="4" fillId="0" borderId="13" xfId="0" applyNumberFormat="1" applyFont="1" applyFill="1" applyBorder="1" applyAlignment="1" applyProtection="1">
      <alignment horizontal="right" vertical="center" wrapText="1" indent="1"/>
    </xf>
    <xf numFmtId="0" fontId="4" fillId="0" borderId="13" xfId="0" applyFont="1" applyBorder="1" applyAlignment="1" applyProtection="1">
      <alignment horizontal="distributed" vertical="center" wrapText="1" justifyLastLine="1"/>
    </xf>
    <xf numFmtId="182" fontId="4" fillId="0" borderId="14" xfId="0" applyNumberFormat="1" applyFont="1" applyFill="1" applyBorder="1" applyAlignment="1" applyProtection="1">
      <alignment horizontal="right" vertical="center" wrapText="1" indent="1"/>
    </xf>
    <xf numFmtId="0" fontId="4" fillId="0" borderId="14" xfId="0" applyFont="1" applyBorder="1" applyAlignment="1" applyProtection="1">
      <alignment horizontal="distributed" vertical="center" wrapText="1" justifyLastLine="1"/>
    </xf>
    <xf numFmtId="181" fontId="4" fillId="0" borderId="3" xfId="0" applyNumberFormat="1" applyFont="1" applyFill="1" applyBorder="1" applyAlignment="1" applyProtection="1">
      <alignment horizontal="right" vertical="center" wrapText="1" indent="1"/>
    </xf>
    <xf numFmtId="181" fontId="4" fillId="0" borderId="15" xfId="0" applyNumberFormat="1" applyFont="1" applyFill="1" applyBorder="1" applyAlignment="1" applyProtection="1">
      <alignment horizontal="right" vertical="center" wrapText="1" indent="1"/>
    </xf>
    <xf numFmtId="182" fontId="4" fillId="0" borderId="15" xfId="0" applyNumberFormat="1" applyFont="1" applyFill="1" applyBorder="1" applyAlignment="1" applyProtection="1">
      <alignment horizontal="right" vertical="center" wrapText="1" indent="1"/>
    </xf>
    <xf numFmtId="0" fontId="4" fillId="0" borderId="15" xfId="0" applyFont="1" applyBorder="1" applyAlignment="1" applyProtection="1">
      <alignment horizontal="distributed" vertical="center" wrapText="1" justifyLastLine="1"/>
    </xf>
    <xf numFmtId="0" fontId="4" fillId="0" borderId="5" xfId="0" applyFont="1" applyBorder="1" applyAlignment="1" applyProtection="1">
      <alignment horizontal="distributed" vertical="center" wrapText="1" justifyLastLine="1"/>
    </xf>
    <xf numFmtId="181" fontId="4" fillId="0" borderId="2" xfId="0" applyNumberFormat="1" applyFont="1" applyFill="1" applyBorder="1" applyAlignment="1" applyProtection="1">
      <alignment horizontal="right" vertical="center" wrapText="1" indent="1"/>
    </xf>
    <xf numFmtId="181" fontId="4" fillId="0" borderId="14" xfId="0" applyNumberFormat="1" applyFont="1" applyFill="1" applyBorder="1" applyAlignment="1" applyProtection="1">
      <alignment horizontal="right" vertical="center" wrapText="1" indent="1"/>
    </xf>
    <xf numFmtId="9" fontId="5" fillId="0" borderId="7" xfId="0" applyNumberFormat="1" applyFont="1" applyBorder="1" applyAlignment="1" applyProtection="1">
      <alignment horizontal="right" wrapText="1"/>
    </xf>
    <xf numFmtId="0" fontId="5" fillId="0" borderId="12" xfId="0" applyFont="1" applyBorder="1" applyAlignment="1" applyProtection="1">
      <alignment horizontal="right" wrapText="1"/>
    </xf>
    <xf numFmtId="10" fontId="5" fillId="0" borderId="12" xfId="0" applyNumberFormat="1" applyFont="1" applyBorder="1" applyAlignment="1" applyProtection="1">
      <alignment horizontal="right" wrapText="1"/>
    </xf>
    <xf numFmtId="0" fontId="4" fillId="0" borderId="2" xfId="0" applyFont="1" applyBorder="1" applyAlignment="1" applyProtection="1">
      <alignment horizontal="distributed" vertical="center" wrapText="1" justifyLastLine="1"/>
    </xf>
    <xf numFmtId="0" fontId="21" fillId="0" borderId="0" xfId="0" applyNumberFormat="1" applyFont="1" applyFill="1" applyAlignment="1" applyProtection="1">
      <alignment horizontal="centerContinuous" vertical="center"/>
    </xf>
    <xf numFmtId="182" fontId="4" fillId="0" borderId="15" xfId="0" applyNumberFormat="1" applyFont="1" applyBorder="1" applyAlignment="1" applyProtection="1">
      <alignment horizontal="right" vertical="center" wrapText="1" indent="1"/>
    </xf>
    <xf numFmtId="181" fontId="4" fillId="0" borderId="15" xfId="0" applyNumberFormat="1" applyFont="1" applyBorder="1" applyAlignment="1" applyProtection="1">
      <alignment horizontal="right" vertical="center" wrapText="1" indent="1"/>
    </xf>
    <xf numFmtId="183" fontId="4" fillId="0" borderId="0" xfId="8" applyNumberFormat="1" applyFont="1" applyFill="1" applyAlignment="1" applyProtection="1">
      <alignment vertical="center"/>
      <protection locked="0"/>
    </xf>
    <xf numFmtId="43" fontId="4" fillId="0" borderId="0" xfId="8" applyNumberFormat="1" applyFont="1" applyFill="1" applyAlignment="1" applyProtection="1">
      <alignment vertical="center"/>
      <protection locked="0"/>
    </xf>
    <xf numFmtId="183" fontId="4" fillId="0" borderId="0" xfId="8" applyNumberFormat="1" applyFont="1" applyFill="1" applyAlignment="1" applyProtection="1">
      <alignment horizontal="center" vertical="center"/>
      <protection locked="0"/>
    </xf>
    <xf numFmtId="183" fontId="22" fillId="0" borderId="0" xfId="8" applyNumberFormat="1" applyFont="1" applyFill="1" applyBorder="1" applyAlignment="1" applyProtection="1">
      <alignment horizontal="distributed" vertical="center"/>
      <protection locked="0"/>
    </xf>
    <xf numFmtId="183" fontId="22" fillId="0" borderId="0" xfId="8" applyNumberFormat="1" applyFont="1" applyFill="1" applyBorder="1" applyAlignment="1" applyProtection="1">
      <alignment vertical="center"/>
      <protection locked="0"/>
    </xf>
    <xf numFmtId="183" fontId="4" fillId="0" borderId="0" xfId="8" applyNumberFormat="1" applyFont="1" applyFill="1" applyBorder="1" applyAlignment="1" applyProtection="1">
      <alignment horizontal="center" vertical="center"/>
      <protection locked="0"/>
    </xf>
    <xf numFmtId="43" fontId="4" fillId="0" borderId="0" xfId="8" applyNumberFormat="1" applyFont="1" applyFill="1" applyAlignment="1" applyProtection="1">
      <alignment horizontal="right" vertical="center"/>
      <protection locked="0"/>
    </xf>
    <xf numFmtId="183" fontId="11" fillId="0" borderId="0" xfId="8" applyNumberFormat="1" applyFont="1" applyFill="1" applyBorder="1" applyAlignment="1" applyProtection="1">
      <alignment horizontal="left" vertical="center"/>
      <protection locked="0"/>
    </xf>
    <xf numFmtId="43" fontId="5" fillId="0" borderId="7" xfId="8" applyNumberFormat="1" applyFont="1" applyFill="1" applyBorder="1" applyAlignment="1" applyProtection="1">
      <alignment vertical="center"/>
      <protection locked="0"/>
    </xf>
    <xf numFmtId="183" fontId="5" fillId="0" borderId="8" xfId="8" applyNumberFormat="1" applyFont="1" applyFill="1" applyBorder="1" applyAlignment="1" applyProtection="1">
      <alignment horizontal="center" vertical="center"/>
      <protection locked="0"/>
    </xf>
    <xf numFmtId="183" fontId="5" fillId="0" borderId="10" xfId="8" applyNumberFormat="1" applyFont="1" applyFill="1" applyBorder="1" applyAlignment="1" applyProtection="1">
      <alignment horizontal="distributed" vertical="center"/>
      <protection locked="0"/>
    </xf>
    <xf numFmtId="183" fontId="5" fillId="0" borderId="7" xfId="8" applyNumberFormat="1" applyFont="1" applyFill="1" applyBorder="1" applyAlignment="1" applyProtection="1">
      <alignment horizontal="center" vertical="center"/>
      <protection locked="0"/>
    </xf>
    <xf numFmtId="183" fontId="22" fillId="0" borderId="10" xfId="8" applyNumberFormat="1" applyFont="1" applyFill="1" applyBorder="1" applyAlignment="1" applyProtection="1">
      <alignment vertical="center"/>
      <protection locked="0"/>
    </xf>
    <xf numFmtId="43" fontId="5" fillId="0" borderId="12" xfId="8" applyNumberFormat="1" applyFont="1" applyFill="1" applyBorder="1" applyAlignment="1" applyProtection="1">
      <alignment vertical="center"/>
      <protection locked="0"/>
    </xf>
    <xf numFmtId="183" fontId="5" fillId="0" borderId="10" xfId="8" applyNumberFormat="1" applyFont="1" applyFill="1" applyBorder="1" applyAlignment="1" applyProtection="1">
      <alignment horizontal="center" vertical="center"/>
      <protection locked="0"/>
    </xf>
    <xf numFmtId="43" fontId="5" fillId="0" borderId="9" xfId="8" applyNumberFormat="1" applyFont="1" applyFill="1" applyBorder="1" applyAlignment="1" applyProtection="1">
      <alignment vertical="center"/>
      <protection locked="0"/>
    </xf>
    <xf numFmtId="183" fontId="5" fillId="0" borderId="6" xfId="8" applyNumberFormat="1" applyFont="1" applyFill="1" applyBorder="1" applyAlignment="1" applyProtection="1">
      <alignment horizontal="center" vertical="center"/>
      <protection locked="0"/>
    </xf>
    <xf numFmtId="183" fontId="5" fillId="0" borderId="0" xfId="8" applyNumberFormat="1" applyFont="1" applyFill="1" applyBorder="1" applyAlignment="1" applyProtection="1">
      <alignment horizontal="distributed" vertical="center"/>
      <protection locked="0"/>
    </xf>
    <xf numFmtId="183" fontId="5" fillId="0" borderId="9" xfId="8" applyNumberFormat="1" applyFont="1" applyFill="1" applyBorder="1" applyAlignment="1" applyProtection="1">
      <alignment horizontal="center" vertical="center"/>
      <protection locked="0"/>
    </xf>
    <xf numFmtId="43" fontId="5" fillId="0" borderId="13" xfId="8" applyNumberFormat="1" applyFont="1" applyFill="1" applyBorder="1" applyAlignment="1" applyProtection="1">
      <alignment vertical="center"/>
      <protection locked="0"/>
    </xf>
    <xf numFmtId="183" fontId="7" fillId="0" borderId="6" xfId="8" applyNumberFormat="1" applyFont="1" applyFill="1" applyBorder="1" applyAlignment="1" applyProtection="1">
      <alignment horizontal="center" vertical="center"/>
      <protection locked="0"/>
    </xf>
    <xf numFmtId="183" fontId="5" fillId="0" borderId="0" xfId="8" applyNumberFormat="1" applyFont="1" applyFill="1" applyBorder="1" applyAlignment="1" applyProtection="1">
      <alignment horizontal="center" vertical="center"/>
      <protection locked="0"/>
    </xf>
    <xf numFmtId="183" fontId="22" fillId="0" borderId="0" xfId="8" applyNumberFormat="1" applyFont="1" applyFill="1" applyAlignment="1" applyProtection="1">
      <alignment vertical="center"/>
      <protection locked="0"/>
    </xf>
    <xf numFmtId="183" fontId="5" fillId="0" borderId="13" xfId="8" applyNumberFormat="1" applyFont="1" applyFill="1" applyBorder="1" applyAlignment="1" applyProtection="1">
      <alignment vertical="center"/>
      <protection locked="0"/>
    </xf>
    <xf numFmtId="183" fontId="22" fillId="0" borderId="9" xfId="8" applyNumberFormat="1" applyFont="1" applyFill="1" applyBorder="1" applyAlignment="1" applyProtection="1">
      <alignment vertical="center"/>
      <protection locked="0"/>
    </xf>
    <xf numFmtId="183" fontId="22" fillId="0" borderId="6" xfId="8" applyNumberFormat="1" applyFont="1" applyFill="1" applyBorder="1" applyAlignment="1" applyProtection="1">
      <alignment vertical="center"/>
      <protection locked="0"/>
    </xf>
    <xf numFmtId="183" fontId="5" fillId="0" borderId="0" xfId="8" applyNumberFormat="1" applyFont="1" applyFill="1" applyBorder="1" applyAlignment="1" applyProtection="1">
      <alignment horizontal="distributed" vertical="center" wrapText="1"/>
      <protection locked="0"/>
    </xf>
    <xf numFmtId="183" fontId="22" fillId="0" borderId="13" xfId="8" applyNumberFormat="1" applyFont="1" applyFill="1" applyBorder="1" applyAlignment="1" applyProtection="1">
      <alignment vertical="center"/>
      <protection locked="0"/>
    </xf>
    <xf numFmtId="183" fontId="7" fillId="0" borderId="9" xfId="8" applyNumberFormat="1" applyFont="1" applyFill="1" applyBorder="1" applyAlignment="1" applyProtection="1">
      <alignment horizontal="center" vertical="center"/>
      <protection locked="0"/>
    </xf>
    <xf numFmtId="43" fontId="5" fillId="0" borderId="13" xfId="0" applyNumberFormat="1" applyFont="1" applyFill="1" applyBorder="1" applyAlignment="1" applyProtection="1">
      <protection locked="0"/>
    </xf>
    <xf numFmtId="41" fontId="5" fillId="0" borderId="9" xfId="8" applyNumberFormat="1" applyFont="1" applyFill="1" applyBorder="1" applyAlignment="1" applyProtection="1">
      <alignment horizontal="right" vertical="center"/>
      <protection locked="0"/>
    </xf>
    <xf numFmtId="183" fontId="11" fillId="0" borderId="0" xfId="8" applyNumberFormat="1" applyFont="1" applyFill="1" applyBorder="1" applyAlignment="1" applyProtection="1">
      <alignment horizontal="distributed" vertical="center" wrapText="1"/>
      <protection locked="0"/>
    </xf>
    <xf numFmtId="41" fontId="5" fillId="0" borderId="13" xfId="8" applyNumberFormat="1" applyFont="1" applyFill="1" applyBorder="1" applyAlignment="1" applyProtection="1">
      <alignment horizontal="right" vertical="center"/>
      <protection locked="0"/>
    </xf>
    <xf numFmtId="183" fontId="22" fillId="0" borderId="1" xfId="8" applyNumberFormat="1" applyFont="1" applyFill="1" applyBorder="1" applyAlignment="1" applyProtection="1">
      <alignment vertical="center"/>
      <protection locked="0"/>
    </xf>
    <xf numFmtId="183" fontId="22" fillId="0" borderId="11" xfId="8" applyNumberFormat="1" applyFont="1" applyFill="1" applyBorder="1" applyAlignment="1" applyProtection="1">
      <alignment vertical="center"/>
      <protection locked="0"/>
    </xf>
    <xf numFmtId="183" fontId="22" fillId="0" borderId="2" xfId="8" applyNumberFormat="1" applyFont="1" applyFill="1" applyBorder="1" applyAlignment="1" applyProtection="1">
      <alignment vertical="center"/>
      <protection locked="0"/>
    </xf>
    <xf numFmtId="183" fontId="22" fillId="0" borderId="14" xfId="8" applyNumberFormat="1" applyFont="1" applyFill="1" applyBorder="1" applyAlignment="1" applyProtection="1">
      <alignment vertical="center"/>
      <protection locked="0"/>
    </xf>
    <xf numFmtId="0" fontId="5" fillId="0" borderId="3" xfId="8" applyNumberFormat="1" applyFont="1" applyFill="1" applyBorder="1" applyAlignment="1" applyProtection="1">
      <alignment horizontal="distributed" vertical="center" justifyLastLine="1"/>
      <protection locked="0"/>
    </xf>
    <xf numFmtId="0" fontId="5" fillId="0" borderId="15" xfId="8" applyNumberFormat="1" applyFont="1" applyFill="1" applyBorder="1" applyAlignment="1" applyProtection="1">
      <alignment horizontal="distributed" vertical="center" justifyLastLine="1"/>
      <protection locked="0"/>
    </xf>
    <xf numFmtId="184" fontId="2" fillId="0" borderId="0" xfId="9" applyNumberFormat="1" applyFont="1" applyFill="1" applyAlignment="1" applyProtection="1">
      <alignment horizontal="center" vertical="center" wrapText="1"/>
      <protection locked="0"/>
    </xf>
    <xf numFmtId="184" fontId="2" fillId="0" borderId="0" xfId="9" applyNumberFormat="1" applyFont="1" applyFill="1" applyBorder="1" applyAlignment="1" applyProtection="1">
      <alignment horizontal="distributed" vertical="center" wrapText="1"/>
      <protection locked="0"/>
    </xf>
    <xf numFmtId="43" fontId="11" fillId="0" borderId="0" xfId="8" applyNumberFormat="1" applyFont="1" applyFill="1" applyAlignment="1" applyProtection="1">
      <alignment vertical="center"/>
      <protection locked="0"/>
    </xf>
    <xf numFmtId="183" fontId="11" fillId="0" borderId="0" xfId="8" applyNumberFormat="1" applyFont="1" applyFill="1" applyAlignment="1" applyProtection="1">
      <alignment horizontal="center" vertical="center"/>
      <protection locked="0"/>
    </xf>
    <xf numFmtId="183" fontId="11" fillId="0" borderId="0" xfId="8" applyNumberFormat="1" applyFont="1" applyFill="1" applyAlignment="1" applyProtection="1">
      <alignment vertical="center"/>
      <protection locked="0"/>
    </xf>
    <xf numFmtId="43" fontId="11" fillId="0" borderId="0" xfId="8" applyNumberFormat="1" applyFont="1" applyFill="1" applyAlignment="1" applyProtection="1">
      <alignment horizontal="left" vertical="center"/>
      <protection locked="0"/>
    </xf>
    <xf numFmtId="183" fontId="11" fillId="0" borderId="0" xfId="8" applyNumberFormat="1" applyFont="1" applyFill="1" applyAlignment="1" applyProtection="1">
      <alignment horizontal="left" vertical="center"/>
      <protection locked="0"/>
    </xf>
    <xf numFmtId="184" fontId="5" fillId="0" borderId="10" xfId="9" applyNumberFormat="1" applyFont="1" applyFill="1" applyBorder="1" applyAlignment="1" applyProtection="1">
      <alignment horizontal="left" vertical="center"/>
      <protection locked="0"/>
    </xf>
    <xf numFmtId="43" fontId="4" fillId="0" borderId="0" xfId="8" applyNumberFormat="1" applyFont="1" applyFill="1" applyBorder="1" applyAlignment="1" applyProtection="1">
      <alignment horizontal="right" vertical="center"/>
      <protection locked="0"/>
    </xf>
    <xf numFmtId="43" fontId="5" fillId="0" borderId="0" xfId="8" applyNumberFormat="1" applyFont="1" applyFill="1" applyBorder="1" applyAlignment="1" applyProtection="1">
      <alignment vertical="center"/>
      <protection locked="0"/>
    </xf>
    <xf numFmtId="184" fontId="2" fillId="0" borderId="0" xfId="9" applyNumberFormat="1" applyFont="1" applyFill="1" applyBorder="1" applyAlignment="1" applyProtection="1">
      <alignment horizontal="center" vertical="center" wrapText="1"/>
      <protection locked="0"/>
    </xf>
    <xf numFmtId="183" fontId="4" fillId="0" borderId="11" xfId="8" applyNumberFormat="1" applyFont="1" applyFill="1" applyBorder="1" applyAlignment="1" applyProtection="1">
      <alignment horizontal="center" vertical="center"/>
      <protection locked="0"/>
    </xf>
    <xf numFmtId="43" fontId="4" fillId="0" borderId="11" xfId="8" applyNumberFormat="1" applyFont="1" applyFill="1" applyBorder="1" applyAlignment="1" applyProtection="1">
      <alignment vertical="center"/>
      <protection locked="0"/>
    </xf>
    <xf numFmtId="183" fontId="22" fillId="0" borderId="11" xfId="8" applyNumberFormat="1" applyFont="1" applyFill="1" applyBorder="1" applyAlignment="1" applyProtection="1">
      <alignment horizontal="distributed" vertical="center"/>
      <protection locked="0"/>
    </xf>
    <xf numFmtId="43" fontId="5" fillId="0" borderId="11" xfId="8" applyNumberFormat="1" applyFont="1" applyFill="1" applyBorder="1" applyAlignment="1" applyProtection="1">
      <alignment vertical="center"/>
      <protection locked="0"/>
    </xf>
    <xf numFmtId="183" fontId="5" fillId="0" borderId="11" xfId="8" applyNumberFormat="1" applyFont="1" applyFill="1" applyBorder="1" applyAlignment="1" applyProtection="1">
      <alignment horizontal="center" vertical="center"/>
      <protection locked="0"/>
    </xf>
    <xf numFmtId="183" fontId="5" fillId="0" borderId="11" xfId="8" applyNumberFormat="1" applyFont="1" applyFill="1" applyBorder="1" applyAlignment="1" applyProtection="1">
      <alignment horizontal="distributed" vertical="center"/>
      <protection locked="0"/>
    </xf>
    <xf numFmtId="183" fontId="7" fillId="0" borderId="9" xfId="8" applyNumberFormat="1" applyFont="1" applyFill="1" applyBorder="1" applyAlignment="1" applyProtection="1">
      <alignment vertical="center"/>
      <protection locked="0"/>
    </xf>
    <xf numFmtId="183" fontId="11" fillId="0" borderId="0" xfId="8" applyNumberFormat="1" applyFont="1" applyFill="1" applyBorder="1" applyAlignment="1" applyProtection="1">
      <alignment horizontal="distributed" vertical="center"/>
      <protection locked="0"/>
    </xf>
    <xf numFmtId="183" fontId="11" fillId="0" borderId="0" xfId="8" applyNumberFormat="1" applyFont="1" applyFill="1" applyBorder="1" applyAlignment="1" applyProtection="1">
      <alignment horizontal="distributed" vertical="distributed"/>
      <protection locked="0"/>
    </xf>
    <xf numFmtId="0" fontId="9" fillId="0" borderId="6" xfId="0" applyNumberFormat="1" applyFont="1" applyFill="1" applyBorder="1" applyAlignment="1" applyProtection="1">
      <alignment vertical="center"/>
      <protection locked="0"/>
    </xf>
    <xf numFmtId="183" fontId="5" fillId="0" borderId="9" xfId="8" applyNumberFormat="1" applyFont="1" applyFill="1" applyBorder="1" applyAlignment="1" applyProtection="1">
      <alignment vertical="center"/>
      <protection locked="0"/>
    </xf>
    <xf numFmtId="43" fontId="5" fillId="0" borderId="2" xfId="8" applyNumberFormat="1" applyFont="1" applyFill="1" applyBorder="1" applyAlignment="1" applyProtection="1">
      <alignment vertical="center"/>
      <protection locked="0"/>
    </xf>
    <xf numFmtId="183" fontId="5" fillId="0" borderId="2" xfId="8" applyNumberFormat="1" applyFont="1" applyFill="1" applyBorder="1" applyAlignment="1" applyProtection="1">
      <alignment horizontal="center" vertical="center"/>
      <protection locked="0"/>
    </xf>
    <xf numFmtId="0" fontId="1" fillId="0" borderId="10" xfId="0" applyNumberFormat="1" applyFont="1" applyBorder="1" applyAlignment="1">
      <alignment vertical="center"/>
    </xf>
    <xf numFmtId="183" fontId="4" fillId="0" borderId="0" xfId="8" applyNumberFormat="1" applyFont="1" applyFill="1" applyBorder="1" applyAlignment="1" applyProtection="1">
      <alignment vertical="center"/>
      <protection locked="0"/>
    </xf>
    <xf numFmtId="184" fontId="2" fillId="0" borderId="0" xfId="9" applyNumberFormat="1" applyFont="1" applyFill="1" applyAlignment="1" applyProtection="1">
      <alignment vertical="center" wrapText="1"/>
      <protection locked="0"/>
    </xf>
    <xf numFmtId="43" fontId="5" fillId="0" borderId="7" xfId="0" applyNumberFormat="1" applyFont="1" applyFill="1" applyBorder="1" applyAlignment="1" applyProtection="1">
      <protection locked="0"/>
    </xf>
    <xf numFmtId="183" fontId="11" fillId="0" borderId="10" xfId="8" applyNumberFormat="1" applyFont="1" applyFill="1" applyBorder="1" applyAlignment="1" applyProtection="1">
      <alignment horizontal="distributed" vertical="center"/>
      <protection locked="0"/>
    </xf>
    <xf numFmtId="183" fontId="7" fillId="0" borderId="7" xfId="8" applyNumberFormat="1" applyFont="1" applyFill="1" applyBorder="1" applyAlignment="1" applyProtection="1">
      <alignment horizontal="center" vertical="center"/>
      <protection locked="0"/>
    </xf>
    <xf numFmtId="43" fontId="5" fillId="0" borderId="9" xfId="0" applyNumberFormat="1" applyFont="1" applyFill="1" applyBorder="1" applyAlignment="1" applyProtection="1">
      <protection locked="0"/>
    </xf>
    <xf numFmtId="43" fontId="5" fillId="0" borderId="9" xfId="0" applyNumberFormat="1" applyFont="1" applyFill="1" applyBorder="1" applyAlignment="1"/>
    <xf numFmtId="183" fontId="5" fillId="0" borderId="0" xfId="8" applyNumberFormat="1" applyFont="1" applyFill="1" applyBorder="1" applyAlignment="1" applyProtection="1">
      <alignment horizontal="distributed" vertical="center" shrinkToFit="1"/>
      <protection locked="0"/>
    </xf>
    <xf numFmtId="183" fontId="5" fillId="0" borderId="0" xfId="8" applyNumberFormat="1" applyFont="1" applyFill="1" applyBorder="1" applyAlignment="1" applyProtection="1">
      <alignment horizontal="distributed" vertical="center" wrapText="1" shrinkToFit="1"/>
      <protection locked="0"/>
    </xf>
    <xf numFmtId="183" fontId="22" fillId="0" borderId="0" xfId="8" applyNumberFormat="1" applyFont="1" applyFill="1" applyBorder="1" applyAlignment="1" applyProtection="1">
      <alignment horizontal="distributed" vertical="center"/>
    </xf>
    <xf numFmtId="183" fontId="5" fillId="0" borderId="0" xfId="8" applyNumberFormat="1" applyFont="1" applyFill="1" applyBorder="1" applyAlignment="1" applyProtection="1">
      <alignment horizontal="right" vertical="center"/>
      <protection locked="0"/>
    </xf>
    <xf numFmtId="176" fontId="4" fillId="0" borderId="0" xfId="2" applyNumberFormat="1" applyFont="1" applyFill="1" applyBorder="1" applyAlignment="1" applyProtection="1">
      <alignment vertical="center"/>
    </xf>
    <xf numFmtId="176" fontId="4" fillId="0" borderId="5" xfId="2" applyNumberFormat="1" applyFont="1" applyFill="1" applyBorder="1" applyAlignment="1" applyProtection="1">
      <alignment horizontal="distributed" vertical="center" justifyLastLine="1"/>
    </xf>
    <xf numFmtId="176" fontId="4" fillId="0" borderId="1" xfId="2" applyNumberFormat="1" applyFont="1" applyFill="1" applyBorder="1" applyAlignment="1" applyProtection="1">
      <alignment horizontal="distributed" vertical="center" justifyLastLine="1"/>
    </xf>
    <xf numFmtId="176" fontId="4" fillId="0" borderId="6" xfId="2" applyNumberFormat="1" applyFont="1" applyFill="1" applyBorder="1" applyAlignment="1" applyProtection="1">
      <alignment horizontal="distributed" vertical="center" justifyLastLine="1"/>
    </xf>
    <xf numFmtId="176" fontId="4" fillId="0" borderId="8" xfId="2" applyNumberFormat="1" applyFont="1" applyFill="1" applyBorder="1" applyAlignment="1" applyProtection="1">
      <alignment horizontal="distributed" vertical="center" justifyLastLine="1"/>
    </xf>
    <xf numFmtId="183" fontId="22" fillId="0" borderId="0" xfId="8" applyNumberFormat="1" applyFont="1" applyFill="1" applyBorder="1" applyAlignment="1" applyProtection="1">
      <alignment horizontal="distributed" vertical="center" wrapText="1"/>
      <protection locked="0"/>
    </xf>
    <xf numFmtId="176" fontId="2" fillId="0" borderId="0" xfId="1" applyNumberFormat="1" applyFont="1" applyFill="1" applyAlignment="1" applyProtection="1">
      <alignment horizontal="center" vertical="center"/>
    </xf>
    <xf numFmtId="176" fontId="5" fillId="0" borderId="1" xfId="1" applyNumberFormat="1" applyFont="1" applyFill="1" applyBorder="1" applyAlignment="1" applyProtection="1">
      <alignment horizontal="distributed" vertical="center" justifyLastLine="1"/>
    </xf>
    <xf numFmtId="176" fontId="5" fillId="0" borderId="6" xfId="1" applyNumberFormat="1" applyFont="1" applyFill="1" applyBorder="1" applyAlignment="1" applyProtection="1">
      <alignment horizontal="distributed" vertical="center" justifyLastLine="1"/>
    </xf>
    <xf numFmtId="176" fontId="5" fillId="0" borderId="8" xfId="1" applyNumberFormat="1" applyFont="1" applyFill="1" applyBorder="1" applyAlignment="1" applyProtection="1">
      <alignment horizontal="distributed" vertical="center" justifyLastLine="1"/>
    </xf>
    <xf numFmtId="176" fontId="7" fillId="0" borderId="2" xfId="2" applyNumberFormat="1" applyFont="1" applyFill="1" applyBorder="1" applyAlignment="1" applyProtection="1">
      <alignment horizontal="distributed" vertical="center" justifyLastLine="1"/>
    </xf>
    <xf numFmtId="0" fontId="8" fillId="0" borderId="1" xfId="0" applyNumberFormat="1" applyFont="1" applyFill="1" applyBorder="1" applyAlignment="1" applyProtection="1">
      <alignment horizontal="distributed" vertical="center" justifyLastLine="1"/>
    </xf>
    <xf numFmtId="0" fontId="8" fillId="0" borderId="7" xfId="0" applyNumberFormat="1" applyFont="1" applyFill="1" applyBorder="1" applyAlignment="1" applyProtection="1">
      <alignment horizontal="distributed" vertical="center" justifyLastLine="1"/>
    </xf>
    <xf numFmtId="0" fontId="8" fillId="0" borderId="8" xfId="0" applyNumberFormat="1" applyFont="1" applyFill="1" applyBorder="1" applyAlignment="1" applyProtection="1">
      <alignment horizontal="distributed" vertical="center" justifyLastLine="1"/>
    </xf>
    <xf numFmtId="176" fontId="5" fillId="0" borderId="3" xfId="2" applyNumberFormat="1" applyFont="1" applyFill="1" applyBorder="1" applyAlignment="1" applyProtection="1">
      <alignment horizontal="distributed" vertical="center" justifyLastLine="1"/>
    </xf>
    <xf numFmtId="0" fontId="9" fillId="0" borderId="4" xfId="0" applyNumberFormat="1" applyFont="1" applyFill="1" applyBorder="1" applyAlignment="1" applyProtection="1">
      <alignment horizontal="distributed" vertical="center" justifyLastLine="1"/>
    </xf>
    <xf numFmtId="0" fontId="9" fillId="0" borderId="5" xfId="0" applyNumberFormat="1" applyFont="1" applyFill="1" applyBorder="1" applyAlignment="1" applyProtection="1">
      <alignment horizontal="distributed" vertical="center" justifyLastLine="1"/>
    </xf>
    <xf numFmtId="176" fontId="5" fillId="0" borderId="5" xfId="2" applyNumberFormat="1" applyFont="1" applyFill="1" applyBorder="1" applyAlignment="1" applyProtection="1">
      <alignment horizontal="distributed" vertical="center" justifyLastLine="1"/>
    </xf>
    <xf numFmtId="176" fontId="5" fillId="0" borderId="4" xfId="2" applyNumberFormat="1" applyFont="1" applyFill="1" applyBorder="1" applyAlignment="1" applyProtection="1">
      <alignment horizontal="distributed" vertical="center" justifyLastLine="1"/>
    </xf>
    <xf numFmtId="176" fontId="2" fillId="0" borderId="0" xfId="2" applyNumberFormat="1" applyFont="1" applyFill="1" applyAlignment="1" applyProtection="1">
      <alignment horizontal="center" vertical="center"/>
    </xf>
    <xf numFmtId="0" fontId="4" fillId="0" borderId="15" xfId="0" applyFont="1" applyBorder="1" applyAlignment="1" applyProtection="1">
      <alignment horizontal="distributed" vertical="center" wrapText="1" justifyLastLine="1"/>
    </xf>
    <xf numFmtId="0" fontId="4" fillId="0" borderId="3" xfId="0" applyFont="1" applyBorder="1" applyAlignment="1" applyProtection="1">
      <alignment horizontal="distributed" vertical="center" wrapText="1" justifyLastLine="1"/>
    </xf>
    <xf numFmtId="0" fontId="4" fillId="0" borderId="4" xfId="0" applyFont="1" applyBorder="1" applyAlignment="1" applyProtection="1">
      <alignment horizontal="distributed" vertical="center" wrapText="1" justifyLastLine="1"/>
    </xf>
    <xf numFmtId="0" fontId="4" fillId="0" borderId="5" xfId="0" applyFont="1" applyBorder="1" applyAlignment="1" applyProtection="1">
      <alignment horizontal="distributed" vertical="center" wrapText="1" justifyLastLine="1"/>
    </xf>
    <xf numFmtId="0" fontId="4" fillId="0" borderId="14" xfId="0" applyFont="1" applyBorder="1" applyAlignment="1" applyProtection="1">
      <alignment horizontal="distributed" vertical="center" wrapText="1" justifyLastLine="1"/>
    </xf>
    <xf numFmtId="0" fontId="4" fillId="0" borderId="6" xfId="0" applyFont="1" applyBorder="1" applyAlignment="1" applyProtection="1">
      <alignment horizontal="distributed" vertical="center" wrapText="1" justifyLastLine="1"/>
    </xf>
    <xf numFmtId="0" fontId="1" fillId="0" borderId="8" xfId="0" applyNumberFormat="1" applyFont="1" applyBorder="1" applyAlignment="1" applyProtection="1">
      <alignment horizontal="distributed" vertical="center" wrapText="1" justifyLastLine="1"/>
    </xf>
    <xf numFmtId="0" fontId="4" fillId="0" borderId="1" xfId="0" applyFont="1" applyBorder="1" applyAlignment="1" applyProtection="1">
      <alignment horizontal="distributed" vertical="center" wrapText="1" justifyLastLine="1"/>
    </xf>
    <xf numFmtId="0" fontId="1" fillId="0" borderId="6" xfId="0" applyNumberFormat="1" applyFont="1" applyBorder="1" applyAlignment="1" applyProtection="1">
      <alignment horizontal="distributed" vertical="center" wrapText="1" justifyLastLine="1"/>
    </xf>
    <xf numFmtId="0" fontId="4" fillId="0" borderId="13" xfId="0" applyFont="1" applyBorder="1" applyAlignment="1" applyProtection="1">
      <alignment horizontal="distributed" vertical="center" wrapText="1" justifyLastLine="1"/>
    </xf>
    <xf numFmtId="0" fontId="1" fillId="0" borderId="12" xfId="0" applyNumberFormat="1" applyFont="1" applyBorder="1" applyAlignment="1" applyProtection="1">
      <alignment horizontal="distributed" vertical="center" wrapText="1" justifyLastLine="1"/>
    </xf>
    <xf numFmtId="184" fontId="2" fillId="0" borderId="0" xfId="9" applyNumberFormat="1" applyFont="1" applyFill="1" applyAlignment="1" applyProtection="1">
      <alignment horizontal="center" vertical="center" wrapText="1"/>
      <protection locked="0"/>
    </xf>
    <xf numFmtId="183" fontId="5" fillId="0" borderId="5" xfId="8" applyNumberFormat="1" applyFont="1" applyFill="1" applyBorder="1" applyAlignment="1" applyProtection="1">
      <alignment horizontal="distributed" vertical="center" justifyLastLine="1"/>
      <protection locked="0"/>
    </xf>
    <xf numFmtId="183" fontId="5" fillId="0" borderId="15" xfId="8" applyNumberFormat="1" applyFont="1" applyFill="1" applyBorder="1" applyAlignment="1" applyProtection="1">
      <alignment horizontal="distributed" vertical="center" justifyLastLine="1"/>
      <protection locked="0"/>
    </xf>
    <xf numFmtId="183" fontId="7" fillId="0" borderId="11" xfId="8" applyNumberFormat="1" applyFont="1" applyFill="1" applyBorder="1" applyAlignment="1" applyProtection="1">
      <alignment horizontal="distributed" vertical="center"/>
      <protection locked="0"/>
    </xf>
    <xf numFmtId="183" fontId="7" fillId="0" borderId="1" xfId="8" applyNumberFormat="1" applyFont="1" applyFill="1" applyBorder="1" applyAlignment="1" applyProtection="1">
      <alignment horizontal="distributed" vertical="center"/>
      <protection locked="0"/>
    </xf>
    <xf numFmtId="183" fontId="7" fillId="0" borderId="9" xfId="8" applyNumberFormat="1" applyFont="1" applyFill="1" applyBorder="1" applyAlignment="1" applyProtection="1">
      <alignment horizontal="distributed" vertical="center"/>
      <protection locked="0"/>
    </xf>
    <xf numFmtId="183" fontId="7" fillId="0" borderId="0" xfId="8" applyNumberFormat="1" applyFont="1" applyFill="1" applyBorder="1" applyAlignment="1" applyProtection="1">
      <alignment horizontal="distributed" vertical="center"/>
      <protection locked="0"/>
    </xf>
    <xf numFmtId="183" fontId="7" fillId="0" borderId="6" xfId="8" applyNumberFormat="1" applyFont="1" applyFill="1" applyBorder="1" applyAlignment="1" applyProtection="1">
      <alignment horizontal="distributed" vertical="center"/>
      <protection locked="0"/>
    </xf>
    <xf numFmtId="183" fontId="7" fillId="0" borderId="13" xfId="8" applyNumberFormat="1" applyFont="1" applyFill="1" applyBorder="1" applyAlignment="1" applyProtection="1">
      <alignment horizontal="distributed" vertical="center"/>
      <protection locked="0"/>
    </xf>
    <xf numFmtId="0" fontId="9" fillId="0" borderId="13" xfId="0" applyNumberFormat="1" applyFont="1" applyFill="1" applyBorder="1" applyAlignment="1" applyProtection="1">
      <alignment horizontal="distributed" vertical="center"/>
      <protection locked="0"/>
    </xf>
    <xf numFmtId="183" fontId="7" fillId="0" borderId="9" xfId="8" applyNumberFormat="1" applyFont="1" applyFill="1" applyBorder="1" applyAlignment="1" applyProtection="1">
      <alignment horizontal="center" vertical="center"/>
      <protection locked="0"/>
    </xf>
    <xf numFmtId="183" fontId="7" fillId="0" borderId="0" xfId="8" applyNumberFormat="1" applyFont="1" applyFill="1" applyBorder="1" applyAlignment="1" applyProtection="1">
      <alignment horizontal="center" vertical="center"/>
      <protection locked="0"/>
    </xf>
    <xf numFmtId="183" fontId="7" fillId="0" borderId="6" xfId="8" applyNumberFormat="1" applyFont="1" applyFill="1" applyBorder="1" applyAlignment="1" applyProtection="1">
      <alignment horizontal="center" vertical="center"/>
      <protection locked="0"/>
    </xf>
    <xf numFmtId="183" fontId="7" fillId="0" borderId="7" xfId="8" applyNumberFormat="1" applyFont="1" applyFill="1" applyBorder="1" applyAlignment="1" applyProtection="1">
      <alignment horizontal="center" vertical="center"/>
      <protection locked="0"/>
    </xf>
    <xf numFmtId="183" fontId="7" fillId="0" borderId="10" xfId="8" applyNumberFormat="1" applyFont="1" applyFill="1" applyBorder="1" applyAlignment="1" applyProtection="1">
      <alignment horizontal="center" vertical="center"/>
      <protection locked="0"/>
    </xf>
    <xf numFmtId="183" fontId="7" fillId="0" borderId="8" xfId="8" applyNumberFormat="1" applyFont="1" applyFill="1" applyBorder="1" applyAlignment="1" applyProtection="1">
      <alignment horizontal="center" vertical="center"/>
      <protection locked="0"/>
    </xf>
    <xf numFmtId="183" fontId="7" fillId="0" borderId="0" xfId="8" applyNumberFormat="1" applyFont="1" applyFill="1" applyBorder="1" applyAlignment="1" applyProtection="1">
      <alignment horizontal="center" vertical="center" wrapText="1"/>
      <protection locked="0"/>
    </xf>
    <xf numFmtId="183" fontId="7" fillId="0" borderId="6" xfId="8" applyNumberFormat="1" applyFont="1" applyFill="1" applyBorder="1" applyAlignment="1" applyProtection="1">
      <alignment horizontal="center" vertical="center" wrapText="1"/>
      <protection locked="0"/>
    </xf>
    <xf numFmtId="183" fontId="5" fillId="0" borderId="3" xfId="8" applyNumberFormat="1" applyFont="1" applyFill="1" applyBorder="1" applyAlignment="1" applyProtection="1">
      <alignment horizontal="distributed" vertical="center" justifyLastLine="1"/>
      <protection locked="0"/>
    </xf>
    <xf numFmtId="183" fontId="5" fillId="0" borderId="4" xfId="8" applyNumberFormat="1" applyFont="1" applyFill="1" applyBorder="1" applyAlignment="1" applyProtection="1">
      <alignment horizontal="distributed" vertical="center" justifyLastLine="1"/>
      <protection locked="0"/>
    </xf>
    <xf numFmtId="184" fontId="23" fillId="0" borderId="0" xfId="9" applyNumberFormat="1" applyFont="1" applyFill="1" applyAlignment="1" applyProtection="1">
      <alignment horizontal="center" vertical="center" wrapText="1"/>
      <protection locked="0"/>
    </xf>
    <xf numFmtId="184" fontId="4" fillId="0" borderId="0" xfId="9" applyNumberFormat="1" applyFont="1" applyFill="1" applyAlignment="1" applyProtection="1">
      <alignment vertical="center"/>
      <protection locked="0"/>
    </xf>
    <xf numFmtId="184" fontId="23" fillId="0" borderId="0" xfId="9" applyNumberFormat="1" applyFont="1" applyFill="1" applyAlignment="1" applyProtection="1">
      <alignment horizontal="center" vertical="center" wrapText="1"/>
      <protection locked="0"/>
    </xf>
    <xf numFmtId="184" fontId="4" fillId="0" borderId="0" xfId="9" applyNumberFormat="1" applyFont="1" applyFill="1" applyAlignment="1" applyProtection="1">
      <alignment horizontal="left" vertical="center"/>
      <protection locked="0"/>
    </xf>
    <xf numFmtId="184" fontId="22" fillId="0" borderId="0" xfId="9" applyNumberFormat="1" applyFont="1" applyFill="1" applyAlignment="1" applyProtection="1">
      <alignment vertical="center"/>
      <protection locked="0"/>
    </xf>
    <xf numFmtId="184" fontId="22" fillId="0" borderId="0" xfId="9" applyNumberFormat="1" applyFont="1" applyFill="1" applyAlignment="1" applyProtection="1">
      <alignment horizontal="left" vertical="center"/>
      <protection locked="0"/>
    </xf>
    <xf numFmtId="0" fontId="22" fillId="0" borderId="0" xfId="9" applyNumberFormat="1" applyFont="1" applyFill="1" applyAlignment="1" applyProtection="1">
      <alignment horizontal="center" vertical="center"/>
      <protection locked="0"/>
    </xf>
    <xf numFmtId="0" fontId="22" fillId="0" borderId="0" xfId="0" applyNumberFormat="1" applyFont="1" applyFill="1" applyAlignment="1" applyProtection="1">
      <alignment horizontal="center" vertical="center"/>
      <protection locked="0"/>
    </xf>
    <xf numFmtId="0" fontId="22" fillId="0" borderId="0" xfId="0" applyNumberFormat="1" applyFont="1" applyFill="1" applyAlignment="1" applyProtection="1">
      <alignment vertical="center"/>
      <protection locked="0"/>
    </xf>
    <xf numFmtId="184" fontId="4" fillId="0" borderId="0" xfId="9" applyNumberFormat="1" applyFont="1" applyFill="1" applyAlignment="1" applyProtection="1">
      <alignment horizontal="right" vertical="center"/>
      <protection locked="0"/>
    </xf>
    <xf numFmtId="184" fontId="22" fillId="0" borderId="11" xfId="9" applyNumberFormat="1" applyFont="1" applyFill="1" applyBorder="1" applyAlignment="1" applyProtection="1">
      <alignment horizontal="distributed" vertical="center" justifyLastLine="1"/>
      <protection locked="0"/>
    </xf>
    <xf numFmtId="184" fontId="22" fillId="0" borderId="1" xfId="9" applyNumberFormat="1" applyFont="1" applyFill="1" applyBorder="1" applyAlignment="1" applyProtection="1">
      <alignment horizontal="distributed" vertical="center" justifyLastLine="1"/>
      <protection locked="0"/>
    </xf>
    <xf numFmtId="184" fontId="22" fillId="0" borderId="14" xfId="9" applyNumberFormat="1" applyFont="1" applyFill="1" applyBorder="1" applyAlignment="1" applyProtection="1">
      <alignment horizontal="distributed" vertical="center" justifyLastLine="1"/>
      <protection locked="0"/>
    </xf>
    <xf numFmtId="184" fontId="24" fillId="0" borderId="14" xfId="9" applyNumberFormat="1" applyFont="1" applyFill="1" applyBorder="1" applyAlignment="1" applyProtection="1">
      <alignment horizontal="center" vertical="distributed" textRotation="255" justifyLastLine="1"/>
      <protection locked="0"/>
    </xf>
    <xf numFmtId="184" fontId="22" fillId="0" borderId="14" xfId="9" applyNumberFormat="1" applyFont="1" applyFill="1" applyBorder="1" applyAlignment="1" applyProtection="1">
      <alignment horizontal="center" vertical="distributed" textRotation="255" justifyLastLine="1"/>
      <protection locked="0"/>
    </xf>
    <xf numFmtId="0" fontId="22" fillId="0" borderId="14" xfId="9" applyNumberFormat="1" applyFont="1" applyFill="1" applyBorder="1" applyAlignment="1" applyProtection="1">
      <alignment horizontal="center" vertical="distributed" textRotation="255" justifyLastLine="1"/>
      <protection locked="0"/>
    </xf>
    <xf numFmtId="184" fontId="22" fillId="0" borderId="3" xfId="9" applyNumberFormat="1" applyFont="1" applyFill="1" applyBorder="1" applyAlignment="1" applyProtection="1">
      <alignment horizontal="distributed" vertical="center" justifyLastLine="1"/>
      <protection locked="0"/>
    </xf>
    <xf numFmtId="184" fontId="22" fillId="0" borderId="4" xfId="9" applyNumberFormat="1" applyFont="1" applyFill="1" applyBorder="1" applyAlignment="1" applyProtection="1">
      <alignment horizontal="distributed" vertical="center" justifyLastLine="1"/>
      <protection locked="0"/>
    </xf>
    <xf numFmtId="184" fontId="22" fillId="0" borderId="5" xfId="9" applyNumberFormat="1" applyFont="1" applyFill="1" applyBorder="1" applyAlignment="1" applyProtection="1">
      <alignment horizontal="distributed" vertical="center" justifyLastLine="1"/>
      <protection locked="0"/>
    </xf>
    <xf numFmtId="0" fontId="22" fillId="0" borderId="2" xfId="0" applyNumberFormat="1" applyFont="1" applyFill="1" applyBorder="1" applyAlignment="1" applyProtection="1">
      <alignment horizontal="center" vertical="distributed" textRotation="255" wrapText="1" justifyLastLine="1"/>
      <protection locked="0"/>
    </xf>
    <xf numFmtId="0" fontId="25" fillId="0" borderId="1" xfId="0" applyNumberFormat="1" applyFont="1" applyFill="1" applyBorder="1" applyAlignment="1" applyProtection="1">
      <alignment horizontal="center" vertical="distributed" textRotation="255" wrapText="1" justifyLastLine="1"/>
      <protection locked="0"/>
    </xf>
    <xf numFmtId="0" fontId="22" fillId="0" borderId="3" xfId="0" applyNumberFormat="1" applyFont="1" applyFill="1" applyBorder="1" applyAlignment="1" applyProtection="1">
      <alignment horizontal="distributed" vertical="center" justifyLastLine="1"/>
      <protection locked="0"/>
    </xf>
    <xf numFmtId="0" fontId="22" fillId="0" borderId="4" xfId="0" applyNumberFormat="1" applyFont="1" applyFill="1" applyBorder="1" applyAlignment="1" applyProtection="1">
      <alignment horizontal="distributed" vertical="center" justifyLastLine="1"/>
      <protection locked="0"/>
    </xf>
    <xf numFmtId="184" fontId="22" fillId="0" borderId="0" xfId="9" applyNumberFormat="1" applyFont="1" applyFill="1" applyBorder="1" applyAlignment="1" applyProtection="1">
      <alignment horizontal="distributed" vertical="center" justifyLastLine="1"/>
      <protection locked="0"/>
    </xf>
    <xf numFmtId="184" fontId="22" fillId="0" borderId="6" xfId="9" applyNumberFormat="1" applyFont="1" applyFill="1" applyBorder="1" applyAlignment="1" applyProtection="1">
      <alignment horizontal="distributed" vertical="center" justifyLastLine="1"/>
      <protection locked="0"/>
    </xf>
    <xf numFmtId="0" fontId="25" fillId="0" borderId="13" xfId="0" applyNumberFormat="1" applyFont="1" applyFill="1" applyBorder="1" applyAlignment="1" applyProtection="1">
      <alignment horizontal="distributed" vertical="center" justifyLastLine="1"/>
      <protection locked="0"/>
    </xf>
    <xf numFmtId="0" fontId="25" fillId="0" borderId="13" xfId="0" applyNumberFormat="1" applyFont="1" applyFill="1" applyBorder="1" applyAlignment="1" applyProtection="1">
      <alignment horizontal="center" vertical="distributed" textRotation="255" justifyLastLine="1"/>
      <protection locked="0"/>
    </xf>
    <xf numFmtId="184" fontId="22" fillId="0" borderId="14" xfId="9" applyNumberFormat="1" applyFont="1" applyFill="1" applyBorder="1" applyAlignment="1" applyProtection="1">
      <alignment horizontal="distributed" vertical="center" wrapText="1" justifyLastLine="1"/>
      <protection locked="0"/>
    </xf>
    <xf numFmtId="0" fontId="25" fillId="0" borderId="9" xfId="0" applyNumberFormat="1" applyFont="1" applyFill="1" applyBorder="1" applyAlignment="1" applyProtection="1">
      <alignment horizontal="center" vertical="distributed" textRotation="255" wrapText="1" justifyLastLine="1"/>
      <protection locked="0"/>
    </xf>
    <xf numFmtId="0" fontId="25" fillId="0" borderId="6" xfId="0" applyNumberFormat="1" applyFont="1" applyFill="1" applyBorder="1" applyAlignment="1" applyProtection="1">
      <alignment horizontal="center" vertical="distributed" textRotation="255" wrapText="1" justifyLastLine="1"/>
      <protection locked="0"/>
    </xf>
    <xf numFmtId="0" fontId="22" fillId="0" borderId="2" xfId="0" applyNumberFormat="1" applyFont="1" applyFill="1" applyBorder="1" applyAlignment="1" applyProtection="1">
      <alignment horizontal="distributed" vertical="center" justifyLastLine="1"/>
      <protection locked="0"/>
    </xf>
    <xf numFmtId="0" fontId="22" fillId="0" borderId="11" xfId="0" applyNumberFormat="1" applyFont="1" applyFill="1" applyBorder="1" applyAlignment="1" applyProtection="1">
      <alignment horizontal="distributed" vertical="center" justifyLastLine="1"/>
      <protection locked="0"/>
    </xf>
    <xf numFmtId="184" fontId="22" fillId="0" borderId="13" xfId="9" applyNumberFormat="1" applyFont="1" applyFill="1" applyBorder="1" applyAlignment="1" applyProtection="1">
      <alignment horizontal="distributed" vertical="center" wrapText="1" justifyLastLine="1"/>
      <protection locked="0"/>
    </xf>
    <xf numFmtId="0" fontId="22" fillId="0" borderId="7" xfId="0" applyNumberFormat="1" applyFont="1" applyFill="1" applyBorder="1" applyAlignment="1" applyProtection="1">
      <alignment horizontal="distributed" vertical="center" justifyLastLine="1"/>
      <protection locked="0"/>
    </xf>
    <xf numFmtId="0" fontId="22" fillId="0" borderId="10" xfId="0" applyNumberFormat="1" applyFont="1" applyFill="1" applyBorder="1" applyAlignment="1" applyProtection="1">
      <alignment horizontal="distributed" vertical="center" justifyLastLine="1"/>
      <protection locked="0"/>
    </xf>
    <xf numFmtId="184" fontId="22" fillId="0" borderId="14" xfId="9" applyNumberFormat="1" applyFont="1" applyFill="1" applyBorder="1" applyAlignment="1" applyProtection="1">
      <alignment horizontal="distributed" vertical="center" wrapText="1" justifyLastLine="1"/>
      <protection locked="0"/>
    </xf>
    <xf numFmtId="184" fontId="22" fillId="0" borderId="2" xfId="9" applyNumberFormat="1" applyFont="1" applyFill="1" applyBorder="1" applyAlignment="1" applyProtection="1">
      <alignment horizontal="distributed" vertical="center" wrapText="1" justifyLastLine="1"/>
      <protection locked="0"/>
    </xf>
    <xf numFmtId="184" fontId="22" fillId="0" borderId="16" xfId="9" applyNumberFormat="1" applyFont="1" applyFill="1" applyBorder="1" applyAlignment="1" applyProtection="1">
      <alignment horizontal="center" vertical="distributed" textRotation="255" justifyLastLine="1"/>
      <protection locked="0"/>
    </xf>
    <xf numFmtId="0" fontId="25" fillId="0" borderId="7" xfId="0" applyNumberFormat="1" applyFont="1" applyFill="1" applyBorder="1" applyAlignment="1" applyProtection="1">
      <alignment horizontal="center" vertical="distributed" textRotation="255" wrapText="1" justifyLastLine="1"/>
      <protection locked="0"/>
    </xf>
    <xf numFmtId="0" fontId="25" fillId="0" borderId="8" xfId="0" applyNumberFormat="1" applyFont="1" applyFill="1" applyBorder="1" applyAlignment="1" applyProtection="1">
      <alignment horizontal="center" vertical="distributed" textRotation="255" wrapText="1" justifyLastLine="1"/>
      <protection locked="0"/>
    </xf>
    <xf numFmtId="184" fontId="22" fillId="0" borderId="10" xfId="9" applyNumberFormat="1" applyFont="1" applyFill="1" applyBorder="1" applyAlignment="1" applyProtection="1">
      <alignment horizontal="distributed" vertical="center" justifyLastLine="1"/>
      <protection locked="0"/>
    </xf>
    <xf numFmtId="184" fontId="22" fillId="0" borderId="8" xfId="9" applyNumberFormat="1" applyFont="1" applyFill="1" applyBorder="1" applyAlignment="1" applyProtection="1">
      <alignment horizontal="distributed" vertical="center" justifyLastLine="1"/>
      <protection locked="0"/>
    </xf>
    <xf numFmtId="0" fontId="25" fillId="0" borderId="12" xfId="0" applyNumberFormat="1" applyFont="1" applyFill="1" applyBorder="1" applyAlignment="1" applyProtection="1">
      <alignment horizontal="distributed" vertical="center" justifyLastLine="1"/>
      <protection locked="0"/>
    </xf>
    <xf numFmtId="0" fontId="25" fillId="0" borderId="12" xfId="0" applyNumberFormat="1" applyFont="1" applyFill="1" applyBorder="1" applyAlignment="1" applyProtection="1">
      <alignment horizontal="center" vertical="distributed" textRotation="255" justifyLastLine="1"/>
      <protection locked="0"/>
    </xf>
    <xf numFmtId="184" fontId="22" fillId="0" borderId="12" xfId="9" applyNumberFormat="1" applyFont="1" applyFill="1" applyBorder="1" applyAlignment="1" applyProtection="1">
      <alignment horizontal="distributed" vertical="center" wrapText="1" justifyLastLine="1"/>
      <protection locked="0"/>
    </xf>
    <xf numFmtId="184" fontId="22" fillId="0" borderId="12" xfId="9" applyNumberFormat="1" applyFont="1" applyFill="1" applyBorder="1" applyAlignment="1" applyProtection="1">
      <alignment horizontal="distributed" vertical="center" wrapText="1" justifyLastLine="1"/>
      <protection locked="0"/>
    </xf>
    <xf numFmtId="184" fontId="22" fillId="0" borderId="7" xfId="9" applyNumberFormat="1" applyFont="1" applyFill="1" applyBorder="1" applyAlignment="1" applyProtection="1">
      <alignment horizontal="distributed" vertical="center" wrapText="1" justifyLastLine="1"/>
      <protection locked="0"/>
    </xf>
    <xf numFmtId="0" fontId="25" fillId="0" borderId="17" xfId="0" applyNumberFormat="1" applyFont="1" applyFill="1" applyBorder="1" applyAlignment="1" applyProtection="1">
      <alignment horizontal="center" vertical="distributed" textRotation="255" justifyLastLine="1"/>
      <protection locked="0"/>
    </xf>
    <xf numFmtId="184" fontId="22" fillId="0" borderId="3" xfId="9" applyNumberFormat="1" applyFont="1" applyFill="1" applyBorder="1" applyAlignment="1" applyProtection="1">
      <alignment horizontal="center" vertical="distributed" textRotation="255" justifyLastLine="1"/>
      <protection locked="0"/>
    </xf>
    <xf numFmtId="0" fontId="22" fillId="0" borderId="3" xfId="9" applyNumberFormat="1" applyFont="1" applyFill="1" applyBorder="1" applyAlignment="1" applyProtection="1">
      <alignment horizontal="center" vertical="distributed" textRotation="255" justifyLastLine="1"/>
      <protection locked="0"/>
    </xf>
    <xf numFmtId="184" fontId="22" fillId="0" borderId="12" xfId="9" applyNumberFormat="1" applyFont="1" applyFill="1" applyBorder="1" applyAlignment="1" applyProtection="1">
      <alignment horizontal="distributed" vertical="center" justifyLastLine="1"/>
      <protection locked="0"/>
    </xf>
    <xf numFmtId="184" fontId="22" fillId="0" borderId="0" xfId="9" applyNumberFormat="1" applyFont="1" applyFill="1" applyAlignment="1" applyProtection="1">
      <alignment horizontal="distributed" vertical="center" wrapText="1"/>
      <protection locked="0"/>
    </xf>
    <xf numFmtId="185" fontId="22" fillId="0" borderId="9" xfId="9" applyNumberFormat="1" applyFont="1" applyFill="1" applyBorder="1" applyAlignment="1" applyProtection="1">
      <alignment vertical="center"/>
      <protection locked="0"/>
    </xf>
    <xf numFmtId="182" fontId="26" fillId="0" borderId="9" xfId="9" applyNumberFormat="1" applyFont="1" applyFill="1" applyBorder="1" applyAlignment="1" applyProtection="1">
      <alignment vertical="center"/>
      <protection locked="0"/>
    </xf>
    <xf numFmtId="182" fontId="27" fillId="0" borderId="9" xfId="9" applyNumberFormat="1" applyFont="1" applyFill="1" applyBorder="1" applyAlignment="1" applyProtection="1">
      <alignment horizontal="right" vertical="center"/>
      <protection locked="0"/>
    </xf>
    <xf numFmtId="186" fontId="27" fillId="0" borderId="9" xfId="9" applyNumberFormat="1" applyFont="1" applyFill="1" applyBorder="1" applyAlignment="1" applyProtection="1">
      <alignment horizontal="right" vertical="center"/>
      <protection locked="0"/>
    </xf>
    <xf numFmtId="182" fontId="27" fillId="0" borderId="9" xfId="9" applyNumberFormat="1" applyFont="1" applyFill="1" applyBorder="1" applyAlignment="1" applyProtection="1">
      <alignment vertical="center"/>
      <protection locked="0"/>
    </xf>
    <xf numFmtId="0" fontId="27" fillId="0" borderId="9" xfId="9" applyNumberFormat="1" applyFont="1" applyFill="1" applyBorder="1" applyAlignment="1" applyProtection="1">
      <alignment horizontal="center" vertical="center"/>
      <protection locked="0"/>
    </xf>
    <xf numFmtId="186" fontId="27" fillId="0" borderId="18" xfId="9" applyNumberFormat="1" applyFont="1" applyFill="1" applyBorder="1" applyAlignment="1" applyProtection="1">
      <alignment horizontal="right" vertical="center"/>
      <protection locked="0"/>
    </xf>
    <xf numFmtId="182" fontId="27" fillId="0" borderId="9" xfId="0" applyNumberFormat="1" applyFont="1" applyFill="1" applyBorder="1" applyAlignment="1" applyProtection="1">
      <alignment vertical="center"/>
      <protection locked="0"/>
    </xf>
    <xf numFmtId="182" fontId="26" fillId="0" borderId="13" xfId="9" applyNumberFormat="1" applyFont="1" applyFill="1" applyBorder="1" applyAlignment="1" applyProtection="1">
      <alignment vertical="center"/>
      <protection locked="0"/>
    </xf>
    <xf numFmtId="182" fontId="27" fillId="0" borderId="13" xfId="9" applyNumberFormat="1" applyFont="1" applyFill="1" applyBorder="1" applyAlignment="1" applyProtection="1">
      <alignment vertical="center"/>
      <protection locked="0"/>
    </xf>
    <xf numFmtId="0" fontId="27" fillId="0" borderId="13" xfId="9" applyNumberFormat="1" applyFont="1" applyFill="1" applyBorder="1" applyAlignment="1" applyProtection="1">
      <alignment horizontal="center" vertical="center"/>
      <protection locked="0"/>
    </xf>
    <xf numFmtId="182" fontId="27" fillId="0" borderId="19" xfId="9" applyNumberFormat="1" applyFont="1" applyFill="1" applyBorder="1" applyAlignment="1" applyProtection="1">
      <alignment vertical="center"/>
      <protection locked="0"/>
    </xf>
    <xf numFmtId="186" fontId="27" fillId="0" borderId="6" xfId="9" applyNumberFormat="1" applyFont="1" applyFill="1" applyBorder="1" applyAlignment="1" applyProtection="1">
      <alignment horizontal="right" vertical="center"/>
      <protection locked="0"/>
    </xf>
    <xf numFmtId="182" fontId="27" fillId="0" borderId="13" xfId="0" applyNumberFormat="1" applyFont="1" applyFill="1" applyBorder="1" applyAlignment="1" applyProtection="1">
      <alignment vertical="center"/>
      <protection locked="0"/>
    </xf>
    <xf numFmtId="182" fontId="27" fillId="0" borderId="18" xfId="9" applyNumberFormat="1" applyFont="1" applyFill="1" applyBorder="1" applyAlignment="1" applyProtection="1">
      <alignment horizontal="right" vertical="center"/>
      <protection locked="0"/>
    </xf>
    <xf numFmtId="184" fontId="22" fillId="0" borderId="0" xfId="9" applyNumberFormat="1" applyFont="1" applyFill="1" applyBorder="1" applyAlignment="1" applyProtection="1">
      <alignment horizontal="distributed" vertical="center" wrapText="1"/>
      <protection locked="0"/>
    </xf>
    <xf numFmtId="182" fontId="27" fillId="0" borderId="19" xfId="9" applyNumberFormat="1" applyFont="1" applyFill="1" applyBorder="1" applyAlignment="1" applyProtection="1">
      <alignment horizontal="right" vertical="center"/>
      <protection locked="0"/>
    </xf>
    <xf numFmtId="184" fontId="22" fillId="0" borderId="0" xfId="9" applyNumberFormat="1" applyFont="1" applyFill="1" applyBorder="1" applyAlignment="1" applyProtection="1">
      <alignment vertical="center"/>
      <protection locked="0"/>
    </xf>
    <xf numFmtId="184" fontId="22" fillId="0" borderId="0" xfId="0" applyNumberFormat="1" applyFont="1" applyFill="1" applyAlignment="1" applyProtection="1">
      <alignment horizontal="distributed" vertical="center" wrapText="1"/>
      <protection locked="0"/>
    </xf>
    <xf numFmtId="185" fontId="22" fillId="0" borderId="9" xfId="0" applyNumberFormat="1" applyFont="1" applyFill="1" applyBorder="1" applyAlignment="1" applyProtection="1">
      <alignment vertical="center"/>
      <protection locked="0"/>
    </xf>
    <xf numFmtId="182" fontId="26" fillId="0" borderId="9" xfId="0" applyNumberFormat="1" applyFont="1" applyFill="1" applyBorder="1" applyAlignment="1" applyProtection="1">
      <alignment vertical="center"/>
      <protection locked="0"/>
    </xf>
    <xf numFmtId="186" fontId="27" fillId="0" borderId="0" xfId="9" applyNumberFormat="1" applyFont="1" applyFill="1" applyBorder="1" applyAlignment="1" applyProtection="1">
      <alignment horizontal="right" vertical="center"/>
      <protection locked="0"/>
    </xf>
    <xf numFmtId="184" fontId="22" fillId="0" borderId="10" xfId="9" applyNumberFormat="1" applyFont="1" applyFill="1" applyBorder="1" applyAlignment="1" applyProtection="1">
      <alignment vertical="center"/>
      <protection locked="0"/>
    </xf>
    <xf numFmtId="184" fontId="22" fillId="0" borderId="10" xfId="0" applyNumberFormat="1" applyFont="1" applyFill="1" applyBorder="1" applyAlignment="1" applyProtection="1">
      <alignment horizontal="distributed" vertical="center" wrapText="1"/>
      <protection locked="0"/>
    </xf>
    <xf numFmtId="185" fontId="22" fillId="0" borderId="7" xfId="0" applyNumberFormat="1" applyFont="1" applyFill="1" applyBorder="1" applyAlignment="1" applyProtection="1">
      <alignment vertical="center"/>
      <protection locked="0"/>
    </xf>
    <xf numFmtId="182" fontId="26" fillId="0" borderId="7" xfId="0" applyNumberFormat="1" applyFont="1" applyFill="1" applyBorder="1" applyAlignment="1" applyProtection="1">
      <alignment vertical="center"/>
      <protection locked="0"/>
    </xf>
    <xf numFmtId="182" fontId="27" fillId="0" borderId="7" xfId="0" applyNumberFormat="1" applyFont="1" applyFill="1" applyBorder="1" applyAlignment="1" applyProtection="1">
      <alignment vertical="center"/>
      <protection locked="0"/>
    </xf>
    <xf numFmtId="186" fontId="27" fillId="0" borderId="7" xfId="9" applyNumberFormat="1" applyFont="1" applyFill="1" applyBorder="1" applyAlignment="1" applyProtection="1">
      <alignment horizontal="right" vertical="center"/>
      <protection locked="0"/>
    </xf>
    <xf numFmtId="0" fontId="27" fillId="0" borderId="7" xfId="0" applyNumberFormat="1" applyFont="1" applyFill="1" applyBorder="1" applyAlignment="1" applyProtection="1">
      <alignment horizontal="center" vertical="center"/>
      <protection locked="0"/>
    </xf>
    <xf numFmtId="182" fontId="27" fillId="0" borderId="7" xfId="9" applyNumberFormat="1" applyFont="1" applyFill="1" applyBorder="1" applyAlignment="1" applyProtection="1">
      <alignment horizontal="right" vertical="center"/>
      <protection locked="0"/>
    </xf>
    <xf numFmtId="182" fontId="27" fillId="0" borderId="20" xfId="9" applyNumberFormat="1" applyFont="1" applyFill="1" applyBorder="1" applyAlignment="1" applyProtection="1">
      <alignment horizontal="right" vertical="center"/>
      <protection locked="0"/>
    </xf>
    <xf numFmtId="186" fontId="27" fillId="0" borderId="10" xfId="9" applyNumberFormat="1" applyFont="1" applyFill="1" applyBorder="1" applyAlignment="1" applyProtection="1">
      <alignment horizontal="right" vertical="center"/>
      <protection locked="0"/>
    </xf>
    <xf numFmtId="0" fontId="27" fillId="0" borderId="7" xfId="9" applyNumberFormat="1" applyFont="1" applyFill="1" applyBorder="1" applyAlignment="1" applyProtection="1">
      <alignment horizontal="center" vertical="center"/>
      <protection locked="0"/>
    </xf>
    <xf numFmtId="184" fontId="22" fillId="0" borderId="0" xfId="0" applyNumberFormat="1" applyFont="1" applyFill="1" applyBorder="1" applyAlignment="1" applyProtection="1">
      <alignment horizontal="distributed" vertical="center" wrapText="1"/>
      <protection locked="0"/>
    </xf>
    <xf numFmtId="185" fontId="22" fillId="0" borderId="0" xfId="0" applyNumberFormat="1" applyFont="1" applyFill="1" applyBorder="1" applyAlignment="1" applyProtection="1">
      <alignment vertical="center"/>
      <protection locked="0"/>
    </xf>
    <xf numFmtId="182" fontId="26" fillId="0" borderId="0" xfId="0" applyNumberFormat="1" applyFont="1" applyFill="1" applyBorder="1" applyAlignment="1" applyProtection="1">
      <alignment vertical="center"/>
      <protection locked="0"/>
    </xf>
    <xf numFmtId="182" fontId="27" fillId="0" borderId="0" xfId="0" applyNumberFormat="1" applyFont="1" applyFill="1" applyBorder="1" applyAlignment="1" applyProtection="1">
      <alignment vertical="center"/>
      <protection locked="0"/>
    </xf>
    <xf numFmtId="0" fontId="27" fillId="0" borderId="0" xfId="0" applyNumberFormat="1" applyFont="1" applyFill="1" applyBorder="1" applyAlignment="1" applyProtection="1">
      <alignment horizontal="center" vertical="center"/>
      <protection locked="0"/>
    </xf>
    <xf numFmtId="182" fontId="27" fillId="0" borderId="0" xfId="9" applyNumberFormat="1" applyFont="1" applyFill="1" applyBorder="1" applyAlignment="1" applyProtection="1">
      <alignment horizontal="right" vertical="center"/>
      <protection locked="0"/>
    </xf>
    <xf numFmtId="0" fontId="27" fillId="0" borderId="0" xfId="9" applyNumberFormat="1" applyFont="1" applyFill="1" applyBorder="1" applyAlignment="1" applyProtection="1">
      <alignment horizontal="center" vertical="center"/>
      <protection locked="0"/>
    </xf>
    <xf numFmtId="184" fontId="22" fillId="0" borderId="11" xfId="9" applyNumberFormat="1" applyFont="1" applyFill="1" applyBorder="1" applyAlignment="1" applyProtection="1">
      <alignment vertical="center"/>
      <protection locked="0"/>
    </xf>
    <xf numFmtId="184" fontId="22" fillId="0" borderId="11" xfId="0" applyNumberFormat="1" applyFont="1" applyFill="1" applyBorder="1" applyAlignment="1" applyProtection="1">
      <alignment horizontal="distributed" vertical="center" wrapText="1"/>
      <protection locked="0"/>
    </xf>
    <xf numFmtId="185" fontId="22" fillId="0" borderId="2" xfId="0" applyNumberFormat="1" applyFont="1" applyFill="1" applyBorder="1" applyAlignment="1" applyProtection="1">
      <alignment vertical="center"/>
      <protection locked="0"/>
    </xf>
    <xf numFmtId="182" fontId="26" fillId="0" borderId="2" xfId="0" applyNumberFormat="1" applyFont="1" applyFill="1" applyBorder="1" applyAlignment="1" applyProtection="1">
      <alignment vertical="center"/>
      <protection locked="0"/>
    </xf>
    <xf numFmtId="182" fontId="27" fillId="0" borderId="2" xfId="9" applyNumberFormat="1" applyFont="1" applyFill="1" applyBorder="1" applyAlignment="1" applyProtection="1">
      <alignment horizontal="right" vertical="center"/>
      <protection locked="0"/>
    </xf>
    <xf numFmtId="186" fontId="27" fillId="0" borderId="2" xfId="9" applyNumberFormat="1" applyFont="1" applyFill="1" applyBorder="1" applyAlignment="1" applyProtection="1">
      <alignment horizontal="right" vertical="center"/>
      <protection locked="0"/>
    </xf>
    <xf numFmtId="182" fontId="27" fillId="0" borderId="2" xfId="0" applyNumberFormat="1" applyFont="1" applyFill="1" applyBorder="1" applyAlignment="1" applyProtection="1">
      <alignment vertical="center"/>
      <protection locked="0"/>
    </xf>
    <xf numFmtId="0" fontId="27" fillId="0" borderId="2" xfId="9" applyNumberFormat="1" applyFont="1" applyFill="1" applyBorder="1" applyAlignment="1" applyProtection="1">
      <alignment horizontal="center" vertical="center"/>
      <protection locked="0"/>
    </xf>
    <xf numFmtId="182" fontId="27" fillId="0" borderId="21" xfId="9" applyNumberFormat="1" applyFont="1" applyFill="1" applyBorder="1" applyAlignment="1" applyProtection="1">
      <alignment horizontal="right" vertical="center"/>
      <protection locked="0"/>
    </xf>
    <xf numFmtId="186" fontId="27" fillId="0" borderId="11" xfId="9" applyNumberFormat="1" applyFont="1" applyFill="1" applyBorder="1" applyAlignment="1" applyProtection="1">
      <alignment horizontal="right" vertical="center"/>
      <protection locked="0"/>
    </xf>
    <xf numFmtId="182" fontId="27" fillId="0" borderId="19" xfId="0" applyNumberFormat="1" applyFont="1" applyFill="1" applyBorder="1" applyAlignment="1" applyProtection="1">
      <alignment vertical="center"/>
      <protection locked="0"/>
    </xf>
    <xf numFmtId="0" fontId="27" fillId="0" borderId="9" xfId="0" applyNumberFormat="1" applyFont="1" applyFill="1" applyBorder="1" applyAlignment="1" applyProtection="1">
      <alignment horizontal="center" vertical="center"/>
      <protection locked="0"/>
    </xf>
    <xf numFmtId="184" fontId="22" fillId="0" borderId="6" xfId="0" applyNumberFormat="1" applyFont="1" applyFill="1" applyBorder="1" applyAlignment="1" applyProtection="1">
      <alignment horizontal="distributed" vertical="center" wrapText="1"/>
      <protection locked="0"/>
    </xf>
    <xf numFmtId="185" fontId="22" fillId="0" borderId="6" xfId="0" applyNumberFormat="1" applyFont="1" applyFill="1" applyBorder="1" applyAlignment="1" applyProtection="1">
      <alignment vertical="center"/>
      <protection locked="0"/>
    </xf>
    <xf numFmtId="186" fontId="27" fillId="0" borderId="13" xfId="9" applyNumberFormat="1" applyFont="1" applyFill="1" applyBorder="1" applyAlignment="1" applyProtection="1">
      <alignment horizontal="right" vertical="center"/>
      <protection locked="0"/>
    </xf>
    <xf numFmtId="182" fontId="27" fillId="0" borderId="13" xfId="9" applyNumberFormat="1" applyFont="1" applyFill="1" applyBorder="1" applyAlignment="1" applyProtection="1">
      <alignment horizontal="right" vertical="center"/>
      <protection locked="0"/>
    </xf>
    <xf numFmtId="0" fontId="27" fillId="0" borderId="13" xfId="0" applyNumberFormat="1" applyFont="1" applyFill="1" applyBorder="1" applyAlignment="1" applyProtection="1">
      <alignment horizontal="center" vertical="center"/>
      <protection locked="0"/>
    </xf>
    <xf numFmtId="185" fontId="22" fillId="0" borderId="13" xfId="0" applyNumberFormat="1" applyFont="1" applyFill="1" applyBorder="1" applyAlignment="1" applyProtection="1">
      <alignment vertical="center"/>
      <protection locked="0"/>
    </xf>
    <xf numFmtId="184" fontId="28" fillId="0" borderId="0" xfId="0" applyNumberFormat="1" applyFont="1" applyFill="1" applyBorder="1" applyAlignment="1" applyProtection="1">
      <alignment horizontal="distributed" vertical="center" wrapText="1"/>
      <protection locked="0"/>
    </xf>
    <xf numFmtId="182" fontId="26" fillId="0" borderId="13" xfId="0" applyNumberFormat="1" applyFont="1" applyFill="1" applyBorder="1" applyAlignment="1" applyProtection="1">
      <alignment vertical="center"/>
      <protection locked="0"/>
    </xf>
    <xf numFmtId="184" fontId="22" fillId="0" borderId="6" xfId="9" applyNumberFormat="1" applyFont="1" applyFill="1" applyBorder="1" applyAlignment="1" applyProtection="1">
      <alignment horizontal="distributed" vertical="center" wrapText="1"/>
      <protection locked="0"/>
    </xf>
    <xf numFmtId="185" fontId="22" fillId="0" borderId="6" xfId="9" applyNumberFormat="1" applyFont="1" applyFill="1" applyBorder="1" applyAlignment="1" applyProtection="1">
      <alignment vertical="center"/>
      <protection locked="0"/>
    </xf>
    <xf numFmtId="185" fontId="22" fillId="0" borderId="13" xfId="9" applyNumberFormat="1" applyFont="1" applyFill="1" applyBorder="1" applyAlignment="1" applyProtection="1">
      <alignment vertical="center"/>
      <protection locked="0"/>
    </xf>
    <xf numFmtId="182" fontId="27" fillId="0" borderId="7" xfId="9" applyNumberFormat="1" applyFont="1" applyFill="1" applyBorder="1" applyAlignment="1" applyProtection="1">
      <alignment vertical="center"/>
      <protection locked="0"/>
    </xf>
    <xf numFmtId="0" fontId="27" fillId="0" borderId="12" xfId="9" applyNumberFormat="1" applyFont="1" applyFill="1" applyBorder="1" applyAlignment="1" applyProtection="1">
      <alignment horizontal="center" vertical="center"/>
      <protection locked="0"/>
    </xf>
    <xf numFmtId="182" fontId="27" fillId="0" borderId="12" xfId="9" applyNumberFormat="1" applyFont="1" applyFill="1" applyBorder="1" applyAlignment="1" applyProtection="1">
      <alignment horizontal="right" vertical="center"/>
      <protection locked="0"/>
    </xf>
    <xf numFmtId="182" fontId="27" fillId="0" borderId="12" xfId="9" applyNumberFormat="1" applyFont="1" applyFill="1" applyBorder="1" applyAlignment="1" applyProtection="1">
      <alignment vertical="center"/>
      <protection locked="0"/>
    </xf>
    <xf numFmtId="184" fontId="22" fillId="0" borderId="4" xfId="9" applyNumberFormat="1" applyFont="1" applyFill="1" applyBorder="1" applyAlignment="1" applyProtection="1">
      <alignment horizontal="distributed" vertical="center" wrapText="1" justifyLastLine="1"/>
      <protection locked="0"/>
    </xf>
    <xf numFmtId="184" fontId="22" fillId="0" borderId="5" xfId="9" applyNumberFormat="1" applyFont="1" applyFill="1" applyBorder="1" applyAlignment="1" applyProtection="1">
      <alignment horizontal="distributed" vertical="center" wrapText="1" justifyLastLine="1"/>
      <protection locked="0"/>
    </xf>
    <xf numFmtId="182" fontId="26" fillId="0" borderId="15" xfId="9" applyNumberFormat="1" applyFont="1" applyFill="1" applyBorder="1" applyAlignment="1" applyProtection="1">
      <alignment vertical="center"/>
      <protection locked="0"/>
    </xf>
    <xf numFmtId="182" fontId="27" fillId="0" borderId="15" xfId="9" applyNumberFormat="1" applyFont="1" applyFill="1" applyBorder="1" applyAlignment="1" applyProtection="1">
      <alignment vertical="center"/>
      <protection locked="0"/>
    </xf>
    <xf numFmtId="0" fontId="27" fillId="0" borderId="15" xfId="9" applyNumberFormat="1" applyFont="1" applyFill="1" applyBorder="1" applyAlignment="1" applyProtection="1">
      <alignment horizontal="center" vertical="center"/>
      <protection locked="0"/>
    </xf>
    <xf numFmtId="182" fontId="27" fillId="0" borderId="22" xfId="9" applyNumberFormat="1" applyFont="1" applyFill="1" applyBorder="1" applyAlignment="1" applyProtection="1">
      <alignment vertical="center"/>
      <protection locked="0"/>
    </xf>
    <xf numFmtId="182" fontId="27" fillId="0" borderId="5" xfId="9" applyNumberFormat="1" applyFont="1" applyFill="1" applyBorder="1" applyAlignment="1" applyProtection="1">
      <alignment vertical="center"/>
      <protection locked="0"/>
    </xf>
    <xf numFmtId="182" fontId="27" fillId="0" borderId="3" xfId="9" applyNumberFormat="1" applyFont="1" applyFill="1" applyBorder="1" applyAlignment="1" applyProtection="1">
      <alignment vertical="center"/>
      <protection locked="0"/>
    </xf>
    <xf numFmtId="184" fontId="4" fillId="0" borderId="0" xfId="9" applyNumberFormat="1" applyFont="1" applyFill="1" applyAlignment="1" applyProtection="1">
      <alignment horizontal="distributed" vertical="center" wrapText="1"/>
      <protection locked="0"/>
    </xf>
    <xf numFmtId="0" fontId="4" fillId="0" borderId="0" xfId="9" applyNumberFormat="1" applyFont="1" applyFill="1" applyAlignment="1" applyProtection="1">
      <alignment horizontal="center" vertical="center"/>
      <protection locked="0"/>
    </xf>
    <xf numFmtId="184" fontId="27" fillId="0" borderId="0" xfId="9" applyNumberFormat="1" applyFont="1" applyFill="1" applyAlignment="1" applyProtection="1">
      <alignment vertical="center"/>
      <protection locked="0"/>
    </xf>
  </cellXfs>
  <cellStyles count="10">
    <cellStyle name="桁区切り 2" xfId="5" xr:uid="{00000000-0005-0000-0000-000000000000}"/>
    <cellStyle name="標準" xfId="0" builtinId="0"/>
    <cellStyle name="標準 2" xfId="6" xr:uid="{00000000-0005-0000-0000-000002000000}"/>
    <cellStyle name="標準 3" xfId="7" xr:uid="{00000000-0005-0000-0000-000003000000}"/>
    <cellStyle name="標準_170／171.XLS" xfId="4" xr:uid="{00000000-0005-0000-0000-000004000000}"/>
    <cellStyle name="標準_188／189.XLS" xfId="1" xr:uid="{00000000-0005-0000-0000-000005000000}"/>
    <cellStyle name="標準_196／197.XLS" xfId="2" xr:uid="{00000000-0005-0000-0000-000006000000}"/>
    <cellStyle name="標準_198／199.XLS" xfId="9" xr:uid="{14DDEACC-D76B-474F-A145-0A487B532872}"/>
    <cellStyle name="標準_202／203.XLS" xfId="8" xr:uid="{3AE0CED5-323C-4B49-B378-4B1C87820621}"/>
    <cellStyle name="標準_作業用" xfId="3" xr:uid="{00000000-0005-0000-0000-000009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0</xdr:colOff>
      <xdr:row>0</xdr:row>
      <xdr:rowOff>0</xdr:rowOff>
    </xdr:to>
    <xdr:sp macro="" textlink="">
      <xdr:nvSpPr>
        <xdr:cNvPr id="2" name="テキスト 1">
          <a:extLst>
            <a:ext uri="{FF2B5EF4-FFF2-40B4-BE49-F238E27FC236}">
              <a16:creationId xmlns:a16="http://schemas.microsoft.com/office/drawing/2014/main" id="{CEEA1048-7CC5-4926-9FBA-4FC25D5B4870}"/>
            </a:ext>
          </a:extLst>
        </xdr:cNvPr>
        <xdr:cNvSpPr txBox="1">
          <a:spLocks noChangeArrowheads="1"/>
        </xdr:cNvSpPr>
      </xdr:nvSpPr>
      <xdr:spPr bwMode="auto">
        <a:xfrm>
          <a:off x="0" y="0"/>
          <a:ext cx="81915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B 太ミン A101"/>
            </a:rPr>
            <a:t>年　　度</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16"/>
  <sheetViews>
    <sheetView showGridLines="0" tabSelected="1" zoomScaleNormal="100" workbookViewId="0">
      <selection sqref="A1:M1"/>
    </sheetView>
  </sheetViews>
  <sheetFormatPr defaultColWidth="10.75" defaultRowHeight="21.95" customHeight="1"/>
  <cols>
    <col min="1" max="1" width="8.75" style="1" customWidth="1"/>
    <col min="2" max="2" width="9.75" style="1" customWidth="1"/>
    <col min="3" max="3" width="12.625" style="1" customWidth="1"/>
    <col min="4" max="4" width="7.375" style="1" customWidth="1"/>
    <col min="5" max="5" width="9.875" style="1" customWidth="1"/>
    <col min="6" max="6" width="7.375" style="1" customWidth="1"/>
    <col min="7" max="7" width="9.875" style="1" customWidth="1"/>
    <col min="8" max="8" width="7.375" style="1" customWidth="1"/>
    <col min="9" max="9" width="9.875" style="1" customWidth="1"/>
    <col min="10" max="10" width="7.375" style="1" customWidth="1"/>
    <col min="11" max="11" width="9.875" style="1" customWidth="1"/>
    <col min="12" max="12" width="7.375" style="1" customWidth="1"/>
    <col min="13" max="13" width="9.875" style="1" customWidth="1"/>
    <col min="14" max="20" width="10.75" style="1" customWidth="1"/>
    <col min="21" max="21" width="5.625" style="2" customWidth="1"/>
    <col min="22" max="22" width="10.75" style="1" customWidth="1"/>
    <col min="23" max="23" width="5.625" style="2" customWidth="1"/>
    <col min="24" max="16384" width="10.75" style="1"/>
  </cols>
  <sheetData>
    <row r="1" spans="1:23" ht="30" customHeight="1">
      <c r="A1" s="163" t="s">
        <v>0</v>
      </c>
      <c r="B1" s="163"/>
      <c r="C1" s="163"/>
      <c r="D1" s="163"/>
      <c r="E1" s="163"/>
      <c r="F1" s="163"/>
      <c r="G1" s="163"/>
      <c r="H1" s="163"/>
      <c r="I1" s="163"/>
      <c r="J1" s="163"/>
      <c r="K1" s="163"/>
      <c r="L1" s="163"/>
      <c r="M1" s="163"/>
    </row>
    <row r="2" spans="1:23" ht="30" customHeight="1">
      <c r="A2" s="3"/>
      <c r="B2" s="4"/>
      <c r="C2" s="4"/>
      <c r="D2" s="4"/>
      <c r="E2" s="4"/>
      <c r="F2" s="4"/>
      <c r="G2" s="4"/>
      <c r="H2" s="4"/>
      <c r="I2" s="4"/>
      <c r="J2" s="4"/>
      <c r="K2" s="4"/>
      <c r="L2" s="4"/>
      <c r="M2" s="4"/>
    </row>
    <row r="3" spans="1:23" s="6" customFormat="1" ht="21.95" customHeight="1">
      <c r="A3" s="5"/>
      <c r="M3" s="7" t="s">
        <v>1</v>
      </c>
      <c r="U3" s="8"/>
      <c r="W3" s="8"/>
    </row>
    <row r="4" spans="1:23" s="6" customFormat="1" ht="22.5" customHeight="1">
      <c r="A4" s="164" t="s">
        <v>2</v>
      </c>
      <c r="B4" s="167" t="s">
        <v>3</v>
      </c>
      <c r="C4" s="168"/>
      <c r="D4" s="171" t="s">
        <v>4</v>
      </c>
      <c r="E4" s="172"/>
      <c r="F4" s="172"/>
      <c r="G4" s="172"/>
      <c r="H4" s="172"/>
      <c r="I4" s="173"/>
      <c r="J4" s="171" t="s">
        <v>5</v>
      </c>
      <c r="K4" s="172"/>
      <c r="L4" s="172"/>
      <c r="M4" s="172"/>
      <c r="U4" s="8"/>
      <c r="W4" s="8"/>
    </row>
    <row r="5" spans="1:23" s="6" customFormat="1" ht="22.5" customHeight="1">
      <c r="A5" s="165"/>
      <c r="B5" s="169"/>
      <c r="C5" s="170"/>
      <c r="D5" s="171" t="s">
        <v>6</v>
      </c>
      <c r="E5" s="174"/>
      <c r="F5" s="171" t="s">
        <v>7</v>
      </c>
      <c r="G5" s="174"/>
      <c r="H5" s="171" t="s">
        <v>8</v>
      </c>
      <c r="I5" s="174"/>
      <c r="J5" s="171" t="s">
        <v>6</v>
      </c>
      <c r="K5" s="174"/>
      <c r="L5" s="171" t="s">
        <v>8</v>
      </c>
      <c r="M5" s="175"/>
      <c r="U5" s="8"/>
      <c r="W5" s="8"/>
    </row>
    <row r="6" spans="1:23" s="6" customFormat="1" ht="22.5" customHeight="1">
      <c r="A6" s="166"/>
      <c r="B6" s="9" t="s">
        <v>9</v>
      </c>
      <c r="C6" s="9" t="s">
        <v>10</v>
      </c>
      <c r="D6" s="10" t="s">
        <v>9</v>
      </c>
      <c r="E6" s="10" t="s">
        <v>10</v>
      </c>
      <c r="F6" s="10" t="s">
        <v>9</v>
      </c>
      <c r="G6" s="10" t="s">
        <v>10</v>
      </c>
      <c r="H6" s="10" t="s">
        <v>9</v>
      </c>
      <c r="I6" s="10" t="s">
        <v>10</v>
      </c>
      <c r="J6" s="10" t="s">
        <v>9</v>
      </c>
      <c r="K6" s="10" t="s">
        <v>10</v>
      </c>
      <c r="L6" s="10" t="s">
        <v>9</v>
      </c>
      <c r="M6" s="10" t="s">
        <v>10</v>
      </c>
      <c r="U6" s="8"/>
      <c r="W6" s="8"/>
    </row>
    <row r="7" spans="1:23" s="6" customFormat="1" ht="33" customHeight="1">
      <c r="A7" s="20" t="s">
        <v>16</v>
      </c>
      <c r="B7" s="11">
        <v>152246</v>
      </c>
      <c r="C7" s="11">
        <v>22298563</v>
      </c>
      <c r="D7" s="12">
        <v>79344</v>
      </c>
      <c r="E7" s="12">
        <v>9287867</v>
      </c>
      <c r="F7" s="12">
        <v>4447</v>
      </c>
      <c r="G7" s="12">
        <v>561064</v>
      </c>
      <c r="H7" s="12">
        <v>25062</v>
      </c>
      <c r="I7" s="12">
        <v>1701862</v>
      </c>
      <c r="J7" s="12">
        <v>20976</v>
      </c>
      <c r="K7" s="12">
        <v>4230216</v>
      </c>
      <c r="L7" s="12">
        <v>22417</v>
      </c>
      <c r="M7" s="12">
        <v>6517554</v>
      </c>
      <c r="U7" s="8"/>
      <c r="W7" s="8"/>
    </row>
    <row r="8" spans="1:23" s="6" customFormat="1" ht="33" customHeight="1">
      <c r="A8" s="21" t="s">
        <v>11</v>
      </c>
      <c r="B8" s="11">
        <v>152322</v>
      </c>
      <c r="C8" s="11">
        <v>22384882</v>
      </c>
      <c r="D8" s="12">
        <v>79669</v>
      </c>
      <c r="E8" s="12">
        <v>9358148</v>
      </c>
      <c r="F8" s="12">
        <v>4383</v>
      </c>
      <c r="G8" s="12">
        <v>554122</v>
      </c>
      <c r="H8" s="12">
        <v>24850</v>
      </c>
      <c r="I8" s="12">
        <v>1687671</v>
      </c>
      <c r="J8" s="12">
        <v>21093</v>
      </c>
      <c r="K8" s="12">
        <v>4247556</v>
      </c>
      <c r="L8" s="12">
        <v>22327</v>
      </c>
      <c r="M8" s="12">
        <v>6537385</v>
      </c>
      <c r="U8" s="8"/>
      <c r="W8" s="8"/>
    </row>
    <row r="9" spans="1:23" s="6" customFormat="1" ht="33" customHeight="1">
      <c r="A9" s="21" t="s">
        <v>14</v>
      </c>
      <c r="B9" s="11">
        <v>152469</v>
      </c>
      <c r="C9" s="11">
        <v>22447140</v>
      </c>
      <c r="D9" s="12">
        <v>80064</v>
      </c>
      <c r="E9" s="12">
        <v>9436282</v>
      </c>
      <c r="F9" s="12">
        <v>4334</v>
      </c>
      <c r="G9" s="12">
        <v>549395</v>
      </c>
      <c r="H9" s="12">
        <v>24700</v>
      </c>
      <c r="I9" s="12">
        <v>1679022</v>
      </c>
      <c r="J9" s="12">
        <v>21125</v>
      </c>
      <c r="K9" s="12">
        <v>4250717</v>
      </c>
      <c r="L9" s="12">
        <v>22246</v>
      </c>
      <c r="M9" s="12">
        <v>6531724</v>
      </c>
      <c r="U9" s="8"/>
      <c r="W9" s="8"/>
    </row>
    <row r="10" spans="1:23" s="6" customFormat="1" ht="33" customHeight="1">
      <c r="A10" s="21" t="s">
        <v>15</v>
      </c>
      <c r="B10" s="11">
        <v>152332</v>
      </c>
      <c r="C10" s="11">
        <v>22507382</v>
      </c>
      <c r="D10" s="12">
        <v>78932</v>
      </c>
      <c r="E10" s="12">
        <v>9195446</v>
      </c>
      <c r="F10" s="12">
        <v>4268</v>
      </c>
      <c r="G10" s="12">
        <v>533149</v>
      </c>
      <c r="H10" s="12">
        <v>25789</v>
      </c>
      <c r="I10" s="12">
        <v>1962856</v>
      </c>
      <c r="J10" s="12">
        <v>21143</v>
      </c>
      <c r="K10" s="12">
        <v>4258876</v>
      </c>
      <c r="L10" s="12">
        <v>22200</v>
      </c>
      <c r="M10" s="12">
        <v>6557055</v>
      </c>
      <c r="U10" s="8"/>
      <c r="W10" s="8"/>
    </row>
    <row r="11" spans="1:23" s="6" customFormat="1" ht="33" customHeight="1">
      <c r="A11" s="22" t="s">
        <v>17</v>
      </c>
      <c r="B11" s="23">
        <v>152247</v>
      </c>
      <c r="C11" s="23">
        <v>22542206</v>
      </c>
      <c r="D11" s="24">
        <v>79160</v>
      </c>
      <c r="E11" s="24">
        <v>9248866</v>
      </c>
      <c r="F11" s="24">
        <v>4207</v>
      </c>
      <c r="G11" s="24">
        <v>536869</v>
      </c>
      <c r="H11" s="24">
        <v>25621</v>
      </c>
      <c r="I11" s="24">
        <v>1949268</v>
      </c>
      <c r="J11" s="24">
        <v>21139</v>
      </c>
      <c r="K11" s="24">
        <v>4255952</v>
      </c>
      <c r="L11" s="24">
        <v>22120</v>
      </c>
      <c r="M11" s="24">
        <v>6551251</v>
      </c>
      <c r="U11" s="8"/>
      <c r="W11" s="8"/>
    </row>
    <row r="12" spans="1:23" s="6" customFormat="1" ht="20.25" customHeight="1">
      <c r="M12" s="13" t="s">
        <v>12</v>
      </c>
      <c r="U12" s="8"/>
      <c r="W12" s="8"/>
    </row>
    <row r="13" spans="1:23" s="16" customFormat="1" ht="21.95" customHeight="1">
      <c r="A13" s="14" t="s">
        <v>13</v>
      </c>
      <c r="B13" s="15"/>
      <c r="C13" s="15"/>
      <c r="D13" s="15"/>
      <c r="E13" s="15"/>
      <c r="F13" s="15"/>
      <c r="G13" s="15"/>
      <c r="H13" s="15"/>
      <c r="I13" s="15"/>
      <c r="J13" s="15"/>
      <c r="K13" s="15"/>
      <c r="L13" s="15"/>
      <c r="M13" s="15"/>
      <c r="U13" s="17"/>
      <c r="W13" s="17"/>
    </row>
    <row r="14" spans="1:23" s="14" customFormat="1" ht="21.95" customHeight="1">
      <c r="U14" s="18"/>
      <c r="W14" s="18"/>
    </row>
    <row r="16" spans="1:23" ht="21.95" customHeight="1">
      <c r="A16" s="19"/>
    </row>
  </sheetData>
  <sheetProtection selectLockedCells="1"/>
  <mergeCells count="10">
    <mergeCell ref="A1:M1"/>
    <mergeCell ref="A4:A6"/>
    <mergeCell ref="B4:C5"/>
    <mergeCell ref="D4:I4"/>
    <mergeCell ref="J4:M4"/>
    <mergeCell ref="D5:E5"/>
    <mergeCell ref="F5:G5"/>
    <mergeCell ref="H5:I5"/>
    <mergeCell ref="J5:K5"/>
    <mergeCell ref="L5:M5"/>
  </mergeCells>
  <phoneticPr fontId="3"/>
  <printOptions horizontalCentered="1" gridLinesSet="0"/>
  <pageMargins left="0.59055118110236227" right="0.59055118110236227" top="0.78740157480314965" bottom="0.39370078740157483" header="0.31496062992125984" footer="0.19685039370078741"/>
  <pageSetup paperSize="9" firstPageNumber="205" fitToHeight="0" orientation="landscape" useFirstPageNumber="1" r:id="rId1"/>
  <headerFooter alignWithMargins="0">
    <oddHeader>&amp;R&amp;"ＭＳ ゴシック,標準"&amp;11 14. 住居・土木建設</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059D00-E966-4930-97AD-D1DBAAAF05C6}">
  <dimension ref="A1:F11"/>
  <sheetViews>
    <sheetView showGridLines="0" zoomScaleNormal="100" workbookViewId="0">
      <selection sqref="A1:F1"/>
    </sheetView>
  </sheetViews>
  <sheetFormatPr defaultRowHeight="14.25"/>
  <cols>
    <col min="1" max="1" width="14.25" style="25" customWidth="1"/>
    <col min="2" max="2" width="12" style="25" customWidth="1"/>
    <col min="3" max="6" width="11.625" style="25" customWidth="1"/>
    <col min="7" max="16384" width="9" style="25"/>
  </cols>
  <sheetData>
    <row r="1" spans="1:6" ht="30" customHeight="1">
      <c r="A1" s="176" t="s">
        <v>27</v>
      </c>
      <c r="B1" s="176"/>
      <c r="C1" s="176"/>
      <c r="D1" s="176"/>
      <c r="E1" s="176"/>
      <c r="F1" s="176"/>
    </row>
    <row r="2" spans="1:6" ht="30" customHeight="1">
      <c r="A2" s="1"/>
      <c r="B2" s="1"/>
      <c r="C2" s="1"/>
      <c r="D2" s="1"/>
      <c r="E2" s="1"/>
      <c r="F2" s="1"/>
    </row>
    <row r="3" spans="1:6" ht="20.100000000000001" customHeight="1">
      <c r="A3" s="1"/>
      <c r="B3" s="1"/>
      <c r="C3" s="1"/>
      <c r="D3" s="1"/>
      <c r="E3" s="1"/>
      <c r="F3" s="1"/>
    </row>
    <row r="4" spans="1:6" s="26" customFormat="1" ht="24.75" customHeight="1">
      <c r="A4" s="39" t="s">
        <v>26</v>
      </c>
      <c r="B4" s="38" t="s">
        <v>25</v>
      </c>
      <c r="C4" s="37" t="s">
        <v>24</v>
      </c>
      <c r="D4" s="37" t="s">
        <v>23</v>
      </c>
      <c r="E4" s="37" t="s">
        <v>22</v>
      </c>
      <c r="F4" s="37" t="s">
        <v>21</v>
      </c>
    </row>
    <row r="5" spans="1:6" s="26" customFormat="1" ht="27" customHeight="1">
      <c r="A5" s="36" t="s">
        <v>20</v>
      </c>
      <c r="B5" s="35">
        <v>2063</v>
      </c>
      <c r="C5" s="34">
        <v>1563</v>
      </c>
      <c r="D5" s="34">
        <v>458</v>
      </c>
      <c r="E5" s="34">
        <v>30</v>
      </c>
      <c r="F5" s="34">
        <v>12</v>
      </c>
    </row>
    <row r="6" spans="1:6" s="26" customFormat="1" ht="27" customHeight="1">
      <c r="A6" s="33">
        <v>28</v>
      </c>
      <c r="B6" s="32">
        <v>1983</v>
      </c>
      <c r="C6" s="31">
        <v>1483</v>
      </c>
      <c r="D6" s="31">
        <v>458</v>
      </c>
      <c r="E6" s="31">
        <v>30</v>
      </c>
      <c r="F6" s="31">
        <v>12</v>
      </c>
    </row>
    <row r="7" spans="1:6" s="26" customFormat="1" ht="27" customHeight="1">
      <c r="A7" s="33">
        <v>29</v>
      </c>
      <c r="B7" s="32">
        <v>1971</v>
      </c>
      <c r="C7" s="31">
        <v>1471</v>
      </c>
      <c r="D7" s="31">
        <v>458</v>
      </c>
      <c r="E7" s="31">
        <v>30</v>
      </c>
      <c r="F7" s="31">
        <v>12</v>
      </c>
    </row>
    <row r="8" spans="1:6" s="26" customFormat="1" ht="27" customHeight="1">
      <c r="A8" s="33">
        <v>30</v>
      </c>
      <c r="B8" s="32">
        <v>1970</v>
      </c>
      <c r="C8" s="31">
        <v>1474</v>
      </c>
      <c r="D8" s="31">
        <v>454</v>
      </c>
      <c r="E8" s="31">
        <v>30</v>
      </c>
      <c r="F8" s="31">
        <v>12</v>
      </c>
    </row>
    <row r="9" spans="1:6" s="26" customFormat="1" ht="27" customHeight="1">
      <c r="A9" s="30" t="s">
        <v>19</v>
      </c>
      <c r="B9" s="29">
        <v>1968</v>
      </c>
      <c r="C9" s="40">
        <v>1474</v>
      </c>
      <c r="D9" s="40">
        <v>452</v>
      </c>
      <c r="E9" s="40">
        <v>30</v>
      </c>
      <c r="F9" s="40">
        <v>12</v>
      </c>
    </row>
    <row r="10" spans="1:6" s="26" customFormat="1" ht="20.25" customHeight="1">
      <c r="A10" s="1" t="s">
        <v>28</v>
      </c>
      <c r="B10" s="1"/>
      <c r="C10" s="1"/>
      <c r="D10" s="1"/>
      <c r="F10" s="28" t="s">
        <v>18</v>
      </c>
    </row>
    <row r="11" spans="1:6" s="26" customFormat="1" ht="24.75" customHeight="1">
      <c r="A11" s="27"/>
    </row>
  </sheetData>
  <sheetProtection selectLockedCells="1"/>
  <mergeCells count="1">
    <mergeCell ref="A1:F1"/>
  </mergeCells>
  <phoneticPr fontId="15"/>
  <printOptions horizontalCentered="1"/>
  <pageMargins left="0.78740157480314965" right="0.59055118110236227" top="0.98425196850393704" bottom="0.39370078740157483" header="0.31496062992125984" footer="0.19685039370078741"/>
  <pageSetup paperSize="9" firstPageNumber="206" orientation="portrait" useFirstPageNumber="1" r:id="rId1"/>
  <headerFooter alignWithMargins="0">
    <oddHeader>&amp;R&amp;"ＭＳ ゴシック,標準"&amp;11 14. 住居・土木建設</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D96559-40E4-4894-B8BE-CBCB674BE7C3}">
  <dimension ref="A1:F9"/>
  <sheetViews>
    <sheetView showGridLines="0" showOutlineSymbols="0" zoomScale="115" zoomScaleNormal="115" workbookViewId="0">
      <selection sqref="A1:E1"/>
    </sheetView>
  </sheetViews>
  <sheetFormatPr defaultColWidth="10.75" defaultRowHeight="21.95" customHeight="1"/>
  <cols>
    <col min="1" max="5" width="13.625" style="1" customWidth="1"/>
    <col min="6" max="16384" width="10.75" style="1"/>
  </cols>
  <sheetData>
    <row r="1" spans="1:6" ht="30" customHeight="1">
      <c r="A1" s="176" t="s">
        <v>40</v>
      </c>
      <c r="B1" s="176"/>
      <c r="C1" s="176"/>
      <c r="D1" s="176"/>
      <c r="E1" s="176"/>
    </row>
    <row r="2" spans="1:6" ht="30" customHeight="1">
      <c r="A2" s="4"/>
      <c r="B2" s="53"/>
      <c r="C2" s="28"/>
      <c r="D2" s="53"/>
      <c r="E2" s="53"/>
    </row>
    <row r="3" spans="1:6" ht="20.100000000000001" customHeight="1">
      <c r="A3" s="1" t="s">
        <v>41</v>
      </c>
      <c r="E3" s="28"/>
    </row>
    <row r="4" spans="1:6" ht="27" customHeight="1">
      <c r="A4" s="158" t="s">
        <v>39</v>
      </c>
      <c r="B4" s="52" t="s">
        <v>38</v>
      </c>
      <c r="C4" s="52" t="s">
        <v>37</v>
      </c>
      <c r="D4" s="52" t="s">
        <v>36</v>
      </c>
      <c r="E4" s="52" t="s">
        <v>35</v>
      </c>
      <c r="F4" s="157"/>
    </row>
    <row r="5" spans="1:6" ht="32.25" customHeight="1">
      <c r="A5" s="159" t="s">
        <v>34</v>
      </c>
      <c r="B5" s="51" t="s">
        <v>33</v>
      </c>
      <c r="C5" s="49">
        <v>2076750</v>
      </c>
      <c r="D5" s="49">
        <v>1997169</v>
      </c>
      <c r="E5" s="48">
        <v>96.2</v>
      </c>
      <c r="F5" s="157"/>
    </row>
    <row r="6" spans="1:6" ht="32.25" customHeight="1">
      <c r="A6" s="160" t="s">
        <v>32</v>
      </c>
      <c r="B6" s="50" t="s">
        <v>30</v>
      </c>
      <c r="C6" s="49">
        <v>123341</v>
      </c>
      <c r="D6" s="49">
        <v>123341</v>
      </c>
      <c r="E6" s="48">
        <v>100</v>
      </c>
      <c r="F6" s="157"/>
    </row>
    <row r="7" spans="1:6" ht="32.25" customHeight="1">
      <c r="A7" s="161" t="s">
        <v>31</v>
      </c>
      <c r="B7" s="47" t="s">
        <v>30</v>
      </c>
      <c r="C7" s="46">
        <v>300709</v>
      </c>
      <c r="D7" s="46">
        <v>290815</v>
      </c>
      <c r="E7" s="45">
        <v>96.7</v>
      </c>
      <c r="F7" s="157"/>
    </row>
    <row r="8" spans="1:6" ht="20.25" customHeight="1">
      <c r="A8" s="44" t="s">
        <v>42</v>
      </c>
      <c r="B8" s="44"/>
      <c r="C8" s="44"/>
      <c r="D8" s="43"/>
      <c r="E8" s="28" t="s">
        <v>29</v>
      </c>
      <c r="F8" s="43"/>
    </row>
    <row r="9" spans="1:6" ht="15.75" customHeight="1">
      <c r="A9" s="42" t="s">
        <v>43</v>
      </c>
      <c r="B9" s="42"/>
      <c r="C9" s="42"/>
      <c r="E9" s="41"/>
    </row>
  </sheetData>
  <sheetProtection selectLockedCells="1"/>
  <mergeCells count="1">
    <mergeCell ref="A1:E1"/>
  </mergeCells>
  <phoneticPr fontId="15"/>
  <printOptions horizontalCentered="1"/>
  <pageMargins left="0.78740157480314965" right="0.59055118110236227" top="0.98425196850393704" bottom="0.39370078740157483" header="0.31496062992125984" footer="0.19685039370078741"/>
  <pageSetup paperSize="9" firstPageNumber="207" orientation="portrait" useFirstPageNumber="1" r:id="rId1"/>
  <headerFooter alignWithMargins="0">
    <oddHeader>&amp;R&amp;"ＭＳ ゴシック,標準"&amp;11 14. 住居・土木建設</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EF7907-EAA6-4AD1-9FBC-89813566A04C}">
  <dimension ref="A1:G17"/>
  <sheetViews>
    <sheetView showGridLines="0" zoomScaleNormal="100" workbookViewId="0">
      <selection sqref="A1:G1"/>
    </sheetView>
  </sheetViews>
  <sheetFormatPr defaultColWidth="10.625" defaultRowHeight="21.95" customHeight="1"/>
  <cols>
    <col min="1" max="2" width="15.125" style="54" customWidth="1"/>
    <col min="3" max="7" width="15.75" style="54" customWidth="1"/>
    <col min="8" max="16384" width="10.625" style="54"/>
  </cols>
  <sheetData>
    <row r="1" spans="1:7" ht="30" customHeight="1">
      <c r="A1" s="176" t="s">
        <v>66</v>
      </c>
      <c r="B1" s="176"/>
      <c r="C1" s="176"/>
      <c r="D1" s="176"/>
      <c r="E1" s="176"/>
      <c r="F1" s="176"/>
      <c r="G1" s="176"/>
    </row>
    <row r="2" spans="1:7" ht="30" customHeight="1">
      <c r="A2" s="4"/>
      <c r="B2" s="79"/>
      <c r="C2" s="79"/>
      <c r="D2" s="79"/>
      <c r="E2" s="79"/>
      <c r="F2" s="79"/>
      <c r="G2" s="79"/>
    </row>
    <row r="3" spans="1:7" s="27" customFormat="1" ht="21.75" customHeight="1">
      <c r="A3" s="1" t="s">
        <v>65</v>
      </c>
      <c r="B3" s="1"/>
      <c r="C3" s="1"/>
      <c r="D3" s="1"/>
      <c r="E3" s="2"/>
      <c r="F3" s="1"/>
      <c r="G3" s="2"/>
    </row>
    <row r="4" spans="1:7" s="27" customFormat="1" ht="24.95" customHeight="1">
      <c r="A4" s="184" t="s">
        <v>64</v>
      </c>
      <c r="B4" s="181" t="s">
        <v>39</v>
      </c>
      <c r="C4" s="177" t="s">
        <v>63</v>
      </c>
      <c r="D4" s="177" t="s">
        <v>62</v>
      </c>
      <c r="E4" s="177"/>
      <c r="F4" s="177" t="s">
        <v>61</v>
      </c>
      <c r="G4" s="178"/>
    </row>
    <row r="5" spans="1:7" s="27" customFormat="1" ht="19.5" customHeight="1">
      <c r="A5" s="182"/>
      <c r="B5" s="186"/>
      <c r="C5" s="181"/>
      <c r="D5" s="67" t="s">
        <v>60</v>
      </c>
      <c r="E5" s="67" t="s">
        <v>59</v>
      </c>
      <c r="F5" s="67" t="s">
        <v>60</v>
      </c>
      <c r="G5" s="78" t="s">
        <v>59</v>
      </c>
    </row>
    <row r="6" spans="1:7" s="27" customFormat="1" ht="12">
      <c r="A6" s="183"/>
      <c r="B6" s="187"/>
      <c r="C6" s="76" t="s">
        <v>58</v>
      </c>
      <c r="D6" s="76" t="s">
        <v>58</v>
      </c>
      <c r="E6" s="77" t="s">
        <v>57</v>
      </c>
      <c r="F6" s="76" t="s">
        <v>58</v>
      </c>
      <c r="G6" s="75" t="s">
        <v>57</v>
      </c>
    </row>
    <row r="7" spans="1:7" s="27" customFormat="1" ht="27" customHeight="1">
      <c r="A7" s="182" t="s">
        <v>32</v>
      </c>
      <c r="B7" s="67" t="s">
        <v>56</v>
      </c>
      <c r="C7" s="66">
        <v>15210</v>
      </c>
      <c r="D7" s="66">
        <v>14840</v>
      </c>
      <c r="E7" s="74">
        <v>97.6</v>
      </c>
      <c r="F7" s="66">
        <v>0</v>
      </c>
      <c r="G7" s="73">
        <v>0</v>
      </c>
    </row>
    <row r="8" spans="1:7" s="27" customFormat="1" ht="27" customHeight="1">
      <c r="A8" s="183"/>
      <c r="B8" s="61" t="s">
        <v>55</v>
      </c>
      <c r="C8" s="59">
        <v>30730</v>
      </c>
      <c r="D8" s="59">
        <v>18460</v>
      </c>
      <c r="E8" s="60">
        <v>60.1</v>
      </c>
      <c r="F8" s="59">
        <v>4070</v>
      </c>
      <c r="G8" s="58">
        <v>13.2</v>
      </c>
    </row>
    <row r="9" spans="1:7" s="27" customFormat="1" ht="27" customHeight="1">
      <c r="A9" s="72" t="s">
        <v>31</v>
      </c>
      <c r="B9" s="71" t="s">
        <v>54</v>
      </c>
      <c r="C9" s="70">
        <v>68870</v>
      </c>
      <c r="D9" s="70">
        <v>56150</v>
      </c>
      <c r="E9" s="69">
        <v>81.5</v>
      </c>
      <c r="F9" s="70">
        <v>6310</v>
      </c>
      <c r="G9" s="68">
        <v>9.1999999999999993</v>
      </c>
    </row>
    <row r="10" spans="1:7" s="27" customFormat="1" ht="27" customHeight="1">
      <c r="A10" s="184" t="s">
        <v>34</v>
      </c>
      <c r="B10" s="67" t="s">
        <v>53</v>
      </c>
      <c r="C10" s="66">
        <v>95200</v>
      </c>
      <c r="D10" s="66">
        <v>82930</v>
      </c>
      <c r="E10" s="74" t="s">
        <v>52</v>
      </c>
      <c r="F10" s="66">
        <v>2360</v>
      </c>
      <c r="G10" s="73">
        <v>2.5</v>
      </c>
    </row>
    <row r="11" spans="1:7" s="27" customFormat="1" ht="27" customHeight="1">
      <c r="A11" s="185"/>
      <c r="B11" s="65" t="s">
        <v>51</v>
      </c>
      <c r="C11" s="63">
        <v>14780</v>
      </c>
      <c r="D11" s="63">
        <v>14780</v>
      </c>
      <c r="E11" s="64">
        <v>100</v>
      </c>
      <c r="F11" s="63">
        <v>0</v>
      </c>
      <c r="G11" s="62">
        <v>0</v>
      </c>
    </row>
    <row r="12" spans="1:7" s="27" customFormat="1" ht="27" customHeight="1">
      <c r="A12" s="183"/>
      <c r="B12" s="61" t="s">
        <v>50</v>
      </c>
      <c r="C12" s="59">
        <v>8890</v>
      </c>
      <c r="D12" s="59">
        <v>8890</v>
      </c>
      <c r="E12" s="60">
        <v>100</v>
      </c>
      <c r="F12" s="59">
        <v>0</v>
      </c>
      <c r="G12" s="58">
        <v>0</v>
      </c>
    </row>
    <row r="13" spans="1:7" s="27" customFormat="1" ht="27" customHeight="1">
      <c r="A13" s="179" t="s">
        <v>49</v>
      </c>
      <c r="B13" s="180"/>
      <c r="C13" s="80">
        <f>SUM(C7:C12)</f>
        <v>233680</v>
      </c>
      <c r="D13" s="80">
        <f>SUM(D7:D12)</f>
        <v>196050</v>
      </c>
      <c r="E13" s="81" t="s">
        <v>48</v>
      </c>
      <c r="F13" s="80">
        <f>SUM(F7:F12)</f>
        <v>12740</v>
      </c>
      <c r="G13" s="57">
        <f>F13/C13*100</f>
        <v>5.4519000342348507</v>
      </c>
    </row>
    <row r="14" spans="1:7" s="27" customFormat="1" ht="20.25" customHeight="1">
      <c r="A14" s="1" t="s">
        <v>47</v>
      </c>
      <c r="B14" s="1"/>
      <c r="C14" s="1"/>
      <c r="D14" s="1"/>
      <c r="E14" s="2"/>
      <c r="F14" s="1"/>
      <c r="G14" s="55" t="s">
        <v>46</v>
      </c>
    </row>
    <row r="15" spans="1:7" s="27" customFormat="1" ht="15.75" customHeight="1">
      <c r="A15" s="27" t="s">
        <v>45</v>
      </c>
      <c r="B15" s="1"/>
      <c r="C15" s="1"/>
      <c r="D15" s="1"/>
      <c r="E15" s="2"/>
      <c r="F15" s="1"/>
    </row>
    <row r="16" spans="1:7" ht="15.75" customHeight="1">
      <c r="A16" s="56" t="s">
        <v>44</v>
      </c>
      <c r="B16" s="1"/>
      <c r="C16" s="1"/>
      <c r="D16" s="1"/>
      <c r="E16" s="2"/>
      <c r="F16" s="1"/>
    </row>
    <row r="17" spans="7:7" ht="18.75" customHeight="1">
      <c r="G17" s="55"/>
    </row>
  </sheetData>
  <mergeCells count="9">
    <mergeCell ref="A1:G1"/>
    <mergeCell ref="D4:E4"/>
    <mergeCell ref="F4:G4"/>
    <mergeCell ref="A13:B13"/>
    <mergeCell ref="C4:C5"/>
    <mergeCell ref="A7:A8"/>
    <mergeCell ref="A10:A12"/>
    <mergeCell ref="A4:A6"/>
    <mergeCell ref="B4:B6"/>
  </mergeCells>
  <phoneticPr fontId="15"/>
  <printOptions horizontalCentered="1" gridLinesSet="0"/>
  <pageMargins left="0.59055118110236227" right="0.59055118110236227" top="0.78740157480314965" bottom="0.39370078740157483" header="0.31496062992125984" footer="0.19685039370078741"/>
  <pageSetup paperSize="9" firstPageNumber="208" orientation="landscape" useFirstPageNumber="1" horizontalDpi="400" verticalDpi="4294967292" r:id="rId1"/>
  <headerFooter alignWithMargins="0">
    <oddHeader>&amp;R&amp;"ＭＳ ゴシック,標準"&amp;11 14. 住居・土木建設</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D1D53C-0DCB-4DC5-866A-7CDC60B7E5C1}">
  <sheetPr>
    <pageSetUpPr fitToPage="1"/>
  </sheetPr>
  <dimension ref="A1:AG80"/>
  <sheetViews>
    <sheetView showGridLines="0" showOutlineSymbols="0" zoomScale="115" zoomScaleNormal="115" zoomScaleSheetLayoutView="115" workbookViewId="0">
      <selection sqref="A1:AF1"/>
    </sheetView>
  </sheetViews>
  <sheetFormatPr defaultColWidth="10.75" defaultRowHeight="21.95" customHeight="1"/>
  <cols>
    <col min="1" max="1" width="1" style="209" customWidth="1"/>
    <col min="2" max="2" width="14.25" style="335" customWidth="1"/>
    <col min="3" max="3" width="1" style="335" customWidth="1"/>
    <col min="4" max="4" width="23" style="209" customWidth="1"/>
    <col min="5" max="5" width="7.625" style="209" customWidth="1"/>
    <col min="6" max="6" width="5.25" style="209" customWidth="1"/>
    <col min="7" max="7" width="5.375" style="209" customWidth="1"/>
    <col min="8" max="8" width="5.25" style="209" customWidth="1"/>
    <col min="9" max="9" width="2.875" style="336" customWidth="1"/>
    <col min="10" max="12" width="7" style="209" customWidth="1"/>
    <col min="13" max="13" width="6.125" style="209" customWidth="1"/>
    <col min="14" max="14" width="4.75" style="209" customWidth="1"/>
    <col min="15" max="15" width="4.875" style="209" customWidth="1"/>
    <col min="16" max="17" width="5.875" style="209" customWidth="1"/>
    <col min="18" max="18" width="4.75" style="209" customWidth="1"/>
    <col min="19" max="20" width="4.875" style="209" customWidth="1"/>
    <col min="21" max="21" width="4.75" style="209" customWidth="1"/>
    <col min="22" max="22" width="4.875" style="209" customWidth="1"/>
    <col min="23" max="23" width="4.75" style="209" customWidth="1"/>
    <col min="24" max="25" width="5.875" style="209" customWidth="1"/>
    <col min="26" max="27" width="2.875" style="336" customWidth="1"/>
    <col min="28" max="28" width="5.875" style="209" customWidth="1"/>
    <col min="29" max="29" width="3.875" style="209" customWidth="1"/>
    <col min="30" max="30" width="4.875" style="209" customWidth="1"/>
    <col min="31" max="31" width="3.875" style="336" customWidth="1"/>
    <col min="32" max="32" width="4.75" style="209" customWidth="1"/>
    <col min="33" max="16384" width="10.75" style="209"/>
  </cols>
  <sheetData>
    <row r="1" spans="1:32" ht="43.5" customHeight="1">
      <c r="A1" s="208" t="s">
        <v>489</v>
      </c>
      <c r="B1" s="208"/>
      <c r="C1" s="208"/>
      <c r="D1" s="208"/>
      <c r="E1" s="208"/>
      <c r="F1" s="208"/>
      <c r="G1" s="208"/>
      <c r="H1" s="208"/>
      <c r="I1" s="208"/>
      <c r="J1" s="208"/>
      <c r="K1" s="208"/>
      <c r="L1" s="208"/>
      <c r="M1" s="208"/>
      <c r="N1" s="208"/>
      <c r="O1" s="208"/>
      <c r="P1" s="208"/>
      <c r="Q1" s="208"/>
      <c r="R1" s="208"/>
      <c r="S1" s="208"/>
      <c r="T1" s="208"/>
      <c r="U1" s="208"/>
      <c r="V1" s="208"/>
      <c r="W1" s="208"/>
      <c r="X1" s="208"/>
      <c r="Y1" s="208"/>
      <c r="Z1" s="208"/>
      <c r="AA1" s="208"/>
      <c r="AB1" s="208"/>
      <c r="AC1" s="208"/>
      <c r="AD1" s="208"/>
      <c r="AE1" s="208"/>
      <c r="AF1" s="208"/>
    </row>
    <row r="2" spans="1:32" ht="15.75" customHeight="1">
      <c r="A2" s="210"/>
      <c r="B2" s="210"/>
      <c r="C2" s="210"/>
      <c r="D2" s="210"/>
      <c r="E2" s="210"/>
      <c r="F2" s="210"/>
      <c r="G2" s="210"/>
      <c r="H2" s="210"/>
      <c r="I2" s="210"/>
      <c r="J2" s="210"/>
      <c r="K2" s="210"/>
      <c r="L2" s="210"/>
      <c r="M2" s="210"/>
      <c r="N2" s="210"/>
      <c r="O2" s="210"/>
      <c r="P2" s="210"/>
      <c r="Q2" s="210"/>
      <c r="R2" s="210"/>
      <c r="S2" s="210"/>
      <c r="T2" s="210"/>
      <c r="U2" s="210"/>
      <c r="V2" s="210"/>
      <c r="W2" s="210"/>
      <c r="X2" s="210"/>
      <c r="Y2" s="210"/>
      <c r="Z2" s="210"/>
      <c r="AA2" s="210"/>
      <c r="AB2" s="210"/>
      <c r="AC2" s="210"/>
      <c r="AD2" s="210"/>
      <c r="AE2" s="210"/>
      <c r="AF2" s="210"/>
    </row>
    <row r="3" spans="1:32" s="212" customFormat="1" ht="15.75" customHeight="1">
      <c r="A3" s="211" t="s">
        <v>652</v>
      </c>
      <c r="C3" s="213"/>
      <c r="I3" s="214"/>
      <c r="Z3" s="215"/>
      <c r="AA3" s="215"/>
      <c r="AB3" s="216"/>
      <c r="AC3" s="216"/>
      <c r="AE3" s="214"/>
      <c r="AF3" s="217" t="s">
        <v>490</v>
      </c>
    </row>
    <row r="4" spans="1:32" s="212" customFormat="1" ht="21.75" customHeight="1">
      <c r="A4" s="218" t="s">
        <v>491</v>
      </c>
      <c r="B4" s="218"/>
      <c r="C4" s="219"/>
      <c r="D4" s="220" t="s">
        <v>492</v>
      </c>
      <c r="E4" s="221" t="s">
        <v>493</v>
      </c>
      <c r="F4" s="222" t="s">
        <v>494</v>
      </c>
      <c r="G4" s="222" t="s">
        <v>495</v>
      </c>
      <c r="H4" s="222" t="s">
        <v>496</v>
      </c>
      <c r="I4" s="223" t="s">
        <v>497</v>
      </c>
      <c r="J4" s="224" t="s">
        <v>498</v>
      </c>
      <c r="K4" s="225"/>
      <c r="L4" s="226"/>
      <c r="M4" s="222" t="s">
        <v>499</v>
      </c>
      <c r="N4" s="224" t="s">
        <v>500</v>
      </c>
      <c r="O4" s="225"/>
      <c r="P4" s="225"/>
      <c r="Q4" s="225"/>
      <c r="R4" s="225"/>
      <c r="S4" s="225"/>
      <c r="T4" s="225"/>
      <c r="U4" s="225"/>
      <c r="V4" s="225"/>
      <c r="W4" s="225"/>
      <c r="X4" s="225"/>
      <c r="Y4" s="226"/>
      <c r="Z4" s="227" t="s">
        <v>501</v>
      </c>
      <c r="AA4" s="228"/>
      <c r="AB4" s="229" t="s">
        <v>500</v>
      </c>
      <c r="AC4" s="230"/>
      <c r="AD4" s="230"/>
      <c r="AE4" s="230"/>
      <c r="AF4" s="230"/>
    </row>
    <row r="5" spans="1:32" s="212" customFormat="1" ht="21.75" customHeight="1">
      <c r="A5" s="231"/>
      <c r="B5" s="231"/>
      <c r="C5" s="232"/>
      <c r="D5" s="233"/>
      <c r="E5" s="234"/>
      <c r="F5" s="234"/>
      <c r="G5" s="234"/>
      <c r="H5" s="234"/>
      <c r="I5" s="234"/>
      <c r="J5" s="235" t="s">
        <v>502</v>
      </c>
      <c r="K5" s="235" t="s">
        <v>503</v>
      </c>
      <c r="L5" s="235" t="s">
        <v>504</v>
      </c>
      <c r="M5" s="234"/>
      <c r="N5" s="224" t="s">
        <v>505</v>
      </c>
      <c r="O5" s="225"/>
      <c r="P5" s="225"/>
      <c r="Q5" s="225"/>
      <c r="R5" s="225"/>
      <c r="S5" s="225"/>
      <c r="T5" s="225"/>
      <c r="U5" s="226"/>
      <c r="V5" s="224" t="s">
        <v>506</v>
      </c>
      <c r="W5" s="225"/>
      <c r="X5" s="225"/>
      <c r="Y5" s="226"/>
      <c r="Z5" s="236"/>
      <c r="AA5" s="237"/>
      <c r="AB5" s="238" t="s">
        <v>507</v>
      </c>
      <c r="AC5" s="239"/>
      <c r="AD5" s="239"/>
      <c r="AE5" s="239"/>
      <c r="AF5" s="239"/>
    </row>
    <row r="6" spans="1:32" s="212" customFormat="1" ht="21.75" customHeight="1">
      <c r="A6" s="231"/>
      <c r="B6" s="231"/>
      <c r="C6" s="232"/>
      <c r="D6" s="233"/>
      <c r="E6" s="234"/>
      <c r="F6" s="234"/>
      <c r="G6" s="234"/>
      <c r="H6" s="234"/>
      <c r="I6" s="234"/>
      <c r="J6" s="240"/>
      <c r="K6" s="240"/>
      <c r="L6" s="240"/>
      <c r="M6" s="234"/>
      <c r="N6" s="224" t="s">
        <v>508</v>
      </c>
      <c r="O6" s="225"/>
      <c r="P6" s="225"/>
      <c r="Q6" s="226"/>
      <c r="R6" s="224" t="s">
        <v>509</v>
      </c>
      <c r="S6" s="225"/>
      <c r="T6" s="225"/>
      <c r="U6" s="226"/>
      <c r="V6" s="222" t="s">
        <v>510</v>
      </c>
      <c r="W6" s="224" t="s">
        <v>511</v>
      </c>
      <c r="X6" s="225"/>
      <c r="Y6" s="226"/>
      <c r="Z6" s="236"/>
      <c r="AA6" s="237"/>
      <c r="AB6" s="241"/>
      <c r="AC6" s="242"/>
      <c r="AD6" s="242"/>
      <c r="AE6" s="242"/>
      <c r="AF6" s="242"/>
    </row>
    <row r="7" spans="1:32" s="212" customFormat="1" ht="21.75" customHeight="1">
      <c r="A7" s="231"/>
      <c r="B7" s="231"/>
      <c r="C7" s="232"/>
      <c r="D7" s="233"/>
      <c r="E7" s="234"/>
      <c r="F7" s="234"/>
      <c r="G7" s="234"/>
      <c r="H7" s="234"/>
      <c r="I7" s="234"/>
      <c r="J7" s="240"/>
      <c r="K7" s="240"/>
      <c r="L7" s="240"/>
      <c r="M7" s="234"/>
      <c r="N7" s="243" t="s">
        <v>512</v>
      </c>
      <c r="O7" s="243" t="s">
        <v>512</v>
      </c>
      <c r="P7" s="243" t="s">
        <v>512</v>
      </c>
      <c r="Q7" s="243" t="s">
        <v>512</v>
      </c>
      <c r="R7" s="243" t="s">
        <v>512</v>
      </c>
      <c r="S7" s="243" t="s">
        <v>512</v>
      </c>
      <c r="T7" s="244" t="s">
        <v>512</v>
      </c>
      <c r="U7" s="245" t="s">
        <v>513</v>
      </c>
      <c r="V7" s="234"/>
      <c r="W7" s="222" t="s">
        <v>514</v>
      </c>
      <c r="X7" s="224" t="s">
        <v>515</v>
      </c>
      <c r="Y7" s="226"/>
      <c r="Z7" s="246"/>
      <c r="AA7" s="247"/>
      <c r="AB7" s="235" t="s">
        <v>516</v>
      </c>
      <c r="AC7" s="224" t="s">
        <v>517</v>
      </c>
      <c r="AD7" s="226"/>
      <c r="AE7" s="224" t="s">
        <v>518</v>
      </c>
      <c r="AF7" s="225"/>
    </row>
    <row r="8" spans="1:32" s="212" customFormat="1" ht="29.25" customHeight="1">
      <c r="A8" s="248"/>
      <c r="B8" s="248"/>
      <c r="C8" s="249"/>
      <c r="D8" s="250"/>
      <c r="E8" s="251"/>
      <c r="F8" s="251"/>
      <c r="G8" s="251"/>
      <c r="H8" s="251"/>
      <c r="I8" s="251"/>
      <c r="J8" s="252"/>
      <c r="K8" s="252"/>
      <c r="L8" s="252"/>
      <c r="M8" s="251"/>
      <c r="N8" s="253" t="s">
        <v>519</v>
      </c>
      <c r="O8" s="253" t="s">
        <v>520</v>
      </c>
      <c r="P8" s="253" t="s">
        <v>521</v>
      </c>
      <c r="Q8" s="253" t="s">
        <v>522</v>
      </c>
      <c r="R8" s="253" t="s">
        <v>523</v>
      </c>
      <c r="S8" s="253" t="s">
        <v>524</v>
      </c>
      <c r="T8" s="254" t="s">
        <v>525</v>
      </c>
      <c r="U8" s="255"/>
      <c r="V8" s="251"/>
      <c r="W8" s="251"/>
      <c r="X8" s="256" t="s">
        <v>526</v>
      </c>
      <c r="Y8" s="256" t="s">
        <v>527</v>
      </c>
      <c r="Z8" s="257" t="s">
        <v>528</v>
      </c>
      <c r="AA8" s="257" t="s">
        <v>529</v>
      </c>
      <c r="AB8" s="258"/>
      <c r="AC8" s="256" t="s">
        <v>530</v>
      </c>
      <c r="AD8" s="256" t="s">
        <v>531</v>
      </c>
      <c r="AE8" s="257" t="s">
        <v>530</v>
      </c>
      <c r="AF8" s="256" t="s">
        <v>531</v>
      </c>
    </row>
    <row r="9" spans="1:32" s="212" customFormat="1" ht="19.5" customHeight="1">
      <c r="B9" s="259" t="s">
        <v>532</v>
      </c>
      <c r="C9" s="259"/>
      <c r="D9" s="260" t="s">
        <v>533</v>
      </c>
      <c r="E9" s="261">
        <v>38057</v>
      </c>
      <c r="F9" s="262">
        <v>0</v>
      </c>
      <c r="G9" s="263" t="s">
        <v>534</v>
      </c>
      <c r="H9" s="264">
        <v>38057</v>
      </c>
      <c r="I9" s="265">
        <v>0</v>
      </c>
      <c r="J9" s="264">
        <v>675844</v>
      </c>
      <c r="K9" s="264">
        <v>450285</v>
      </c>
      <c r="L9" s="264">
        <v>346796</v>
      </c>
      <c r="M9" s="264">
        <v>20945</v>
      </c>
      <c r="N9" s="264">
        <v>146</v>
      </c>
      <c r="O9" s="264">
        <v>5760</v>
      </c>
      <c r="P9" s="264">
        <v>28816</v>
      </c>
      <c r="Q9" s="262">
        <v>3335</v>
      </c>
      <c r="R9" s="262">
        <v>0</v>
      </c>
      <c r="S9" s="262">
        <v>0</v>
      </c>
      <c r="T9" s="262">
        <v>0</v>
      </c>
      <c r="U9" s="266" t="s">
        <v>534</v>
      </c>
      <c r="V9" s="262">
        <v>0</v>
      </c>
      <c r="W9" s="264">
        <v>3255</v>
      </c>
      <c r="X9" s="264">
        <v>34802</v>
      </c>
      <c r="Y9" s="262">
        <v>0</v>
      </c>
      <c r="Z9" s="265">
        <v>3</v>
      </c>
      <c r="AA9" s="265">
        <v>0</v>
      </c>
      <c r="AB9" s="264">
        <v>33868</v>
      </c>
      <c r="AC9" s="264">
        <v>47</v>
      </c>
      <c r="AD9" s="264">
        <v>996</v>
      </c>
      <c r="AE9" s="265">
        <v>6</v>
      </c>
      <c r="AF9" s="264">
        <v>3193</v>
      </c>
    </row>
    <row r="10" spans="1:32" s="212" customFormat="1" ht="19.5" customHeight="1">
      <c r="B10" s="259" t="s">
        <v>535</v>
      </c>
      <c r="C10" s="259"/>
      <c r="D10" s="260" t="s">
        <v>536</v>
      </c>
      <c r="E10" s="261">
        <v>30809</v>
      </c>
      <c r="F10" s="262">
        <v>0</v>
      </c>
      <c r="G10" s="263" t="s">
        <v>534</v>
      </c>
      <c r="H10" s="264">
        <v>30809</v>
      </c>
      <c r="I10" s="265">
        <v>0</v>
      </c>
      <c r="J10" s="264">
        <v>413250</v>
      </c>
      <c r="K10" s="264">
        <v>260866</v>
      </c>
      <c r="L10" s="264">
        <v>212685</v>
      </c>
      <c r="M10" s="264">
        <v>7131</v>
      </c>
      <c r="N10" s="264">
        <v>7</v>
      </c>
      <c r="O10" s="264">
        <v>363</v>
      </c>
      <c r="P10" s="264">
        <v>26775</v>
      </c>
      <c r="Q10" s="262">
        <v>3554</v>
      </c>
      <c r="R10" s="264">
        <v>24</v>
      </c>
      <c r="S10" s="262">
        <v>456</v>
      </c>
      <c r="T10" s="262">
        <v>0</v>
      </c>
      <c r="U10" s="266" t="s">
        <v>534</v>
      </c>
      <c r="V10" s="262">
        <v>0</v>
      </c>
      <c r="W10" s="264">
        <v>0</v>
      </c>
      <c r="X10" s="264">
        <v>30809</v>
      </c>
      <c r="Y10" s="262">
        <v>0</v>
      </c>
      <c r="Z10" s="265">
        <v>0</v>
      </c>
      <c r="AA10" s="265">
        <v>0</v>
      </c>
      <c r="AB10" s="264">
        <v>29850</v>
      </c>
      <c r="AC10" s="264">
        <v>20</v>
      </c>
      <c r="AD10" s="264">
        <v>394</v>
      </c>
      <c r="AE10" s="265">
        <v>3</v>
      </c>
      <c r="AF10" s="264">
        <v>565</v>
      </c>
    </row>
    <row r="11" spans="1:32" s="212" customFormat="1" ht="19.5" customHeight="1">
      <c r="B11" s="259" t="s">
        <v>537</v>
      </c>
      <c r="C11" s="259"/>
      <c r="D11" s="260" t="s">
        <v>538</v>
      </c>
      <c r="E11" s="261">
        <v>19767</v>
      </c>
      <c r="F11" s="262">
        <v>15139</v>
      </c>
      <c r="G11" s="263" t="s">
        <v>534</v>
      </c>
      <c r="H11" s="264">
        <v>4628</v>
      </c>
      <c r="I11" s="265">
        <v>0</v>
      </c>
      <c r="J11" s="264">
        <v>57371</v>
      </c>
      <c r="K11" s="264">
        <v>34932</v>
      </c>
      <c r="L11" s="264">
        <v>29575</v>
      </c>
      <c r="M11" s="264">
        <v>634</v>
      </c>
      <c r="N11" s="264">
        <v>0</v>
      </c>
      <c r="O11" s="264">
        <v>0</v>
      </c>
      <c r="P11" s="264">
        <v>4167</v>
      </c>
      <c r="Q11" s="262">
        <v>461</v>
      </c>
      <c r="R11" s="264">
        <v>0</v>
      </c>
      <c r="S11" s="262">
        <v>0</v>
      </c>
      <c r="T11" s="262">
        <v>0</v>
      </c>
      <c r="U11" s="266" t="s">
        <v>534</v>
      </c>
      <c r="V11" s="262">
        <v>0</v>
      </c>
      <c r="W11" s="264">
        <v>95</v>
      </c>
      <c r="X11" s="264">
        <v>4533</v>
      </c>
      <c r="Y11" s="262">
        <v>0</v>
      </c>
      <c r="Z11" s="265">
        <v>0</v>
      </c>
      <c r="AA11" s="265">
        <v>1</v>
      </c>
      <c r="AB11" s="264">
        <v>3968</v>
      </c>
      <c r="AC11" s="264">
        <v>8</v>
      </c>
      <c r="AD11" s="264">
        <v>110</v>
      </c>
      <c r="AE11" s="265">
        <v>1</v>
      </c>
      <c r="AF11" s="264">
        <v>550</v>
      </c>
    </row>
    <row r="12" spans="1:32" s="212" customFormat="1" ht="19.5" customHeight="1">
      <c r="B12" s="259" t="s">
        <v>539</v>
      </c>
      <c r="C12" s="259"/>
      <c r="D12" s="260" t="s">
        <v>536</v>
      </c>
      <c r="E12" s="261">
        <v>26588</v>
      </c>
      <c r="F12" s="264">
        <v>26588</v>
      </c>
      <c r="G12" s="263" t="s">
        <v>534</v>
      </c>
      <c r="H12" s="262">
        <v>0</v>
      </c>
      <c r="I12" s="265">
        <v>0</v>
      </c>
      <c r="J12" s="262">
        <v>0</v>
      </c>
      <c r="K12" s="262">
        <v>0</v>
      </c>
      <c r="L12" s="262">
        <v>0</v>
      </c>
      <c r="M12" s="262">
        <v>0</v>
      </c>
      <c r="N12" s="262">
        <v>0</v>
      </c>
      <c r="O12" s="262">
        <v>0</v>
      </c>
      <c r="P12" s="262">
        <v>0</v>
      </c>
      <c r="Q12" s="267">
        <v>0</v>
      </c>
      <c r="R12" s="262">
        <v>0</v>
      </c>
      <c r="S12" s="262">
        <v>0</v>
      </c>
      <c r="T12" s="262">
        <v>0</v>
      </c>
      <c r="U12" s="266" t="s">
        <v>534</v>
      </c>
      <c r="V12" s="262">
        <v>0</v>
      </c>
      <c r="W12" s="262">
        <v>0</v>
      </c>
      <c r="X12" s="262">
        <v>0</v>
      </c>
      <c r="Y12" s="262">
        <v>0</v>
      </c>
      <c r="Z12" s="265">
        <v>0</v>
      </c>
      <c r="AA12" s="265">
        <v>0</v>
      </c>
      <c r="AB12" s="262">
        <v>0</v>
      </c>
      <c r="AC12" s="262">
        <v>0</v>
      </c>
      <c r="AD12" s="262">
        <v>0</v>
      </c>
      <c r="AE12" s="265">
        <v>0</v>
      </c>
      <c r="AF12" s="262">
        <v>0</v>
      </c>
    </row>
    <row r="13" spans="1:32" s="212" customFormat="1" ht="19.5" customHeight="1">
      <c r="B13" s="259" t="s">
        <v>540</v>
      </c>
      <c r="C13" s="259"/>
      <c r="D13" s="260" t="s">
        <v>541</v>
      </c>
      <c r="E13" s="261">
        <v>22222</v>
      </c>
      <c r="F13" s="264">
        <v>59</v>
      </c>
      <c r="G13" s="263" t="s">
        <v>534</v>
      </c>
      <c r="H13" s="264">
        <v>22163</v>
      </c>
      <c r="I13" s="265">
        <v>2</v>
      </c>
      <c r="J13" s="264">
        <v>415775</v>
      </c>
      <c r="K13" s="264">
        <v>311118</v>
      </c>
      <c r="L13" s="264">
        <v>227074</v>
      </c>
      <c r="M13" s="264">
        <v>14222</v>
      </c>
      <c r="N13" s="264">
        <v>1286</v>
      </c>
      <c r="O13" s="264">
        <v>6411</v>
      </c>
      <c r="P13" s="264">
        <v>11203</v>
      </c>
      <c r="Q13" s="267">
        <v>3263</v>
      </c>
      <c r="R13" s="262">
        <v>0</v>
      </c>
      <c r="S13" s="262">
        <v>0</v>
      </c>
      <c r="T13" s="262">
        <v>0</v>
      </c>
      <c r="U13" s="266" t="s">
        <v>534</v>
      </c>
      <c r="V13" s="262">
        <v>0</v>
      </c>
      <c r="W13" s="262">
        <v>0</v>
      </c>
      <c r="X13" s="264">
        <v>22163</v>
      </c>
      <c r="Y13" s="262">
        <v>0</v>
      </c>
      <c r="Z13" s="265">
        <v>2</v>
      </c>
      <c r="AA13" s="265">
        <v>1</v>
      </c>
      <c r="AB13" s="264">
        <v>20821</v>
      </c>
      <c r="AC13" s="264">
        <v>28</v>
      </c>
      <c r="AD13" s="264">
        <v>1342</v>
      </c>
      <c r="AE13" s="265">
        <v>0</v>
      </c>
      <c r="AF13" s="262">
        <v>0</v>
      </c>
    </row>
    <row r="14" spans="1:32" s="212" customFormat="1" ht="19.5" customHeight="1">
      <c r="B14" s="259" t="s">
        <v>542</v>
      </c>
      <c r="C14" s="259"/>
      <c r="D14" s="260" t="s">
        <v>543</v>
      </c>
      <c r="E14" s="261">
        <v>13226</v>
      </c>
      <c r="F14" s="264">
        <v>0</v>
      </c>
      <c r="G14" s="263" t="s">
        <v>534</v>
      </c>
      <c r="H14" s="264">
        <v>13226</v>
      </c>
      <c r="I14" s="265">
        <v>0</v>
      </c>
      <c r="J14" s="264">
        <v>127361</v>
      </c>
      <c r="K14" s="264">
        <v>93660</v>
      </c>
      <c r="L14" s="264">
        <v>78742</v>
      </c>
      <c r="M14" s="264">
        <v>1080</v>
      </c>
      <c r="N14" s="264">
        <v>0</v>
      </c>
      <c r="O14" s="264">
        <v>0</v>
      </c>
      <c r="P14" s="264">
        <v>9112</v>
      </c>
      <c r="Q14" s="267">
        <v>435</v>
      </c>
      <c r="R14" s="262">
        <v>475</v>
      </c>
      <c r="S14" s="262">
        <v>3142</v>
      </c>
      <c r="T14" s="262">
        <v>62</v>
      </c>
      <c r="U14" s="266" t="s">
        <v>534</v>
      </c>
      <c r="V14" s="262">
        <v>0</v>
      </c>
      <c r="W14" s="262">
        <v>29</v>
      </c>
      <c r="X14" s="264">
        <v>9521</v>
      </c>
      <c r="Y14" s="262">
        <v>3676</v>
      </c>
      <c r="Z14" s="265">
        <v>0</v>
      </c>
      <c r="AA14" s="265">
        <v>0</v>
      </c>
      <c r="AB14" s="264">
        <v>12976</v>
      </c>
      <c r="AC14" s="264">
        <v>16</v>
      </c>
      <c r="AD14" s="264">
        <v>172</v>
      </c>
      <c r="AE14" s="265">
        <v>1</v>
      </c>
      <c r="AF14" s="262">
        <v>78</v>
      </c>
    </row>
    <row r="15" spans="1:32" s="212" customFormat="1" ht="19.5" customHeight="1">
      <c r="B15" s="259" t="s">
        <v>544</v>
      </c>
      <c r="C15" s="259"/>
      <c r="D15" s="260" t="s">
        <v>545</v>
      </c>
      <c r="E15" s="261">
        <v>9984</v>
      </c>
      <c r="F15" s="264">
        <v>16</v>
      </c>
      <c r="G15" s="263" t="s">
        <v>534</v>
      </c>
      <c r="H15" s="264">
        <v>9968</v>
      </c>
      <c r="I15" s="265">
        <v>6</v>
      </c>
      <c r="J15" s="264">
        <v>237572</v>
      </c>
      <c r="K15" s="264">
        <v>230473</v>
      </c>
      <c r="L15" s="264">
        <v>137467</v>
      </c>
      <c r="M15" s="264">
        <v>9169</v>
      </c>
      <c r="N15" s="264">
        <v>992</v>
      </c>
      <c r="O15" s="264">
        <v>2551</v>
      </c>
      <c r="P15" s="264">
        <v>6383</v>
      </c>
      <c r="Q15" s="267">
        <v>33</v>
      </c>
      <c r="R15" s="262">
        <v>0</v>
      </c>
      <c r="S15" s="267">
        <v>0</v>
      </c>
      <c r="T15" s="262">
        <v>0</v>
      </c>
      <c r="U15" s="266" t="s">
        <v>534</v>
      </c>
      <c r="V15" s="262">
        <v>0</v>
      </c>
      <c r="W15" s="264">
        <v>13</v>
      </c>
      <c r="X15" s="264">
        <v>9946</v>
      </c>
      <c r="Y15" s="262">
        <v>0</v>
      </c>
      <c r="Z15" s="265">
        <v>1</v>
      </c>
      <c r="AA15" s="265">
        <v>2</v>
      </c>
      <c r="AB15" s="264">
        <v>9238</v>
      </c>
      <c r="AC15" s="264">
        <v>19</v>
      </c>
      <c r="AD15" s="264">
        <v>730</v>
      </c>
      <c r="AE15" s="265">
        <v>0</v>
      </c>
      <c r="AF15" s="262">
        <v>0</v>
      </c>
    </row>
    <row r="16" spans="1:32" s="212" customFormat="1" ht="19.5" customHeight="1">
      <c r="B16" s="259" t="s">
        <v>546</v>
      </c>
      <c r="C16" s="259"/>
      <c r="D16" s="260" t="s">
        <v>547</v>
      </c>
      <c r="E16" s="261">
        <v>23317</v>
      </c>
      <c r="F16" s="262">
        <v>0</v>
      </c>
      <c r="G16" s="263" t="s">
        <v>534</v>
      </c>
      <c r="H16" s="264">
        <v>23317</v>
      </c>
      <c r="I16" s="265">
        <v>0</v>
      </c>
      <c r="J16" s="264">
        <v>221415</v>
      </c>
      <c r="K16" s="264">
        <v>157195</v>
      </c>
      <c r="L16" s="264">
        <v>133189</v>
      </c>
      <c r="M16" s="264">
        <v>1941</v>
      </c>
      <c r="N16" s="262">
        <v>0</v>
      </c>
      <c r="O16" s="262">
        <v>0</v>
      </c>
      <c r="P16" s="264">
        <v>10121</v>
      </c>
      <c r="Q16" s="267">
        <v>10129</v>
      </c>
      <c r="R16" s="264">
        <v>496</v>
      </c>
      <c r="S16" s="262">
        <v>2339</v>
      </c>
      <c r="T16" s="264">
        <v>232</v>
      </c>
      <c r="U16" s="266" t="s">
        <v>534</v>
      </c>
      <c r="V16" s="262">
        <v>0</v>
      </c>
      <c r="W16" s="264">
        <v>244</v>
      </c>
      <c r="X16" s="264">
        <v>4987</v>
      </c>
      <c r="Y16" s="264">
        <v>18086</v>
      </c>
      <c r="Z16" s="265">
        <v>0</v>
      </c>
      <c r="AA16" s="265">
        <v>0</v>
      </c>
      <c r="AB16" s="264">
        <v>22921</v>
      </c>
      <c r="AC16" s="264">
        <v>24</v>
      </c>
      <c r="AD16" s="264">
        <v>164</v>
      </c>
      <c r="AE16" s="265">
        <v>1</v>
      </c>
      <c r="AF16" s="264">
        <v>232</v>
      </c>
    </row>
    <row r="17" spans="2:32" s="212" customFormat="1" ht="19.5" customHeight="1">
      <c r="B17" s="259" t="s">
        <v>548</v>
      </c>
      <c r="C17" s="259"/>
      <c r="D17" s="260" t="s">
        <v>549</v>
      </c>
      <c r="E17" s="268">
        <v>8505</v>
      </c>
      <c r="F17" s="269">
        <v>3234</v>
      </c>
      <c r="G17" s="263" t="s">
        <v>534</v>
      </c>
      <c r="H17" s="269">
        <v>5271</v>
      </c>
      <c r="I17" s="270">
        <v>0</v>
      </c>
      <c r="J17" s="269">
        <v>59555</v>
      </c>
      <c r="K17" s="269">
        <v>39722</v>
      </c>
      <c r="L17" s="269">
        <v>32353</v>
      </c>
      <c r="M17" s="269">
        <v>508</v>
      </c>
      <c r="N17" s="269">
        <v>0</v>
      </c>
      <c r="O17" s="269">
        <v>0</v>
      </c>
      <c r="P17" s="269">
        <v>4898</v>
      </c>
      <c r="Q17" s="269">
        <v>38</v>
      </c>
      <c r="R17" s="269">
        <v>45</v>
      </c>
      <c r="S17" s="269">
        <v>290</v>
      </c>
      <c r="T17" s="271">
        <v>0</v>
      </c>
      <c r="U17" s="272" t="s">
        <v>534</v>
      </c>
      <c r="V17" s="269">
        <v>0</v>
      </c>
      <c r="W17" s="269">
        <v>125</v>
      </c>
      <c r="X17" s="269">
        <v>10</v>
      </c>
      <c r="Y17" s="269">
        <v>5136</v>
      </c>
      <c r="Z17" s="270">
        <v>0</v>
      </c>
      <c r="AA17" s="270">
        <v>0</v>
      </c>
      <c r="AB17" s="269">
        <v>5118</v>
      </c>
      <c r="AC17" s="269">
        <v>6</v>
      </c>
      <c r="AD17" s="269">
        <v>33</v>
      </c>
      <c r="AE17" s="270">
        <v>1</v>
      </c>
      <c r="AF17" s="264">
        <v>120</v>
      </c>
    </row>
    <row r="18" spans="2:32" s="212" customFormat="1" ht="19.5" customHeight="1">
      <c r="B18" s="259" t="s">
        <v>550</v>
      </c>
      <c r="C18" s="259"/>
      <c r="D18" s="260" t="s">
        <v>551</v>
      </c>
      <c r="E18" s="261">
        <v>33484</v>
      </c>
      <c r="F18" s="264">
        <v>9695</v>
      </c>
      <c r="G18" s="263" t="s">
        <v>534</v>
      </c>
      <c r="H18" s="264">
        <v>23789</v>
      </c>
      <c r="I18" s="265">
        <v>0</v>
      </c>
      <c r="J18" s="264">
        <v>287819</v>
      </c>
      <c r="K18" s="264">
        <v>244839</v>
      </c>
      <c r="L18" s="264">
        <v>173991</v>
      </c>
      <c r="M18" s="264">
        <v>10161</v>
      </c>
      <c r="N18" s="262">
        <v>0</v>
      </c>
      <c r="O18" s="264">
        <v>1637</v>
      </c>
      <c r="P18" s="264">
        <v>17433</v>
      </c>
      <c r="Q18" s="267">
        <v>4677</v>
      </c>
      <c r="R18" s="262">
        <v>0</v>
      </c>
      <c r="S18" s="267">
        <v>42</v>
      </c>
      <c r="T18" s="262">
        <v>0</v>
      </c>
      <c r="U18" s="266" t="s">
        <v>534</v>
      </c>
      <c r="V18" s="262">
        <v>0</v>
      </c>
      <c r="W18" s="264">
        <v>344</v>
      </c>
      <c r="X18" s="264">
        <v>19834</v>
      </c>
      <c r="Y18" s="264">
        <v>3611</v>
      </c>
      <c r="Z18" s="265">
        <v>0</v>
      </c>
      <c r="AA18" s="265">
        <v>0</v>
      </c>
      <c r="AB18" s="264">
        <v>23121</v>
      </c>
      <c r="AC18" s="264">
        <v>21</v>
      </c>
      <c r="AD18" s="264">
        <v>668</v>
      </c>
      <c r="AE18" s="265">
        <v>0</v>
      </c>
      <c r="AF18" s="262">
        <v>0</v>
      </c>
    </row>
    <row r="19" spans="2:32" s="212" customFormat="1" ht="19.5" customHeight="1">
      <c r="B19" s="259" t="s">
        <v>552</v>
      </c>
      <c r="C19" s="259"/>
      <c r="D19" s="260" t="s">
        <v>553</v>
      </c>
      <c r="E19" s="261">
        <v>2730</v>
      </c>
      <c r="F19" s="262">
        <v>0</v>
      </c>
      <c r="G19" s="263" t="s">
        <v>534</v>
      </c>
      <c r="H19" s="264">
        <v>2730</v>
      </c>
      <c r="I19" s="265">
        <v>0</v>
      </c>
      <c r="J19" s="264">
        <v>28578</v>
      </c>
      <c r="K19" s="264">
        <v>24876</v>
      </c>
      <c r="L19" s="264">
        <v>19849</v>
      </c>
      <c r="M19" s="264">
        <v>1547</v>
      </c>
      <c r="N19" s="262">
        <v>0</v>
      </c>
      <c r="O19" s="262">
        <v>0</v>
      </c>
      <c r="P19" s="264">
        <v>1806</v>
      </c>
      <c r="Q19" s="262">
        <v>251</v>
      </c>
      <c r="R19" s="264">
        <v>35</v>
      </c>
      <c r="S19" s="262">
        <v>388</v>
      </c>
      <c r="T19" s="264">
        <v>250</v>
      </c>
      <c r="U19" s="266" t="s">
        <v>534</v>
      </c>
      <c r="V19" s="262">
        <v>0</v>
      </c>
      <c r="W19" s="262">
        <v>0</v>
      </c>
      <c r="X19" s="264">
        <v>2730</v>
      </c>
      <c r="Y19" s="262">
        <v>0</v>
      </c>
      <c r="Z19" s="265">
        <v>0</v>
      </c>
      <c r="AA19" s="265">
        <v>0</v>
      </c>
      <c r="AB19" s="264">
        <v>2730</v>
      </c>
      <c r="AC19" s="264">
        <v>2</v>
      </c>
      <c r="AD19" s="264">
        <v>7</v>
      </c>
      <c r="AE19" s="265">
        <v>0</v>
      </c>
      <c r="AF19" s="262">
        <v>0</v>
      </c>
    </row>
    <row r="20" spans="2:32" s="212" customFormat="1" ht="19.5" customHeight="1">
      <c r="B20" s="259" t="s">
        <v>554</v>
      </c>
      <c r="C20" s="259"/>
      <c r="D20" s="260" t="s">
        <v>555</v>
      </c>
      <c r="E20" s="261">
        <v>432</v>
      </c>
      <c r="F20" s="262">
        <v>0</v>
      </c>
      <c r="G20" s="263" t="s">
        <v>534</v>
      </c>
      <c r="H20" s="264">
        <v>432</v>
      </c>
      <c r="I20" s="265">
        <v>2</v>
      </c>
      <c r="J20" s="264">
        <v>20954</v>
      </c>
      <c r="K20" s="264">
        <v>20954</v>
      </c>
      <c r="L20" s="264">
        <v>13549</v>
      </c>
      <c r="M20" s="264">
        <v>432</v>
      </c>
      <c r="N20" s="264">
        <v>432</v>
      </c>
      <c r="O20" s="262">
        <v>0</v>
      </c>
      <c r="P20" s="262">
        <v>0</v>
      </c>
      <c r="Q20" s="262">
        <v>0</v>
      </c>
      <c r="R20" s="262">
        <v>0</v>
      </c>
      <c r="S20" s="262">
        <v>0</v>
      </c>
      <c r="T20" s="262">
        <v>0</v>
      </c>
      <c r="U20" s="266" t="s">
        <v>534</v>
      </c>
      <c r="V20" s="262">
        <v>0</v>
      </c>
      <c r="W20" s="262">
        <v>0</v>
      </c>
      <c r="X20" s="264">
        <v>432</v>
      </c>
      <c r="Y20" s="262">
        <v>0</v>
      </c>
      <c r="Z20" s="265">
        <v>0</v>
      </c>
      <c r="AA20" s="265">
        <v>0</v>
      </c>
      <c r="AB20" s="264">
        <v>432</v>
      </c>
      <c r="AC20" s="262">
        <v>0</v>
      </c>
      <c r="AD20" s="262">
        <v>0</v>
      </c>
      <c r="AE20" s="265">
        <v>0</v>
      </c>
      <c r="AF20" s="262">
        <v>0</v>
      </c>
    </row>
    <row r="21" spans="2:32" s="212" customFormat="1" ht="19.5" customHeight="1">
      <c r="B21" s="259" t="s">
        <v>556</v>
      </c>
      <c r="C21" s="259"/>
      <c r="D21" s="260" t="s">
        <v>557</v>
      </c>
      <c r="E21" s="261">
        <v>9361</v>
      </c>
      <c r="F21" s="262">
        <v>1034</v>
      </c>
      <c r="G21" s="263" t="s">
        <v>534</v>
      </c>
      <c r="H21" s="264">
        <v>8327</v>
      </c>
      <c r="I21" s="265">
        <v>0</v>
      </c>
      <c r="J21" s="264">
        <v>80467</v>
      </c>
      <c r="K21" s="264">
        <v>58837</v>
      </c>
      <c r="L21" s="264">
        <v>47366</v>
      </c>
      <c r="M21" s="264">
        <v>1534</v>
      </c>
      <c r="N21" s="262">
        <v>0</v>
      </c>
      <c r="O21" s="264">
        <v>40</v>
      </c>
      <c r="P21" s="264">
        <v>5163</v>
      </c>
      <c r="Q21" s="267">
        <v>0</v>
      </c>
      <c r="R21" s="264">
        <v>206</v>
      </c>
      <c r="S21" s="267">
        <v>2461</v>
      </c>
      <c r="T21" s="264">
        <v>457</v>
      </c>
      <c r="U21" s="266" t="s">
        <v>534</v>
      </c>
      <c r="V21" s="264">
        <v>0</v>
      </c>
      <c r="W21" s="264">
        <v>95</v>
      </c>
      <c r="X21" s="264">
        <v>2814</v>
      </c>
      <c r="Y21" s="264">
        <v>5418</v>
      </c>
      <c r="Z21" s="265">
        <v>0</v>
      </c>
      <c r="AA21" s="265">
        <v>0</v>
      </c>
      <c r="AB21" s="264">
        <v>8264</v>
      </c>
      <c r="AC21" s="264">
        <v>5</v>
      </c>
      <c r="AD21" s="264">
        <v>63</v>
      </c>
      <c r="AE21" s="265">
        <v>0</v>
      </c>
      <c r="AF21" s="262">
        <v>0</v>
      </c>
    </row>
    <row r="22" spans="2:32" s="212" customFormat="1" ht="19.5" customHeight="1">
      <c r="B22" s="259" t="s">
        <v>558</v>
      </c>
      <c r="C22" s="259"/>
      <c r="D22" s="260" t="s">
        <v>559</v>
      </c>
      <c r="E22" s="261">
        <v>7538</v>
      </c>
      <c r="F22" s="262">
        <v>0</v>
      </c>
      <c r="G22" s="263" t="s">
        <v>534</v>
      </c>
      <c r="H22" s="264">
        <v>7538</v>
      </c>
      <c r="I22" s="265">
        <v>0</v>
      </c>
      <c r="J22" s="264">
        <v>73896</v>
      </c>
      <c r="K22" s="264">
        <v>62349</v>
      </c>
      <c r="L22" s="264">
        <v>49387</v>
      </c>
      <c r="M22" s="264">
        <v>2217</v>
      </c>
      <c r="N22" s="262">
        <v>0</v>
      </c>
      <c r="O22" s="264">
        <v>37</v>
      </c>
      <c r="P22" s="264">
        <v>6057</v>
      </c>
      <c r="Q22" s="262">
        <v>1444</v>
      </c>
      <c r="R22" s="262">
        <v>0</v>
      </c>
      <c r="S22" s="262">
        <v>0</v>
      </c>
      <c r="T22" s="262">
        <v>0</v>
      </c>
      <c r="U22" s="266" t="s">
        <v>534</v>
      </c>
      <c r="V22" s="264">
        <v>9</v>
      </c>
      <c r="W22" s="262">
        <v>0</v>
      </c>
      <c r="X22" s="264">
        <v>7529</v>
      </c>
      <c r="Y22" s="262">
        <v>0</v>
      </c>
      <c r="Z22" s="265">
        <v>0</v>
      </c>
      <c r="AA22" s="265">
        <v>1</v>
      </c>
      <c r="AB22" s="264">
        <v>7336</v>
      </c>
      <c r="AC22" s="264">
        <v>16</v>
      </c>
      <c r="AD22" s="264">
        <v>202</v>
      </c>
      <c r="AE22" s="265">
        <v>0</v>
      </c>
      <c r="AF22" s="262">
        <v>0</v>
      </c>
    </row>
    <row r="23" spans="2:32" s="212" customFormat="1" ht="19.5" customHeight="1">
      <c r="B23" s="259" t="s">
        <v>560</v>
      </c>
      <c r="C23" s="259"/>
      <c r="D23" s="260" t="s">
        <v>561</v>
      </c>
      <c r="E23" s="261">
        <v>12172</v>
      </c>
      <c r="F23" s="262">
        <v>0</v>
      </c>
      <c r="G23" s="263" t="s">
        <v>534</v>
      </c>
      <c r="H23" s="264">
        <v>12172</v>
      </c>
      <c r="I23" s="265">
        <v>0</v>
      </c>
      <c r="J23" s="264">
        <v>197385</v>
      </c>
      <c r="K23" s="264">
        <v>172037</v>
      </c>
      <c r="L23" s="264">
        <v>121973</v>
      </c>
      <c r="M23" s="264">
        <v>5730</v>
      </c>
      <c r="N23" s="264">
        <v>964</v>
      </c>
      <c r="O23" s="264">
        <v>210</v>
      </c>
      <c r="P23" s="264">
        <v>10511</v>
      </c>
      <c r="Q23" s="267">
        <v>487</v>
      </c>
      <c r="R23" s="262">
        <v>0</v>
      </c>
      <c r="S23" s="267">
        <v>0</v>
      </c>
      <c r="T23" s="262">
        <v>0</v>
      </c>
      <c r="U23" s="266" t="s">
        <v>534</v>
      </c>
      <c r="V23" s="262">
        <v>0</v>
      </c>
      <c r="W23" s="264">
        <v>18</v>
      </c>
      <c r="X23" s="264">
        <v>11834</v>
      </c>
      <c r="Y23" s="262">
        <v>320</v>
      </c>
      <c r="Z23" s="265">
        <v>0</v>
      </c>
      <c r="AA23" s="265">
        <v>0</v>
      </c>
      <c r="AB23" s="264">
        <v>11805</v>
      </c>
      <c r="AC23" s="264">
        <v>12</v>
      </c>
      <c r="AD23" s="264">
        <v>367</v>
      </c>
      <c r="AE23" s="265">
        <v>0</v>
      </c>
      <c r="AF23" s="262">
        <v>0</v>
      </c>
    </row>
    <row r="24" spans="2:32" s="212" customFormat="1" ht="19.5" customHeight="1">
      <c r="B24" s="259" t="s">
        <v>562</v>
      </c>
      <c r="C24" s="259"/>
      <c r="D24" s="260" t="s">
        <v>563</v>
      </c>
      <c r="E24" s="261">
        <v>2456</v>
      </c>
      <c r="F24" s="262">
        <v>0</v>
      </c>
      <c r="G24" s="263" t="s">
        <v>534</v>
      </c>
      <c r="H24" s="264">
        <v>2456</v>
      </c>
      <c r="I24" s="265">
        <v>0</v>
      </c>
      <c r="J24" s="264">
        <v>39216</v>
      </c>
      <c r="K24" s="264">
        <v>35648</v>
      </c>
      <c r="L24" s="264">
        <v>24076</v>
      </c>
      <c r="M24" s="264">
        <v>2418</v>
      </c>
      <c r="N24" s="262">
        <v>0</v>
      </c>
      <c r="O24" s="264">
        <v>101</v>
      </c>
      <c r="P24" s="264">
        <v>2235</v>
      </c>
      <c r="Q24" s="267">
        <v>120</v>
      </c>
      <c r="R24" s="262">
        <v>0</v>
      </c>
      <c r="S24" s="262">
        <v>0</v>
      </c>
      <c r="T24" s="262">
        <v>0</v>
      </c>
      <c r="U24" s="266" t="s">
        <v>534</v>
      </c>
      <c r="V24" s="262">
        <v>0</v>
      </c>
      <c r="W24" s="262">
        <v>0</v>
      </c>
      <c r="X24" s="264">
        <v>2456</v>
      </c>
      <c r="Y24" s="262">
        <v>0</v>
      </c>
      <c r="Z24" s="265">
        <v>0</v>
      </c>
      <c r="AA24" s="265">
        <v>0</v>
      </c>
      <c r="AB24" s="264">
        <v>2436</v>
      </c>
      <c r="AC24" s="264">
        <v>5</v>
      </c>
      <c r="AD24" s="264">
        <v>20</v>
      </c>
      <c r="AE24" s="265">
        <v>0</v>
      </c>
      <c r="AF24" s="262">
        <v>0</v>
      </c>
    </row>
    <row r="25" spans="2:32" s="212" customFormat="1" ht="19.5" customHeight="1">
      <c r="B25" s="259" t="s">
        <v>564</v>
      </c>
      <c r="C25" s="259"/>
      <c r="D25" s="260" t="s">
        <v>565</v>
      </c>
      <c r="E25" s="261">
        <v>7930</v>
      </c>
      <c r="F25" s="264">
        <v>44</v>
      </c>
      <c r="G25" s="263" t="s">
        <v>534</v>
      </c>
      <c r="H25" s="264">
        <v>7886</v>
      </c>
      <c r="I25" s="265">
        <v>3</v>
      </c>
      <c r="J25" s="264">
        <v>144469</v>
      </c>
      <c r="K25" s="264">
        <v>137711</v>
      </c>
      <c r="L25" s="264">
        <v>98629</v>
      </c>
      <c r="M25" s="264">
        <v>7397</v>
      </c>
      <c r="N25" s="264">
        <v>1072</v>
      </c>
      <c r="O25" s="264">
        <v>574</v>
      </c>
      <c r="P25" s="264">
        <v>6240</v>
      </c>
      <c r="Q25" s="273">
        <v>0</v>
      </c>
      <c r="R25" s="262">
        <v>0</v>
      </c>
      <c r="S25" s="262">
        <v>0</v>
      </c>
      <c r="T25" s="262">
        <v>0</v>
      </c>
      <c r="U25" s="266" t="s">
        <v>534</v>
      </c>
      <c r="V25" s="262">
        <v>0</v>
      </c>
      <c r="W25" s="262">
        <v>0</v>
      </c>
      <c r="X25" s="264">
        <v>7886</v>
      </c>
      <c r="Y25" s="262">
        <v>0</v>
      </c>
      <c r="Z25" s="265">
        <v>1</v>
      </c>
      <c r="AA25" s="265">
        <v>1</v>
      </c>
      <c r="AB25" s="264">
        <v>7470</v>
      </c>
      <c r="AC25" s="264">
        <v>24</v>
      </c>
      <c r="AD25" s="264">
        <v>416</v>
      </c>
      <c r="AE25" s="265">
        <v>0</v>
      </c>
      <c r="AF25" s="262">
        <v>0</v>
      </c>
    </row>
    <row r="26" spans="2:32" s="212" customFormat="1" ht="19.5" customHeight="1">
      <c r="B26" s="259" t="s">
        <v>566</v>
      </c>
      <c r="C26" s="259"/>
      <c r="D26" s="260" t="s">
        <v>567</v>
      </c>
      <c r="E26" s="261">
        <v>18686</v>
      </c>
      <c r="F26" s="264">
        <v>3066</v>
      </c>
      <c r="G26" s="263" t="s">
        <v>534</v>
      </c>
      <c r="H26" s="264">
        <v>15620</v>
      </c>
      <c r="I26" s="265">
        <v>0</v>
      </c>
      <c r="J26" s="264">
        <v>149390</v>
      </c>
      <c r="K26" s="264">
        <v>104721</v>
      </c>
      <c r="L26" s="264">
        <v>88454</v>
      </c>
      <c r="M26" s="264">
        <v>502</v>
      </c>
      <c r="N26" s="262">
        <v>0</v>
      </c>
      <c r="O26" s="262">
        <v>27</v>
      </c>
      <c r="P26" s="264">
        <v>6833</v>
      </c>
      <c r="Q26" s="267">
        <v>775</v>
      </c>
      <c r="R26" s="262">
        <v>825</v>
      </c>
      <c r="S26" s="267">
        <v>5331</v>
      </c>
      <c r="T26" s="262">
        <v>1829</v>
      </c>
      <c r="U26" s="274">
        <v>859</v>
      </c>
      <c r="V26" s="262">
        <v>2210</v>
      </c>
      <c r="W26" s="264">
        <v>34</v>
      </c>
      <c r="X26" s="264">
        <v>6778</v>
      </c>
      <c r="Y26" s="264">
        <v>6598</v>
      </c>
      <c r="Z26" s="265">
        <v>0</v>
      </c>
      <c r="AA26" s="265">
        <v>2</v>
      </c>
      <c r="AB26" s="264">
        <v>15252</v>
      </c>
      <c r="AC26" s="264">
        <v>13</v>
      </c>
      <c r="AD26" s="264">
        <v>368</v>
      </c>
      <c r="AE26" s="265">
        <v>0</v>
      </c>
      <c r="AF26" s="262">
        <v>0</v>
      </c>
    </row>
    <row r="27" spans="2:32" s="212" customFormat="1" ht="19.5" customHeight="1">
      <c r="B27" s="259" t="s">
        <v>568</v>
      </c>
      <c r="C27" s="259"/>
      <c r="D27" s="260" t="s">
        <v>569</v>
      </c>
      <c r="E27" s="261">
        <v>23074</v>
      </c>
      <c r="F27" s="264">
        <v>4862</v>
      </c>
      <c r="G27" s="263" t="s">
        <v>534</v>
      </c>
      <c r="H27" s="264">
        <v>18212</v>
      </c>
      <c r="I27" s="265">
        <v>0</v>
      </c>
      <c r="J27" s="264">
        <v>193757</v>
      </c>
      <c r="K27" s="264">
        <v>151327</v>
      </c>
      <c r="L27" s="264">
        <v>121856</v>
      </c>
      <c r="M27" s="264">
        <v>3205</v>
      </c>
      <c r="N27" s="262">
        <v>0</v>
      </c>
      <c r="O27" s="264">
        <v>176</v>
      </c>
      <c r="P27" s="264">
        <v>9706</v>
      </c>
      <c r="Q27" s="262">
        <v>5879</v>
      </c>
      <c r="R27" s="264">
        <v>1165</v>
      </c>
      <c r="S27" s="262">
        <v>1220</v>
      </c>
      <c r="T27" s="264">
        <v>66</v>
      </c>
      <c r="U27" s="266" t="s">
        <v>534</v>
      </c>
      <c r="V27" s="262">
        <v>838</v>
      </c>
      <c r="W27" s="264">
        <v>531</v>
      </c>
      <c r="X27" s="264">
        <v>5455</v>
      </c>
      <c r="Y27" s="264">
        <v>11388</v>
      </c>
      <c r="Z27" s="265">
        <v>0</v>
      </c>
      <c r="AA27" s="265">
        <v>3</v>
      </c>
      <c r="AB27" s="264">
        <v>17571</v>
      </c>
      <c r="AC27" s="264">
        <v>31</v>
      </c>
      <c r="AD27" s="264">
        <v>333</v>
      </c>
      <c r="AE27" s="265">
        <v>1</v>
      </c>
      <c r="AF27" s="262">
        <v>308</v>
      </c>
    </row>
    <row r="28" spans="2:32" s="212" customFormat="1" ht="19.5" customHeight="1">
      <c r="B28" s="259" t="s">
        <v>570</v>
      </c>
      <c r="C28" s="259"/>
      <c r="D28" s="260" t="s">
        <v>571</v>
      </c>
      <c r="E28" s="261">
        <v>6604</v>
      </c>
      <c r="F28" s="262">
        <v>0</v>
      </c>
      <c r="G28" s="263" t="s">
        <v>534</v>
      </c>
      <c r="H28" s="264">
        <v>6604</v>
      </c>
      <c r="I28" s="265">
        <v>0</v>
      </c>
      <c r="J28" s="264">
        <v>126323</v>
      </c>
      <c r="K28" s="264">
        <v>122617</v>
      </c>
      <c r="L28" s="264">
        <v>81188</v>
      </c>
      <c r="M28" s="264">
        <v>5227</v>
      </c>
      <c r="N28" s="262">
        <v>0</v>
      </c>
      <c r="O28" s="264">
        <v>4899</v>
      </c>
      <c r="P28" s="264">
        <v>1705</v>
      </c>
      <c r="Q28" s="262">
        <v>0</v>
      </c>
      <c r="R28" s="262">
        <v>0</v>
      </c>
      <c r="S28" s="262">
        <v>0</v>
      </c>
      <c r="T28" s="262">
        <v>0</v>
      </c>
      <c r="U28" s="266" t="s">
        <v>534</v>
      </c>
      <c r="V28" s="262">
        <v>0</v>
      </c>
      <c r="W28" s="262">
        <v>0</v>
      </c>
      <c r="X28" s="264">
        <v>5249</v>
      </c>
      <c r="Y28" s="264">
        <v>1355</v>
      </c>
      <c r="Z28" s="265">
        <v>0</v>
      </c>
      <c r="AA28" s="265">
        <v>0</v>
      </c>
      <c r="AB28" s="264">
        <v>6572</v>
      </c>
      <c r="AC28" s="264">
        <v>2</v>
      </c>
      <c r="AD28" s="264">
        <v>32</v>
      </c>
      <c r="AE28" s="265">
        <v>0</v>
      </c>
      <c r="AF28" s="262">
        <v>0</v>
      </c>
    </row>
    <row r="29" spans="2:32" s="212" customFormat="1" ht="19.5" customHeight="1">
      <c r="B29" s="259" t="s">
        <v>572</v>
      </c>
      <c r="C29" s="259"/>
      <c r="D29" s="260" t="s">
        <v>573</v>
      </c>
      <c r="E29" s="261">
        <v>5777</v>
      </c>
      <c r="F29" s="264">
        <v>51</v>
      </c>
      <c r="G29" s="263" t="s">
        <v>534</v>
      </c>
      <c r="H29" s="264">
        <v>5726</v>
      </c>
      <c r="I29" s="265">
        <v>0</v>
      </c>
      <c r="J29" s="264">
        <v>52021</v>
      </c>
      <c r="K29" s="264">
        <v>49897</v>
      </c>
      <c r="L29" s="264">
        <v>34318</v>
      </c>
      <c r="M29" s="264">
        <v>1415</v>
      </c>
      <c r="N29" s="262">
        <v>0</v>
      </c>
      <c r="O29" s="262">
        <v>0</v>
      </c>
      <c r="P29" s="264">
        <v>2167</v>
      </c>
      <c r="Q29" s="264">
        <v>82</v>
      </c>
      <c r="R29" s="264">
        <v>696</v>
      </c>
      <c r="S29" s="264">
        <v>2072</v>
      </c>
      <c r="T29" s="264">
        <v>709</v>
      </c>
      <c r="U29" s="266" t="s">
        <v>534</v>
      </c>
      <c r="V29" s="262">
        <v>0</v>
      </c>
      <c r="W29" s="262">
        <v>0</v>
      </c>
      <c r="X29" s="264">
        <v>1628</v>
      </c>
      <c r="Y29" s="264">
        <v>4098</v>
      </c>
      <c r="Z29" s="265">
        <v>0</v>
      </c>
      <c r="AA29" s="265">
        <v>0</v>
      </c>
      <c r="AB29" s="264">
        <v>5717</v>
      </c>
      <c r="AC29" s="264">
        <v>3</v>
      </c>
      <c r="AD29" s="264">
        <v>9</v>
      </c>
      <c r="AE29" s="265">
        <v>0</v>
      </c>
      <c r="AF29" s="262">
        <v>0</v>
      </c>
    </row>
    <row r="30" spans="2:32" s="212" customFormat="1" ht="19.5" customHeight="1">
      <c r="B30" s="259" t="s">
        <v>574</v>
      </c>
      <c r="C30" s="259"/>
      <c r="D30" s="260" t="s">
        <v>575</v>
      </c>
      <c r="E30" s="261">
        <v>3043</v>
      </c>
      <c r="F30" s="262">
        <v>0</v>
      </c>
      <c r="G30" s="263" t="s">
        <v>534</v>
      </c>
      <c r="H30" s="264">
        <v>3043</v>
      </c>
      <c r="I30" s="265">
        <v>0</v>
      </c>
      <c r="J30" s="264">
        <v>74964</v>
      </c>
      <c r="K30" s="264">
        <v>23507</v>
      </c>
      <c r="L30" s="264">
        <v>19679</v>
      </c>
      <c r="M30" s="264">
        <v>449</v>
      </c>
      <c r="N30" s="262">
        <v>0</v>
      </c>
      <c r="O30" s="262">
        <v>0</v>
      </c>
      <c r="P30" s="264">
        <v>2664</v>
      </c>
      <c r="Q30" s="264">
        <v>330</v>
      </c>
      <c r="R30" s="262">
        <v>49</v>
      </c>
      <c r="S30" s="262">
        <v>0</v>
      </c>
      <c r="T30" s="262">
        <v>0</v>
      </c>
      <c r="U30" s="266" t="s">
        <v>534</v>
      </c>
      <c r="V30" s="262">
        <v>0</v>
      </c>
      <c r="W30" s="262">
        <v>0</v>
      </c>
      <c r="X30" s="264">
        <v>3043</v>
      </c>
      <c r="Y30" s="262">
        <v>0</v>
      </c>
      <c r="Z30" s="265">
        <v>0</v>
      </c>
      <c r="AA30" s="265">
        <v>0</v>
      </c>
      <c r="AB30" s="264">
        <v>3004</v>
      </c>
      <c r="AC30" s="264">
        <v>2</v>
      </c>
      <c r="AD30" s="264">
        <v>39</v>
      </c>
      <c r="AE30" s="265">
        <v>0</v>
      </c>
      <c r="AF30" s="262">
        <v>0</v>
      </c>
    </row>
    <row r="31" spans="2:32" s="212" customFormat="1" ht="19.5" customHeight="1">
      <c r="B31" s="259" t="s">
        <v>576</v>
      </c>
      <c r="C31" s="259"/>
      <c r="D31" s="260" t="s">
        <v>577</v>
      </c>
      <c r="E31" s="261">
        <v>5914</v>
      </c>
      <c r="F31" s="262">
        <v>0</v>
      </c>
      <c r="G31" s="263" t="s">
        <v>534</v>
      </c>
      <c r="H31" s="264">
        <v>5914</v>
      </c>
      <c r="I31" s="265">
        <v>0</v>
      </c>
      <c r="J31" s="264">
        <v>55538</v>
      </c>
      <c r="K31" s="264">
        <v>46468</v>
      </c>
      <c r="L31" s="264">
        <v>36438</v>
      </c>
      <c r="M31" s="264">
        <v>2024</v>
      </c>
      <c r="N31" s="262">
        <v>0</v>
      </c>
      <c r="O31" s="262">
        <v>0</v>
      </c>
      <c r="P31" s="264">
        <v>3068</v>
      </c>
      <c r="Q31" s="264">
        <v>570</v>
      </c>
      <c r="R31" s="264">
        <v>12</v>
      </c>
      <c r="S31" s="264">
        <v>2157</v>
      </c>
      <c r="T31" s="264">
        <v>107</v>
      </c>
      <c r="U31" s="266" t="s">
        <v>534</v>
      </c>
      <c r="V31" s="262">
        <v>0</v>
      </c>
      <c r="W31" s="264">
        <v>5</v>
      </c>
      <c r="X31" s="264">
        <v>3638</v>
      </c>
      <c r="Y31" s="264">
        <v>2271</v>
      </c>
      <c r="Z31" s="265">
        <v>0</v>
      </c>
      <c r="AA31" s="265">
        <v>0</v>
      </c>
      <c r="AB31" s="264">
        <v>5896</v>
      </c>
      <c r="AC31" s="264">
        <v>5</v>
      </c>
      <c r="AD31" s="264">
        <v>18</v>
      </c>
      <c r="AE31" s="265">
        <v>0</v>
      </c>
      <c r="AF31" s="262">
        <v>0</v>
      </c>
    </row>
    <row r="32" spans="2:32" s="212" customFormat="1" ht="19.5" customHeight="1">
      <c r="B32" s="259" t="s">
        <v>578</v>
      </c>
      <c r="C32" s="259"/>
      <c r="D32" s="260" t="s">
        <v>579</v>
      </c>
      <c r="E32" s="261">
        <v>9943</v>
      </c>
      <c r="F32" s="264">
        <v>179</v>
      </c>
      <c r="G32" s="263" t="s">
        <v>534</v>
      </c>
      <c r="H32" s="264">
        <v>9764</v>
      </c>
      <c r="I32" s="265">
        <v>3</v>
      </c>
      <c r="J32" s="264">
        <v>146437</v>
      </c>
      <c r="K32" s="264">
        <v>138412</v>
      </c>
      <c r="L32" s="264">
        <v>95066</v>
      </c>
      <c r="M32" s="264">
        <v>5450</v>
      </c>
      <c r="N32" s="264">
        <v>297</v>
      </c>
      <c r="O32" s="264">
        <v>1209</v>
      </c>
      <c r="P32" s="264">
        <v>3487</v>
      </c>
      <c r="Q32" s="264">
        <v>944</v>
      </c>
      <c r="R32" s="264">
        <v>2818</v>
      </c>
      <c r="S32" s="264">
        <v>846</v>
      </c>
      <c r="T32" s="264">
        <v>163</v>
      </c>
      <c r="U32" s="266" t="s">
        <v>534</v>
      </c>
      <c r="V32" s="262">
        <v>0</v>
      </c>
      <c r="W32" s="264">
        <v>19</v>
      </c>
      <c r="X32" s="264">
        <v>5653</v>
      </c>
      <c r="Y32" s="264">
        <v>4092</v>
      </c>
      <c r="Z32" s="265">
        <v>1</v>
      </c>
      <c r="AA32" s="265">
        <v>0</v>
      </c>
      <c r="AB32" s="264">
        <v>10825</v>
      </c>
      <c r="AC32" s="264">
        <v>12</v>
      </c>
      <c r="AD32" s="264">
        <v>68</v>
      </c>
      <c r="AE32" s="265">
        <v>0</v>
      </c>
      <c r="AF32" s="262">
        <v>0</v>
      </c>
    </row>
    <row r="33" spans="1:33" s="212" customFormat="1" ht="19.5" customHeight="1">
      <c r="B33" s="259" t="s">
        <v>580</v>
      </c>
      <c r="C33" s="259"/>
      <c r="D33" s="260" t="s">
        <v>581</v>
      </c>
      <c r="E33" s="261">
        <v>17424</v>
      </c>
      <c r="F33" s="264">
        <v>109</v>
      </c>
      <c r="G33" s="263" t="s">
        <v>534</v>
      </c>
      <c r="H33" s="264">
        <v>17315</v>
      </c>
      <c r="I33" s="265">
        <v>0</v>
      </c>
      <c r="J33" s="264">
        <v>213244</v>
      </c>
      <c r="K33" s="264">
        <v>175368</v>
      </c>
      <c r="L33" s="264">
        <v>122498</v>
      </c>
      <c r="M33" s="264">
        <v>6944</v>
      </c>
      <c r="N33" s="264">
        <v>78</v>
      </c>
      <c r="O33" s="264">
        <v>193</v>
      </c>
      <c r="P33" s="264">
        <v>10371</v>
      </c>
      <c r="Q33" s="264">
        <v>4773</v>
      </c>
      <c r="R33" s="264">
        <v>174</v>
      </c>
      <c r="S33" s="264">
        <v>1590</v>
      </c>
      <c r="T33" s="264">
        <v>136</v>
      </c>
      <c r="U33" s="266" t="s">
        <v>534</v>
      </c>
      <c r="V33" s="262">
        <v>0</v>
      </c>
      <c r="W33" s="264">
        <v>324</v>
      </c>
      <c r="X33" s="264">
        <v>6076</v>
      </c>
      <c r="Y33" s="264">
        <v>10915</v>
      </c>
      <c r="Z33" s="265">
        <v>0</v>
      </c>
      <c r="AA33" s="265">
        <v>0</v>
      </c>
      <c r="AB33" s="264">
        <v>16885</v>
      </c>
      <c r="AC33" s="264">
        <v>14</v>
      </c>
      <c r="AD33" s="264">
        <v>430</v>
      </c>
      <c r="AE33" s="265">
        <v>0</v>
      </c>
      <c r="AF33" s="262">
        <v>0</v>
      </c>
    </row>
    <row r="34" spans="1:33" s="212" customFormat="1" ht="19.5" customHeight="1">
      <c r="B34" s="259" t="s">
        <v>582</v>
      </c>
      <c r="C34" s="259"/>
      <c r="D34" s="260" t="s">
        <v>583</v>
      </c>
      <c r="E34" s="261">
        <v>7368</v>
      </c>
      <c r="F34" s="264">
        <v>134</v>
      </c>
      <c r="G34" s="263" t="s">
        <v>534</v>
      </c>
      <c r="H34" s="264">
        <v>7234</v>
      </c>
      <c r="I34" s="265">
        <v>0</v>
      </c>
      <c r="J34" s="264">
        <v>76191</v>
      </c>
      <c r="K34" s="264">
        <v>68623</v>
      </c>
      <c r="L34" s="264">
        <v>51068</v>
      </c>
      <c r="M34" s="264">
        <v>1764</v>
      </c>
      <c r="N34" s="262">
        <v>0</v>
      </c>
      <c r="O34" s="264">
        <v>159</v>
      </c>
      <c r="P34" s="264">
        <v>4578</v>
      </c>
      <c r="Q34" s="264">
        <v>1744</v>
      </c>
      <c r="R34" s="264">
        <v>24</v>
      </c>
      <c r="S34" s="264">
        <v>729</v>
      </c>
      <c r="T34" s="262">
        <v>0</v>
      </c>
      <c r="U34" s="266" t="s">
        <v>534</v>
      </c>
      <c r="V34" s="264">
        <v>109</v>
      </c>
      <c r="W34" s="264">
        <v>9</v>
      </c>
      <c r="X34" s="264">
        <v>2493</v>
      </c>
      <c r="Y34" s="264">
        <v>4623</v>
      </c>
      <c r="Z34" s="265">
        <v>0</v>
      </c>
      <c r="AA34" s="265">
        <v>1</v>
      </c>
      <c r="AB34" s="264">
        <v>6881</v>
      </c>
      <c r="AC34" s="264">
        <v>12</v>
      </c>
      <c r="AD34" s="264">
        <v>353</v>
      </c>
      <c r="AE34" s="265">
        <v>0</v>
      </c>
      <c r="AF34" s="262">
        <v>0</v>
      </c>
    </row>
    <row r="35" spans="1:33" s="212" customFormat="1" ht="19.5" customHeight="1">
      <c r="B35" s="275" t="s">
        <v>584</v>
      </c>
      <c r="C35" s="275"/>
      <c r="D35" s="260" t="s">
        <v>585</v>
      </c>
      <c r="E35" s="261">
        <v>157</v>
      </c>
      <c r="F35" s="262">
        <v>0</v>
      </c>
      <c r="G35" s="263" t="s">
        <v>534</v>
      </c>
      <c r="H35" s="264">
        <v>157</v>
      </c>
      <c r="I35" s="265">
        <v>0</v>
      </c>
      <c r="J35" s="264">
        <v>2395</v>
      </c>
      <c r="K35" s="264">
        <v>2395</v>
      </c>
      <c r="L35" s="264">
        <v>1247</v>
      </c>
      <c r="M35" s="264">
        <v>157</v>
      </c>
      <c r="N35" s="262">
        <v>0</v>
      </c>
      <c r="O35" s="262">
        <v>0</v>
      </c>
      <c r="P35" s="264">
        <v>157</v>
      </c>
      <c r="Q35" s="262">
        <v>0</v>
      </c>
      <c r="R35" s="262">
        <v>0</v>
      </c>
      <c r="S35" s="262">
        <v>0</v>
      </c>
      <c r="T35" s="276">
        <v>0</v>
      </c>
      <c r="U35" s="272" t="s">
        <v>534</v>
      </c>
      <c r="V35" s="262">
        <v>0</v>
      </c>
      <c r="W35" s="262">
        <v>0</v>
      </c>
      <c r="X35" s="262">
        <v>0</v>
      </c>
      <c r="Y35" s="264">
        <v>157</v>
      </c>
      <c r="Z35" s="265">
        <v>0</v>
      </c>
      <c r="AA35" s="265">
        <v>0</v>
      </c>
      <c r="AB35" s="264">
        <v>157</v>
      </c>
      <c r="AC35" s="262">
        <v>0</v>
      </c>
      <c r="AD35" s="262">
        <v>0</v>
      </c>
      <c r="AE35" s="265">
        <v>0</v>
      </c>
      <c r="AF35" s="262">
        <v>0</v>
      </c>
      <c r="AG35" s="277"/>
    </row>
    <row r="36" spans="1:33" s="212" customFormat="1" ht="19.5" customHeight="1">
      <c r="B36" s="278" t="s">
        <v>586</v>
      </c>
      <c r="C36" s="278"/>
      <c r="D36" s="279" t="s">
        <v>587</v>
      </c>
      <c r="E36" s="280">
        <v>1824</v>
      </c>
      <c r="F36" s="262">
        <v>0</v>
      </c>
      <c r="G36" s="263" t="s">
        <v>534</v>
      </c>
      <c r="H36" s="267">
        <v>1824</v>
      </c>
      <c r="I36" s="265">
        <v>0</v>
      </c>
      <c r="J36" s="267">
        <v>21019</v>
      </c>
      <c r="K36" s="267">
        <v>16060</v>
      </c>
      <c r="L36" s="267">
        <v>13772</v>
      </c>
      <c r="M36" s="267">
        <v>303</v>
      </c>
      <c r="N36" s="262">
        <v>0</v>
      </c>
      <c r="O36" s="262">
        <v>0</v>
      </c>
      <c r="P36" s="267">
        <v>1771</v>
      </c>
      <c r="Q36" s="262">
        <v>53</v>
      </c>
      <c r="R36" s="262">
        <v>0</v>
      </c>
      <c r="S36" s="262">
        <v>0</v>
      </c>
      <c r="T36" s="276">
        <v>0</v>
      </c>
      <c r="U36" s="281" t="s">
        <v>534</v>
      </c>
      <c r="V36" s="262">
        <v>0</v>
      </c>
      <c r="W36" s="262">
        <v>0</v>
      </c>
      <c r="X36" s="267">
        <v>7</v>
      </c>
      <c r="Y36" s="267">
        <v>1817</v>
      </c>
      <c r="Z36" s="265">
        <v>1</v>
      </c>
      <c r="AA36" s="265">
        <v>0</v>
      </c>
      <c r="AB36" s="267">
        <v>1818</v>
      </c>
      <c r="AC36" s="267">
        <v>2</v>
      </c>
      <c r="AD36" s="267">
        <v>6</v>
      </c>
      <c r="AE36" s="265">
        <v>0</v>
      </c>
      <c r="AF36" s="262">
        <v>0</v>
      </c>
    </row>
    <row r="37" spans="1:33" s="212" customFormat="1" ht="19.5" customHeight="1">
      <c r="A37" s="282"/>
      <c r="B37" s="283" t="s">
        <v>588</v>
      </c>
      <c r="C37" s="283"/>
      <c r="D37" s="284" t="s">
        <v>589</v>
      </c>
      <c r="E37" s="285">
        <v>2740</v>
      </c>
      <c r="F37" s="286">
        <v>33</v>
      </c>
      <c r="G37" s="287" t="s">
        <v>534</v>
      </c>
      <c r="H37" s="286">
        <v>2707</v>
      </c>
      <c r="I37" s="288">
        <v>1</v>
      </c>
      <c r="J37" s="286">
        <v>65287</v>
      </c>
      <c r="K37" s="286">
        <v>65274</v>
      </c>
      <c r="L37" s="286">
        <v>38175</v>
      </c>
      <c r="M37" s="286">
        <v>2696</v>
      </c>
      <c r="N37" s="286">
        <v>35</v>
      </c>
      <c r="O37" s="286">
        <v>652</v>
      </c>
      <c r="P37" s="286">
        <v>2020</v>
      </c>
      <c r="Q37" s="289">
        <v>0</v>
      </c>
      <c r="R37" s="289">
        <v>0</v>
      </c>
      <c r="S37" s="289">
        <v>0</v>
      </c>
      <c r="T37" s="290">
        <v>0</v>
      </c>
      <c r="U37" s="291" t="s">
        <v>534</v>
      </c>
      <c r="V37" s="289">
        <v>0</v>
      </c>
      <c r="W37" s="286">
        <v>32</v>
      </c>
      <c r="X37" s="286">
        <v>2675</v>
      </c>
      <c r="Y37" s="289">
        <v>0</v>
      </c>
      <c r="Z37" s="292">
        <v>0</v>
      </c>
      <c r="AA37" s="292">
        <v>2</v>
      </c>
      <c r="AB37" s="286">
        <v>2683</v>
      </c>
      <c r="AC37" s="286">
        <v>4</v>
      </c>
      <c r="AD37" s="286">
        <v>24</v>
      </c>
      <c r="AE37" s="292">
        <v>0</v>
      </c>
      <c r="AF37" s="289">
        <v>0</v>
      </c>
    </row>
    <row r="38" spans="1:33" s="212" customFormat="1" ht="19.5" customHeight="1">
      <c r="A38" s="277"/>
      <c r="B38" s="293"/>
      <c r="C38" s="293"/>
      <c r="D38" s="294"/>
      <c r="E38" s="295"/>
      <c r="F38" s="296"/>
      <c r="G38" s="281"/>
      <c r="H38" s="296"/>
      <c r="I38" s="297"/>
      <c r="J38" s="296"/>
      <c r="K38" s="296"/>
      <c r="L38" s="296"/>
      <c r="M38" s="296"/>
      <c r="N38" s="296"/>
      <c r="O38" s="296"/>
      <c r="P38" s="296"/>
      <c r="Q38" s="298"/>
      <c r="R38" s="298"/>
      <c r="S38" s="298"/>
      <c r="T38" s="298"/>
      <c r="U38" s="281"/>
      <c r="V38" s="298"/>
      <c r="W38" s="296"/>
      <c r="X38" s="296"/>
      <c r="Y38" s="298"/>
      <c r="Z38" s="299"/>
      <c r="AA38" s="299"/>
      <c r="AB38" s="296"/>
      <c r="AC38" s="296"/>
      <c r="AD38" s="296"/>
      <c r="AE38" s="299"/>
      <c r="AF38" s="298"/>
    </row>
    <row r="39" spans="1:33" s="212" customFormat="1" ht="15" customHeight="1">
      <c r="B39" s="278"/>
      <c r="C39" s="278"/>
      <c r="D39" s="294"/>
      <c r="E39" s="295"/>
      <c r="F39" s="296"/>
      <c r="G39" s="281"/>
      <c r="H39" s="296"/>
      <c r="I39" s="299"/>
      <c r="J39" s="296"/>
      <c r="K39" s="296"/>
      <c r="L39" s="296"/>
      <c r="M39" s="296"/>
      <c r="N39" s="298"/>
      <c r="O39" s="298"/>
      <c r="P39" s="296"/>
      <c r="Q39" s="296"/>
      <c r="R39" s="298"/>
      <c r="S39" s="298"/>
      <c r="T39" s="298"/>
      <c r="U39" s="281"/>
      <c r="V39" s="298"/>
      <c r="W39" s="298"/>
      <c r="X39" s="298"/>
      <c r="Y39" s="296"/>
      <c r="Z39" s="299"/>
      <c r="AA39" s="299"/>
      <c r="AB39" s="296"/>
      <c r="AC39" s="296"/>
      <c r="AD39" s="296"/>
      <c r="AE39" s="299"/>
      <c r="AF39" s="217" t="s">
        <v>590</v>
      </c>
    </row>
    <row r="40" spans="1:33" ht="43.5" customHeight="1">
      <c r="A40" s="208" t="s">
        <v>591</v>
      </c>
      <c r="B40" s="208"/>
      <c r="C40" s="208"/>
      <c r="D40" s="208"/>
      <c r="E40" s="208"/>
      <c r="F40" s="208"/>
      <c r="G40" s="208"/>
      <c r="H40" s="208"/>
      <c r="I40" s="208"/>
      <c r="J40" s="208"/>
      <c r="K40" s="208"/>
      <c r="L40" s="208"/>
      <c r="M40" s="208"/>
      <c r="N40" s="208"/>
      <c r="O40" s="208"/>
      <c r="P40" s="208"/>
      <c r="Q40" s="208"/>
      <c r="R40" s="208"/>
      <c r="S40" s="208"/>
      <c r="T40" s="208"/>
      <c r="U40" s="208"/>
      <c r="V40" s="208"/>
      <c r="W40" s="208"/>
      <c r="X40" s="208"/>
      <c r="Y40" s="208"/>
      <c r="Z40" s="208"/>
      <c r="AA40" s="208"/>
      <c r="AB40" s="208"/>
      <c r="AC40" s="208"/>
      <c r="AD40" s="208"/>
      <c r="AE40" s="208"/>
      <c r="AF40" s="208"/>
    </row>
    <row r="41" spans="1:33" ht="15.75" customHeight="1">
      <c r="A41" s="210"/>
      <c r="B41" s="210"/>
      <c r="C41" s="210"/>
      <c r="D41" s="210"/>
      <c r="E41" s="210"/>
      <c r="F41" s="210"/>
      <c r="G41" s="210"/>
      <c r="H41" s="210"/>
      <c r="I41" s="210"/>
      <c r="J41" s="210"/>
      <c r="K41" s="210"/>
      <c r="L41" s="210"/>
      <c r="M41" s="210"/>
      <c r="N41" s="210"/>
      <c r="O41" s="210"/>
      <c r="P41" s="210"/>
      <c r="Q41" s="210"/>
      <c r="R41" s="210"/>
      <c r="S41" s="210"/>
      <c r="T41" s="210"/>
      <c r="U41" s="210"/>
      <c r="V41" s="210"/>
      <c r="W41" s="210"/>
      <c r="X41" s="210"/>
      <c r="Y41" s="210"/>
      <c r="Z41" s="210"/>
      <c r="AA41" s="210"/>
      <c r="AB41" s="210"/>
      <c r="AC41" s="210"/>
      <c r="AD41" s="210"/>
      <c r="AE41" s="210"/>
      <c r="AF41" s="210"/>
    </row>
    <row r="42" spans="1:33" s="212" customFormat="1" ht="15.75" customHeight="1">
      <c r="A42" s="211" t="s">
        <v>652</v>
      </c>
      <c r="C42" s="213"/>
      <c r="I42" s="214"/>
      <c r="Z42" s="215"/>
      <c r="AA42" s="215"/>
      <c r="AB42" s="216"/>
      <c r="AC42" s="216"/>
      <c r="AE42" s="214"/>
      <c r="AF42" s="217" t="s">
        <v>490</v>
      </c>
    </row>
    <row r="43" spans="1:33" s="212" customFormat="1" ht="21.75" customHeight="1">
      <c r="A43" s="218" t="s">
        <v>491</v>
      </c>
      <c r="B43" s="218"/>
      <c r="C43" s="219"/>
      <c r="D43" s="220" t="s">
        <v>492</v>
      </c>
      <c r="E43" s="221" t="s">
        <v>493</v>
      </c>
      <c r="F43" s="222" t="s">
        <v>494</v>
      </c>
      <c r="G43" s="222" t="s">
        <v>495</v>
      </c>
      <c r="H43" s="222" t="s">
        <v>496</v>
      </c>
      <c r="I43" s="223" t="s">
        <v>497</v>
      </c>
      <c r="J43" s="224" t="s">
        <v>498</v>
      </c>
      <c r="K43" s="225"/>
      <c r="L43" s="226"/>
      <c r="M43" s="222" t="s">
        <v>499</v>
      </c>
      <c r="N43" s="224" t="s">
        <v>500</v>
      </c>
      <c r="O43" s="225"/>
      <c r="P43" s="225"/>
      <c r="Q43" s="225"/>
      <c r="R43" s="225"/>
      <c r="S43" s="225"/>
      <c r="T43" s="225"/>
      <c r="U43" s="225"/>
      <c r="V43" s="225"/>
      <c r="W43" s="225"/>
      <c r="X43" s="225"/>
      <c r="Y43" s="226"/>
      <c r="Z43" s="227" t="s">
        <v>501</v>
      </c>
      <c r="AA43" s="228"/>
      <c r="AB43" s="229" t="s">
        <v>500</v>
      </c>
      <c r="AC43" s="230"/>
      <c r="AD43" s="230"/>
      <c r="AE43" s="230"/>
      <c r="AF43" s="230"/>
    </row>
    <row r="44" spans="1:33" s="212" customFormat="1" ht="21.75" customHeight="1">
      <c r="A44" s="231"/>
      <c r="B44" s="231"/>
      <c r="C44" s="232"/>
      <c r="D44" s="233"/>
      <c r="E44" s="234"/>
      <c r="F44" s="234"/>
      <c r="G44" s="234"/>
      <c r="H44" s="234"/>
      <c r="I44" s="234"/>
      <c r="J44" s="235" t="s">
        <v>502</v>
      </c>
      <c r="K44" s="235" t="s">
        <v>503</v>
      </c>
      <c r="L44" s="235" t="s">
        <v>504</v>
      </c>
      <c r="M44" s="234"/>
      <c r="N44" s="224" t="s">
        <v>592</v>
      </c>
      <c r="O44" s="225"/>
      <c r="P44" s="225"/>
      <c r="Q44" s="225"/>
      <c r="R44" s="225"/>
      <c r="S44" s="225"/>
      <c r="T44" s="225"/>
      <c r="U44" s="226"/>
      <c r="V44" s="224" t="s">
        <v>506</v>
      </c>
      <c r="W44" s="225"/>
      <c r="X44" s="225"/>
      <c r="Y44" s="226"/>
      <c r="Z44" s="236"/>
      <c r="AA44" s="237"/>
      <c r="AB44" s="238" t="s">
        <v>507</v>
      </c>
      <c r="AC44" s="239"/>
      <c r="AD44" s="239"/>
      <c r="AE44" s="239"/>
      <c r="AF44" s="239"/>
    </row>
    <row r="45" spans="1:33" s="212" customFormat="1" ht="21.75" customHeight="1">
      <c r="A45" s="231"/>
      <c r="B45" s="231"/>
      <c r="C45" s="232"/>
      <c r="D45" s="233"/>
      <c r="E45" s="234"/>
      <c r="F45" s="234"/>
      <c r="G45" s="234"/>
      <c r="H45" s="234"/>
      <c r="I45" s="234"/>
      <c r="J45" s="240"/>
      <c r="K45" s="240"/>
      <c r="L45" s="240"/>
      <c r="M45" s="234"/>
      <c r="N45" s="224" t="s">
        <v>508</v>
      </c>
      <c r="O45" s="225"/>
      <c r="P45" s="225"/>
      <c r="Q45" s="226"/>
      <c r="R45" s="224" t="s">
        <v>509</v>
      </c>
      <c r="S45" s="225"/>
      <c r="T45" s="225"/>
      <c r="U45" s="226"/>
      <c r="V45" s="222" t="s">
        <v>510</v>
      </c>
      <c r="W45" s="224" t="s">
        <v>511</v>
      </c>
      <c r="X45" s="225"/>
      <c r="Y45" s="226"/>
      <c r="Z45" s="236"/>
      <c r="AA45" s="237"/>
      <c r="AB45" s="241"/>
      <c r="AC45" s="242"/>
      <c r="AD45" s="242"/>
      <c r="AE45" s="242"/>
      <c r="AF45" s="242"/>
    </row>
    <row r="46" spans="1:33" s="212" customFormat="1" ht="21.75" customHeight="1">
      <c r="A46" s="231"/>
      <c r="B46" s="231"/>
      <c r="C46" s="232"/>
      <c r="D46" s="233"/>
      <c r="E46" s="234"/>
      <c r="F46" s="234"/>
      <c r="G46" s="234"/>
      <c r="H46" s="234"/>
      <c r="I46" s="234"/>
      <c r="J46" s="240"/>
      <c r="K46" s="240"/>
      <c r="L46" s="240"/>
      <c r="M46" s="234"/>
      <c r="N46" s="243" t="s">
        <v>512</v>
      </c>
      <c r="O46" s="243" t="s">
        <v>512</v>
      </c>
      <c r="P46" s="243" t="s">
        <v>512</v>
      </c>
      <c r="Q46" s="243" t="s">
        <v>512</v>
      </c>
      <c r="R46" s="243" t="s">
        <v>512</v>
      </c>
      <c r="S46" s="243" t="s">
        <v>512</v>
      </c>
      <c r="T46" s="244" t="s">
        <v>512</v>
      </c>
      <c r="U46" s="245" t="s">
        <v>513</v>
      </c>
      <c r="V46" s="234"/>
      <c r="W46" s="222" t="s">
        <v>514</v>
      </c>
      <c r="X46" s="224" t="s">
        <v>515</v>
      </c>
      <c r="Y46" s="226"/>
      <c r="Z46" s="246"/>
      <c r="AA46" s="247"/>
      <c r="AB46" s="235" t="s">
        <v>516</v>
      </c>
      <c r="AC46" s="224" t="s">
        <v>517</v>
      </c>
      <c r="AD46" s="226"/>
      <c r="AE46" s="224" t="s">
        <v>518</v>
      </c>
      <c r="AF46" s="225"/>
    </row>
    <row r="47" spans="1:33" s="212" customFormat="1" ht="29.25" customHeight="1">
      <c r="A47" s="248"/>
      <c r="B47" s="248"/>
      <c r="C47" s="249"/>
      <c r="D47" s="250"/>
      <c r="E47" s="251"/>
      <c r="F47" s="251"/>
      <c r="G47" s="251"/>
      <c r="H47" s="251"/>
      <c r="I47" s="251"/>
      <c r="J47" s="252"/>
      <c r="K47" s="252"/>
      <c r="L47" s="252"/>
      <c r="M47" s="251"/>
      <c r="N47" s="253" t="s">
        <v>519</v>
      </c>
      <c r="O47" s="253" t="s">
        <v>520</v>
      </c>
      <c r="P47" s="253" t="s">
        <v>521</v>
      </c>
      <c r="Q47" s="253" t="s">
        <v>522</v>
      </c>
      <c r="R47" s="253" t="s">
        <v>523</v>
      </c>
      <c r="S47" s="253" t="s">
        <v>524</v>
      </c>
      <c r="T47" s="254" t="s">
        <v>525</v>
      </c>
      <c r="U47" s="255"/>
      <c r="V47" s="251"/>
      <c r="W47" s="251"/>
      <c r="X47" s="256" t="s">
        <v>526</v>
      </c>
      <c r="Y47" s="256" t="s">
        <v>527</v>
      </c>
      <c r="Z47" s="257" t="s">
        <v>528</v>
      </c>
      <c r="AA47" s="257" t="s">
        <v>529</v>
      </c>
      <c r="AB47" s="258"/>
      <c r="AC47" s="256" t="s">
        <v>530</v>
      </c>
      <c r="AD47" s="256" t="s">
        <v>531</v>
      </c>
      <c r="AE47" s="257" t="s">
        <v>530</v>
      </c>
      <c r="AF47" s="256" t="s">
        <v>531</v>
      </c>
    </row>
    <row r="48" spans="1:33" s="212" customFormat="1" ht="19.5" customHeight="1">
      <c r="A48" s="300"/>
      <c r="B48" s="301" t="s">
        <v>593</v>
      </c>
      <c r="C48" s="301"/>
      <c r="D48" s="302" t="s">
        <v>594</v>
      </c>
      <c r="E48" s="303">
        <v>110</v>
      </c>
      <c r="F48" s="304">
        <v>0</v>
      </c>
      <c r="G48" s="305" t="s">
        <v>534</v>
      </c>
      <c r="H48" s="306">
        <v>110</v>
      </c>
      <c r="I48" s="307">
        <v>0</v>
      </c>
      <c r="J48" s="306">
        <v>591</v>
      </c>
      <c r="K48" s="306">
        <v>591</v>
      </c>
      <c r="L48" s="306">
        <v>490</v>
      </c>
      <c r="M48" s="304">
        <v>0</v>
      </c>
      <c r="N48" s="304">
        <v>0</v>
      </c>
      <c r="O48" s="304">
        <v>0</v>
      </c>
      <c r="P48" s="304">
        <v>0</v>
      </c>
      <c r="Q48" s="306">
        <v>110</v>
      </c>
      <c r="R48" s="304">
        <v>0</v>
      </c>
      <c r="S48" s="304">
        <v>0</v>
      </c>
      <c r="T48" s="308">
        <v>0</v>
      </c>
      <c r="U48" s="309" t="s">
        <v>534</v>
      </c>
      <c r="V48" s="304">
        <v>0</v>
      </c>
      <c r="W48" s="304">
        <v>0</v>
      </c>
      <c r="X48" s="304">
        <v>0</v>
      </c>
      <c r="Y48" s="306">
        <v>110</v>
      </c>
      <c r="Z48" s="307">
        <v>0</v>
      </c>
      <c r="AA48" s="307">
        <v>0</v>
      </c>
      <c r="AB48" s="306">
        <v>110</v>
      </c>
      <c r="AC48" s="304">
        <v>0</v>
      </c>
      <c r="AD48" s="304">
        <v>0</v>
      </c>
      <c r="AE48" s="307">
        <v>0</v>
      </c>
      <c r="AF48" s="304">
        <v>0</v>
      </c>
    </row>
    <row r="49" spans="1:32" s="212" customFormat="1" ht="19.5" customHeight="1">
      <c r="A49" s="277"/>
      <c r="B49" s="293" t="s">
        <v>595</v>
      </c>
      <c r="C49" s="293"/>
      <c r="D49" s="279" t="s">
        <v>596</v>
      </c>
      <c r="E49" s="280">
        <v>5781</v>
      </c>
      <c r="F49" s="267">
        <v>56</v>
      </c>
      <c r="G49" s="263" t="s">
        <v>534</v>
      </c>
      <c r="H49" s="267">
        <v>5725</v>
      </c>
      <c r="I49" s="265">
        <v>0</v>
      </c>
      <c r="J49" s="267">
        <v>55641</v>
      </c>
      <c r="K49" s="267">
        <v>40308</v>
      </c>
      <c r="L49" s="267">
        <v>34612</v>
      </c>
      <c r="M49" s="267">
        <v>5</v>
      </c>
      <c r="N49" s="262">
        <v>0</v>
      </c>
      <c r="O49" s="262">
        <v>0</v>
      </c>
      <c r="P49" s="267">
        <v>1989</v>
      </c>
      <c r="Q49" s="267">
        <v>2828</v>
      </c>
      <c r="R49" s="267">
        <v>908</v>
      </c>
      <c r="S49" s="262">
        <v>0</v>
      </c>
      <c r="T49" s="276">
        <v>0</v>
      </c>
      <c r="U49" s="281" t="s">
        <v>534</v>
      </c>
      <c r="V49" s="267">
        <v>236</v>
      </c>
      <c r="W49" s="262">
        <v>0</v>
      </c>
      <c r="X49" s="267">
        <v>951</v>
      </c>
      <c r="Y49" s="267">
        <v>4538</v>
      </c>
      <c r="Z49" s="265">
        <v>0</v>
      </c>
      <c r="AA49" s="265">
        <v>0</v>
      </c>
      <c r="AB49" s="267">
        <v>5725</v>
      </c>
      <c r="AC49" s="262">
        <v>0</v>
      </c>
      <c r="AD49" s="262">
        <v>0</v>
      </c>
      <c r="AE49" s="265">
        <v>0</v>
      </c>
      <c r="AF49" s="262">
        <v>0</v>
      </c>
    </row>
    <row r="50" spans="1:32" s="212" customFormat="1" ht="19.5" customHeight="1">
      <c r="A50" s="277"/>
      <c r="B50" s="293" t="s">
        <v>597</v>
      </c>
      <c r="C50" s="293"/>
      <c r="D50" s="279" t="s">
        <v>598</v>
      </c>
      <c r="E50" s="280">
        <v>2578</v>
      </c>
      <c r="F50" s="267">
        <v>47</v>
      </c>
      <c r="G50" s="263" t="s">
        <v>534</v>
      </c>
      <c r="H50" s="267">
        <v>2531</v>
      </c>
      <c r="I50" s="265">
        <v>0</v>
      </c>
      <c r="J50" s="267">
        <v>23538</v>
      </c>
      <c r="K50" s="267">
        <v>19459</v>
      </c>
      <c r="L50" s="267">
        <v>14742</v>
      </c>
      <c r="M50" s="267">
        <v>1064</v>
      </c>
      <c r="N50" s="262">
        <v>0</v>
      </c>
      <c r="O50" s="262">
        <v>0</v>
      </c>
      <c r="P50" s="267">
        <v>944</v>
      </c>
      <c r="Q50" s="267">
        <v>1587</v>
      </c>
      <c r="R50" s="262">
        <v>0</v>
      </c>
      <c r="S50" s="262">
        <v>0</v>
      </c>
      <c r="T50" s="276">
        <v>0</v>
      </c>
      <c r="U50" s="281" t="s">
        <v>534</v>
      </c>
      <c r="V50" s="262">
        <v>0</v>
      </c>
      <c r="W50" s="262">
        <v>0</v>
      </c>
      <c r="X50" s="262">
        <v>0</v>
      </c>
      <c r="Y50" s="267">
        <v>2531</v>
      </c>
      <c r="Z50" s="265">
        <v>0</v>
      </c>
      <c r="AA50" s="265">
        <v>0</v>
      </c>
      <c r="AB50" s="267">
        <v>2524</v>
      </c>
      <c r="AC50" s="267">
        <v>1</v>
      </c>
      <c r="AD50" s="267">
        <v>7</v>
      </c>
      <c r="AE50" s="265">
        <v>0</v>
      </c>
      <c r="AF50" s="262">
        <v>0</v>
      </c>
    </row>
    <row r="51" spans="1:32" s="212" customFormat="1" ht="19.5" customHeight="1">
      <c r="B51" s="278" t="s">
        <v>599</v>
      </c>
      <c r="C51" s="278"/>
      <c r="D51" s="279" t="s">
        <v>600</v>
      </c>
      <c r="E51" s="280">
        <v>8137</v>
      </c>
      <c r="F51" s="267">
        <v>176</v>
      </c>
      <c r="G51" s="263" t="s">
        <v>534</v>
      </c>
      <c r="H51" s="267">
        <v>7961</v>
      </c>
      <c r="I51" s="265">
        <v>0</v>
      </c>
      <c r="J51" s="267">
        <v>78299</v>
      </c>
      <c r="K51" s="267">
        <v>73676</v>
      </c>
      <c r="L51" s="267">
        <v>47860</v>
      </c>
      <c r="M51" s="267">
        <v>5025</v>
      </c>
      <c r="N51" s="262">
        <v>0</v>
      </c>
      <c r="O51" s="262">
        <v>29</v>
      </c>
      <c r="P51" s="267">
        <v>4722</v>
      </c>
      <c r="Q51" s="267">
        <v>936</v>
      </c>
      <c r="R51" s="267">
        <v>5</v>
      </c>
      <c r="S51" s="267">
        <v>1149</v>
      </c>
      <c r="T51" s="310">
        <v>1120</v>
      </c>
      <c r="U51" s="281" t="s">
        <v>534</v>
      </c>
      <c r="V51" s="262">
        <v>0</v>
      </c>
      <c r="W51" s="267">
        <v>11</v>
      </c>
      <c r="X51" s="267">
        <v>2845</v>
      </c>
      <c r="Y51" s="267">
        <v>5105</v>
      </c>
      <c r="Z51" s="265">
        <v>0</v>
      </c>
      <c r="AA51" s="311">
        <v>0</v>
      </c>
      <c r="AB51" s="267">
        <v>7352</v>
      </c>
      <c r="AC51" s="267">
        <v>9</v>
      </c>
      <c r="AD51" s="267">
        <v>612</v>
      </c>
      <c r="AE51" s="265">
        <v>0</v>
      </c>
      <c r="AF51" s="262">
        <v>0</v>
      </c>
    </row>
    <row r="52" spans="1:32" s="212" customFormat="1" ht="19.5" customHeight="1">
      <c r="B52" s="278" t="s">
        <v>601</v>
      </c>
      <c r="C52" s="278"/>
      <c r="D52" s="279" t="s">
        <v>602</v>
      </c>
      <c r="E52" s="280">
        <v>2407</v>
      </c>
      <c r="F52" s="267">
        <v>50</v>
      </c>
      <c r="G52" s="263" t="s">
        <v>534</v>
      </c>
      <c r="H52" s="267">
        <v>2357</v>
      </c>
      <c r="I52" s="265">
        <v>0</v>
      </c>
      <c r="J52" s="267">
        <v>19153</v>
      </c>
      <c r="K52" s="267">
        <v>14889</v>
      </c>
      <c r="L52" s="267">
        <v>12557</v>
      </c>
      <c r="M52" s="262">
        <v>0</v>
      </c>
      <c r="N52" s="262">
        <v>0</v>
      </c>
      <c r="O52" s="262">
        <v>0</v>
      </c>
      <c r="P52" s="267">
        <v>801</v>
      </c>
      <c r="Q52" s="267">
        <v>605</v>
      </c>
      <c r="R52" s="267">
        <v>30</v>
      </c>
      <c r="S52" s="267">
        <v>908</v>
      </c>
      <c r="T52" s="310">
        <v>13</v>
      </c>
      <c r="U52" s="281" t="s">
        <v>534</v>
      </c>
      <c r="V52" s="262">
        <v>0</v>
      </c>
      <c r="W52" s="267">
        <v>19</v>
      </c>
      <c r="X52" s="262">
        <v>0</v>
      </c>
      <c r="Y52" s="267">
        <v>2338</v>
      </c>
      <c r="Z52" s="265">
        <v>0</v>
      </c>
      <c r="AA52" s="265">
        <v>0</v>
      </c>
      <c r="AB52" s="267">
        <v>2316</v>
      </c>
      <c r="AC52" s="267">
        <v>2</v>
      </c>
      <c r="AD52" s="267">
        <v>41</v>
      </c>
      <c r="AE52" s="265">
        <v>0</v>
      </c>
      <c r="AF52" s="262">
        <v>0</v>
      </c>
    </row>
    <row r="53" spans="1:32" s="212" customFormat="1" ht="19.5" customHeight="1">
      <c r="B53" s="278" t="s">
        <v>603</v>
      </c>
      <c r="C53" s="278"/>
      <c r="D53" s="279" t="s">
        <v>604</v>
      </c>
      <c r="E53" s="280">
        <v>3860</v>
      </c>
      <c r="F53" s="267">
        <v>3860</v>
      </c>
      <c r="G53" s="263" t="s">
        <v>534</v>
      </c>
      <c r="H53" s="267">
        <v>3860</v>
      </c>
      <c r="I53" s="265">
        <v>0</v>
      </c>
      <c r="J53" s="267">
        <v>15274</v>
      </c>
      <c r="K53" s="267">
        <v>13487</v>
      </c>
      <c r="L53" s="267">
        <v>9666</v>
      </c>
      <c r="M53" s="262">
        <v>0</v>
      </c>
      <c r="N53" s="262">
        <v>0</v>
      </c>
      <c r="O53" s="262">
        <v>0</v>
      </c>
      <c r="P53" s="267">
        <v>0</v>
      </c>
      <c r="Q53" s="267">
        <v>0</v>
      </c>
      <c r="R53" s="267">
        <v>0</v>
      </c>
      <c r="S53" s="267">
        <v>544</v>
      </c>
      <c r="T53" s="310">
        <v>3316</v>
      </c>
      <c r="U53" s="298">
        <v>3024</v>
      </c>
      <c r="V53" s="262">
        <v>3398</v>
      </c>
      <c r="W53" s="267">
        <v>57</v>
      </c>
      <c r="X53" s="262">
        <v>0</v>
      </c>
      <c r="Y53" s="267">
        <v>405</v>
      </c>
      <c r="Z53" s="265">
        <v>0</v>
      </c>
      <c r="AA53" s="265">
        <v>0</v>
      </c>
      <c r="AB53" s="267">
        <v>3827</v>
      </c>
      <c r="AC53" s="267">
        <v>9</v>
      </c>
      <c r="AD53" s="267">
        <v>33</v>
      </c>
      <c r="AE53" s="265">
        <v>0</v>
      </c>
      <c r="AF53" s="262">
        <v>0</v>
      </c>
    </row>
    <row r="54" spans="1:32" s="212" customFormat="1" ht="19.5" customHeight="1">
      <c r="B54" s="278" t="s">
        <v>605</v>
      </c>
      <c r="C54" s="278"/>
      <c r="D54" s="279" t="s">
        <v>606</v>
      </c>
      <c r="E54" s="280">
        <v>128</v>
      </c>
      <c r="F54" s="262">
        <v>0</v>
      </c>
      <c r="G54" s="263" t="s">
        <v>534</v>
      </c>
      <c r="H54" s="267">
        <v>128</v>
      </c>
      <c r="I54" s="265">
        <v>0</v>
      </c>
      <c r="J54" s="267">
        <v>3173</v>
      </c>
      <c r="K54" s="267">
        <v>3119</v>
      </c>
      <c r="L54" s="267">
        <v>1821</v>
      </c>
      <c r="M54" s="267">
        <v>128</v>
      </c>
      <c r="N54" s="262">
        <v>0</v>
      </c>
      <c r="O54" s="262">
        <v>0</v>
      </c>
      <c r="P54" s="267">
        <v>128</v>
      </c>
      <c r="Q54" s="262">
        <v>0</v>
      </c>
      <c r="R54" s="262">
        <v>0</v>
      </c>
      <c r="S54" s="262">
        <v>0</v>
      </c>
      <c r="T54" s="276">
        <v>0</v>
      </c>
      <c r="U54" s="281" t="s">
        <v>534</v>
      </c>
      <c r="V54" s="262">
        <v>0</v>
      </c>
      <c r="W54" s="262">
        <v>0</v>
      </c>
      <c r="X54" s="267">
        <v>128</v>
      </c>
      <c r="Y54" s="262">
        <v>0</v>
      </c>
      <c r="Z54" s="265">
        <v>0</v>
      </c>
      <c r="AA54" s="265">
        <v>0</v>
      </c>
      <c r="AB54" s="267">
        <v>128</v>
      </c>
      <c r="AC54" s="262">
        <v>0</v>
      </c>
      <c r="AD54" s="262">
        <v>0</v>
      </c>
      <c r="AE54" s="265">
        <v>0</v>
      </c>
      <c r="AF54" s="262">
        <v>0</v>
      </c>
    </row>
    <row r="55" spans="1:32" s="212" customFormat="1" ht="19.5" customHeight="1">
      <c r="B55" s="278" t="s">
        <v>607</v>
      </c>
      <c r="C55" s="278"/>
      <c r="D55" s="279" t="s">
        <v>608</v>
      </c>
      <c r="E55" s="280">
        <v>1039</v>
      </c>
      <c r="F55" s="262">
        <v>0</v>
      </c>
      <c r="G55" s="263" t="s">
        <v>534</v>
      </c>
      <c r="H55" s="267">
        <v>1039</v>
      </c>
      <c r="I55" s="265">
        <v>0</v>
      </c>
      <c r="J55" s="267">
        <v>18426</v>
      </c>
      <c r="K55" s="267">
        <v>18426</v>
      </c>
      <c r="L55" s="267">
        <v>9779</v>
      </c>
      <c r="M55" s="267">
        <v>1039</v>
      </c>
      <c r="N55" s="262">
        <v>0</v>
      </c>
      <c r="O55" s="262">
        <v>0</v>
      </c>
      <c r="P55" s="267">
        <v>1039</v>
      </c>
      <c r="Q55" s="262">
        <v>0</v>
      </c>
      <c r="R55" s="262">
        <v>0</v>
      </c>
      <c r="S55" s="262">
        <v>0</v>
      </c>
      <c r="T55" s="276">
        <v>0</v>
      </c>
      <c r="U55" s="281" t="s">
        <v>534</v>
      </c>
      <c r="V55" s="262">
        <v>0</v>
      </c>
      <c r="W55" s="262">
        <v>0</v>
      </c>
      <c r="X55" s="267">
        <v>1039</v>
      </c>
      <c r="Y55" s="262">
        <v>0</v>
      </c>
      <c r="Z55" s="265">
        <v>0</v>
      </c>
      <c r="AA55" s="265">
        <v>0</v>
      </c>
      <c r="AB55" s="267">
        <v>1039</v>
      </c>
      <c r="AC55" s="262">
        <v>0</v>
      </c>
      <c r="AD55" s="262">
        <v>0</v>
      </c>
      <c r="AE55" s="265">
        <v>0</v>
      </c>
      <c r="AF55" s="262">
        <v>0</v>
      </c>
    </row>
    <row r="56" spans="1:32" s="212" customFormat="1" ht="19.5" customHeight="1">
      <c r="B56" s="278" t="s">
        <v>609</v>
      </c>
      <c r="C56" s="278"/>
      <c r="D56" s="279" t="s">
        <v>610</v>
      </c>
      <c r="E56" s="280">
        <v>7409</v>
      </c>
      <c r="F56" s="267">
        <v>1439</v>
      </c>
      <c r="G56" s="263" t="s">
        <v>534</v>
      </c>
      <c r="H56" s="267">
        <v>5970</v>
      </c>
      <c r="I56" s="265">
        <v>0</v>
      </c>
      <c r="J56" s="267">
        <v>55375</v>
      </c>
      <c r="K56" s="267">
        <v>47408</v>
      </c>
      <c r="L56" s="267">
        <v>40476</v>
      </c>
      <c r="M56" s="267">
        <v>866</v>
      </c>
      <c r="N56" s="262">
        <v>0</v>
      </c>
      <c r="O56" s="262">
        <v>0</v>
      </c>
      <c r="P56" s="267">
        <v>4109</v>
      </c>
      <c r="Q56" s="267">
        <v>1546</v>
      </c>
      <c r="R56" s="262">
        <v>0</v>
      </c>
      <c r="S56" s="267">
        <v>151</v>
      </c>
      <c r="T56" s="310">
        <v>164</v>
      </c>
      <c r="U56" s="281" t="s">
        <v>534</v>
      </c>
      <c r="V56" s="262">
        <v>0</v>
      </c>
      <c r="W56" s="262">
        <v>0</v>
      </c>
      <c r="X56" s="267">
        <v>2150</v>
      </c>
      <c r="Y56" s="267">
        <v>3820</v>
      </c>
      <c r="Z56" s="265">
        <v>0</v>
      </c>
      <c r="AA56" s="265">
        <v>0</v>
      </c>
      <c r="AB56" s="267">
        <v>5956</v>
      </c>
      <c r="AC56" s="267">
        <v>4</v>
      </c>
      <c r="AD56" s="267">
        <v>14</v>
      </c>
      <c r="AE56" s="265">
        <v>0</v>
      </c>
      <c r="AF56" s="262">
        <v>0</v>
      </c>
    </row>
    <row r="57" spans="1:32" s="212" customFormat="1" ht="19.5" customHeight="1">
      <c r="B57" s="278" t="s">
        <v>611</v>
      </c>
      <c r="C57" s="278"/>
      <c r="D57" s="279" t="s">
        <v>612</v>
      </c>
      <c r="E57" s="280">
        <v>2236</v>
      </c>
      <c r="F57" s="267">
        <v>162</v>
      </c>
      <c r="G57" s="263" t="s">
        <v>534</v>
      </c>
      <c r="H57" s="267">
        <v>2074</v>
      </c>
      <c r="I57" s="311">
        <v>1</v>
      </c>
      <c r="J57" s="267">
        <v>31771</v>
      </c>
      <c r="K57" s="267">
        <v>31498</v>
      </c>
      <c r="L57" s="267">
        <v>18459</v>
      </c>
      <c r="M57" s="267">
        <v>1998</v>
      </c>
      <c r="N57" s="262">
        <v>0</v>
      </c>
      <c r="O57" s="267">
        <v>76</v>
      </c>
      <c r="P57" s="267">
        <v>1998</v>
      </c>
      <c r="Q57" s="262">
        <v>0</v>
      </c>
      <c r="R57" s="262">
        <v>0</v>
      </c>
      <c r="S57" s="262">
        <v>0</v>
      </c>
      <c r="T57" s="276">
        <v>0</v>
      </c>
      <c r="U57" s="281" t="s">
        <v>534</v>
      </c>
      <c r="V57" s="262">
        <v>0</v>
      </c>
      <c r="W57" s="262">
        <v>0</v>
      </c>
      <c r="X57" s="267">
        <v>2074</v>
      </c>
      <c r="Y57" s="262">
        <v>0</v>
      </c>
      <c r="Z57" s="265">
        <v>0</v>
      </c>
      <c r="AA57" s="265">
        <v>0</v>
      </c>
      <c r="AB57" s="267">
        <v>2032</v>
      </c>
      <c r="AC57" s="267">
        <v>3</v>
      </c>
      <c r="AD57" s="267">
        <v>42</v>
      </c>
      <c r="AE57" s="265">
        <v>0</v>
      </c>
      <c r="AF57" s="262">
        <v>0</v>
      </c>
    </row>
    <row r="58" spans="1:32" s="212" customFormat="1" ht="19.5" customHeight="1">
      <c r="B58" s="278" t="s">
        <v>613</v>
      </c>
      <c r="C58" s="278"/>
      <c r="D58" s="279" t="s">
        <v>614</v>
      </c>
      <c r="E58" s="280">
        <v>10674</v>
      </c>
      <c r="F58" s="267">
        <v>903</v>
      </c>
      <c r="G58" s="263" t="s">
        <v>534</v>
      </c>
      <c r="H58" s="267">
        <v>9771</v>
      </c>
      <c r="I58" s="265">
        <v>0</v>
      </c>
      <c r="J58" s="267">
        <v>146534</v>
      </c>
      <c r="K58" s="267">
        <v>111797</v>
      </c>
      <c r="L58" s="267">
        <v>73935</v>
      </c>
      <c r="M58" s="267">
        <v>4689</v>
      </c>
      <c r="N58" s="262">
        <v>0</v>
      </c>
      <c r="O58" s="267">
        <v>237</v>
      </c>
      <c r="P58" s="267">
        <v>7864</v>
      </c>
      <c r="Q58" s="267">
        <v>1294</v>
      </c>
      <c r="R58" s="267">
        <v>7</v>
      </c>
      <c r="S58" s="267">
        <v>369</v>
      </c>
      <c r="T58" s="276">
        <v>0</v>
      </c>
      <c r="U58" s="281" t="s">
        <v>534</v>
      </c>
      <c r="V58" s="262">
        <v>0</v>
      </c>
      <c r="W58" s="267">
        <v>852</v>
      </c>
      <c r="X58" s="267">
        <v>4613</v>
      </c>
      <c r="Y58" s="267">
        <v>4306</v>
      </c>
      <c r="Z58" s="311">
        <v>1</v>
      </c>
      <c r="AA58" s="311">
        <v>1</v>
      </c>
      <c r="AB58" s="267">
        <v>9734</v>
      </c>
      <c r="AC58" s="267">
        <v>7</v>
      </c>
      <c r="AD58" s="267">
        <v>37</v>
      </c>
      <c r="AE58" s="265">
        <v>0</v>
      </c>
      <c r="AF58" s="262">
        <v>0</v>
      </c>
    </row>
    <row r="59" spans="1:32" s="212" customFormat="1" ht="19.5" customHeight="1">
      <c r="B59" s="278" t="s">
        <v>615</v>
      </c>
      <c r="C59" s="278"/>
      <c r="D59" s="279" t="s">
        <v>616</v>
      </c>
      <c r="E59" s="280">
        <v>4546</v>
      </c>
      <c r="F59" s="267">
        <v>75</v>
      </c>
      <c r="G59" s="263" t="s">
        <v>534</v>
      </c>
      <c r="H59" s="267">
        <v>4471</v>
      </c>
      <c r="I59" s="265">
        <v>0</v>
      </c>
      <c r="J59" s="267">
        <v>40869</v>
      </c>
      <c r="K59" s="267">
        <v>35474</v>
      </c>
      <c r="L59" s="267">
        <v>27665</v>
      </c>
      <c r="M59" s="267">
        <v>673</v>
      </c>
      <c r="N59" s="262">
        <v>0</v>
      </c>
      <c r="O59" s="262">
        <v>0</v>
      </c>
      <c r="P59" s="267">
        <v>4452</v>
      </c>
      <c r="Q59" s="267">
        <v>19</v>
      </c>
      <c r="R59" s="262">
        <v>0</v>
      </c>
      <c r="S59" s="262">
        <v>0</v>
      </c>
      <c r="T59" s="276">
        <v>0</v>
      </c>
      <c r="U59" s="281" t="s">
        <v>534</v>
      </c>
      <c r="V59" s="262">
        <v>0</v>
      </c>
      <c r="W59" s="267">
        <v>14</v>
      </c>
      <c r="X59" s="267">
        <v>4457</v>
      </c>
      <c r="Y59" s="262">
        <v>0</v>
      </c>
      <c r="Z59" s="265">
        <v>0</v>
      </c>
      <c r="AA59" s="311">
        <v>2</v>
      </c>
      <c r="AB59" s="267">
        <v>4429</v>
      </c>
      <c r="AC59" s="267">
        <v>4</v>
      </c>
      <c r="AD59" s="267">
        <v>42</v>
      </c>
      <c r="AE59" s="265">
        <v>0</v>
      </c>
      <c r="AF59" s="262">
        <v>0</v>
      </c>
    </row>
    <row r="60" spans="1:32" s="277" customFormat="1" ht="19.5" customHeight="1">
      <c r="B60" s="293" t="s">
        <v>617</v>
      </c>
      <c r="C60" s="312"/>
      <c r="D60" s="313" t="s">
        <v>618</v>
      </c>
      <c r="E60" s="280">
        <v>7427</v>
      </c>
      <c r="F60" s="262">
        <v>0</v>
      </c>
      <c r="G60" s="314" t="s">
        <v>534</v>
      </c>
      <c r="H60" s="296">
        <v>7427</v>
      </c>
      <c r="I60" s="265">
        <v>0</v>
      </c>
      <c r="J60" s="267">
        <v>120484</v>
      </c>
      <c r="K60" s="267">
        <v>101498</v>
      </c>
      <c r="L60" s="273">
        <v>98739</v>
      </c>
      <c r="M60" s="273">
        <v>6093</v>
      </c>
      <c r="N60" s="296">
        <v>203</v>
      </c>
      <c r="O60" s="273">
        <v>889</v>
      </c>
      <c r="P60" s="296">
        <v>5856</v>
      </c>
      <c r="Q60" s="273">
        <v>0</v>
      </c>
      <c r="R60" s="298">
        <v>0</v>
      </c>
      <c r="S60" s="262">
        <v>0</v>
      </c>
      <c r="T60" s="276">
        <v>0</v>
      </c>
      <c r="U60" s="281" t="s">
        <v>534</v>
      </c>
      <c r="V60" s="315">
        <v>0</v>
      </c>
      <c r="W60" s="298">
        <v>0</v>
      </c>
      <c r="X60" s="273">
        <v>6725</v>
      </c>
      <c r="Y60" s="296">
        <v>702</v>
      </c>
      <c r="Z60" s="311">
        <v>1</v>
      </c>
      <c r="AA60" s="316">
        <v>1</v>
      </c>
      <c r="AB60" s="296">
        <v>7178</v>
      </c>
      <c r="AC60" s="273">
        <v>8</v>
      </c>
      <c r="AD60" s="296">
        <v>249</v>
      </c>
      <c r="AE60" s="265">
        <v>0</v>
      </c>
      <c r="AF60" s="262">
        <v>0</v>
      </c>
    </row>
    <row r="61" spans="1:32" s="212" customFormat="1" ht="19.5" customHeight="1">
      <c r="B61" s="278" t="s">
        <v>619</v>
      </c>
      <c r="C61" s="278"/>
      <c r="D61" s="279" t="s">
        <v>620</v>
      </c>
      <c r="E61" s="280">
        <v>8301</v>
      </c>
      <c r="F61" s="262">
        <v>0</v>
      </c>
      <c r="G61" s="263" t="s">
        <v>534</v>
      </c>
      <c r="H61" s="267">
        <v>8301</v>
      </c>
      <c r="I61" s="265">
        <v>0</v>
      </c>
      <c r="J61" s="267">
        <v>72757</v>
      </c>
      <c r="K61" s="267">
        <v>51156</v>
      </c>
      <c r="L61" s="267">
        <v>42903</v>
      </c>
      <c r="M61" s="262">
        <v>0</v>
      </c>
      <c r="N61" s="262">
        <v>0</v>
      </c>
      <c r="O61" s="262">
        <v>0</v>
      </c>
      <c r="P61" s="267">
        <v>3710</v>
      </c>
      <c r="Q61" s="267">
        <v>704</v>
      </c>
      <c r="R61" s="267">
        <v>53</v>
      </c>
      <c r="S61" s="267">
        <v>2058</v>
      </c>
      <c r="T61" s="310">
        <v>1776</v>
      </c>
      <c r="U61" s="281" t="s">
        <v>534</v>
      </c>
      <c r="V61" s="267">
        <v>2257</v>
      </c>
      <c r="W61" s="267">
        <v>47</v>
      </c>
      <c r="X61" s="262">
        <v>0</v>
      </c>
      <c r="Y61" s="267">
        <v>5997</v>
      </c>
      <c r="Z61" s="265">
        <v>0</v>
      </c>
      <c r="AA61" s="265">
        <v>0</v>
      </c>
      <c r="AB61" s="267">
        <v>8183</v>
      </c>
      <c r="AC61" s="267">
        <v>11</v>
      </c>
      <c r="AD61" s="267">
        <v>118</v>
      </c>
      <c r="AE61" s="265">
        <v>0</v>
      </c>
      <c r="AF61" s="262">
        <v>0</v>
      </c>
    </row>
    <row r="62" spans="1:32" s="212" customFormat="1" ht="19.5" customHeight="1">
      <c r="B62" s="278" t="s">
        <v>621</v>
      </c>
      <c r="C62" s="278"/>
      <c r="D62" s="279" t="s">
        <v>622</v>
      </c>
      <c r="E62" s="280">
        <v>239</v>
      </c>
      <c r="F62" s="262">
        <v>0</v>
      </c>
      <c r="G62" s="263" t="s">
        <v>534</v>
      </c>
      <c r="H62" s="267">
        <v>239</v>
      </c>
      <c r="I62" s="265">
        <v>0</v>
      </c>
      <c r="J62" s="267">
        <v>3247</v>
      </c>
      <c r="K62" s="267">
        <v>2234</v>
      </c>
      <c r="L62" s="267">
        <v>1996</v>
      </c>
      <c r="M62" s="262">
        <v>0</v>
      </c>
      <c r="N62" s="262">
        <v>0</v>
      </c>
      <c r="O62" s="262">
        <v>0</v>
      </c>
      <c r="P62" s="267">
        <v>239</v>
      </c>
      <c r="Q62" s="262">
        <v>0</v>
      </c>
      <c r="R62" s="262">
        <v>0</v>
      </c>
      <c r="S62" s="262">
        <v>0</v>
      </c>
      <c r="T62" s="276">
        <v>0</v>
      </c>
      <c r="U62" s="281" t="s">
        <v>534</v>
      </c>
      <c r="V62" s="262">
        <v>0</v>
      </c>
      <c r="W62" s="262">
        <v>0</v>
      </c>
      <c r="X62" s="267">
        <v>239</v>
      </c>
      <c r="Y62" s="262">
        <v>0</v>
      </c>
      <c r="Z62" s="265">
        <v>0</v>
      </c>
      <c r="AA62" s="265">
        <v>0</v>
      </c>
      <c r="AB62" s="267">
        <v>239</v>
      </c>
      <c r="AC62" s="262">
        <v>0</v>
      </c>
      <c r="AD62" s="262">
        <v>0</v>
      </c>
      <c r="AE62" s="265">
        <v>0</v>
      </c>
      <c r="AF62" s="262">
        <v>0</v>
      </c>
    </row>
    <row r="63" spans="1:32" s="212" customFormat="1" ht="19.5" customHeight="1">
      <c r="B63" s="278" t="s">
        <v>623</v>
      </c>
      <c r="C63" s="278"/>
      <c r="D63" s="279" t="s">
        <v>624</v>
      </c>
      <c r="E63" s="280">
        <v>836</v>
      </c>
      <c r="F63" s="262">
        <v>0</v>
      </c>
      <c r="G63" s="263" t="s">
        <v>534</v>
      </c>
      <c r="H63" s="267">
        <v>836</v>
      </c>
      <c r="I63" s="265">
        <v>0</v>
      </c>
      <c r="J63" s="267">
        <v>12221</v>
      </c>
      <c r="K63" s="267">
        <v>7853</v>
      </c>
      <c r="L63" s="267">
        <v>6089</v>
      </c>
      <c r="M63" s="262">
        <v>0</v>
      </c>
      <c r="N63" s="262">
        <v>0</v>
      </c>
      <c r="O63" s="262">
        <v>0</v>
      </c>
      <c r="P63" s="267">
        <v>836</v>
      </c>
      <c r="Q63" s="262">
        <v>0</v>
      </c>
      <c r="R63" s="262">
        <v>0</v>
      </c>
      <c r="S63" s="262">
        <v>0</v>
      </c>
      <c r="T63" s="276">
        <v>0</v>
      </c>
      <c r="U63" s="281" t="s">
        <v>534</v>
      </c>
      <c r="V63" s="262">
        <v>0</v>
      </c>
      <c r="W63" s="262">
        <v>0</v>
      </c>
      <c r="X63" s="267">
        <v>836</v>
      </c>
      <c r="Y63" s="262">
        <v>0</v>
      </c>
      <c r="Z63" s="265">
        <v>0</v>
      </c>
      <c r="AA63" s="265">
        <v>0</v>
      </c>
      <c r="AB63" s="267">
        <v>836</v>
      </c>
      <c r="AC63" s="262">
        <v>0</v>
      </c>
      <c r="AD63" s="262">
        <v>0</v>
      </c>
      <c r="AE63" s="265">
        <v>0</v>
      </c>
      <c r="AF63" s="262">
        <v>0</v>
      </c>
    </row>
    <row r="64" spans="1:32" s="212" customFormat="1" ht="19.5" customHeight="1">
      <c r="B64" s="278" t="s">
        <v>625</v>
      </c>
      <c r="C64" s="278"/>
      <c r="D64" s="279" t="s">
        <v>626</v>
      </c>
      <c r="E64" s="280">
        <v>4065</v>
      </c>
      <c r="F64" s="267">
        <v>50</v>
      </c>
      <c r="G64" s="263" t="s">
        <v>534</v>
      </c>
      <c r="H64" s="267">
        <v>4015</v>
      </c>
      <c r="I64" s="265">
        <v>0</v>
      </c>
      <c r="J64" s="267">
        <v>42974</v>
      </c>
      <c r="K64" s="267">
        <v>33521</v>
      </c>
      <c r="L64" s="267">
        <v>27797</v>
      </c>
      <c r="M64" s="267">
        <v>412</v>
      </c>
      <c r="N64" s="262">
        <v>0</v>
      </c>
      <c r="O64" s="267">
        <v>62</v>
      </c>
      <c r="P64" s="267">
        <v>2413</v>
      </c>
      <c r="Q64" s="267">
        <v>536</v>
      </c>
      <c r="R64" s="267">
        <v>129</v>
      </c>
      <c r="S64" s="267">
        <v>875</v>
      </c>
      <c r="T64" s="276">
        <v>0</v>
      </c>
      <c r="U64" s="281" t="s">
        <v>534</v>
      </c>
      <c r="V64" s="262">
        <v>0</v>
      </c>
      <c r="W64" s="262">
        <v>0</v>
      </c>
      <c r="X64" s="267">
        <v>1864</v>
      </c>
      <c r="Y64" s="267">
        <v>2151</v>
      </c>
      <c r="Z64" s="311">
        <v>1</v>
      </c>
      <c r="AA64" s="311">
        <v>0</v>
      </c>
      <c r="AB64" s="267">
        <v>4015</v>
      </c>
      <c r="AC64" s="262">
        <v>0</v>
      </c>
      <c r="AD64" s="262">
        <v>0</v>
      </c>
      <c r="AE64" s="265">
        <v>0</v>
      </c>
      <c r="AF64" s="262">
        <v>0</v>
      </c>
    </row>
    <row r="65" spans="1:32" s="212" customFormat="1" ht="19.5" customHeight="1">
      <c r="B65" s="278" t="s">
        <v>627</v>
      </c>
      <c r="C65" s="278"/>
      <c r="D65" s="279" t="s">
        <v>628</v>
      </c>
      <c r="E65" s="280">
        <v>1776</v>
      </c>
      <c r="F65" s="267">
        <v>762</v>
      </c>
      <c r="G65" s="263" t="s">
        <v>534</v>
      </c>
      <c r="H65" s="267">
        <v>1014</v>
      </c>
      <c r="I65" s="265">
        <v>0</v>
      </c>
      <c r="J65" s="267">
        <v>7585</v>
      </c>
      <c r="K65" s="267">
        <v>6422</v>
      </c>
      <c r="L65" s="267">
        <v>5422</v>
      </c>
      <c r="M65" s="262">
        <v>0</v>
      </c>
      <c r="N65" s="262">
        <v>0</v>
      </c>
      <c r="O65" s="262">
        <v>0</v>
      </c>
      <c r="P65" s="267">
        <v>393</v>
      </c>
      <c r="Q65" s="267">
        <v>621</v>
      </c>
      <c r="R65" s="262">
        <v>0</v>
      </c>
      <c r="S65" s="262">
        <v>0</v>
      </c>
      <c r="T65" s="276">
        <v>0</v>
      </c>
      <c r="U65" s="281" t="s">
        <v>534</v>
      </c>
      <c r="V65" s="262">
        <v>0</v>
      </c>
      <c r="W65" s="262">
        <v>13</v>
      </c>
      <c r="X65" s="262">
        <v>0</v>
      </c>
      <c r="Y65" s="267">
        <v>1001</v>
      </c>
      <c r="Z65" s="265">
        <v>0</v>
      </c>
      <c r="AA65" s="265">
        <v>0</v>
      </c>
      <c r="AB65" s="267">
        <v>987</v>
      </c>
      <c r="AC65" s="262">
        <v>5</v>
      </c>
      <c r="AD65" s="262">
        <v>27</v>
      </c>
      <c r="AE65" s="265">
        <v>0</v>
      </c>
      <c r="AF65" s="262">
        <v>0</v>
      </c>
    </row>
    <row r="66" spans="1:32" s="212" customFormat="1" ht="19.5" customHeight="1">
      <c r="B66" s="278" t="s">
        <v>629</v>
      </c>
      <c r="C66" s="278"/>
      <c r="D66" s="279" t="s">
        <v>630</v>
      </c>
      <c r="E66" s="280">
        <v>2870</v>
      </c>
      <c r="F66" s="267">
        <v>130</v>
      </c>
      <c r="G66" s="263" t="s">
        <v>534</v>
      </c>
      <c r="H66" s="267">
        <v>2740</v>
      </c>
      <c r="I66" s="265">
        <v>0</v>
      </c>
      <c r="J66" s="267">
        <v>26312</v>
      </c>
      <c r="K66" s="267">
        <v>20735</v>
      </c>
      <c r="L66" s="267">
        <v>17514</v>
      </c>
      <c r="M66" s="267">
        <v>353</v>
      </c>
      <c r="N66" s="262">
        <v>0</v>
      </c>
      <c r="O66" s="262">
        <v>0</v>
      </c>
      <c r="P66" s="267">
        <v>2386</v>
      </c>
      <c r="Q66" s="267">
        <v>354</v>
      </c>
      <c r="R66" s="262">
        <v>0</v>
      </c>
      <c r="S66" s="262">
        <v>0</v>
      </c>
      <c r="T66" s="276">
        <v>0</v>
      </c>
      <c r="U66" s="281" t="s">
        <v>534</v>
      </c>
      <c r="V66" s="262">
        <v>0</v>
      </c>
      <c r="W66" s="267">
        <v>374</v>
      </c>
      <c r="X66" s="267">
        <v>567</v>
      </c>
      <c r="Y66" s="267">
        <v>1799</v>
      </c>
      <c r="Z66" s="265">
        <v>0</v>
      </c>
      <c r="AA66" s="265">
        <v>0</v>
      </c>
      <c r="AB66" s="267">
        <v>2004</v>
      </c>
      <c r="AC66" s="267">
        <v>3</v>
      </c>
      <c r="AD66" s="267">
        <v>119</v>
      </c>
      <c r="AE66" s="311">
        <v>1</v>
      </c>
      <c r="AF66" s="267">
        <v>617</v>
      </c>
    </row>
    <row r="67" spans="1:32" s="212" customFormat="1" ht="19.5" customHeight="1">
      <c r="B67" s="278" t="s">
        <v>631</v>
      </c>
      <c r="C67" s="278"/>
      <c r="D67" s="279" t="s">
        <v>632</v>
      </c>
      <c r="E67" s="280">
        <v>571</v>
      </c>
      <c r="F67" s="262">
        <v>0</v>
      </c>
      <c r="G67" s="263" t="s">
        <v>534</v>
      </c>
      <c r="H67" s="267">
        <v>571</v>
      </c>
      <c r="I67" s="265">
        <v>0</v>
      </c>
      <c r="J67" s="267">
        <v>4089</v>
      </c>
      <c r="K67" s="267">
        <v>3577</v>
      </c>
      <c r="L67" s="267">
        <v>3016</v>
      </c>
      <c r="M67" s="262">
        <v>0</v>
      </c>
      <c r="N67" s="262">
        <v>0</v>
      </c>
      <c r="O67" s="262">
        <v>0</v>
      </c>
      <c r="P67" s="267">
        <v>170</v>
      </c>
      <c r="Q67" s="267">
        <v>315</v>
      </c>
      <c r="R67" s="267">
        <v>9</v>
      </c>
      <c r="S67" s="267">
        <v>77</v>
      </c>
      <c r="T67" s="276">
        <v>0</v>
      </c>
      <c r="U67" s="281" t="s">
        <v>534</v>
      </c>
      <c r="V67" s="262">
        <v>0</v>
      </c>
      <c r="W67" s="262">
        <v>0</v>
      </c>
      <c r="X67" s="267">
        <v>505</v>
      </c>
      <c r="Y67" s="267">
        <v>66</v>
      </c>
      <c r="Z67" s="265">
        <v>0</v>
      </c>
      <c r="AA67" s="265">
        <v>0</v>
      </c>
      <c r="AB67" s="267">
        <v>571</v>
      </c>
      <c r="AC67" s="262">
        <v>0</v>
      </c>
      <c r="AD67" s="262">
        <v>0</v>
      </c>
      <c r="AE67" s="265">
        <v>0</v>
      </c>
      <c r="AF67" s="262">
        <v>0</v>
      </c>
    </row>
    <row r="68" spans="1:32" s="212" customFormat="1" ht="19.5" customHeight="1">
      <c r="B68" s="278" t="s">
        <v>633</v>
      </c>
      <c r="C68" s="278"/>
      <c r="D68" s="279" t="s">
        <v>634</v>
      </c>
      <c r="E68" s="280">
        <v>1023</v>
      </c>
      <c r="F68" s="262">
        <v>0</v>
      </c>
      <c r="G68" s="263" t="s">
        <v>534</v>
      </c>
      <c r="H68" s="267">
        <v>1023</v>
      </c>
      <c r="I68" s="311">
        <v>1</v>
      </c>
      <c r="J68" s="267">
        <v>34230</v>
      </c>
      <c r="K68" s="267">
        <v>34168</v>
      </c>
      <c r="L68" s="267">
        <v>20050</v>
      </c>
      <c r="M68" s="267">
        <v>1019</v>
      </c>
      <c r="N68" s="267">
        <v>99</v>
      </c>
      <c r="O68" s="267">
        <v>39</v>
      </c>
      <c r="P68" s="267">
        <v>885</v>
      </c>
      <c r="Q68" s="262">
        <v>0</v>
      </c>
      <c r="R68" s="262">
        <v>0</v>
      </c>
      <c r="S68" s="262">
        <v>0</v>
      </c>
      <c r="T68" s="276">
        <v>0</v>
      </c>
      <c r="U68" s="281" t="s">
        <v>534</v>
      </c>
      <c r="V68" s="262">
        <v>0</v>
      </c>
      <c r="W68" s="267">
        <v>38</v>
      </c>
      <c r="X68" s="267">
        <v>985</v>
      </c>
      <c r="Y68" s="262">
        <v>0</v>
      </c>
      <c r="Z68" s="265">
        <v>0</v>
      </c>
      <c r="AA68" s="265">
        <v>0</v>
      </c>
      <c r="AB68" s="267">
        <v>977</v>
      </c>
      <c r="AC68" s="267">
        <v>2</v>
      </c>
      <c r="AD68" s="267">
        <v>46</v>
      </c>
      <c r="AE68" s="265">
        <v>0</v>
      </c>
      <c r="AF68" s="262">
        <v>0</v>
      </c>
    </row>
    <row r="69" spans="1:32" s="212" customFormat="1" ht="19.5" customHeight="1">
      <c r="B69" s="278" t="s">
        <v>635</v>
      </c>
      <c r="C69" s="278"/>
      <c r="D69" s="317" t="s">
        <v>636</v>
      </c>
      <c r="E69" s="280">
        <v>7307</v>
      </c>
      <c r="F69" s="267">
        <v>581</v>
      </c>
      <c r="G69" s="263" t="s">
        <v>534</v>
      </c>
      <c r="H69" s="267">
        <v>6726</v>
      </c>
      <c r="I69" s="311">
        <v>3</v>
      </c>
      <c r="J69" s="267">
        <v>107367</v>
      </c>
      <c r="K69" s="267">
        <v>104162</v>
      </c>
      <c r="L69" s="267">
        <v>75726</v>
      </c>
      <c r="M69" s="267">
        <v>4669</v>
      </c>
      <c r="N69" s="267">
        <v>2</v>
      </c>
      <c r="O69" s="267">
        <v>1634</v>
      </c>
      <c r="P69" s="267">
        <v>5090</v>
      </c>
      <c r="Q69" s="262">
        <v>0</v>
      </c>
      <c r="R69" s="262">
        <v>0</v>
      </c>
      <c r="S69" s="262">
        <v>0</v>
      </c>
      <c r="T69" s="276">
        <v>0</v>
      </c>
      <c r="U69" s="281" t="s">
        <v>534</v>
      </c>
      <c r="V69" s="262">
        <v>0</v>
      </c>
      <c r="W69" s="262">
        <v>0</v>
      </c>
      <c r="X69" s="267">
        <v>6726</v>
      </c>
      <c r="Y69" s="262">
        <v>0</v>
      </c>
      <c r="Z69" s="265">
        <v>0</v>
      </c>
      <c r="AA69" s="265">
        <v>0</v>
      </c>
      <c r="AB69" s="267">
        <v>6632</v>
      </c>
      <c r="AC69" s="267">
        <v>9</v>
      </c>
      <c r="AD69" s="267">
        <v>94</v>
      </c>
      <c r="AE69" s="265">
        <v>0</v>
      </c>
      <c r="AF69" s="262">
        <v>0</v>
      </c>
    </row>
    <row r="70" spans="1:32" s="212" customFormat="1" ht="19.5" customHeight="1">
      <c r="B70" s="318" t="s">
        <v>637</v>
      </c>
      <c r="C70" s="312"/>
      <c r="D70" s="313" t="s">
        <v>638</v>
      </c>
      <c r="E70" s="319">
        <v>3788</v>
      </c>
      <c r="F70" s="315">
        <v>0</v>
      </c>
      <c r="G70" s="263" t="s">
        <v>534</v>
      </c>
      <c r="H70" s="267">
        <v>3788</v>
      </c>
      <c r="I70" s="270">
        <v>0</v>
      </c>
      <c r="J70" s="267">
        <v>33029</v>
      </c>
      <c r="K70" s="267">
        <v>23693</v>
      </c>
      <c r="L70" s="267">
        <v>19937</v>
      </c>
      <c r="M70" s="262">
        <v>0</v>
      </c>
      <c r="N70" s="262">
        <v>0</v>
      </c>
      <c r="O70" s="262">
        <v>0</v>
      </c>
      <c r="P70" s="267">
        <v>1882</v>
      </c>
      <c r="Q70" s="267">
        <v>434</v>
      </c>
      <c r="R70" s="267">
        <v>41</v>
      </c>
      <c r="S70" s="267">
        <v>612</v>
      </c>
      <c r="T70" s="310">
        <v>819</v>
      </c>
      <c r="U70" s="281" t="s">
        <v>534</v>
      </c>
      <c r="V70" s="267">
        <v>837</v>
      </c>
      <c r="W70" s="262">
        <v>0</v>
      </c>
      <c r="X70" s="262">
        <v>0</v>
      </c>
      <c r="Y70" s="267">
        <v>2951</v>
      </c>
      <c r="Z70" s="265">
        <v>0</v>
      </c>
      <c r="AA70" s="265">
        <v>0</v>
      </c>
      <c r="AB70" s="267">
        <v>3774</v>
      </c>
      <c r="AC70" s="267">
        <v>3</v>
      </c>
      <c r="AD70" s="267">
        <v>14</v>
      </c>
      <c r="AE70" s="265">
        <v>0</v>
      </c>
      <c r="AF70" s="262">
        <v>0</v>
      </c>
    </row>
    <row r="71" spans="1:32" s="212" customFormat="1" ht="19.5" customHeight="1">
      <c r="B71" s="293" t="s">
        <v>639</v>
      </c>
      <c r="C71" s="312"/>
      <c r="D71" s="313" t="s">
        <v>640</v>
      </c>
      <c r="E71" s="319">
        <v>3814</v>
      </c>
      <c r="F71" s="273">
        <v>49</v>
      </c>
      <c r="G71" s="263" t="s">
        <v>534</v>
      </c>
      <c r="H71" s="273">
        <v>3765</v>
      </c>
      <c r="I71" s="270">
        <v>0</v>
      </c>
      <c r="J71" s="273">
        <v>75233</v>
      </c>
      <c r="K71" s="273">
        <v>35155</v>
      </c>
      <c r="L71" s="267">
        <v>27655</v>
      </c>
      <c r="M71" s="267">
        <v>405</v>
      </c>
      <c r="N71" s="262">
        <v>0</v>
      </c>
      <c r="O71" s="267">
        <v>25</v>
      </c>
      <c r="P71" s="273">
        <v>3728</v>
      </c>
      <c r="Q71" s="273">
        <v>12</v>
      </c>
      <c r="R71" s="262">
        <v>0</v>
      </c>
      <c r="S71" s="262">
        <v>0</v>
      </c>
      <c r="T71" s="276">
        <v>0</v>
      </c>
      <c r="U71" s="281" t="s">
        <v>534</v>
      </c>
      <c r="V71" s="315">
        <v>0</v>
      </c>
      <c r="W71" s="315">
        <v>0</v>
      </c>
      <c r="X71" s="273">
        <v>3765</v>
      </c>
      <c r="Y71" s="315">
        <v>0</v>
      </c>
      <c r="Z71" s="265">
        <v>0</v>
      </c>
      <c r="AA71" s="265">
        <v>0</v>
      </c>
      <c r="AB71" s="267">
        <v>3765</v>
      </c>
      <c r="AC71" s="262">
        <v>0</v>
      </c>
      <c r="AD71" s="262">
        <v>0</v>
      </c>
      <c r="AE71" s="265">
        <v>0</v>
      </c>
      <c r="AF71" s="262">
        <v>0</v>
      </c>
    </row>
    <row r="72" spans="1:32" s="212" customFormat="1" ht="19.5" customHeight="1">
      <c r="B72" s="275" t="s">
        <v>641</v>
      </c>
      <c r="C72" s="320"/>
      <c r="D72" s="321" t="s">
        <v>642</v>
      </c>
      <c r="E72" s="268">
        <v>7957</v>
      </c>
      <c r="F72" s="269">
        <v>1430</v>
      </c>
      <c r="G72" s="262">
        <v>0</v>
      </c>
      <c r="H72" s="269">
        <v>6527</v>
      </c>
      <c r="I72" s="270">
        <v>0</v>
      </c>
      <c r="J72" s="269">
        <v>118222</v>
      </c>
      <c r="K72" s="269">
        <v>58091</v>
      </c>
      <c r="L72" s="269">
        <v>51138</v>
      </c>
      <c r="M72" s="262">
        <v>627</v>
      </c>
      <c r="N72" s="262">
        <v>0</v>
      </c>
      <c r="O72" s="262">
        <v>36</v>
      </c>
      <c r="P72" s="269">
        <v>5990</v>
      </c>
      <c r="Q72" s="269">
        <v>501</v>
      </c>
      <c r="R72" s="262">
        <v>0</v>
      </c>
      <c r="S72" s="262">
        <v>0</v>
      </c>
      <c r="T72" s="276">
        <v>0</v>
      </c>
      <c r="U72" s="281" t="s">
        <v>534</v>
      </c>
      <c r="V72" s="262">
        <v>0</v>
      </c>
      <c r="W72" s="262">
        <v>627</v>
      </c>
      <c r="X72" s="269">
        <v>5296</v>
      </c>
      <c r="Y72" s="269">
        <v>604</v>
      </c>
      <c r="Z72" s="265">
        <v>0</v>
      </c>
      <c r="AA72" s="270">
        <v>0</v>
      </c>
      <c r="AB72" s="269">
        <v>5321</v>
      </c>
      <c r="AC72" s="262">
        <v>11</v>
      </c>
      <c r="AD72" s="262">
        <v>579</v>
      </c>
      <c r="AE72" s="265">
        <v>1</v>
      </c>
      <c r="AF72" s="262">
        <v>627</v>
      </c>
    </row>
    <row r="73" spans="1:32" s="212" customFormat="1" ht="19.5" customHeight="1">
      <c r="B73" s="275" t="s">
        <v>643</v>
      </c>
      <c r="C73" s="320"/>
      <c r="D73" s="321" t="s">
        <v>644</v>
      </c>
      <c r="E73" s="268">
        <v>923</v>
      </c>
      <c r="F73" s="315">
        <v>0</v>
      </c>
      <c r="G73" s="263" t="s">
        <v>534</v>
      </c>
      <c r="H73" s="269">
        <v>923</v>
      </c>
      <c r="I73" s="270">
        <v>0</v>
      </c>
      <c r="J73" s="269">
        <v>6925</v>
      </c>
      <c r="K73" s="269">
        <v>6405</v>
      </c>
      <c r="L73" s="269">
        <v>5484</v>
      </c>
      <c r="M73" s="262">
        <v>0</v>
      </c>
      <c r="N73" s="262">
        <v>0</v>
      </c>
      <c r="O73" s="262">
        <v>0</v>
      </c>
      <c r="P73" s="269">
        <v>819</v>
      </c>
      <c r="Q73" s="269">
        <v>104</v>
      </c>
      <c r="R73" s="262">
        <v>0</v>
      </c>
      <c r="S73" s="262">
        <v>0</v>
      </c>
      <c r="T73" s="276">
        <v>0</v>
      </c>
      <c r="U73" s="281" t="s">
        <v>534</v>
      </c>
      <c r="V73" s="262">
        <v>0</v>
      </c>
      <c r="W73" s="262">
        <v>0</v>
      </c>
      <c r="X73" s="269">
        <v>923</v>
      </c>
      <c r="Y73" s="315">
        <v>0</v>
      </c>
      <c r="Z73" s="265">
        <v>0</v>
      </c>
      <c r="AA73" s="270">
        <v>0</v>
      </c>
      <c r="AB73" s="269">
        <v>923</v>
      </c>
      <c r="AC73" s="262">
        <v>0</v>
      </c>
      <c r="AD73" s="262">
        <v>0</v>
      </c>
      <c r="AE73" s="265">
        <v>0</v>
      </c>
      <c r="AF73" s="262">
        <v>0</v>
      </c>
    </row>
    <row r="74" spans="1:32" s="212" customFormat="1" ht="19.5" customHeight="1">
      <c r="B74" s="275" t="s">
        <v>645</v>
      </c>
      <c r="C74" s="320"/>
      <c r="D74" s="321" t="s">
        <v>646</v>
      </c>
      <c r="E74" s="268">
        <v>8910</v>
      </c>
      <c r="F74" s="269">
        <v>2484</v>
      </c>
      <c r="G74" s="262">
        <v>800</v>
      </c>
      <c r="H74" s="269">
        <v>5626</v>
      </c>
      <c r="I74" s="270">
        <v>0</v>
      </c>
      <c r="J74" s="269">
        <v>61935</v>
      </c>
      <c r="K74" s="269">
        <v>40197</v>
      </c>
      <c r="L74" s="269">
        <v>32346</v>
      </c>
      <c r="M74" s="262">
        <v>535</v>
      </c>
      <c r="N74" s="262">
        <v>0</v>
      </c>
      <c r="O74" s="269">
        <v>5</v>
      </c>
      <c r="P74" s="269">
        <v>3583</v>
      </c>
      <c r="Q74" s="269">
        <v>2038</v>
      </c>
      <c r="R74" s="262">
        <v>0</v>
      </c>
      <c r="S74" s="262">
        <v>0</v>
      </c>
      <c r="T74" s="276">
        <v>0</v>
      </c>
      <c r="U74" s="281" t="s">
        <v>534</v>
      </c>
      <c r="V74" s="262">
        <v>0</v>
      </c>
      <c r="W74" s="262">
        <v>206</v>
      </c>
      <c r="X74" s="262">
        <v>2576</v>
      </c>
      <c r="Y74" s="269">
        <v>2844</v>
      </c>
      <c r="Z74" s="265">
        <v>0</v>
      </c>
      <c r="AA74" s="270">
        <v>0</v>
      </c>
      <c r="AB74" s="269">
        <v>5245</v>
      </c>
      <c r="AC74" s="262">
        <v>6</v>
      </c>
      <c r="AD74" s="262">
        <v>139</v>
      </c>
      <c r="AE74" s="265">
        <v>2</v>
      </c>
      <c r="AF74" s="262">
        <v>242</v>
      </c>
    </row>
    <row r="75" spans="1:32" s="212" customFormat="1" ht="19.5" customHeight="1">
      <c r="B75" s="275" t="s">
        <v>647</v>
      </c>
      <c r="C75" s="320"/>
      <c r="D75" s="321" t="s">
        <v>648</v>
      </c>
      <c r="E75" s="268">
        <v>1428</v>
      </c>
      <c r="F75" s="262">
        <v>0</v>
      </c>
      <c r="G75" s="314" t="s">
        <v>534</v>
      </c>
      <c r="H75" s="264">
        <v>1428</v>
      </c>
      <c r="I75" s="270">
        <v>0</v>
      </c>
      <c r="J75" s="269">
        <v>30738</v>
      </c>
      <c r="K75" s="269">
        <v>30468</v>
      </c>
      <c r="L75" s="269">
        <v>20660</v>
      </c>
      <c r="M75" s="269">
        <v>1428</v>
      </c>
      <c r="N75" s="315">
        <v>0</v>
      </c>
      <c r="O75" s="269">
        <v>1428</v>
      </c>
      <c r="P75" s="315">
        <v>0</v>
      </c>
      <c r="Q75" s="315">
        <v>0</v>
      </c>
      <c r="R75" s="315">
        <v>0</v>
      </c>
      <c r="S75" s="315">
        <v>0</v>
      </c>
      <c r="T75" s="276">
        <v>0</v>
      </c>
      <c r="U75" s="272" t="s">
        <v>534</v>
      </c>
      <c r="V75" s="315">
        <v>0</v>
      </c>
      <c r="W75" s="315">
        <v>0</v>
      </c>
      <c r="X75" s="269">
        <v>1428</v>
      </c>
      <c r="Y75" s="315">
        <v>0</v>
      </c>
      <c r="Z75" s="265">
        <v>0</v>
      </c>
      <c r="AA75" s="270">
        <v>0</v>
      </c>
      <c r="AB75" s="269">
        <v>1428</v>
      </c>
      <c r="AC75" s="315">
        <v>0</v>
      </c>
      <c r="AD75" s="315">
        <v>0</v>
      </c>
      <c r="AE75" s="270">
        <v>0</v>
      </c>
      <c r="AF75" s="262">
        <v>0</v>
      </c>
    </row>
    <row r="76" spans="1:32" s="212" customFormat="1" ht="19.5" customHeight="1">
      <c r="B76" s="275" t="s">
        <v>649</v>
      </c>
      <c r="C76" s="275"/>
      <c r="D76" s="322" t="s">
        <v>650</v>
      </c>
      <c r="E76" s="268">
        <v>2553</v>
      </c>
      <c r="F76" s="262">
        <v>0</v>
      </c>
      <c r="G76" s="314" t="s">
        <v>534</v>
      </c>
      <c r="H76" s="323">
        <v>2553</v>
      </c>
      <c r="I76" s="324">
        <v>0</v>
      </c>
      <c r="J76" s="323">
        <v>74548</v>
      </c>
      <c r="K76" s="323">
        <v>31323</v>
      </c>
      <c r="L76" s="323">
        <v>15207</v>
      </c>
      <c r="M76" s="323">
        <v>2553</v>
      </c>
      <c r="N76" s="325">
        <v>0</v>
      </c>
      <c r="O76" s="323">
        <v>0</v>
      </c>
      <c r="P76" s="325">
        <v>2553</v>
      </c>
      <c r="Q76" s="289">
        <v>0</v>
      </c>
      <c r="R76" s="289">
        <v>0</v>
      </c>
      <c r="S76" s="289">
        <v>0</v>
      </c>
      <c r="T76" s="290">
        <v>0</v>
      </c>
      <c r="U76" s="272" t="s">
        <v>534</v>
      </c>
      <c r="V76" s="289">
        <v>0</v>
      </c>
      <c r="W76" s="289">
        <v>0</v>
      </c>
      <c r="X76" s="326">
        <v>2553</v>
      </c>
      <c r="Y76" s="289">
        <v>0</v>
      </c>
      <c r="Z76" s="292">
        <v>0</v>
      </c>
      <c r="AA76" s="324">
        <v>0</v>
      </c>
      <c r="AB76" s="326">
        <v>2538</v>
      </c>
      <c r="AC76" s="289">
        <v>2</v>
      </c>
      <c r="AD76" s="289">
        <v>15</v>
      </c>
      <c r="AE76" s="292">
        <v>0</v>
      </c>
      <c r="AF76" s="289">
        <v>0</v>
      </c>
    </row>
    <row r="77" spans="1:32" s="277" customFormat="1" ht="19.5" customHeight="1">
      <c r="A77" s="327" t="s">
        <v>651</v>
      </c>
      <c r="B77" s="327"/>
      <c r="C77" s="327"/>
      <c r="D77" s="328"/>
      <c r="E77" s="329">
        <v>483814</v>
      </c>
      <c r="F77" s="330">
        <v>76497</v>
      </c>
      <c r="G77" s="330">
        <v>800</v>
      </c>
      <c r="H77" s="330">
        <v>410377</v>
      </c>
      <c r="I77" s="331">
        <v>22</v>
      </c>
      <c r="J77" s="330">
        <v>5573794</v>
      </c>
      <c r="K77" s="330">
        <v>4296553</v>
      </c>
      <c r="L77" s="330">
        <v>3177912</v>
      </c>
      <c r="M77" s="330">
        <v>150774</v>
      </c>
      <c r="N77" s="330">
        <v>5613</v>
      </c>
      <c r="O77" s="330">
        <v>29459</v>
      </c>
      <c r="P77" s="330">
        <v>264654</v>
      </c>
      <c r="Q77" s="330">
        <v>57921</v>
      </c>
      <c r="R77" s="330">
        <v>8226</v>
      </c>
      <c r="S77" s="330">
        <v>29806</v>
      </c>
      <c r="T77" s="332">
        <v>11219</v>
      </c>
      <c r="U77" s="333">
        <v>3883</v>
      </c>
      <c r="V77" s="330">
        <v>9894</v>
      </c>
      <c r="W77" s="330">
        <v>7619</v>
      </c>
      <c r="X77" s="330">
        <v>268035</v>
      </c>
      <c r="Y77" s="334">
        <v>124829</v>
      </c>
      <c r="Z77" s="331">
        <v>12</v>
      </c>
      <c r="AA77" s="331">
        <v>18</v>
      </c>
      <c r="AB77" s="330">
        <v>394269</v>
      </c>
      <c r="AC77" s="330">
        <v>446</v>
      </c>
      <c r="AD77" s="330">
        <v>9585</v>
      </c>
      <c r="AE77" s="331">
        <v>18</v>
      </c>
      <c r="AF77" s="334">
        <v>6532</v>
      </c>
    </row>
    <row r="78" spans="1:32" ht="15" customHeight="1">
      <c r="AF78" s="217" t="s">
        <v>590</v>
      </c>
    </row>
    <row r="79" spans="1:32" ht="21.95" customHeight="1">
      <c r="I79" s="209"/>
      <c r="Z79" s="209"/>
      <c r="AA79" s="209"/>
      <c r="AE79" s="209"/>
    </row>
    <row r="80" spans="1:32" ht="21.95" customHeight="1">
      <c r="E80" s="337"/>
      <c r="F80" s="337"/>
      <c r="G80" s="337"/>
      <c r="H80" s="337"/>
      <c r="I80" s="337"/>
      <c r="J80" s="337"/>
      <c r="K80" s="337"/>
      <c r="L80" s="337"/>
      <c r="M80" s="337"/>
      <c r="N80" s="337"/>
      <c r="O80" s="337"/>
      <c r="P80" s="337"/>
      <c r="Q80" s="337"/>
      <c r="R80" s="337"/>
      <c r="S80" s="337"/>
      <c r="T80" s="337"/>
      <c r="U80" s="337"/>
      <c r="V80" s="337"/>
      <c r="W80" s="337"/>
      <c r="X80" s="337"/>
      <c r="Y80" s="337"/>
      <c r="Z80" s="337"/>
      <c r="AA80" s="337"/>
      <c r="AB80" s="337"/>
      <c r="AC80" s="337"/>
      <c r="AD80" s="337"/>
      <c r="AE80" s="337"/>
      <c r="AF80" s="337"/>
    </row>
  </sheetData>
  <mergeCells count="59">
    <mergeCell ref="I4:I8"/>
    <mergeCell ref="J4:L4"/>
    <mergeCell ref="M4:M8"/>
    <mergeCell ref="N4:Y4"/>
    <mergeCell ref="Z4:AA7"/>
    <mergeCell ref="AB4:AF4"/>
    <mergeCell ref="J5:J8"/>
    <mergeCell ref="K5:K8"/>
    <mergeCell ref="L5:L8"/>
    <mergeCell ref="AB7:AB8"/>
    <mergeCell ref="AC7:AD7"/>
    <mergeCell ref="AE7:AF7"/>
    <mergeCell ref="A1:AF1"/>
    <mergeCell ref="A4:C8"/>
    <mergeCell ref="D4:D8"/>
    <mergeCell ref="E4:E8"/>
    <mergeCell ref="F4:F8"/>
    <mergeCell ref="G4:G8"/>
    <mergeCell ref="H4:H8"/>
    <mergeCell ref="N5:U5"/>
    <mergeCell ref="V5:Y5"/>
    <mergeCell ref="AB5:AF6"/>
    <mergeCell ref="N6:Q6"/>
    <mergeCell ref="R6:U6"/>
    <mergeCell ref="V6:V8"/>
    <mergeCell ref="W6:Y6"/>
    <mergeCell ref="U7:U8"/>
    <mergeCell ref="W7:W8"/>
    <mergeCell ref="X7:Y7"/>
    <mergeCell ref="H43:H47"/>
    <mergeCell ref="N43:Y43"/>
    <mergeCell ref="Z43:AA46"/>
    <mergeCell ref="AB43:AF43"/>
    <mergeCell ref="J44:J47"/>
    <mergeCell ref="K44:K47"/>
    <mergeCell ref="L44:L47"/>
    <mergeCell ref="N44:U44"/>
    <mergeCell ref="AC46:AD46"/>
    <mergeCell ref="AE46:AF46"/>
    <mergeCell ref="AB46:AB47"/>
    <mergeCell ref="I43:I47"/>
    <mergeCell ref="J43:L43"/>
    <mergeCell ref="M43:M47"/>
    <mergeCell ref="A40:AF40"/>
    <mergeCell ref="A43:C47"/>
    <mergeCell ref="D43:D47"/>
    <mergeCell ref="E43:E47"/>
    <mergeCell ref="F43:F47"/>
    <mergeCell ref="G43:G47"/>
    <mergeCell ref="A77:D77"/>
    <mergeCell ref="V44:Y44"/>
    <mergeCell ref="AB44:AF45"/>
    <mergeCell ref="N45:Q45"/>
    <mergeCell ref="R45:U45"/>
    <mergeCell ref="V45:V47"/>
    <mergeCell ref="W45:Y45"/>
    <mergeCell ref="U46:U47"/>
    <mergeCell ref="W46:W47"/>
    <mergeCell ref="X46:Y46"/>
  </mergeCells>
  <phoneticPr fontId="15"/>
  <printOptions horizontalCentered="1"/>
  <pageMargins left="0.39370078740157483" right="0.39370078740157483" top="0.78740157480314965" bottom="0.31496062992125984" header="0.31496062992125984" footer="0.19685039370078741"/>
  <pageSetup paperSize="8" firstPageNumber="209" fitToHeight="0" orientation="landscape" useFirstPageNumber="1" r:id="rId1"/>
  <headerFooter alignWithMargins="0">
    <oddHeader>&amp;R&amp;"ＭＳ ゴシック,標準"&amp;15 14. 住居・土木建設</oddHeader>
  </headerFooter>
  <rowBreaks count="1" manualBreakCount="1">
    <brk id="39"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95B556-6002-491C-9237-67FB7117D95F}">
  <dimension ref="A1:BR108"/>
  <sheetViews>
    <sheetView showGridLines="0" showOutlineSymbols="0" zoomScale="85" zoomScaleNormal="100" zoomScaleSheetLayoutView="85" workbookViewId="0">
      <selection sqref="A1:X1"/>
    </sheetView>
  </sheetViews>
  <sheetFormatPr defaultColWidth="9.375" defaultRowHeight="21.95" customHeight="1"/>
  <cols>
    <col min="1" max="1" width="1.5" style="87" customWidth="1"/>
    <col min="2" max="2" width="11.5" style="86" customWidth="1"/>
    <col min="3" max="3" width="1.5" style="84" customWidth="1"/>
    <col min="4" max="4" width="6.5" style="83" customWidth="1"/>
    <col min="5" max="5" width="1.5" style="84" customWidth="1"/>
    <col min="6" max="6" width="11.5" style="85" customWidth="1"/>
    <col min="7" max="7" width="1.5" style="84" customWidth="1"/>
    <col min="8" max="8" width="6.5" style="83" customWidth="1"/>
    <col min="9" max="9" width="1.5" style="84" customWidth="1"/>
    <col min="10" max="10" width="11.5" style="85" customWidth="1"/>
    <col min="11" max="11" width="1.5" style="84" customWidth="1"/>
    <col min="12" max="12" width="6.5" style="83" customWidth="1"/>
    <col min="13" max="13" width="1.5" style="84" customWidth="1"/>
    <col min="14" max="14" width="11.5" style="85" customWidth="1"/>
    <col min="15" max="15" width="1.5" style="84" customWidth="1"/>
    <col min="16" max="16" width="6.5" style="83" customWidth="1"/>
    <col min="17" max="17" width="1.5" style="84" customWidth="1"/>
    <col min="18" max="18" width="11.5" style="85" customWidth="1"/>
    <col min="19" max="19" width="1.5" style="84" customWidth="1"/>
    <col min="20" max="20" width="6.5" style="83" customWidth="1"/>
    <col min="21" max="21" width="1.5" style="84" customWidth="1"/>
    <col min="22" max="22" width="11.5" style="85" customWidth="1"/>
    <col min="23" max="23" width="1.5" style="84" customWidth="1"/>
    <col min="24" max="24" width="6.5" style="83" customWidth="1"/>
    <col min="25" max="25" width="1.5" style="84" customWidth="1"/>
    <col min="26" max="26" width="11.5" style="85" customWidth="1"/>
    <col min="27" max="27" width="1.5" style="84" customWidth="1"/>
    <col min="28" max="28" width="6.5" style="83" customWidth="1"/>
    <col min="29" max="29" width="1.5" style="84" customWidth="1"/>
    <col min="30" max="30" width="11.5" style="85" customWidth="1"/>
    <col min="31" max="31" width="1.5" style="84" customWidth="1"/>
    <col min="32" max="32" width="6.5" style="83" customWidth="1"/>
    <col min="33" max="33" width="1.5" style="84" customWidth="1"/>
    <col min="34" max="34" width="11.5" style="85" customWidth="1"/>
    <col min="35" max="35" width="1.5" style="84" customWidth="1"/>
    <col min="36" max="36" width="6.5" style="83" customWidth="1"/>
    <col min="37" max="37" width="1.5" style="84" customWidth="1"/>
    <col min="38" max="38" width="11.5" style="85" customWidth="1"/>
    <col min="39" max="39" width="1.5" style="84" customWidth="1"/>
    <col min="40" max="40" width="6.5" style="83" customWidth="1"/>
    <col min="41" max="41" width="1.5" style="84" customWidth="1"/>
    <col min="42" max="42" width="11.5" style="85" customWidth="1"/>
    <col min="43" max="43" width="1.5" style="84" customWidth="1"/>
    <col min="44" max="44" width="6.5" style="83" customWidth="1"/>
    <col min="45" max="45" width="1.5" style="84" customWidth="1"/>
    <col min="46" max="46" width="11.5" style="85" customWidth="1"/>
    <col min="47" max="47" width="1.5" style="84" customWidth="1"/>
    <col min="48" max="48" width="6.5" style="83" customWidth="1"/>
    <col min="49" max="49" width="1.5" style="84" customWidth="1"/>
    <col min="50" max="50" width="11.5" style="85" customWidth="1"/>
    <col min="51" max="51" width="1.5" style="84" customWidth="1"/>
    <col min="52" max="52" width="6.5" style="83" customWidth="1"/>
    <col min="53" max="53" width="1.5" style="84" customWidth="1"/>
    <col min="54" max="54" width="11.5" style="85" customWidth="1"/>
    <col min="55" max="55" width="1.5" style="84" customWidth="1"/>
    <col min="56" max="56" width="6.5" style="83" customWidth="1"/>
    <col min="57" max="57" width="1.5" style="84" customWidth="1"/>
    <col min="58" max="58" width="11.5" style="85" customWidth="1"/>
    <col min="59" max="59" width="1.5" style="84" customWidth="1"/>
    <col min="60" max="60" width="6.5" style="83" customWidth="1"/>
    <col min="61" max="61" width="1.5" style="84" customWidth="1"/>
    <col min="62" max="62" width="11.5" style="85" customWidth="1"/>
    <col min="63" max="63" width="1.5" style="84" customWidth="1"/>
    <col min="64" max="64" width="6.5" style="83" customWidth="1"/>
    <col min="65" max="65" width="1.5" style="84" customWidth="1"/>
    <col min="66" max="66" width="11.5" style="85" customWidth="1"/>
    <col min="67" max="67" width="1.5" style="84" customWidth="1"/>
    <col min="68" max="68" width="6.5" style="83" customWidth="1"/>
    <col min="69" max="16384" width="9.375" style="82"/>
  </cols>
  <sheetData>
    <row r="1" spans="1:70" ht="30" customHeight="1">
      <c r="A1" s="188" t="s">
        <v>487</v>
      </c>
      <c r="B1" s="188"/>
      <c r="C1" s="188"/>
      <c r="D1" s="188"/>
      <c r="E1" s="188"/>
      <c r="F1" s="188"/>
      <c r="G1" s="188"/>
      <c r="H1" s="188"/>
      <c r="I1" s="188"/>
      <c r="J1" s="188"/>
      <c r="K1" s="188"/>
      <c r="L1" s="188"/>
      <c r="M1" s="188"/>
      <c r="N1" s="188"/>
      <c r="O1" s="188"/>
      <c r="P1" s="188"/>
      <c r="Q1" s="188"/>
      <c r="R1" s="188"/>
      <c r="S1" s="188"/>
      <c r="T1" s="188"/>
      <c r="U1" s="188"/>
      <c r="V1" s="188"/>
      <c r="W1" s="188"/>
      <c r="X1" s="188"/>
      <c r="Y1" s="147"/>
      <c r="Z1" s="147"/>
      <c r="AA1" s="147"/>
      <c r="AB1" s="147"/>
      <c r="AD1" s="146"/>
      <c r="AF1" s="82"/>
      <c r="AH1" s="146"/>
      <c r="AJ1" s="82"/>
      <c r="AL1" s="146"/>
      <c r="AN1" s="82"/>
      <c r="AP1" s="146"/>
      <c r="AR1" s="82"/>
      <c r="AT1" s="146"/>
      <c r="AV1" s="82"/>
      <c r="AX1" s="146"/>
      <c r="AZ1" s="82"/>
      <c r="BB1" s="146"/>
      <c r="BD1" s="82"/>
      <c r="BF1" s="146"/>
      <c r="BH1" s="82"/>
      <c r="BJ1" s="146"/>
      <c r="BL1" s="82"/>
      <c r="BN1" s="146"/>
      <c r="BP1" s="82"/>
    </row>
    <row r="2" spans="1:70" ht="30" customHeight="1">
      <c r="A2" s="121"/>
      <c r="B2" s="131"/>
      <c r="C2" s="121"/>
      <c r="D2" s="121"/>
      <c r="E2" s="121"/>
      <c r="F2" s="122"/>
      <c r="G2" s="121"/>
      <c r="H2" s="121"/>
      <c r="J2" s="122"/>
      <c r="K2" s="121"/>
      <c r="L2" s="121"/>
      <c r="M2" s="121"/>
      <c r="N2" s="122"/>
      <c r="O2" s="121"/>
      <c r="P2" s="121"/>
      <c r="Q2" s="121"/>
      <c r="R2" s="122"/>
      <c r="S2" s="121"/>
      <c r="T2" s="121"/>
      <c r="U2" s="121"/>
      <c r="V2" s="122"/>
      <c r="W2" s="121"/>
      <c r="X2" s="121"/>
      <c r="Y2" s="121"/>
      <c r="Z2" s="122"/>
      <c r="AA2" s="121"/>
      <c r="AB2" s="121"/>
      <c r="AC2" s="121"/>
      <c r="AD2" s="122"/>
      <c r="AE2" s="121"/>
      <c r="AF2" s="121"/>
      <c r="AG2" s="121"/>
      <c r="AH2" s="122"/>
      <c r="AI2" s="121"/>
      <c r="AJ2" s="121"/>
      <c r="AK2" s="121"/>
      <c r="AL2" s="122"/>
      <c r="AM2" s="121"/>
      <c r="AN2" s="121"/>
      <c r="AO2" s="121"/>
      <c r="AP2" s="122"/>
      <c r="AQ2" s="121"/>
      <c r="AR2" s="121"/>
      <c r="AS2" s="121"/>
      <c r="AT2" s="122"/>
      <c r="AU2" s="121"/>
      <c r="AV2" s="121"/>
      <c r="AW2" s="121"/>
      <c r="AX2" s="122"/>
      <c r="AY2" s="121"/>
      <c r="AZ2" s="121"/>
      <c r="BA2" s="121"/>
      <c r="BB2" s="122"/>
      <c r="BC2" s="121"/>
      <c r="BD2" s="121"/>
      <c r="BE2" s="121"/>
      <c r="BF2" s="122"/>
      <c r="BG2" s="121"/>
      <c r="BH2" s="121"/>
      <c r="BI2" s="121"/>
      <c r="BJ2" s="122"/>
      <c r="BK2" s="121"/>
      <c r="BL2" s="121"/>
      <c r="BM2" s="121"/>
      <c r="BN2" s="122"/>
      <c r="BO2" s="121"/>
      <c r="BP2" s="121"/>
      <c r="BQ2" s="125"/>
      <c r="BR2" s="125"/>
    </row>
    <row r="3" spans="1:70" s="125" customFormat="1" ht="21.95" customHeight="1">
      <c r="A3" s="128" t="s">
        <v>89</v>
      </c>
      <c r="B3" s="128"/>
      <c r="C3" s="127"/>
      <c r="D3" s="126"/>
      <c r="E3" s="124"/>
      <c r="F3" s="85"/>
      <c r="G3" s="124"/>
      <c r="H3" s="123"/>
      <c r="I3" s="89"/>
      <c r="J3" s="85"/>
      <c r="K3" s="124"/>
      <c r="L3" s="123"/>
      <c r="M3" s="124"/>
      <c r="N3" s="85"/>
      <c r="O3" s="124"/>
      <c r="P3" s="123"/>
      <c r="Q3" s="124"/>
      <c r="R3" s="155"/>
      <c r="S3" s="124"/>
      <c r="T3" s="123"/>
      <c r="U3" s="124"/>
      <c r="V3" s="85"/>
      <c r="W3" s="124"/>
      <c r="X3" s="156" t="s">
        <v>486</v>
      </c>
      <c r="Y3" s="124"/>
      <c r="Z3" s="85"/>
      <c r="AA3" s="124"/>
      <c r="AB3" s="123"/>
      <c r="AC3" s="124"/>
      <c r="AD3" s="85"/>
      <c r="AE3" s="124"/>
      <c r="AF3" s="123"/>
      <c r="AG3" s="124"/>
      <c r="AH3" s="85"/>
      <c r="AI3" s="124"/>
      <c r="AJ3" s="123"/>
      <c r="AK3" s="124"/>
      <c r="AL3" s="85"/>
      <c r="AM3" s="124"/>
      <c r="AN3" s="123"/>
      <c r="AO3" s="124"/>
      <c r="AP3" s="85"/>
      <c r="AQ3" s="124"/>
      <c r="AR3" s="123"/>
      <c r="AS3" s="124"/>
      <c r="AT3" s="85"/>
      <c r="AU3" s="124"/>
      <c r="AV3" s="123"/>
      <c r="AW3" s="124"/>
      <c r="AX3" s="85"/>
      <c r="AY3" s="124"/>
      <c r="AZ3" s="123"/>
      <c r="BA3" s="124"/>
      <c r="BB3" s="85"/>
      <c r="BC3" s="124"/>
      <c r="BD3" s="123"/>
      <c r="BE3" s="124"/>
      <c r="BF3" s="85"/>
      <c r="BG3" s="124"/>
      <c r="BH3" s="123"/>
      <c r="BI3" s="124"/>
      <c r="BJ3" s="85"/>
      <c r="BK3" s="124"/>
      <c r="BL3" s="123"/>
      <c r="BM3" s="124"/>
      <c r="BN3" s="85"/>
      <c r="BO3" s="124"/>
      <c r="BP3" s="123"/>
      <c r="BQ3" s="124"/>
      <c r="BR3" s="124"/>
    </row>
    <row r="4" spans="1:70" s="124" customFormat="1" ht="18.95" customHeight="1">
      <c r="A4" s="189" t="s">
        <v>88</v>
      </c>
      <c r="B4" s="190"/>
      <c r="C4" s="190"/>
      <c r="D4" s="120" t="s">
        <v>87</v>
      </c>
      <c r="E4" s="190" t="s">
        <v>88</v>
      </c>
      <c r="F4" s="190"/>
      <c r="G4" s="190"/>
      <c r="H4" s="120" t="s">
        <v>87</v>
      </c>
      <c r="I4" s="190" t="s">
        <v>88</v>
      </c>
      <c r="J4" s="190"/>
      <c r="K4" s="190"/>
      <c r="L4" s="120" t="s">
        <v>87</v>
      </c>
      <c r="M4" s="190" t="s">
        <v>88</v>
      </c>
      <c r="N4" s="190"/>
      <c r="O4" s="190"/>
      <c r="P4" s="120" t="s">
        <v>87</v>
      </c>
      <c r="Q4" s="190" t="s">
        <v>88</v>
      </c>
      <c r="R4" s="190"/>
      <c r="S4" s="190"/>
      <c r="T4" s="120" t="s">
        <v>87</v>
      </c>
      <c r="U4" s="190" t="s">
        <v>88</v>
      </c>
      <c r="V4" s="190"/>
      <c r="W4" s="190"/>
      <c r="X4" s="119" t="s">
        <v>87</v>
      </c>
    </row>
    <row r="5" spans="1:70" s="104" customFormat="1" ht="18.95" customHeight="1">
      <c r="A5" s="191" t="s">
        <v>485</v>
      </c>
      <c r="B5" s="191"/>
      <c r="C5" s="192"/>
      <c r="D5" s="101"/>
      <c r="E5" s="100"/>
      <c r="F5" s="99" t="s">
        <v>484</v>
      </c>
      <c r="G5" s="98"/>
      <c r="H5" s="101">
        <v>0.16</v>
      </c>
      <c r="I5" s="100"/>
      <c r="J5" s="99" t="s">
        <v>483</v>
      </c>
      <c r="K5" s="98"/>
      <c r="L5" s="101">
        <v>0.08</v>
      </c>
      <c r="M5" s="100"/>
      <c r="N5" s="99" t="s">
        <v>482</v>
      </c>
      <c r="O5" s="98"/>
      <c r="P5" s="101">
        <v>0.25</v>
      </c>
      <c r="Q5" s="100"/>
      <c r="R5" s="99" t="s">
        <v>481</v>
      </c>
      <c r="S5" s="98"/>
      <c r="T5" s="101">
        <v>0.15</v>
      </c>
      <c r="U5" s="100"/>
      <c r="V5" s="99" t="s">
        <v>480</v>
      </c>
      <c r="W5" s="98"/>
      <c r="X5" s="97">
        <v>0.23</v>
      </c>
    </row>
    <row r="6" spans="1:70" s="104" customFormat="1" ht="18.95" customHeight="1">
      <c r="A6" s="103"/>
      <c r="B6" s="99" t="s">
        <v>479</v>
      </c>
      <c r="C6" s="98"/>
      <c r="D6" s="101">
        <v>0.1</v>
      </c>
      <c r="E6" s="100"/>
      <c r="F6" s="99" t="s">
        <v>478</v>
      </c>
      <c r="G6" s="98"/>
      <c r="H6" s="101">
        <v>0.1</v>
      </c>
      <c r="I6" s="100"/>
      <c r="J6" s="99" t="s">
        <v>477</v>
      </c>
      <c r="K6" s="98"/>
      <c r="L6" s="101">
        <v>0.23</v>
      </c>
      <c r="M6" s="100"/>
      <c r="N6" s="99" t="s">
        <v>476</v>
      </c>
      <c r="O6" s="98"/>
      <c r="P6" s="101">
        <v>0.35</v>
      </c>
      <c r="Q6" s="100"/>
      <c r="R6" s="99" t="s">
        <v>475</v>
      </c>
      <c r="S6" s="98"/>
      <c r="T6" s="101">
        <v>0.22</v>
      </c>
      <c r="U6" s="100"/>
      <c r="V6" s="99" t="s">
        <v>474</v>
      </c>
      <c r="W6" s="98"/>
      <c r="X6" s="97">
        <v>0.3</v>
      </c>
    </row>
    <row r="7" spans="1:70" s="104" customFormat="1" ht="18.95" customHeight="1">
      <c r="A7" s="103"/>
      <c r="B7" s="99" t="s">
        <v>473</v>
      </c>
      <c r="C7" s="98"/>
      <c r="D7" s="101">
        <v>0.26</v>
      </c>
      <c r="E7" s="100"/>
      <c r="F7" s="99" t="s">
        <v>472</v>
      </c>
      <c r="G7" s="98"/>
      <c r="H7" s="101">
        <v>0.21</v>
      </c>
      <c r="I7" s="100"/>
      <c r="J7" s="99" t="s">
        <v>471</v>
      </c>
      <c r="K7" s="98"/>
      <c r="L7" s="101">
        <v>0.26</v>
      </c>
      <c r="M7" s="100"/>
      <c r="N7" s="99" t="s">
        <v>470</v>
      </c>
      <c r="O7" s="98"/>
      <c r="P7" s="101">
        <v>0.24</v>
      </c>
      <c r="Q7" s="100"/>
      <c r="R7" s="99" t="s">
        <v>469</v>
      </c>
      <c r="S7" s="98"/>
      <c r="T7" s="101">
        <v>0.11</v>
      </c>
      <c r="U7" s="100"/>
      <c r="V7" s="99" t="s">
        <v>468</v>
      </c>
      <c r="W7" s="98"/>
      <c r="X7" s="97">
        <v>0.33</v>
      </c>
    </row>
    <row r="8" spans="1:70" s="104" customFormat="1" ht="18.95" customHeight="1">
      <c r="A8" s="103"/>
      <c r="B8" s="99" t="s">
        <v>467</v>
      </c>
      <c r="C8" s="98"/>
      <c r="D8" s="101">
        <v>0.21</v>
      </c>
      <c r="E8" s="100"/>
      <c r="F8" s="99" t="s">
        <v>466</v>
      </c>
      <c r="G8" s="98"/>
      <c r="H8" s="101">
        <v>0.16</v>
      </c>
      <c r="I8" s="100"/>
      <c r="J8" s="99" t="s">
        <v>465</v>
      </c>
      <c r="K8" s="98"/>
      <c r="L8" s="101">
        <v>0.26</v>
      </c>
      <c r="M8" s="100"/>
      <c r="N8" s="99" t="s">
        <v>464</v>
      </c>
      <c r="O8" s="98"/>
      <c r="P8" s="101">
        <v>0.27</v>
      </c>
      <c r="Q8" s="100"/>
      <c r="R8" s="99" t="s">
        <v>463</v>
      </c>
      <c r="S8" s="98"/>
      <c r="T8" s="101">
        <v>0.17</v>
      </c>
      <c r="U8" s="100"/>
      <c r="V8" s="99" t="s">
        <v>462</v>
      </c>
      <c r="W8" s="98"/>
      <c r="X8" s="97">
        <v>0.25</v>
      </c>
    </row>
    <row r="9" spans="1:70" s="104" customFormat="1" ht="18.95" customHeight="1">
      <c r="A9" s="103"/>
      <c r="B9" s="99" t="s">
        <v>461</v>
      </c>
      <c r="C9" s="98"/>
      <c r="D9" s="101">
        <v>0.42</v>
      </c>
      <c r="E9" s="100"/>
      <c r="F9" s="99" t="s">
        <v>460</v>
      </c>
      <c r="G9" s="98"/>
      <c r="H9" s="101">
        <v>0.12</v>
      </c>
      <c r="I9" s="100"/>
      <c r="J9" s="99" t="s">
        <v>459</v>
      </c>
      <c r="K9" s="98"/>
      <c r="L9" s="101">
        <v>0.25</v>
      </c>
      <c r="M9" s="100"/>
      <c r="N9" s="99" t="s">
        <v>458</v>
      </c>
      <c r="O9" s="98"/>
      <c r="P9" s="101">
        <v>0.22</v>
      </c>
      <c r="Q9" s="100"/>
      <c r="R9" s="99" t="s">
        <v>457</v>
      </c>
      <c r="S9" s="98"/>
      <c r="T9" s="101">
        <v>0.27</v>
      </c>
      <c r="U9" s="100"/>
      <c r="V9" s="99" t="s">
        <v>456</v>
      </c>
      <c r="W9" s="98"/>
      <c r="X9" s="97">
        <v>0.97</v>
      </c>
    </row>
    <row r="10" spans="1:70" s="104" customFormat="1" ht="18.95" customHeight="1">
      <c r="A10" s="103"/>
      <c r="B10" s="99" t="s">
        <v>455</v>
      </c>
      <c r="C10" s="98"/>
      <c r="D10" s="101">
        <v>0.1</v>
      </c>
      <c r="E10" s="100"/>
      <c r="F10" s="99" t="s">
        <v>454</v>
      </c>
      <c r="G10" s="98"/>
      <c r="H10" s="101">
        <v>0.1</v>
      </c>
      <c r="I10" s="100"/>
      <c r="J10" s="99" t="s">
        <v>453</v>
      </c>
      <c r="K10" s="98"/>
      <c r="L10" s="101">
        <v>0.23</v>
      </c>
      <c r="M10" s="100"/>
      <c r="N10" s="99" t="s">
        <v>452</v>
      </c>
      <c r="O10" s="98"/>
      <c r="P10" s="101">
        <v>0.15</v>
      </c>
      <c r="Q10" s="100"/>
      <c r="R10" s="99" t="s">
        <v>451</v>
      </c>
      <c r="S10" s="98"/>
      <c r="T10" s="101">
        <v>0.19</v>
      </c>
      <c r="U10" s="100"/>
      <c r="V10" s="99" t="s">
        <v>450</v>
      </c>
      <c r="W10" s="98"/>
      <c r="X10" s="97">
        <v>0.15</v>
      </c>
    </row>
    <row r="11" spans="1:70" s="104" customFormat="1" ht="18.95" customHeight="1">
      <c r="A11" s="103"/>
      <c r="B11" s="99" t="s">
        <v>449</v>
      </c>
      <c r="C11" s="98"/>
      <c r="D11" s="101">
        <v>0.1</v>
      </c>
      <c r="E11" s="100"/>
      <c r="F11" s="99" t="s">
        <v>448</v>
      </c>
      <c r="G11" s="98"/>
      <c r="H11" s="101">
        <v>0.11</v>
      </c>
      <c r="I11" s="100"/>
      <c r="J11" s="99" t="s">
        <v>447</v>
      </c>
      <c r="K11" s="98"/>
      <c r="L11" s="101">
        <v>0.06</v>
      </c>
      <c r="M11" s="100"/>
      <c r="N11" s="99" t="s">
        <v>446</v>
      </c>
      <c r="O11" s="98"/>
      <c r="P11" s="101">
        <v>0.35</v>
      </c>
      <c r="Q11" s="100"/>
      <c r="R11" s="99" t="s">
        <v>445</v>
      </c>
      <c r="S11" s="98"/>
      <c r="T11" s="101">
        <v>0.05</v>
      </c>
      <c r="U11" s="100"/>
      <c r="V11" s="99" t="s">
        <v>444</v>
      </c>
      <c r="W11" s="98"/>
      <c r="X11" s="97">
        <v>7.0000000000000007E-2</v>
      </c>
    </row>
    <row r="12" spans="1:70" s="104" customFormat="1" ht="18.95" customHeight="1">
      <c r="A12" s="103"/>
      <c r="B12" s="99" t="s">
        <v>443</v>
      </c>
      <c r="C12" s="98"/>
      <c r="D12" s="101">
        <v>0.61</v>
      </c>
      <c r="E12" s="100"/>
      <c r="F12" s="99" t="s">
        <v>442</v>
      </c>
      <c r="G12" s="98"/>
      <c r="H12" s="101">
        <v>0.13</v>
      </c>
      <c r="I12" s="100"/>
      <c r="J12" s="99" t="s">
        <v>441</v>
      </c>
      <c r="K12" s="98"/>
      <c r="L12" s="101">
        <v>0.18</v>
      </c>
      <c r="M12" s="100"/>
      <c r="N12" s="99" t="s">
        <v>440</v>
      </c>
      <c r="O12" s="98"/>
      <c r="P12" s="101">
        <v>0.33</v>
      </c>
      <c r="Q12" s="100"/>
      <c r="R12" s="99" t="s">
        <v>439</v>
      </c>
      <c r="S12" s="98"/>
      <c r="T12" s="101">
        <v>0.59</v>
      </c>
      <c r="U12" s="100"/>
      <c r="V12" s="99" t="s">
        <v>438</v>
      </c>
      <c r="W12" s="98"/>
      <c r="X12" s="97">
        <v>0.05</v>
      </c>
    </row>
    <row r="13" spans="1:70" s="104" customFormat="1" ht="18.95" customHeight="1">
      <c r="A13" s="103"/>
      <c r="B13" s="99" t="s">
        <v>437</v>
      </c>
      <c r="C13" s="98"/>
      <c r="D13" s="101">
        <v>0.16</v>
      </c>
      <c r="E13" s="100"/>
      <c r="F13" s="99" t="s">
        <v>436</v>
      </c>
      <c r="G13" s="98"/>
      <c r="H13" s="101">
        <v>0.09</v>
      </c>
      <c r="I13" s="100"/>
      <c r="J13" s="99" t="s">
        <v>435</v>
      </c>
      <c r="K13" s="98"/>
      <c r="L13" s="101">
        <v>0.17</v>
      </c>
      <c r="M13" s="100"/>
      <c r="N13" s="99" t="s">
        <v>434</v>
      </c>
      <c r="O13" s="98"/>
      <c r="P13" s="101">
        <v>0.46</v>
      </c>
      <c r="Q13" s="100"/>
      <c r="R13" s="99" t="s">
        <v>433</v>
      </c>
      <c r="S13" s="98"/>
      <c r="T13" s="101">
        <v>0.1</v>
      </c>
      <c r="U13" s="100"/>
      <c r="V13" s="99" t="s">
        <v>432</v>
      </c>
      <c r="W13" s="98"/>
      <c r="X13" s="97">
        <v>0.16</v>
      </c>
    </row>
    <row r="14" spans="1:70" s="104" customFormat="1" ht="18.95" customHeight="1">
      <c r="A14" s="103"/>
      <c r="B14" s="99" t="s">
        <v>431</v>
      </c>
      <c r="C14" s="98"/>
      <c r="D14" s="101">
        <v>0.14000000000000001</v>
      </c>
      <c r="E14" s="100"/>
      <c r="F14" s="99" t="s">
        <v>430</v>
      </c>
      <c r="G14" s="98"/>
      <c r="H14" s="101">
        <v>0.13</v>
      </c>
      <c r="I14" s="100"/>
      <c r="J14" s="99" t="s">
        <v>429</v>
      </c>
      <c r="K14" s="98"/>
      <c r="L14" s="101">
        <v>0.08</v>
      </c>
      <c r="M14" s="100"/>
      <c r="N14" s="99" t="s">
        <v>428</v>
      </c>
      <c r="O14" s="98"/>
      <c r="P14" s="101">
        <v>0.2</v>
      </c>
      <c r="Q14" s="100"/>
      <c r="R14" s="99" t="s">
        <v>427</v>
      </c>
      <c r="S14" s="98"/>
      <c r="T14" s="101">
        <v>0.25</v>
      </c>
      <c r="U14" s="100"/>
      <c r="V14" s="99" t="s">
        <v>426</v>
      </c>
      <c r="W14" s="98"/>
      <c r="X14" s="97">
        <v>0.36</v>
      </c>
    </row>
    <row r="15" spans="1:70" s="104" customFormat="1" ht="18.95" customHeight="1">
      <c r="A15" s="103"/>
      <c r="B15" s="99" t="s">
        <v>425</v>
      </c>
      <c r="C15" s="98"/>
      <c r="D15" s="101">
        <v>0.15</v>
      </c>
      <c r="E15" s="110"/>
      <c r="F15" s="99" t="s">
        <v>424</v>
      </c>
      <c r="G15" s="98"/>
      <c r="H15" s="101">
        <v>0.16</v>
      </c>
      <c r="I15" s="100"/>
      <c r="J15" s="99" t="s">
        <v>423</v>
      </c>
      <c r="K15" s="98"/>
      <c r="L15" s="101">
        <v>0.65</v>
      </c>
      <c r="M15" s="100"/>
      <c r="N15" s="99" t="s">
        <v>422</v>
      </c>
      <c r="O15" s="98"/>
      <c r="P15" s="101">
        <v>0.49</v>
      </c>
      <c r="Q15" s="110"/>
      <c r="R15" s="99" t="s">
        <v>421</v>
      </c>
      <c r="S15" s="98"/>
      <c r="T15" s="101">
        <v>0.38</v>
      </c>
      <c r="U15" s="100"/>
      <c r="V15" s="99" t="s">
        <v>420</v>
      </c>
      <c r="W15" s="98"/>
      <c r="X15" s="97">
        <v>0.04</v>
      </c>
    </row>
    <row r="16" spans="1:70" s="104" customFormat="1" ht="18.95" customHeight="1">
      <c r="A16" s="103"/>
      <c r="B16" s="99" t="s">
        <v>419</v>
      </c>
      <c r="C16" s="98"/>
      <c r="D16" s="101">
        <v>0.1</v>
      </c>
      <c r="E16" s="110"/>
      <c r="F16" s="99" t="s">
        <v>418</v>
      </c>
      <c r="G16" s="98"/>
      <c r="H16" s="101">
        <v>0.18</v>
      </c>
      <c r="I16" s="100"/>
      <c r="J16" s="99" t="s">
        <v>417</v>
      </c>
      <c r="K16" s="98"/>
      <c r="L16" s="101">
        <v>0.16</v>
      </c>
      <c r="M16" s="100"/>
      <c r="N16" s="99" t="s">
        <v>416</v>
      </c>
      <c r="O16" s="98"/>
      <c r="P16" s="101">
        <v>0.13</v>
      </c>
      <c r="Q16" s="100"/>
      <c r="R16" s="99" t="s">
        <v>415</v>
      </c>
      <c r="S16" s="98"/>
      <c r="T16" s="101">
        <v>0.35</v>
      </c>
      <c r="U16" s="100"/>
      <c r="V16" s="99" t="s">
        <v>414</v>
      </c>
      <c r="W16" s="98"/>
      <c r="X16" s="97">
        <v>0.25</v>
      </c>
    </row>
    <row r="17" spans="1:70" s="104" customFormat="1" ht="18.95" customHeight="1">
      <c r="A17" s="103"/>
      <c r="B17" s="99" t="s">
        <v>413</v>
      </c>
      <c r="C17" s="98"/>
      <c r="D17" s="101">
        <v>0.22</v>
      </c>
      <c r="E17" s="110"/>
      <c r="F17" s="99" t="s">
        <v>412</v>
      </c>
      <c r="G17" s="98"/>
      <c r="H17" s="101">
        <v>0.21</v>
      </c>
      <c r="I17" s="100"/>
      <c r="J17" s="99" t="s">
        <v>411</v>
      </c>
      <c r="K17" s="98"/>
      <c r="L17" s="101">
        <v>0.06</v>
      </c>
      <c r="M17" s="100"/>
      <c r="N17" s="99" t="s">
        <v>410</v>
      </c>
      <c r="O17" s="98"/>
      <c r="P17" s="101">
        <v>0.17</v>
      </c>
      <c r="Q17" s="100"/>
      <c r="R17" s="99" t="s">
        <v>409</v>
      </c>
      <c r="S17" s="98"/>
      <c r="T17" s="101">
        <v>0.15</v>
      </c>
      <c r="U17" s="100"/>
      <c r="V17" s="99" t="s">
        <v>408</v>
      </c>
      <c r="W17" s="98"/>
      <c r="X17" s="97">
        <v>0.23</v>
      </c>
    </row>
    <row r="18" spans="1:70" s="104" customFormat="1" ht="18.95" customHeight="1">
      <c r="A18" s="103"/>
      <c r="B18" s="99" t="s">
        <v>407</v>
      </c>
      <c r="C18" s="98"/>
      <c r="D18" s="101">
        <v>0.33</v>
      </c>
      <c r="E18" s="100"/>
      <c r="F18" s="99" t="s">
        <v>406</v>
      </c>
      <c r="G18" s="98"/>
      <c r="H18" s="101">
        <v>0.57999999999999996</v>
      </c>
      <c r="I18" s="100"/>
      <c r="J18" s="99" t="s">
        <v>405</v>
      </c>
      <c r="K18" s="98"/>
      <c r="L18" s="101">
        <v>0.26</v>
      </c>
      <c r="M18" s="100"/>
      <c r="N18" s="99" t="s">
        <v>404</v>
      </c>
      <c r="O18" s="98"/>
      <c r="P18" s="101">
        <v>0.12</v>
      </c>
      <c r="Q18" s="100"/>
      <c r="R18" s="99" t="s">
        <v>403</v>
      </c>
      <c r="S18" s="98"/>
      <c r="T18" s="101">
        <v>0.15</v>
      </c>
      <c r="U18" s="100"/>
      <c r="V18" s="99" t="s">
        <v>402</v>
      </c>
      <c r="W18" s="98"/>
      <c r="X18" s="97">
        <v>0.25</v>
      </c>
    </row>
    <row r="19" spans="1:70" s="104" customFormat="1" ht="18.95" customHeight="1">
      <c r="A19" s="103"/>
      <c r="B19" s="99" t="s">
        <v>401</v>
      </c>
      <c r="C19" s="98"/>
      <c r="D19" s="101">
        <v>0.31</v>
      </c>
      <c r="E19" s="100"/>
      <c r="F19" s="99" t="s">
        <v>400</v>
      </c>
      <c r="G19" s="98"/>
      <c r="H19" s="101">
        <v>0.38</v>
      </c>
      <c r="I19" s="100"/>
      <c r="J19" s="99" t="s">
        <v>399</v>
      </c>
      <c r="K19" s="98"/>
      <c r="L19" s="101">
        <v>0.1</v>
      </c>
      <c r="M19" s="100"/>
      <c r="N19" s="99" t="s">
        <v>398</v>
      </c>
      <c r="O19" s="98"/>
      <c r="P19" s="101">
        <v>0.11</v>
      </c>
      <c r="Q19" s="100"/>
      <c r="R19" s="99" t="s">
        <v>397</v>
      </c>
      <c r="S19" s="98"/>
      <c r="T19" s="101">
        <v>7.0000000000000007E-2</v>
      </c>
      <c r="U19" s="100"/>
      <c r="V19" s="99" t="s">
        <v>396</v>
      </c>
      <c r="W19" s="98"/>
      <c r="X19" s="97">
        <v>0.28000000000000003</v>
      </c>
    </row>
    <row r="20" spans="1:70" s="104" customFormat="1" ht="18.95" customHeight="1">
      <c r="A20" s="103"/>
      <c r="B20" s="99" t="s">
        <v>395</v>
      </c>
      <c r="C20" s="98"/>
      <c r="D20" s="101">
        <v>0.3</v>
      </c>
      <c r="E20" s="100"/>
      <c r="F20" s="99" t="s">
        <v>394</v>
      </c>
      <c r="G20" s="98"/>
      <c r="H20" s="101">
        <v>0.19</v>
      </c>
      <c r="I20" s="100"/>
      <c r="J20" s="99" t="s">
        <v>393</v>
      </c>
      <c r="K20" s="98"/>
      <c r="L20" s="101">
        <v>0.11</v>
      </c>
      <c r="M20" s="100"/>
      <c r="N20" s="99" t="s">
        <v>392</v>
      </c>
      <c r="O20" s="98"/>
      <c r="P20" s="101">
        <v>0.19</v>
      </c>
      <c r="Q20" s="100"/>
      <c r="R20" s="99" t="s">
        <v>391</v>
      </c>
      <c r="S20" s="98"/>
      <c r="T20" s="101">
        <v>0.18</v>
      </c>
      <c r="U20" s="100"/>
      <c r="V20" s="99" t="s">
        <v>390</v>
      </c>
      <c r="W20" s="98"/>
      <c r="X20" s="97">
        <v>0.25</v>
      </c>
    </row>
    <row r="21" spans="1:70" s="104" customFormat="1" ht="18.95" customHeight="1">
      <c r="A21" s="103"/>
      <c r="B21" s="99" t="s">
        <v>389</v>
      </c>
      <c r="C21" s="98"/>
      <c r="D21" s="101">
        <v>0.14000000000000001</v>
      </c>
      <c r="E21" s="100"/>
      <c r="F21" s="99" t="s">
        <v>388</v>
      </c>
      <c r="G21" s="98"/>
      <c r="H21" s="101">
        <v>0.25</v>
      </c>
      <c r="I21" s="100"/>
      <c r="J21" s="99" t="s">
        <v>387</v>
      </c>
      <c r="K21" s="98"/>
      <c r="L21" s="101">
        <v>7.0000000000000007E-2</v>
      </c>
      <c r="M21" s="100"/>
      <c r="N21" s="99" t="s">
        <v>386</v>
      </c>
      <c r="O21" s="98"/>
      <c r="P21" s="101">
        <v>0.19</v>
      </c>
      <c r="Q21" s="100"/>
      <c r="R21" s="99" t="s">
        <v>385</v>
      </c>
      <c r="S21" s="98"/>
      <c r="T21" s="101">
        <v>0.23</v>
      </c>
      <c r="U21" s="100"/>
      <c r="V21" s="99" t="s">
        <v>384</v>
      </c>
      <c r="W21" s="98"/>
      <c r="X21" s="97">
        <v>0.69</v>
      </c>
    </row>
    <row r="22" spans="1:70" s="104" customFormat="1" ht="18.95" customHeight="1">
      <c r="A22" s="103"/>
      <c r="B22" s="99" t="s">
        <v>383</v>
      </c>
      <c r="C22" s="98"/>
      <c r="D22" s="101">
        <v>0.2</v>
      </c>
      <c r="E22" s="100"/>
      <c r="F22" s="99" t="s">
        <v>382</v>
      </c>
      <c r="G22" s="98"/>
      <c r="H22" s="101">
        <v>0.26</v>
      </c>
      <c r="I22" s="100"/>
      <c r="J22" s="99" t="s">
        <v>381</v>
      </c>
      <c r="K22" s="98"/>
      <c r="L22" s="101">
        <v>0.34</v>
      </c>
      <c r="M22" s="100"/>
      <c r="N22" s="99" t="s">
        <v>380</v>
      </c>
      <c r="O22" s="98"/>
      <c r="P22" s="101">
        <v>0.64</v>
      </c>
      <c r="Q22" s="100"/>
      <c r="R22" s="99" t="s">
        <v>379</v>
      </c>
      <c r="S22" s="98"/>
      <c r="T22" s="101">
        <v>0.19</v>
      </c>
      <c r="U22" s="100"/>
      <c r="V22" s="99" t="s">
        <v>378</v>
      </c>
      <c r="W22" s="98"/>
      <c r="X22" s="97">
        <v>0.32</v>
      </c>
    </row>
    <row r="23" spans="1:70" s="104" customFormat="1" ht="18.95" customHeight="1">
      <c r="A23" s="103"/>
      <c r="B23" s="99" t="s">
        <v>377</v>
      </c>
      <c r="C23" s="98"/>
      <c r="D23" s="101">
        <v>0.35</v>
      </c>
      <c r="E23" s="100"/>
      <c r="F23" s="99" t="s">
        <v>376</v>
      </c>
      <c r="G23" s="98"/>
      <c r="H23" s="101">
        <v>0.3</v>
      </c>
      <c r="I23" s="100"/>
      <c r="J23" s="99" t="s">
        <v>375</v>
      </c>
      <c r="K23" s="98"/>
      <c r="L23" s="101">
        <v>0.26</v>
      </c>
      <c r="M23" s="100"/>
      <c r="N23" s="99" t="s">
        <v>374</v>
      </c>
      <c r="O23" s="98"/>
      <c r="P23" s="101">
        <v>0.17</v>
      </c>
      <c r="Q23" s="100"/>
      <c r="R23" s="99" t="s">
        <v>373</v>
      </c>
      <c r="S23" s="98"/>
      <c r="T23" s="101">
        <v>0.22</v>
      </c>
      <c r="U23" s="100"/>
      <c r="V23" s="99" t="s">
        <v>372</v>
      </c>
      <c r="W23" s="98"/>
      <c r="X23" s="97">
        <v>0.28000000000000003</v>
      </c>
    </row>
    <row r="24" spans="1:70" s="104" customFormat="1" ht="18.95" customHeight="1">
      <c r="A24" s="103"/>
      <c r="B24" s="99" t="s">
        <v>371</v>
      </c>
      <c r="C24" s="98"/>
      <c r="D24" s="101">
        <v>0.26</v>
      </c>
      <c r="E24" s="100"/>
      <c r="F24" s="99" t="s">
        <v>370</v>
      </c>
      <c r="G24" s="98"/>
      <c r="H24" s="101">
        <v>0.16</v>
      </c>
      <c r="I24" s="100"/>
      <c r="J24" s="99" t="s">
        <v>369</v>
      </c>
      <c r="K24" s="98"/>
      <c r="L24" s="101">
        <v>0.22</v>
      </c>
      <c r="M24" s="100"/>
      <c r="N24" s="99" t="s">
        <v>368</v>
      </c>
      <c r="O24" s="98"/>
      <c r="P24" s="101">
        <v>0.22</v>
      </c>
      <c r="Q24" s="100"/>
      <c r="R24" s="99" t="s">
        <v>367</v>
      </c>
      <c r="S24" s="98"/>
      <c r="T24" s="101">
        <v>0.19</v>
      </c>
      <c r="U24" s="100" t="s">
        <v>84</v>
      </c>
      <c r="V24" s="99" t="s">
        <v>366</v>
      </c>
      <c r="W24" s="98"/>
      <c r="X24" s="112">
        <v>0</v>
      </c>
    </row>
    <row r="25" spans="1:70" s="104" customFormat="1" ht="18.95" customHeight="1">
      <c r="A25" s="103"/>
      <c r="B25" s="99" t="s">
        <v>365</v>
      </c>
      <c r="C25" s="98"/>
      <c r="D25" s="101">
        <v>0.45</v>
      </c>
      <c r="E25" s="100"/>
      <c r="F25" s="99" t="s">
        <v>364</v>
      </c>
      <c r="G25" s="98"/>
      <c r="H25" s="101">
        <v>0.16</v>
      </c>
      <c r="I25" s="100"/>
      <c r="J25" s="99" t="s">
        <v>363</v>
      </c>
      <c r="K25" s="98"/>
      <c r="L25" s="101">
        <v>0.23</v>
      </c>
      <c r="M25" s="100"/>
      <c r="N25" s="99" t="s">
        <v>362</v>
      </c>
      <c r="O25" s="98"/>
      <c r="P25" s="101">
        <v>0.18</v>
      </c>
      <c r="Q25" s="100"/>
      <c r="R25" s="99" t="s">
        <v>361</v>
      </c>
      <c r="S25" s="98"/>
      <c r="T25" s="101">
        <v>0.28999999999999998</v>
      </c>
      <c r="U25" s="100"/>
      <c r="V25" s="99" t="s">
        <v>360</v>
      </c>
      <c r="W25" s="98"/>
      <c r="X25" s="97">
        <v>0.4</v>
      </c>
    </row>
    <row r="26" spans="1:70" s="104" customFormat="1" ht="18.95" customHeight="1">
      <c r="A26" s="96"/>
      <c r="B26" s="92" t="s">
        <v>359</v>
      </c>
      <c r="C26" s="91"/>
      <c r="D26" s="95">
        <v>0.53</v>
      </c>
      <c r="E26" s="93"/>
      <c r="F26" s="92" t="s">
        <v>358</v>
      </c>
      <c r="G26" s="91"/>
      <c r="H26" s="95">
        <v>0.06</v>
      </c>
      <c r="I26" s="150"/>
      <c r="J26" s="92" t="s">
        <v>357</v>
      </c>
      <c r="K26" s="91"/>
      <c r="L26" s="95">
        <v>0.26</v>
      </c>
      <c r="M26" s="93"/>
      <c r="N26" s="92" t="s">
        <v>356</v>
      </c>
      <c r="O26" s="91"/>
      <c r="P26" s="95">
        <v>0.19</v>
      </c>
      <c r="Q26" s="93"/>
      <c r="R26" s="92" t="s">
        <v>355</v>
      </c>
      <c r="S26" s="91"/>
      <c r="T26" s="95">
        <v>0.22</v>
      </c>
      <c r="U26" s="150"/>
      <c r="V26" s="92" t="s">
        <v>354</v>
      </c>
      <c r="W26" s="91"/>
      <c r="X26" s="90">
        <v>0.36</v>
      </c>
    </row>
    <row r="27" spans="1:70" ht="21.95" customHeight="1">
      <c r="A27" s="89"/>
    </row>
    <row r="28" spans="1:70" ht="30" customHeight="1">
      <c r="A28" s="188" t="s">
        <v>90</v>
      </c>
      <c r="B28" s="188"/>
      <c r="C28" s="188"/>
      <c r="D28" s="188"/>
      <c r="E28" s="188"/>
      <c r="F28" s="188"/>
      <c r="G28" s="188"/>
      <c r="H28" s="188"/>
      <c r="I28" s="188"/>
      <c r="J28" s="188"/>
      <c r="K28" s="188"/>
      <c r="L28" s="188"/>
      <c r="M28" s="188"/>
      <c r="N28" s="188"/>
      <c r="O28" s="188"/>
      <c r="P28" s="188"/>
      <c r="Q28" s="188"/>
      <c r="R28" s="188"/>
      <c r="S28" s="188"/>
      <c r="T28" s="188"/>
      <c r="U28" s="188"/>
      <c r="V28" s="188"/>
      <c r="W28" s="188"/>
      <c r="X28" s="188"/>
      <c r="Y28" s="147"/>
      <c r="Z28" s="147"/>
      <c r="AA28" s="147"/>
      <c r="AB28" s="147"/>
      <c r="AD28" s="146"/>
      <c r="AF28" s="82"/>
      <c r="AH28" s="146"/>
      <c r="AJ28" s="82"/>
      <c r="AL28" s="146"/>
      <c r="AN28" s="82"/>
      <c r="AP28" s="146"/>
      <c r="AR28" s="82"/>
      <c r="AT28" s="146"/>
      <c r="AV28" s="82"/>
      <c r="AX28" s="146"/>
      <c r="AZ28" s="82"/>
      <c r="BB28" s="146"/>
      <c r="BD28" s="82"/>
      <c r="BF28" s="146"/>
      <c r="BH28" s="82"/>
      <c r="BJ28" s="146"/>
      <c r="BL28" s="82"/>
      <c r="BN28" s="146"/>
      <c r="BP28" s="82"/>
    </row>
    <row r="29" spans="1:70" ht="30" customHeight="1">
      <c r="A29" s="121"/>
      <c r="B29" s="131"/>
      <c r="C29" s="121"/>
      <c r="D29" s="121"/>
      <c r="E29" s="121"/>
      <c r="F29" s="122"/>
      <c r="G29" s="121"/>
      <c r="H29" s="121"/>
      <c r="J29" s="122"/>
      <c r="K29" s="121"/>
      <c r="L29" s="121"/>
      <c r="M29" s="121"/>
      <c r="N29" s="122"/>
      <c r="O29" s="121"/>
      <c r="P29" s="121"/>
      <c r="Q29" s="121"/>
      <c r="R29" s="122"/>
      <c r="S29" s="121"/>
      <c r="T29" s="121"/>
      <c r="U29" s="121"/>
      <c r="V29" s="122"/>
      <c r="W29" s="121"/>
      <c r="X29" s="121"/>
      <c r="Y29" s="121"/>
      <c r="Z29" s="122"/>
      <c r="AA29" s="121"/>
      <c r="AB29" s="121"/>
      <c r="AC29" s="121"/>
      <c r="AD29" s="122"/>
      <c r="AE29" s="121"/>
      <c r="AF29" s="121"/>
      <c r="AG29" s="121"/>
      <c r="AH29" s="122"/>
      <c r="AI29" s="121"/>
      <c r="AJ29" s="121"/>
      <c r="AK29" s="121"/>
      <c r="AL29" s="122"/>
      <c r="AM29" s="121"/>
      <c r="AN29" s="121"/>
      <c r="AO29" s="121"/>
      <c r="AP29" s="122"/>
      <c r="AQ29" s="121"/>
      <c r="AR29" s="121"/>
      <c r="AS29" s="121"/>
      <c r="AT29" s="122"/>
      <c r="AU29" s="121"/>
      <c r="AV29" s="121"/>
      <c r="AW29" s="121"/>
      <c r="AX29" s="122"/>
      <c r="AY29" s="121"/>
      <c r="AZ29" s="121"/>
      <c r="BA29" s="121"/>
      <c r="BB29" s="122"/>
      <c r="BC29" s="121"/>
      <c r="BD29" s="121"/>
      <c r="BE29" s="121"/>
      <c r="BF29" s="122"/>
      <c r="BG29" s="121"/>
      <c r="BH29" s="121"/>
      <c r="BI29" s="121"/>
      <c r="BJ29" s="122"/>
      <c r="BK29" s="121"/>
      <c r="BL29" s="121"/>
      <c r="BM29" s="121"/>
      <c r="BN29" s="122"/>
      <c r="BO29" s="121"/>
      <c r="BP29" s="121"/>
      <c r="BQ29" s="125"/>
      <c r="BR29" s="125"/>
    </row>
    <row r="30" spans="1:70" s="125" customFormat="1" ht="21.95" customHeight="1">
      <c r="A30" s="128" t="s">
        <v>89</v>
      </c>
      <c r="B30" s="128"/>
      <c r="C30" s="127"/>
      <c r="D30" s="126"/>
      <c r="E30" s="124"/>
      <c r="F30" s="85"/>
      <c r="G30" s="124"/>
      <c r="H30" s="123"/>
      <c r="I30" s="84"/>
      <c r="J30" s="85"/>
      <c r="K30" s="124"/>
      <c r="L30" s="123"/>
      <c r="M30" s="124"/>
      <c r="N30" s="85"/>
      <c r="O30" s="124"/>
      <c r="P30" s="123"/>
      <c r="Q30" s="124"/>
      <c r="R30" s="85"/>
      <c r="S30" s="124"/>
      <c r="T30" s="123"/>
      <c r="U30" s="124"/>
      <c r="V30" s="85"/>
      <c r="W30" s="124"/>
      <c r="X30" s="123"/>
      <c r="Y30" s="124"/>
      <c r="Z30" s="85"/>
      <c r="AA30" s="124"/>
      <c r="AB30" s="123"/>
      <c r="AC30" s="124"/>
      <c r="AD30" s="85"/>
      <c r="AE30" s="124"/>
      <c r="AF30" s="123"/>
      <c r="AG30" s="124"/>
      <c r="AH30" s="85"/>
      <c r="AI30" s="124"/>
      <c r="AJ30" s="123"/>
      <c r="AK30" s="124"/>
      <c r="AL30" s="85"/>
      <c r="AM30" s="124"/>
      <c r="AN30" s="123"/>
      <c r="AO30" s="124"/>
      <c r="AP30" s="85"/>
      <c r="AQ30" s="124"/>
      <c r="AR30" s="123"/>
      <c r="AS30" s="124"/>
      <c r="AT30" s="85"/>
      <c r="AU30" s="124"/>
      <c r="AV30" s="123"/>
      <c r="AW30" s="124"/>
      <c r="AX30" s="85"/>
      <c r="AY30" s="124"/>
      <c r="AZ30" s="123"/>
      <c r="BA30" s="124"/>
      <c r="BB30" s="85"/>
      <c r="BC30" s="124"/>
      <c r="BD30" s="123"/>
      <c r="BE30" s="124"/>
      <c r="BF30" s="85"/>
      <c r="BG30" s="124"/>
      <c r="BH30" s="123"/>
      <c r="BI30" s="124"/>
      <c r="BJ30" s="85"/>
      <c r="BK30" s="124"/>
      <c r="BL30" s="123"/>
      <c r="BM30" s="124"/>
      <c r="BN30" s="85"/>
      <c r="BO30" s="124"/>
      <c r="BP30" s="123"/>
      <c r="BQ30" s="124"/>
      <c r="BR30" s="124"/>
    </row>
    <row r="31" spans="1:70" s="124" customFormat="1" ht="18.95" customHeight="1">
      <c r="A31" s="189" t="s">
        <v>88</v>
      </c>
      <c r="B31" s="190"/>
      <c r="C31" s="190"/>
      <c r="D31" s="120" t="s">
        <v>87</v>
      </c>
      <c r="E31" s="190" t="s">
        <v>88</v>
      </c>
      <c r="F31" s="190"/>
      <c r="G31" s="190"/>
      <c r="H31" s="120" t="s">
        <v>87</v>
      </c>
      <c r="I31" s="190" t="s">
        <v>88</v>
      </c>
      <c r="J31" s="190"/>
      <c r="K31" s="190"/>
      <c r="L31" s="120" t="s">
        <v>87</v>
      </c>
      <c r="M31" s="190" t="s">
        <v>88</v>
      </c>
      <c r="N31" s="190"/>
      <c r="O31" s="190"/>
      <c r="P31" s="120" t="s">
        <v>87</v>
      </c>
      <c r="Q31" s="190" t="s">
        <v>88</v>
      </c>
      <c r="R31" s="190"/>
      <c r="S31" s="190"/>
      <c r="T31" s="120" t="s">
        <v>87</v>
      </c>
      <c r="U31" s="190" t="s">
        <v>88</v>
      </c>
      <c r="V31" s="190"/>
      <c r="W31" s="190"/>
      <c r="X31" s="119" t="s">
        <v>87</v>
      </c>
    </row>
    <row r="32" spans="1:70" s="104" customFormat="1" ht="18.95" customHeight="1">
      <c r="A32" s="103"/>
      <c r="B32" s="99" t="s">
        <v>353</v>
      </c>
      <c r="C32" s="98"/>
      <c r="D32" s="101">
        <v>0.2</v>
      </c>
      <c r="E32" s="100"/>
      <c r="F32" s="99" t="s">
        <v>352</v>
      </c>
      <c r="G32" s="98"/>
      <c r="H32" s="101">
        <v>0.53</v>
      </c>
      <c r="I32" s="100"/>
      <c r="J32" s="99" t="s">
        <v>351</v>
      </c>
      <c r="K32" s="98"/>
      <c r="L32" s="101">
        <v>0.04</v>
      </c>
      <c r="M32" s="100"/>
      <c r="N32" s="99" t="s">
        <v>350</v>
      </c>
      <c r="O32" s="98"/>
      <c r="P32" s="101">
        <v>0.43</v>
      </c>
      <c r="Q32" s="100"/>
      <c r="R32" s="99" t="s">
        <v>349</v>
      </c>
      <c r="S32" s="98"/>
      <c r="T32" s="101">
        <v>0.16</v>
      </c>
      <c r="U32" s="100"/>
      <c r="V32" s="99" t="s">
        <v>348</v>
      </c>
      <c r="W32" s="98"/>
      <c r="X32" s="97">
        <v>0.1</v>
      </c>
    </row>
    <row r="33" spans="1:24" s="104" customFormat="1" ht="18.95" customHeight="1">
      <c r="A33" s="103"/>
      <c r="B33" s="99" t="s">
        <v>347</v>
      </c>
      <c r="C33" s="98"/>
      <c r="D33" s="101">
        <v>0.19</v>
      </c>
      <c r="E33" s="100"/>
      <c r="F33" s="99" t="s">
        <v>346</v>
      </c>
      <c r="G33" s="98"/>
      <c r="H33" s="101">
        <v>0.19</v>
      </c>
      <c r="I33" s="100"/>
      <c r="J33" s="99" t="s">
        <v>345</v>
      </c>
      <c r="K33" s="98"/>
      <c r="L33" s="101">
        <v>0.09</v>
      </c>
      <c r="M33" s="100"/>
      <c r="N33" s="99" t="s">
        <v>344</v>
      </c>
      <c r="O33" s="98"/>
      <c r="P33" s="101">
        <v>7.0000000000000007E-2</v>
      </c>
      <c r="Q33" s="100"/>
      <c r="R33" s="99" t="s">
        <v>343</v>
      </c>
      <c r="S33" s="98"/>
      <c r="T33" s="101">
        <v>0.04</v>
      </c>
      <c r="U33" s="100"/>
      <c r="V33" s="99" t="s">
        <v>342</v>
      </c>
      <c r="W33" s="98"/>
      <c r="X33" s="97">
        <v>0.03</v>
      </c>
    </row>
    <row r="34" spans="1:24" s="104" customFormat="1" ht="18.95" customHeight="1">
      <c r="A34" s="103"/>
      <c r="B34" s="99" t="s">
        <v>341</v>
      </c>
      <c r="C34" s="98"/>
      <c r="D34" s="101">
        <v>0.2</v>
      </c>
      <c r="E34" s="100"/>
      <c r="F34" s="99" t="s">
        <v>340</v>
      </c>
      <c r="G34" s="98"/>
      <c r="H34" s="101">
        <v>0.21</v>
      </c>
      <c r="I34" s="100"/>
      <c r="J34" s="99" t="s">
        <v>339</v>
      </c>
      <c r="K34" s="98"/>
      <c r="L34" s="101">
        <v>0.06</v>
      </c>
      <c r="M34" s="100"/>
      <c r="N34" s="99" t="s">
        <v>338</v>
      </c>
      <c r="O34" s="98"/>
      <c r="P34" s="101">
        <v>0.1</v>
      </c>
      <c r="Q34" s="110"/>
      <c r="R34" s="99" t="s">
        <v>337</v>
      </c>
      <c r="S34" s="98"/>
      <c r="T34" s="101">
        <v>0.06</v>
      </c>
      <c r="U34" s="100"/>
      <c r="V34" s="99" t="s">
        <v>336</v>
      </c>
      <c r="W34" s="98"/>
      <c r="X34" s="97">
        <v>0.49</v>
      </c>
    </row>
    <row r="35" spans="1:24" s="104" customFormat="1" ht="18.95" customHeight="1">
      <c r="A35" s="103"/>
      <c r="B35" s="99" t="s">
        <v>335</v>
      </c>
      <c r="C35" s="98"/>
      <c r="D35" s="101">
        <v>0.54</v>
      </c>
      <c r="E35" s="100"/>
      <c r="F35" s="99" t="s">
        <v>334</v>
      </c>
      <c r="G35" s="98"/>
      <c r="H35" s="101">
        <v>0.38</v>
      </c>
      <c r="I35" s="100"/>
      <c r="J35" s="99" t="s">
        <v>333</v>
      </c>
      <c r="K35" s="98"/>
      <c r="L35" s="101">
        <v>0.08</v>
      </c>
      <c r="M35" s="100"/>
      <c r="N35" s="99" t="s">
        <v>332</v>
      </c>
      <c r="O35" s="98"/>
      <c r="P35" s="101">
        <v>0.04</v>
      </c>
      <c r="Q35" s="100"/>
      <c r="R35" s="99" t="s">
        <v>331</v>
      </c>
      <c r="S35" s="98"/>
      <c r="T35" s="101">
        <v>0.08</v>
      </c>
      <c r="U35" s="100"/>
      <c r="V35" s="99" t="s">
        <v>330</v>
      </c>
      <c r="W35" s="98"/>
      <c r="X35" s="97">
        <v>0.19</v>
      </c>
    </row>
    <row r="36" spans="1:24" s="104" customFormat="1" ht="18.95" customHeight="1">
      <c r="A36" s="103"/>
      <c r="B36" s="99" t="s">
        <v>329</v>
      </c>
      <c r="C36" s="98"/>
      <c r="D36" s="101">
        <v>0.28000000000000003</v>
      </c>
      <c r="E36" s="100"/>
      <c r="F36" s="99" t="s">
        <v>328</v>
      </c>
      <c r="G36" s="98"/>
      <c r="H36" s="101">
        <v>0.16</v>
      </c>
      <c r="I36" s="100"/>
      <c r="J36" s="99" t="s">
        <v>327</v>
      </c>
      <c r="K36" s="98"/>
      <c r="L36" s="101">
        <v>0.08</v>
      </c>
      <c r="M36" s="100"/>
      <c r="N36" s="99" t="s">
        <v>326</v>
      </c>
      <c r="O36" s="98"/>
      <c r="P36" s="101">
        <v>0.13</v>
      </c>
      <c r="Q36" s="100"/>
      <c r="R36" s="99" t="s">
        <v>325</v>
      </c>
      <c r="S36" s="98"/>
      <c r="T36" s="101">
        <v>7.0000000000000007E-2</v>
      </c>
      <c r="U36" s="100"/>
      <c r="V36" s="99" t="s">
        <v>324</v>
      </c>
      <c r="W36" s="98"/>
      <c r="X36" s="97">
        <v>0.06</v>
      </c>
    </row>
    <row r="37" spans="1:24" s="104" customFormat="1" ht="18.95" customHeight="1">
      <c r="A37" s="103"/>
      <c r="B37" s="99" t="s">
        <v>323</v>
      </c>
      <c r="C37" s="98"/>
      <c r="D37" s="101">
        <v>0.12</v>
      </c>
      <c r="E37" s="100"/>
      <c r="F37" s="99" t="s">
        <v>322</v>
      </c>
      <c r="G37" s="98"/>
      <c r="H37" s="101">
        <v>0.14000000000000001</v>
      </c>
      <c r="I37" s="100"/>
      <c r="J37" s="99" t="s">
        <v>321</v>
      </c>
      <c r="K37" s="98"/>
      <c r="L37" s="101">
        <v>0.19</v>
      </c>
      <c r="M37" s="100"/>
      <c r="N37" s="99" t="s">
        <v>320</v>
      </c>
      <c r="O37" s="98"/>
      <c r="P37" s="101">
        <v>7.0000000000000007E-2</v>
      </c>
      <c r="Q37" s="100"/>
      <c r="R37" s="139" t="s">
        <v>319</v>
      </c>
      <c r="S37" s="98"/>
      <c r="T37" s="101">
        <v>0.2</v>
      </c>
      <c r="U37" s="100"/>
      <c r="V37" s="99" t="s">
        <v>318</v>
      </c>
      <c r="W37" s="98"/>
      <c r="X37" s="97">
        <v>0.03</v>
      </c>
    </row>
    <row r="38" spans="1:24" s="104" customFormat="1" ht="18.95" customHeight="1">
      <c r="A38" s="103"/>
      <c r="B38" s="99" t="s">
        <v>317</v>
      </c>
      <c r="C38" s="98"/>
      <c r="D38" s="101">
        <v>0.3</v>
      </c>
      <c r="E38" s="100"/>
      <c r="F38" s="99" t="s">
        <v>316</v>
      </c>
      <c r="G38" s="98"/>
      <c r="H38" s="101">
        <v>0.44</v>
      </c>
      <c r="I38" s="100"/>
      <c r="J38" s="99" t="s">
        <v>315</v>
      </c>
      <c r="K38" s="98"/>
      <c r="L38" s="101">
        <v>0.18</v>
      </c>
      <c r="M38" s="100"/>
      <c r="N38" s="99" t="s">
        <v>314</v>
      </c>
      <c r="O38" s="98"/>
      <c r="P38" s="101">
        <v>0.26</v>
      </c>
      <c r="Q38" s="100"/>
      <c r="R38" s="139" t="s">
        <v>313</v>
      </c>
      <c r="S38" s="98"/>
      <c r="T38" s="101">
        <v>0.04</v>
      </c>
      <c r="U38" s="100"/>
      <c r="V38" s="99" t="s">
        <v>312</v>
      </c>
      <c r="W38" s="98"/>
      <c r="X38" s="97">
        <v>0.02</v>
      </c>
    </row>
    <row r="39" spans="1:24" s="104" customFormat="1" ht="18.95" customHeight="1">
      <c r="A39" s="103"/>
      <c r="B39" s="99" t="s">
        <v>311</v>
      </c>
      <c r="C39" s="98"/>
      <c r="D39" s="101">
        <v>0.13</v>
      </c>
      <c r="E39" s="100"/>
      <c r="F39" s="99" t="s">
        <v>310</v>
      </c>
      <c r="G39" s="98"/>
      <c r="H39" s="101">
        <v>0.2</v>
      </c>
      <c r="I39" s="100"/>
      <c r="J39" s="99" t="s">
        <v>309</v>
      </c>
      <c r="K39" s="98"/>
      <c r="L39" s="101">
        <v>7.0000000000000007E-2</v>
      </c>
      <c r="M39" s="100"/>
      <c r="N39" s="99" t="s">
        <v>308</v>
      </c>
      <c r="O39" s="98"/>
      <c r="P39" s="101">
        <v>0.25</v>
      </c>
      <c r="Q39" s="100"/>
      <c r="R39" s="85" t="s">
        <v>307</v>
      </c>
      <c r="S39" s="98"/>
      <c r="T39" s="101">
        <v>0.11</v>
      </c>
      <c r="U39" s="100"/>
      <c r="V39" s="99" t="s">
        <v>306</v>
      </c>
      <c r="W39" s="98"/>
      <c r="X39" s="97">
        <v>0.03</v>
      </c>
    </row>
    <row r="40" spans="1:24" s="104" customFormat="1" ht="18.95" customHeight="1">
      <c r="A40" s="103"/>
      <c r="B40" s="99" t="s">
        <v>305</v>
      </c>
      <c r="C40" s="98"/>
      <c r="D40" s="101">
        <v>0.19</v>
      </c>
      <c r="E40" s="100"/>
      <c r="F40" s="99" t="s">
        <v>304</v>
      </c>
      <c r="G40" s="98"/>
      <c r="H40" s="101">
        <v>0.18</v>
      </c>
      <c r="I40" s="100"/>
      <c r="J40" s="99" t="s">
        <v>303</v>
      </c>
      <c r="K40" s="98"/>
      <c r="L40" s="101">
        <v>0.13</v>
      </c>
      <c r="M40" s="100"/>
      <c r="N40" s="99" t="s">
        <v>302</v>
      </c>
      <c r="O40" s="98"/>
      <c r="P40" s="101">
        <v>0.2</v>
      </c>
      <c r="Q40" s="100"/>
      <c r="R40" s="99" t="s">
        <v>301</v>
      </c>
      <c r="S40" s="98"/>
      <c r="T40" s="101">
        <v>0.26</v>
      </c>
      <c r="U40" s="100"/>
      <c r="V40" s="99" t="s">
        <v>300</v>
      </c>
      <c r="W40" s="98"/>
      <c r="X40" s="97">
        <v>0.02</v>
      </c>
    </row>
    <row r="41" spans="1:24" s="104" customFormat="1" ht="18.95" customHeight="1">
      <c r="A41" s="103"/>
      <c r="B41" s="99" t="s">
        <v>299</v>
      </c>
      <c r="C41" s="98"/>
      <c r="D41" s="101">
        <v>0.25</v>
      </c>
      <c r="E41" s="100"/>
      <c r="F41" s="99" t="s">
        <v>298</v>
      </c>
      <c r="G41" s="98"/>
      <c r="H41" s="101">
        <v>0.18</v>
      </c>
      <c r="I41" s="100"/>
      <c r="J41" s="99" t="s">
        <v>297</v>
      </c>
      <c r="K41" s="98"/>
      <c r="L41" s="101">
        <v>0.2</v>
      </c>
      <c r="M41" s="100"/>
      <c r="N41" s="99" t="s">
        <v>296</v>
      </c>
      <c r="O41" s="98"/>
      <c r="P41" s="101">
        <v>0.2</v>
      </c>
      <c r="Q41" s="100"/>
      <c r="R41" s="99" t="s">
        <v>295</v>
      </c>
      <c r="S41" s="98"/>
      <c r="T41" s="101">
        <v>0.34</v>
      </c>
      <c r="U41" s="100"/>
      <c r="V41" s="99" t="s">
        <v>294</v>
      </c>
      <c r="W41" s="98"/>
      <c r="X41" s="152">
        <v>0.03</v>
      </c>
    </row>
    <row r="42" spans="1:24" s="104" customFormat="1" ht="18.95" customHeight="1">
      <c r="A42" s="103"/>
      <c r="B42" s="99" t="s">
        <v>293</v>
      </c>
      <c r="C42" s="98"/>
      <c r="D42" s="101">
        <v>0.18</v>
      </c>
      <c r="E42" s="100"/>
      <c r="F42" s="99" t="s">
        <v>292</v>
      </c>
      <c r="G42" s="98"/>
      <c r="H42" s="101">
        <v>0.25</v>
      </c>
      <c r="I42" s="100"/>
      <c r="J42" s="99" t="s">
        <v>291</v>
      </c>
      <c r="K42" s="98"/>
      <c r="L42" s="101">
        <v>0.06</v>
      </c>
      <c r="M42" s="100"/>
      <c r="N42" s="99" t="s">
        <v>290</v>
      </c>
      <c r="O42" s="98"/>
      <c r="P42" s="101">
        <v>0.18</v>
      </c>
      <c r="Q42" s="100"/>
      <c r="R42" s="113" t="s">
        <v>289</v>
      </c>
      <c r="S42" s="98"/>
      <c r="T42" s="101">
        <v>0.04</v>
      </c>
      <c r="U42" s="100"/>
      <c r="V42" s="99" t="s">
        <v>288</v>
      </c>
      <c r="W42" s="98"/>
      <c r="X42" s="152">
        <v>0.03</v>
      </c>
    </row>
    <row r="43" spans="1:24" s="104" customFormat="1" ht="18.95" customHeight="1">
      <c r="A43" s="103"/>
      <c r="B43" s="99" t="s">
        <v>287</v>
      </c>
      <c r="C43" s="98"/>
      <c r="D43" s="101">
        <v>0.09</v>
      </c>
      <c r="E43" s="100"/>
      <c r="F43" s="99" t="s">
        <v>286</v>
      </c>
      <c r="G43" s="98"/>
      <c r="H43" s="101">
        <v>0.94</v>
      </c>
      <c r="I43" s="100"/>
      <c r="J43" s="99" t="s">
        <v>285</v>
      </c>
      <c r="K43" s="98"/>
      <c r="L43" s="101">
        <v>0.05</v>
      </c>
      <c r="M43" s="100"/>
      <c r="N43" s="99" t="s">
        <v>284</v>
      </c>
      <c r="O43" s="98"/>
      <c r="P43" s="101">
        <v>0.16</v>
      </c>
      <c r="Q43" s="110"/>
      <c r="R43" s="99" t="s">
        <v>283</v>
      </c>
      <c r="S43" s="102"/>
      <c r="T43" s="101">
        <v>0.03</v>
      </c>
      <c r="U43" s="100"/>
      <c r="V43" s="99" t="s">
        <v>282</v>
      </c>
      <c r="W43" s="98"/>
      <c r="X43" s="152">
        <v>0.03</v>
      </c>
    </row>
    <row r="44" spans="1:24" s="104" customFormat="1" ht="18.95" customHeight="1">
      <c r="A44" s="103"/>
      <c r="B44" s="99" t="s">
        <v>281</v>
      </c>
      <c r="C44" s="98"/>
      <c r="D44" s="101">
        <v>0.36</v>
      </c>
      <c r="E44" s="100"/>
      <c r="F44" s="99" t="s">
        <v>280</v>
      </c>
      <c r="G44" s="98"/>
      <c r="H44" s="101">
        <v>0.13</v>
      </c>
      <c r="I44" s="100"/>
      <c r="J44" s="99" t="s">
        <v>279</v>
      </c>
      <c r="K44" s="98"/>
      <c r="L44" s="101">
        <v>0.2</v>
      </c>
      <c r="M44" s="100"/>
      <c r="N44" s="99" t="s">
        <v>278</v>
      </c>
      <c r="O44" s="98"/>
      <c r="P44" s="101">
        <v>0.13</v>
      </c>
      <c r="Q44" s="100"/>
      <c r="R44" s="154" t="s">
        <v>277</v>
      </c>
      <c r="S44" s="98"/>
      <c r="T44" s="101">
        <v>0.08</v>
      </c>
      <c r="U44" s="100"/>
      <c r="V44" s="99" t="s">
        <v>276</v>
      </c>
      <c r="W44" s="98"/>
      <c r="X44" s="152">
        <v>0.03</v>
      </c>
    </row>
    <row r="45" spans="1:24" s="104" customFormat="1" ht="18.95" customHeight="1">
      <c r="A45" s="103"/>
      <c r="B45" s="99" t="s">
        <v>275</v>
      </c>
      <c r="C45" s="98"/>
      <c r="D45" s="101">
        <v>0.31</v>
      </c>
      <c r="E45" s="100"/>
      <c r="F45" s="99" t="s">
        <v>274</v>
      </c>
      <c r="G45" s="98"/>
      <c r="H45" s="101">
        <v>0.11</v>
      </c>
      <c r="I45" s="100"/>
      <c r="J45" s="99" t="s">
        <v>273</v>
      </c>
      <c r="K45" s="98"/>
      <c r="L45" s="101">
        <v>0.21</v>
      </c>
      <c r="M45" s="100"/>
      <c r="N45" s="99" t="s">
        <v>272</v>
      </c>
      <c r="O45" s="98"/>
      <c r="P45" s="101">
        <v>0.06</v>
      </c>
      <c r="Q45" s="100"/>
      <c r="R45" s="153" t="s">
        <v>271</v>
      </c>
      <c r="S45" s="102"/>
      <c r="T45" s="101">
        <v>0.18</v>
      </c>
      <c r="U45" s="100"/>
      <c r="V45" s="99" t="s">
        <v>270</v>
      </c>
      <c r="W45" s="98"/>
      <c r="X45" s="152">
        <v>0.14000000000000001</v>
      </c>
    </row>
    <row r="46" spans="1:24" s="104" customFormat="1" ht="18.95" customHeight="1">
      <c r="A46" s="103"/>
      <c r="B46" s="99" t="s">
        <v>269</v>
      </c>
      <c r="C46" s="98"/>
      <c r="D46" s="101">
        <v>0.13</v>
      </c>
      <c r="E46" s="110"/>
      <c r="F46" s="99" t="s">
        <v>268</v>
      </c>
      <c r="G46" s="98"/>
      <c r="H46" s="101">
        <v>0.04</v>
      </c>
      <c r="I46" s="100"/>
      <c r="J46" s="99" t="s">
        <v>267</v>
      </c>
      <c r="K46" s="98"/>
      <c r="L46" s="101">
        <v>0.21</v>
      </c>
      <c r="M46" s="100"/>
      <c r="N46" s="99" t="s">
        <v>266</v>
      </c>
      <c r="O46" s="98"/>
      <c r="P46" s="101">
        <v>0.08</v>
      </c>
      <c r="Q46" s="100"/>
      <c r="R46" s="153" t="s">
        <v>265</v>
      </c>
      <c r="S46" s="98"/>
      <c r="T46" s="101">
        <v>0.17</v>
      </c>
      <c r="U46" s="100"/>
      <c r="V46" s="99" t="s">
        <v>264</v>
      </c>
      <c r="W46" s="98"/>
      <c r="X46" s="152">
        <v>0.28000000000000003</v>
      </c>
    </row>
    <row r="47" spans="1:24" s="104" customFormat="1" ht="18.95" customHeight="1">
      <c r="A47" s="103"/>
      <c r="B47" s="99" t="s">
        <v>263</v>
      </c>
      <c r="C47" s="98"/>
      <c r="D47" s="101">
        <v>0.15</v>
      </c>
      <c r="E47" s="100"/>
      <c r="F47" s="99" t="s">
        <v>262</v>
      </c>
      <c r="G47" s="98"/>
      <c r="H47" s="101">
        <v>0.08</v>
      </c>
      <c r="I47" s="100"/>
      <c r="J47" s="99" t="s">
        <v>261</v>
      </c>
      <c r="K47" s="98"/>
      <c r="L47" s="101">
        <v>0.27</v>
      </c>
      <c r="M47" s="100"/>
      <c r="N47" s="99" t="s">
        <v>260</v>
      </c>
      <c r="O47" s="98"/>
      <c r="P47" s="101">
        <v>0.3</v>
      </c>
      <c r="Q47" s="100"/>
      <c r="R47" s="108" t="s">
        <v>259</v>
      </c>
      <c r="S47" s="98"/>
      <c r="T47" s="101">
        <v>0.22</v>
      </c>
      <c r="U47" s="100"/>
      <c r="V47" s="99" t="s">
        <v>258</v>
      </c>
      <c r="W47" s="98"/>
      <c r="X47" s="152">
        <v>0.18</v>
      </c>
    </row>
    <row r="48" spans="1:24" s="104" customFormat="1" ht="18.95" customHeight="1">
      <c r="A48" s="103"/>
      <c r="B48" s="99" t="s">
        <v>257</v>
      </c>
      <c r="C48" s="98"/>
      <c r="D48" s="101">
        <v>0.65</v>
      </c>
      <c r="E48" s="100"/>
      <c r="F48" s="99" t="s">
        <v>256</v>
      </c>
      <c r="G48" s="98"/>
      <c r="H48" s="101">
        <v>0.14000000000000001</v>
      </c>
      <c r="I48" s="100"/>
      <c r="J48" s="99" t="s">
        <v>255</v>
      </c>
      <c r="K48" s="98"/>
      <c r="L48" s="101">
        <v>0.11</v>
      </c>
      <c r="M48" s="100"/>
      <c r="N48" s="99" t="s">
        <v>254</v>
      </c>
      <c r="O48" s="98"/>
      <c r="P48" s="101">
        <v>0.21</v>
      </c>
      <c r="Q48" s="100"/>
      <c r="R48" s="99" t="s">
        <v>253</v>
      </c>
      <c r="S48" s="98"/>
      <c r="T48" s="101">
        <v>0.1</v>
      </c>
      <c r="U48" s="100"/>
      <c r="V48" s="99" t="s">
        <v>252</v>
      </c>
      <c r="W48" s="98"/>
      <c r="X48" s="152">
        <v>0.23</v>
      </c>
    </row>
    <row r="49" spans="1:70" s="104" customFormat="1" ht="18.95" customHeight="1">
      <c r="A49" s="103"/>
      <c r="B49" s="99" t="s">
        <v>251</v>
      </c>
      <c r="C49" s="98"/>
      <c r="D49" s="101">
        <v>0.2</v>
      </c>
      <c r="E49" s="100"/>
      <c r="F49" s="99" t="s">
        <v>250</v>
      </c>
      <c r="G49" s="98"/>
      <c r="H49" s="101">
        <v>0.06</v>
      </c>
      <c r="I49" s="100"/>
      <c r="J49" s="99" t="s">
        <v>249</v>
      </c>
      <c r="K49" s="98"/>
      <c r="L49" s="101">
        <v>0.26</v>
      </c>
      <c r="M49" s="100"/>
      <c r="N49" s="99" t="s">
        <v>248</v>
      </c>
      <c r="O49" s="98"/>
      <c r="P49" s="101">
        <v>0.05</v>
      </c>
      <c r="Q49" s="100"/>
      <c r="R49" s="99" t="s">
        <v>247</v>
      </c>
      <c r="S49" s="98"/>
      <c r="T49" s="101">
        <v>0.02</v>
      </c>
      <c r="U49" s="100"/>
      <c r="V49" s="99" t="s">
        <v>246</v>
      </c>
      <c r="W49" s="98"/>
      <c r="X49" s="152">
        <v>0.21</v>
      </c>
    </row>
    <row r="50" spans="1:70" s="104" customFormat="1" ht="18.95" customHeight="1">
      <c r="A50" s="103"/>
      <c r="B50" s="99" t="s">
        <v>245</v>
      </c>
      <c r="C50" s="98"/>
      <c r="D50" s="101">
        <v>0.3</v>
      </c>
      <c r="E50" s="100"/>
      <c r="F50" s="99" t="s">
        <v>244</v>
      </c>
      <c r="G50" s="98"/>
      <c r="H50" s="101">
        <v>0.31</v>
      </c>
      <c r="I50" s="100"/>
      <c r="J50" s="99" t="s">
        <v>243</v>
      </c>
      <c r="K50" s="98"/>
      <c r="L50" s="101">
        <v>0.2</v>
      </c>
      <c r="M50" s="100"/>
      <c r="N50" s="99" t="s">
        <v>242</v>
      </c>
      <c r="O50" s="98"/>
      <c r="P50" s="101">
        <v>7.0000000000000007E-2</v>
      </c>
      <c r="Q50" s="100"/>
      <c r="R50" s="99" t="s">
        <v>241</v>
      </c>
      <c r="S50" s="98"/>
      <c r="T50" s="101">
        <v>0.02</v>
      </c>
      <c r="U50" s="100"/>
      <c r="V50" s="99" t="s">
        <v>240</v>
      </c>
      <c r="W50" s="98"/>
      <c r="X50" s="152">
        <v>0.25</v>
      </c>
    </row>
    <row r="51" spans="1:70" s="104" customFormat="1" ht="18.95" customHeight="1">
      <c r="A51" s="103"/>
      <c r="B51" s="99" t="s">
        <v>239</v>
      </c>
      <c r="C51" s="98"/>
      <c r="D51" s="101">
        <v>0.23</v>
      </c>
      <c r="E51" s="100"/>
      <c r="F51" s="99" t="s">
        <v>238</v>
      </c>
      <c r="G51" s="98"/>
      <c r="H51" s="101">
        <v>0.05</v>
      </c>
      <c r="I51" s="100"/>
      <c r="J51" s="99" t="s">
        <v>237</v>
      </c>
      <c r="K51" s="98"/>
      <c r="L51" s="101">
        <v>0.18</v>
      </c>
      <c r="M51" s="110"/>
      <c r="N51" s="99" t="s">
        <v>236</v>
      </c>
      <c r="O51" s="98"/>
      <c r="P51" s="101">
        <v>0.05</v>
      </c>
      <c r="Q51" s="100"/>
      <c r="R51" s="99" t="s">
        <v>235</v>
      </c>
      <c r="S51" s="98"/>
      <c r="T51" s="101">
        <v>0.2</v>
      </c>
      <c r="U51" s="100"/>
      <c r="V51" s="99" t="s">
        <v>234</v>
      </c>
      <c r="W51" s="98"/>
      <c r="X51" s="151">
        <v>0.22</v>
      </c>
    </row>
    <row r="52" spans="1:70" s="104" customFormat="1" ht="18.95" customHeight="1">
      <c r="A52" s="103"/>
      <c r="B52" s="99" t="s">
        <v>233</v>
      </c>
      <c r="C52" s="98"/>
      <c r="D52" s="101">
        <v>0.23</v>
      </c>
      <c r="E52" s="100"/>
      <c r="F52" s="99" t="s">
        <v>232</v>
      </c>
      <c r="G52" s="98"/>
      <c r="H52" s="101">
        <v>0.22</v>
      </c>
      <c r="I52" s="100"/>
      <c r="J52" s="99" t="s">
        <v>231</v>
      </c>
      <c r="K52" s="98"/>
      <c r="L52" s="101">
        <v>0.27</v>
      </c>
      <c r="M52" s="100"/>
      <c r="N52" s="99" t="s">
        <v>230</v>
      </c>
      <c r="O52" s="98"/>
      <c r="P52" s="101">
        <v>0.26</v>
      </c>
      <c r="Q52" s="100"/>
      <c r="R52" s="99" t="s">
        <v>229</v>
      </c>
      <c r="S52" s="98"/>
      <c r="T52" s="101">
        <v>0.15</v>
      </c>
      <c r="U52" s="100"/>
      <c r="V52" s="99" t="s">
        <v>228</v>
      </c>
      <c r="W52" s="98"/>
      <c r="X52" s="151">
        <v>0.21</v>
      </c>
    </row>
    <row r="53" spans="1:70" s="104" customFormat="1" ht="18.95" customHeight="1">
      <c r="A53" s="96"/>
      <c r="B53" s="92" t="s">
        <v>227</v>
      </c>
      <c r="C53" s="91"/>
      <c r="D53" s="95">
        <v>0.23</v>
      </c>
      <c r="E53" s="93"/>
      <c r="F53" s="92" t="s">
        <v>226</v>
      </c>
      <c r="G53" s="91"/>
      <c r="H53" s="95">
        <v>0.26</v>
      </c>
      <c r="I53" s="150"/>
      <c r="J53" s="92" t="s">
        <v>225</v>
      </c>
      <c r="K53" s="91"/>
      <c r="L53" s="95">
        <v>0.08</v>
      </c>
      <c r="M53" s="150"/>
      <c r="N53" s="92" t="s">
        <v>224</v>
      </c>
      <c r="O53" s="91"/>
      <c r="P53" s="95">
        <v>0.18</v>
      </c>
      <c r="Q53" s="93"/>
      <c r="R53" s="92" t="s">
        <v>223</v>
      </c>
      <c r="S53" s="91"/>
      <c r="T53" s="95">
        <v>0.17</v>
      </c>
      <c r="U53" s="93"/>
      <c r="V53" s="149" t="s">
        <v>222</v>
      </c>
      <c r="W53" s="91"/>
      <c r="X53" s="148">
        <v>0.4</v>
      </c>
    </row>
    <row r="54" spans="1:70" ht="21.95" customHeight="1">
      <c r="A54" s="89"/>
    </row>
    <row r="55" spans="1:70" ht="30" customHeight="1">
      <c r="A55" s="188" t="s">
        <v>90</v>
      </c>
      <c r="B55" s="188"/>
      <c r="C55" s="188"/>
      <c r="D55" s="188"/>
      <c r="E55" s="188"/>
      <c r="F55" s="188"/>
      <c r="G55" s="188"/>
      <c r="H55" s="188"/>
      <c r="I55" s="188"/>
      <c r="J55" s="188"/>
      <c r="K55" s="188"/>
      <c r="L55" s="188"/>
      <c r="M55" s="188"/>
      <c r="N55" s="188"/>
      <c r="O55" s="188"/>
      <c r="P55" s="188"/>
      <c r="Q55" s="188"/>
      <c r="R55" s="188"/>
      <c r="S55" s="188"/>
      <c r="T55" s="188"/>
      <c r="U55" s="188"/>
      <c r="V55" s="188"/>
      <c r="W55" s="188"/>
      <c r="X55" s="188"/>
      <c r="Y55" s="147"/>
      <c r="Z55" s="147"/>
      <c r="AA55" s="147"/>
      <c r="AB55" s="147"/>
      <c r="AD55" s="146"/>
      <c r="AF55" s="82"/>
      <c r="AH55" s="146"/>
      <c r="AJ55" s="82"/>
      <c r="AL55" s="146"/>
      <c r="AN55" s="82"/>
      <c r="AP55" s="146"/>
      <c r="AR55" s="82"/>
      <c r="AT55" s="146"/>
      <c r="AV55" s="82"/>
      <c r="AX55" s="146"/>
      <c r="AZ55" s="82"/>
      <c r="BB55" s="146"/>
      <c r="BD55" s="82"/>
      <c r="BF55" s="146"/>
      <c r="BH55" s="82"/>
      <c r="BJ55" s="146"/>
      <c r="BL55" s="82"/>
      <c r="BN55" s="146"/>
      <c r="BP55" s="82"/>
    </row>
    <row r="56" spans="1:70" ht="30" customHeight="1">
      <c r="A56" s="121"/>
      <c r="B56" s="131"/>
      <c r="C56" s="121"/>
      <c r="D56" s="121"/>
      <c r="E56" s="121"/>
      <c r="F56" s="122"/>
      <c r="G56" s="121"/>
      <c r="H56" s="121"/>
      <c r="J56" s="122"/>
      <c r="K56" s="121"/>
      <c r="L56" s="121"/>
      <c r="M56" s="121"/>
      <c r="N56" s="122"/>
      <c r="O56" s="121"/>
      <c r="P56" s="121"/>
      <c r="Q56" s="121"/>
      <c r="R56" s="122"/>
      <c r="S56" s="121"/>
      <c r="T56" s="121"/>
      <c r="U56" s="121"/>
      <c r="V56" s="122"/>
      <c r="W56" s="121"/>
      <c r="X56" s="121"/>
      <c r="Y56" s="121"/>
      <c r="Z56" s="122"/>
      <c r="AA56" s="121"/>
      <c r="AB56" s="121"/>
      <c r="AC56" s="121"/>
      <c r="AD56" s="122"/>
      <c r="AE56" s="121"/>
      <c r="AF56" s="121"/>
      <c r="AG56" s="121"/>
      <c r="AH56" s="122"/>
      <c r="AI56" s="121"/>
      <c r="AJ56" s="121"/>
      <c r="AK56" s="121"/>
      <c r="AL56" s="122"/>
      <c r="AM56" s="121"/>
      <c r="AN56" s="121"/>
      <c r="AO56" s="121"/>
      <c r="AP56" s="122"/>
      <c r="AQ56" s="121"/>
      <c r="AR56" s="121"/>
      <c r="AS56" s="121"/>
      <c r="AT56" s="122"/>
      <c r="AU56" s="121"/>
      <c r="AV56" s="121"/>
      <c r="AW56" s="121"/>
      <c r="AX56" s="122"/>
      <c r="AY56" s="121"/>
      <c r="AZ56" s="121"/>
      <c r="BA56" s="121"/>
      <c r="BB56" s="122"/>
      <c r="BC56" s="121"/>
      <c r="BD56" s="121"/>
      <c r="BE56" s="121"/>
      <c r="BF56" s="122"/>
      <c r="BG56" s="121"/>
      <c r="BH56" s="121"/>
      <c r="BI56" s="121"/>
      <c r="BJ56" s="122"/>
      <c r="BK56" s="121"/>
      <c r="BL56" s="121"/>
      <c r="BM56" s="121"/>
      <c r="BN56" s="122"/>
      <c r="BO56" s="121"/>
      <c r="BP56" s="121"/>
      <c r="BQ56" s="125"/>
      <c r="BR56" s="125"/>
    </row>
    <row r="57" spans="1:70" s="125" customFormat="1" ht="21.95" customHeight="1">
      <c r="A57" s="128" t="s">
        <v>89</v>
      </c>
      <c r="B57" s="128"/>
      <c r="C57" s="127"/>
      <c r="D57" s="126"/>
      <c r="E57" s="124"/>
      <c r="F57" s="85"/>
      <c r="G57" s="124"/>
      <c r="H57" s="123"/>
      <c r="J57" s="85"/>
      <c r="K57" s="124"/>
      <c r="L57" s="123"/>
      <c r="M57" s="124"/>
      <c r="N57" s="85"/>
      <c r="O57" s="124"/>
      <c r="P57" s="123"/>
      <c r="Q57" s="94"/>
      <c r="R57" s="145"/>
      <c r="S57" s="145"/>
      <c r="T57" s="145"/>
      <c r="U57" s="145"/>
      <c r="V57" s="145"/>
      <c r="W57" s="124"/>
      <c r="X57" s="123"/>
      <c r="Y57" s="124"/>
      <c r="Z57" s="85"/>
      <c r="AA57" s="124"/>
      <c r="AB57" s="123"/>
      <c r="AC57" s="124"/>
      <c r="AD57" s="85"/>
      <c r="AE57" s="124"/>
      <c r="AF57" s="123"/>
      <c r="AG57" s="124"/>
      <c r="AH57" s="85"/>
      <c r="AI57" s="124"/>
      <c r="AJ57" s="123"/>
      <c r="AK57" s="124"/>
      <c r="AL57" s="85"/>
      <c r="AM57" s="124"/>
      <c r="AN57" s="123"/>
      <c r="AO57" s="124"/>
      <c r="AP57" s="85"/>
      <c r="AQ57" s="124"/>
      <c r="AR57" s="123"/>
      <c r="AS57" s="124"/>
      <c r="AT57" s="85"/>
      <c r="AU57" s="124"/>
      <c r="AV57" s="123"/>
      <c r="AW57" s="124"/>
      <c r="AX57" s="85"/>
      <c r="AY57" s="124"/>
      <c r="AZ57" s="123"/>
      <c r="BA57" s="124"/>
      <c r="BB57" s="85"/>
      <c r="BC57" s="124"/>
      <c r="BD57" s="123"/>
      <c r="BE57" s="124"/>
      <c r="BF57" s="85"/>
      <c r="BG57" s="124"/>
      <c r="BH57" s="123"/>
      <c r="BI57" s="124"/>
      <c r="BJ57" s="85"/>
      <c r="BK57" s="124"/>
      <c r="BL57" s="123"/>
      <c r="BM57" s="124"/>
      <c r="BN57" s="85"/>
      <c r="BO57" s="124"/>
      <c r="BP57" s="123"/>
      <c r="BQ57" s="124"/>
      <c r="BR57" s="124"/>
    </row>
    <row r="58" spans="1:70" s="124" customFormat="1" ht="18.95" customHeight="1">
      <c r="A58" s="189" t="s">
        <v>88</v>
      </c>
      <c r="B58" s="190"/>
      <c r="C58" s="190"/>
      <c r="D58" s="120" t="s">
        <v>87</v>
      </c>
      <c r="E58" s="190" t="s">
        <v>88</v>
      </c>
      <c r="F58" s="190"/>
      <c r="G58" s="190"/>
      <c r="H58" s="120" t="s">
        <v>87</v>
      </c>
      <c r="I58" s="190" t="s">
        <v>88</v>
      </c>
      <c r="J58" s="190"/>
      <c r="K58" s="190"/>
      <c r="L58" s="120" t="s">
        <v>87</v>
      </c>
      <c r="M58" s="190" t="s">
        <v>88</v>
      </c>
      <c r="N58" s="190"/>
      <c r="O58" s="190"/>
      <c r="P58" s="120" t="s">
        <v>87</v>
      </c>
      <c r="Q58" s="190" t="s">
        <v>88</v>
      </c>
      <c r="R58" s="190"/>
      <c r="S58" s="190"/>
      <c r="T58" s="119" t="s">
        <v>87</v>
      </c>
      <c r="U58" s="190" t="s">
        <v>88</v>
      </c>
      <c r="V58" s="190"/>
      <c r="W58" s="190"/>
      <c r="X58" s="119" t="s">
        <v>87</v>
      </c>
    </row>
    <row r="59" spans="1:70" s="104" customFormat="1" ht="18.95" customHeight="1">
      <c r="A59" s="103"/>
      <c r="B59" s="99" t="s">
        <v>221</v>
      </c>
      <c r="C59" s="98"/>
      <c r="D59" s="111">
        <v>0.21</v>
      </c>
      <c r="E59" s="100"/>
      <c r="F59" s="99" t="s">
        <v>220</v>
      </c>
      <c r="G59" s="98"/>
      <c r="H59" s="101">
        <v>0.01</v>
      </c>
      <c r="I59" s="100"/>
      <c r="J59" s="99" t="s">
        <v>219</v>
      </c>
      <c r="K59" s="98"/>
      <c r="L59" s="101">
        <v>0.02</v>
      </c>
      <c r="M59" s="100"/>
      <c r="N59" s="99" t="s">
        <v>218</v>
      </c>
      <c r="O59" s="98"/>
      <c r="P59" s="101">
        <v>0.25</v>
      </c>
      <c r="Q59" s="144"/>
      <c r="R59" s="99" t="s">
        <v>217</v>
      </c>
      <c r="S59" s="98"/>
      <c r="T59" s="101">
        <v>1</v>
      </c>
      <c r="U59" s="110"/>
      <c r="V59" s="89" t="s">
        <v>216</v>
      </c>
      <c r="W59" s="98"/>
      <c r="X59" s="143">
        <v>0.02</v>
      </c>
      <c r="Y59" s="124"/>
    </row>
    <row r="60" spans="1:70" s="104" customFormat="1" ht="18.95" customHeight="1">
      <c r="A60" s="103"/>
      <c r="B60" s="99" t="s">
        <v>215</v>
      </c>
      <c r="C60" s="98"/>
      <c r="D60" s="111">
        <v>0.3</v>
      </c>
      <c r="E60" s="100"/>
      <c r="F60" s="99" t="s">
        <v>214</v>
      </c>
      <c r="G60" s="98"/>
      <c r="H60" s="101">
        <v>0.02</v>
      </c>
      <c r="I60" s="100"/>
      <c r="J60" s="99" t="s">
        <v>213</v>
      </c>
      <c r="K60" s="98"/>
      <c r="L60" s="101">
        <v>0.1</v>
      </c>
      <c r="M60" s="100"/>
      <c r="N60" s="99" t="s">
        <v>212</v>
      </c>
      <c r="O60" s="98"/>
      <c r="P60" s="101">
        <v>0.3</v>
      </c>
      <c r="Q60" s="100"/>
      <c r="R60" s="99" t="s">
        <v>211</v>
      </c>
      <c r="S60" s="98"/>
      <c r="T60" s="101">
        <v>1</v>
      </c>
      <c r="U60" s="198" t="s">
        <v>210</v>
      </c>
      <c r="V60" s="199"/>
      <c r="W60" s="200"/>
      <c r="X60" s="106"/>
      <c r="Y60" s="124"/>
    </row>
    <row r="61" spans="1:70" s="104" customFormat="1" ht="18.95" customHeight="1">
      <c r="A61" s="103"/>
      <c r="B61" s="99" t="s">
        <v>209</v>
      </c>
      <c r="C61" s="98"/>
      <c r="D61" s="111">
        <v>0.3</v>
      </c>
      <c r="E61" s="100"/>
      <c r="F61" s="99" t="s">
        <v>208</v>
      </c>
      <c r="G61" s="98"/>
      <c r="H61" s="101">
        <v>0.03</v>
      </c>
      <c r="I61" s="142"/>
      <c r="J61" s="99" t="s">
        <v>207</v>
      </c>
      <c r="K61" s="141"/>
      <c r="L61" s="101">
        <v>0.2</v>
      </c>
      <c r="M61" s="100"/>
      <c r="N61" s="99" t="s">
        <v>206</v>
      </c>
      <c r="O61" s="98"/>
      <c r="P61" s="101">
        <v>0.3</v>
      </c>
      <c r="Q61" s="138"/>
      <c r="R61" s="99" t="s">
        <v>205</v>
      </c>
      <c r="S61" s="98"/>
      <c r="T61" s="101">
        <v>1</v>
      </c>
      <c r="U61" s="110"/>
      <c r="V61" s="99" t="s">
        <v>204</v>
      </c>
      <c r="W61" s="98"/>
      <c r="X61" s="97">
        <v>3.92</v>
      </c>
    </row>
    <row r="62" spans="1:70" s="104" customFormat="1" ht="18.95" customHeight="1">
      <c r="A62" s="103"/>
      <c r="B62" s="99" t="s">
        <v>203</v>
      </c>
      <c r="C62" s="98"/>
      <c r="D62" s="111">
        <v>0.03</v>
      </c>
      <c r="E62" s="100"/>
      <c r="F62" s="99" t="s">
        <v>202</v>
      </c>
      <c r="G62" s="98"/>
      <c r="H62" s="101">
        <v>0.03</v>
      </c>
      <c r="I62" s="100"/>
      <c r="J62" s="99" t="s">
        <v>201</v>
      </c>
      <c r="K62" s="98"/>
      <c r="L62" s="101">
        <v>0.15</v>
      </c>
      <c r="M62" s="100"/>
      <c r="N62" s="99" t="s">
        <v>200</v>
      </c>
      <c r="O62" s="98"/>
      <c r="P62" s="101">
        <v>0.02</v>
      </c>
      <c r="Q62" s="100"/>
      <c r="R62" s="99" t="s">
        <v>199</v>
      </c>
      <c r="S62" s="98"/>
      <c r="T62" s="101">
        <v>1.1000000000000001</v>
      </c>
      <c r="U62" s="100"/>
      <c r="V62" s="99" t="s">
        <v>198</v>
      </c>
      <c r="W62" s="98"/>
      <c r="X62" s="97">
        <v>5.04</v>
      </c>
      <c r="Y62" s="86"/>
    </row>
    <row r="63" spans="1:70" s="104" customFormat="1" ht="18.95" customHeight="1">
      <c r="A63" s="103"/>
      <c r="B63" s="108" t="s">
        <v>197</v>
      </c>
      <c r="C63" s="98"/>
      <c r="D63" s="111">
        <v>0.19</v>
      </c>
      <c r="E63" s="100"/>
      <c r="F63" s="99" t="s">
        <v>196</v>
      </c>
      <c r="G63" s="98"/>
      <c r="H63" s="101">
        <v>0.02</v>
      </c>
      <c r="I63" s="100"/>
      <c r="J63" s="139" t="s">
        <v>195</v>
      </c>
      <c r="K63" s="98"/>
      <c r="L63" s="101">
        <v>0.17</v>
      </c>
      <c r="M63" s="100"/>
      <c r="N63" s="99" t="s">
        <v>194</v>
      </c>
      <c r="O63" s="98"/>
      <c r="P63" s="101">
        <v>1</v>
      </c>
      <c r="Q63" s="100"/>
      <c r="R63" s="99" t="s">
        <v>193</v>
      </c>
      <c r="S63" s="98"/>
      <c r="T63" s="101">
        <v>1</v>
      </c>
      <c r="U63" s="100"/>
      <c r="V63" s="99" t="s">
        <v>192</v>
      </c>
      <c r="W63" s="98"/>
      <c r="X63" s="97">
        <v>3.9</v>
      </c>
    </row>
    <row r="64" spans="1:70" s="104" customFormat="1" ht="18.95" customHeight="1">
      <c r="A64" s="103"/>
      <c r="B64" s="99" t="s">
        <v>191</v>
      </c>
      <c r="C64" s="98"/>
      <c r="D64" s="111">
        <v>0.12</v>
      </c>
      <c r="E64" s="100"/>
      <c r="F64" s="99" t="s">
        <v>190</v>
      </c>
      <c r="G64" s="98"/>
      <c r="H64" s="101">
        <v>0.02</v>
      </c>
      <c r="I64" s="100"/>
      <c r="J64" s="99" t="s">
        <v>189</v>
      </c>
      <c r="K64" s="98"/>
      <c r="L64" s="101">
        <v>0.12</v>
      </c>
      <c r="M64" s="100"/>
      <c r="N64" s="140" t="s">
        <v>188</v>
      </c>
      <c r="O64" s="98"/>
      <c r="P64" s="101">
        <v>0.22</v>
      </c>
      <c r="Q64" s="138"/>
      <c r="R64" s="99" t="s">
        <v>187</v>
      </c>
      <c r="S64" s="98"/>
      <c r="T64" s="101">
        <v>1.3</v>
      </c>
      <c r="U64" s="110"/>
      <c r="V64" s="99" t="s">
        <v>186</v>
      </c>
      <c r="W64" s="102"/>
      <c r="X64" s="97">
        <v>3.2</v>
      </c>
    </row>
    <row r="65" spans="1:26" s="104" customFormat="1" ht="18.95" customHeight="1">
      <c r="A65" s="103"/>
      <c r="B65" s="99" t="s">
        <v>185</v>
      </c>
      <c r="C65" s="98"/>
      <c r="D65" s="111">
        <v>0.08</v>
      </c>
      <c r="E65" s="100"/>
      <c r="F65" s="99" t="s">
        <v>184</v>
      </c>
      <c r="G65" s="98"/>
      <c r="H65" s="101">
        <v>0.02</v>
      </c>
      <c r="I65" s="100"/>
      <c r="J65" s="99" t="s">
        <v>183</v>
      </c>
      <c r="K65" s="98"/>
      <c r="L65" s="101">
        <v>0.31</v>
      </c>
      <c r="M65" s="100"/>
      <c r="N65" s="139" t="s">
        <v>182</v>
      </c>
      <c r="O65" s="98"/>
      <c r="P65" s="101">
        <v>0.25</v>
      </c>
      <c r="Q65" s="100"/>
      <c r="R65" s="99" t="s">
        <v>181</v>
      </c>
      <c r="S65" s="98"/>
      <c r="T65" s="101">
        <v>2.5</v>
      </c>
      <c r="U65" s="100"/>
      <c r="V65" s="99" t="s">
        <v>180</v>
      </c>
      <c r="W65" s="98"/>
      <c r="X65" s="97">
        <v>3.4</v>
      </c>
    </row>
    <row r="66" spans="1:26" s="104" customFormat="1" ht="18.95" customHeight="1">
      <c r="A66" s="103"/>
      <c r="B66" s="99" t="s">
        <v>179</v>
      </c>
      <c r="C66" s="98"/>
      <c r="D66" s="111">
        <v>0.05</v>
      </c>
      <c r="E66" s="100"/>
      <c r="F66" s="99" t="s">
        <v>178</v>
      </c>
      <c r="G66" s="98"/>
      <c r="H66" s="101">
        <v>0.02</v>
      </c>
      <c r="I66" s="100"/>
      <c r="J66" s="99" t="s">
        <v>177</v>
      </c>
      <c r="K66" s="98"/>
      <c r="L66" s="101">
        <v>0.18</v>
      </c>
      <c r="M66" s="100"/>
      <c r="N66" s="139" t="s">
        <v>176</v>
      </c>
      <c r="O66" s="98"/>
      <c r="P66" s="101">
        <v>0.04</v>
      </c>
      <c r="Q66" s="100"/>
      <c r="R66" s="99" t="s">
        <v>175</v>
      </c>
      <c r="S66" s="98"/>
      <c r="T66" s="101">
        <v>1</v>
      </c>
      <c r="U66" s="198" t="s">
        <v>174</v>
      </c>
      <c r="V66" s="199"/>
      <c r="W66" s="200"/>
    </row>
    <row r="67" spans="1:26" s="104" customFormat="1" ht="18.95" customHeight="1">
      <c r="A67" s="103"/>
      <c r="B67" s="99" t="s">
        <v>173</v>
      </c>
      <c r="C67" s="98"/>
      <c r="D67" s="111">
        <v>0.03</v>
      </c>
      <c r="E67" s="100"/>
      <c r="F67" s="99" t="s">
        <v>172</v>
      </c>
      <c r="G67" s="98"/>
      <c r="H67" s="101">
        <v>0.1</v>
      </c>
      <c r="I67" s="100"/>
      <c r="J67" s="99" t="s">
        <v>171</v>
      </c>
      <c r="K67" s="98"/>
      <c r="L67" s="101">
        <v>0.01</v>
      </c>
      <c r="M67" s="100"/>
      <c r="N67" s="139" t="s">
        <v>170</v>
      </c>
      <c r="O67" s="98"/>
      <c r="P67" s="101">
        <v>0.01</v>
      </c>
      <c r="Q67" s="100"/>
      <c r="R67" s="99" t="s">
        <v>169</v>
      </c>
      <c r="S67" s="98"/>
      <c r="T67" s="101">
        <v>1.18</v>
      </c>
      <c r="U67" s="100"/>
      <c r="V67" s="99" t="s">
        <v>168</v>
      </c>
      <c r="W67" s="98"/>
      <c r="X67" s="97">
        <v>70.430000000000007</v>
      </c>
    </row>
    <row r="68" spans="1:26" s="104" customFormat="1" ht="18.95" customHeight="1">
      <c r="A68" s="103"/>
      <c r="B68" s="99" t="s">
        <v>167</v>
      </c>
      <c r="C68" s="98"/>
      <c r="D68" s="111">
        <v>0.01</v>
      </c>
      <c r="E68" s="100"/>
      <c r="F68" s="99" t="s">
        <v>166</v>
      </c>
      <c r="G68" s="98"/>
      <c r="H68" s="101">
        <v>0.14000000000000001</v>
      </c>
      <c r="I68" s="100"/>
      <c r="J68" s="99" t="s">
        <v>165</v>
      </c>
      <c r="K68" s="98"/>
      <c r="L68" s="101">
        <v>0.03</v>
      </c>
      <c r="M68" s="100"/>
      <c r="N68" s="139" t="s">
        <v>164</v>
      </c>
      <c r="O68" s="98"/>
      <c r="P68" s="101">
        <v>0.25</v>
      </c>
      <c r="Q68" s="100"/>
      <c r="R68" s="99" t="s">
        <v>163</v>
      </c>
      <c r="S68" s="98"/>
      <c r="T68" s="101">
        <v>1.8</v>
      </c>
      <c r="U68" s="100"/>
      <c r="V68" s="99" t="s">
        <v>162</v>
      </c>
      <c r="W68" s="98"/>
      <c r="X68" s="97">
        <v>12.51</v>
      </c>
    </row>
    <row r="69" spans="1:26" s="104" customFormat="1" ht="18.95" customHeight="1">
      <c r="A69" s="103"/>
      <c r="B69" s="139" t="s">
        <v>161</v>
      </c>
      <c r="C69" s="98"/>
      <c r="D69" s="111">
        <v>0.02</v>
      </c>
      <c r="E69" s="100"/>
      <c r="F69" s="99" t="s">
        <v>160</v>
      </c>
      <c r="G69" s="98"/>
      <c r="H69" s="101">
        <v>0.4</v>
      </c>
      <c r="I69" s="100"/>
      <c r="J69" s="99" t="s">
        <v>159</v>
      </c>
      <c r="K69" s="98"/>
      <c r="L69" s="101">
        <v>0.03</v>
      </c>
      <c r="M69" s="100"/>
      <c r="N69" s="139" t="s">
        <v>158</v>
      </c>
      <c r="O69" s="98"/>
      <c r="P69" s="101">
        <v>7.0000000000000007E-2</v>
      </c>
      <c r="Q69" s="138"/>
      <c r="R69" s="99" t="s">
        <v>157</v>
      </c>
      <c r="S69" s="98"/>
      <c r="T69" s="101">
        <v>1.9</v>
      </c>
      <c r="U69" s="198" t="s">
        <v>156</v>
      </c>
      <c r="V69" s="199"/>
      <c r="W69" s="200"/>
    </row>
    <row r="70" spans="1:26" s="104" customFormat="1" ht="18.95" customHeight="1">
      <c r="A70" s="103"/>
      <c r="B70" s="99" t="s">
        <v>155</v>
      </c>
      <c r="C70" s="98"/>
      <c r="D70" s="111">
        <v>0.03</v>
      </c>
      <c r="E70" s="100"/>
      <c r="F70" s="99" t="s">
        <v>154</v>
      </c>
      <c r="G70" s="98"/>
      <c r="H70" s="101">
        <v>0.02</v>
      </c>
      <c r="I70" s="100"/>
      <c r="J70" s="99" t="s">
        <v>153</v>
      </c>
      <c r="K70" s="98"/>
      <c r="L70" s="101">
        <v>0.03</v>
      </c>
      <c r="M70" s="100"/>
      <c r="N70" s="162" t="s">
        <v>488</v>
      </c>
      <c r="O70" s="98"/>
      <c r="P70" s="101">
        <v>0.7</v>
      </c>
      <c r="Q70" s="100"/>
      <c r="R70" s="99" t="s">
        <v>152</v>
      </c>
      <c r="S70" s="98"/>
      <c r="T70" s="101">
        <v>1.3</v>
      </c>
      <c r="U70" s="100"/>
      <c r="V70" s="99" t="s">
        <v>151</v>
      </c>
      <c r="W70" s="102"/>
      <c r="X70" s="97">
        <v>28</v>
      </c>
    </row>
    <row r="71" spans="1:26" s="104" customFormat="1" ht="18.95" customHeight="1">
      <c r="A71" s="103"/>
      <c r="B71" s="99" t="s">
        <v>150</v>
      </c>
      <c r="C71" s="98"/>
      <c r="D71" s="111">
        <v>0.02</v>
      </c>
      <c r="E71" s="100"/>
      <c r="F71" s="99" t="s">
        <v>149</v>
      </c>
      <c r="G71" s="98"/>
      <c r="H71" s="101">
        <v>0.03</v>
      </c>
      <c r="I71" s="100"/>
      <c r="J71" s="99" t="s">
        <v>148</v>
      </c>
      <c r="K71" s="98"/>
      <c r="L71" s="101">
        <v>0.02</v>
      </c>
      <c r="M71" s="100"/>
      <c r="N71" s="139" t="s">
        <v>147</v>
      </c>
      <c r="O71" s="98"/>
      <c r="P71" s="101">
        <v>0.23</v>
      </c>
      <c r="Q71" s="100"/>
      <c r="R71" s="99" t="s">
        <v>146</v>
      </c>
      <c r="S71" s="98"/>
      <c r="T71" s="101">
        <v>1.2</v>
      </c>
      <c r="U71" s="100"/>
      <c r="V71" s="99" t="s">
        <v>145</v>
      </c>
      <c r="W71" s="98"/>
      <c r="X71" s="97">
        <v>3.1</v>
      </c>
    </row>
    <row r="72" spans="1:26" s="104" customFormat="1" ht="18.95" customHeight="1">
      <c r="A72" s="103"/>
      <c r="B72" s="99" t="s">
        <v>144</v>
      </c>
      <c r="C72" s="98"/>
      <c r="D72" s="105">
        <v>0.03</v>
      </c>
      <c r="E72" s="100"/>
      <c r="F72" s="99" t="s">
        <v>143</v>
      </c>
      <c r="G72" s="98"/>
      <c r="H72" s="101">
        <v>0.02</v>
      </c>
      <c r="I72" s="100"/>
      <c r="J72" s="99" t="s">
        <v>142</v>
      </c>
      <c r="K72" s="98"/>
      <c r="L72" s="101">
        <v>0.01</v>
      </c>
      <c r="M72" s="198" t="s">
        <v>141</v>
      </c>
      <c r="N72" s="199"/>
      <c r="O72" s="200"/>
      <c r="P72" s="101"/>
      <c r="Q72" s="100"/>
      <c r="R72" s="99" t="s">
        <v>140</v>
      </c>
      <c r="S72" s="98"/>
      <c r="T72" s="101">
        <v>1.1000000000000001</v>
      </c>
      <c r="U72" s="100"/>
      <c r="V72" s="108" t="s">
        <v>139</v>
      </c>
      <c r="W72" s="102"/>
      <c r="X72" s="97">
        <v>39.840000000000003</v>
      </c>
    </row>
    <row r="73" spans="1:26" s="104" customFormat="1" ht="18.95" customHeight="1">
      <c r="A73" s="103"/>
      <c r="B73" s="99" t="s">
        <v>138</v>
      </c>
      <c r="C73" s="98"/>
      <c r="D73" s="105">
        <v>0.03</v>
      </c>
      <c r="E73" s="100"/>
      <c r="F73" s="99" t="s">
        <v>137</v>
      </c>
      <c r="G73" s="98"/>
      <c r="H73" s="101">
        <v>0.02</v>
      </c>
      <c r="I73" s="100"/>
      <c r="J73" s="99" t="s">
        <v>136</v>
      </c>
      <c r="K73" s="98"/>
      <c r="L73" s="101">
        <v>0.23</v>
      </c>
      <c r="M73" s="100"/>
      <c r="N73" s="99" t="s">
        <v>135</v>
      </c>
      <c r="O73" s="98"/>
      <c r="P73" s="101">
        <v>2.2599999999999998</v>
      </c>
      <c r="Q73" s="100"/>
      <c r="R73" s="99" t="s">
        <v>134</v>
      </c>
      <c r="S73" s="98"/>
      <c r="T73" s="101">
        <v>2.2999999999999998</v>
      </c>
      <c r="U73" s="198" t="s">
        <v>133</v>
      </c>
      <c r="V73" s="199"/>
      <c r="W73" s="200"/>
      <c r="X73" s="86"/>
    </row>
    <row r="74" spans="1:26" s="104" customFormat="1" ht="18.95" customHeight="1">
      <c r="A74" s="103"/>
      <c r="B74" s="108" t="s">
        <v>132</v>
      </c>
      <c r="C74" s="98"/>
      <c r="D74" s="105">
        <v>0.01</v>
      </c>
      <c r="E74" s="100"/>
      <c r="F74" s="99" t="s">
        <v>131</v>
      </c>
      <c r="G74" s="98"/>
      <c r="H74" s="101">
        <v>0.02</v>
      </c>
      <c r="I74" s="100"/>
      <c r="J74" s="99" t="s">
        <v>130</v>
      </c>
      <c r="K74" s="98"/>
      <c r="L74" s="101">
        <v>0.48</v>
      </c>
      <c r="M74" s="100"/>
      <c r="N74" s="99" t="s">
        <v>129</v>
      </c>
      <c r="O74" s="98"/>
      <c r="P74" s="101">
        <v>1.4</v>
      </c>
      <c r="Q74" s="100"/>
      <c r="R74" s="99" t="s">
        <v>128</v>
      </c>
      <c r="S74" s="98"/>
      <c r="T74" s="101">
        <v>1</v>
      </c>
      <c r="U74" s="100"/>
      <c r="V74" s="99" t="s">
        <v>127</v>
      </c>
      <c r="W74" s="102"/>
      <c r="X74" s="97">
        <v>0.95</v>
      </c>
    </row>
    <row r="75" spans="1:26" s="104" customFormat="1" ht="18.95" customHeight="1">
      <c r="A75" s="103"/>
      <c r="B75" s="99" t="s">
        <v>126</v>
      </c>
      <c r="C75" s="98"/>
      <c r="D75" s="105">
        <v>0.03</v>
      </c>
      <c r="E75" s="100"/>
      <c r="F75" s="99" t="s">
        <v>125</v>
      </c>
      <c r="G75" s="98"/>
      <c r="H75" s="101">
        <v>0.02</v>
      </c>
      <c r="I75" s="100"/>
      <c r="J75" s="99" t="s">
        <v>124</v>
      </c>
      <c r="K75" s="98"/>
      <c r="L75" s="101">
        <v>0.01</v>
      </c>
      <c r="M75" s="100"/>
      <c r="N75" s="99" t="s">
        <v>123</v>
      </c>
      <c r="O75" s="98"/>
      <c r="P75" s="101">
        <v>1.5</v>
      </c>
      <c r="Q75" s="100"/>
      <c r="R75" s="99" t="s">
        <v>122</v>
      </c>
      <c r="S75" s="98"/>
      <c r="T75" s="101">
        <v>1.52</v>
      </c>
      <c r="U75" s="100"/>
      <c r="V75" s="99" t="s">
        <v>121</v>
      </c>
      <c r="W75" s="98"/>
      <c r="X75" s="97">
        <v>0.14000000000000001</v>
      </c>
    </row>
    <row r="76" spans="1:26" s="104" customFormat="1" ht="18.95" customHeight="1">
      <c r="A76" s="103"/>
      <c r="B76" s="99" t="s">
        <v>120</v>
      </c>
      <c r="C76" s="98"/>
      <c r="D76" s="105">
        <v>0.02</v>
      </c>
      <c r="E76" s="100"/>
      <c r="F76" s="99" t="s">
        <v>119</v>
      </c>
      <c r="G76" s="98"/>
      <c r="H76" s="101">
        <v>0.03</v>
      </c>
      <c r="I76" s="100"/>
      <c r="J76" s="99" t="s">
        <v>118</v>
      </c>
      <c r="K76" s="98"/>
      <c r="L76" s="101">
        <v>0.03</v>
      </c>
      <c r="M76" s="100"/>
      <c r="N76" s="99" t="s">
        <v>117</v>
      </c>
      <c r="O76" s="98"/>
      <c r="P76" s="101">
        <v>1.1000000000000001</v>
      </c>
      <c r="Q76" s="100"/>
      <c r="R76" s="99" t="s">
        <v>116</v>
      </c>
      <c r="S76" s="98"/>
      <c r="T76" s="101">
        <v>1.1200000000000001</v>
      </c>
      <c r="U76" s="198" t="s">
        <v>115</v>
      </c>
      <c r="V76" s="199"/>
      <c r="W76" s="200"/>
    </row>
    <row r="77" spans="1:26" s="104" customFormat="1" ht="18.95" customHeight="1">
      <c r="A77" s="103"/>
      <c r="B77" s="99" t="s">
        <v>114</v>
      </c>
      <c r="C77" s="98"/>
      <c r="D77" s="101">
        <v>0.19</v>
      </c>
      <c r="E77" s="100"/>
      <c r="F77" s="99" t="s">
        <v>113</v>
      </c>
      <c r="G77" s="98"/>
      <c r="H77" s="101">
        <v>0.02</v>
      </c>
      <c r="I77" s="100"/>
      <c r="J77" s="99" t="s">
        <v>112</v>
      </c>
      <c r="K77" s="98"/>
      <c r="L77" s="101">
        <v>0.03</v>
      </c>
      <c r="M77" s="100"/>
      <c r="N77" s="99" t="s">
        <v>111</v>
      </c>
      <c r="O77" s="98"/>
      <c r="P77" s="101">
        <v>2.1</v>
      </c>
      <c r="Q77" s="100"/>
      <c r="R77" s="99" t="s">
        <v>110</v>
      </c>
      <c r="S77" s="98"/>
      <c r="T77" s="101">
        <v>1.26</v>
      </c>
      <c r="U77" s="100"/>
      <c r="V77" s="99" t="s">
        <v>109</v>
      </c>
      <c r="W77" s="98"/>
      <c r="X77" s="97">
        <v>4.5999999999999996</v>
      </c>
    </row>
    <row r="78" spans="1:26" s="104" customFormat="1" ht="18.95" customHeight="1">
      <c r="A78" s="103"/>
      <c r="B78" s="99" t="s">
        <v>108</v>
      </c>
      <c r="C78" s="98"/>
      <c r="D78" s="101">
        <v>0.02</v>
      </c>
      <c r="E78" s="100"/>
      <c r="F78" s="99" t="s">
        <v>107</v>
      </c>
      <c r="G78" s="98"/>
      <c r="H78" s="101">
        <v>0.01</v>
      </c>
      <c r="I78" s="100"/>
      <c r="J78" s="99" t="s">
        <v>106</v>
      </c>
      <c r="K78" s="98"/>
      <c r="L78" s="101">
        <v>0.2</v>
      </c>
      <c r="M78" s="100"/>
      <c r="N78" s="99" t="s">
        <v>105</v>
      </c>
      <c r="O78" s="98"/>
      <c r="P78" s="101">
        <v>1.9</v>
      </c>
      <c r="Q78" s="100"/>
      <c r="R78" s="99" t="s">
        <v>104</v>
      </c>
      <c r="S78" s="98"/>
      <c r="T78" s="130">
        <v>2.1</v>
      </c>
      <c r="U78" s="198" t="s">
        <v>103</v>
      </c>
      <c r="V78" s="199"/>
      <c r="W78" s="200"/>
    </row>
    <row r="79" spans="1:26" s="104" customFormat="1" ht="18.95" customHeight="1">
      <c r="A79" s="103"/>
      <c r="B79" s="99" t="s">
        <v>102</v>
      </c>
      <c r="C79" s="98"/>
      <c r="D79" s="101">
        <v>0.03</v>
      </c>
      <c r="E79" s="100"/>
      <c r="F79" s="99" t="s">
        <v>101</v>
      </c>
      <c r="G79" s="98"/>
      <c r="H79" s="101">
        <v>0.01</v>
      </c>
      <c r="I79" s="100"/>
      <c r="J79" s="99" t="s">
        <v>100</v>
      </c>
      <c r="K79" s="98"/>
      <c r="L79" s="101">
        <v>0.25</v>
      </c>
      <c r="M79" s="100"/>
      <c r="N79" s="99" t="s">
        <v>99</v>
      </c>
      <c r="O79" s="98"/>
      <c r="P79" s="101">
        <v>1.4</v>
      </c>
      <c r="Q79" s="100"/>
      <c r="R79" s="99" t="s">
        <v>98</v>
      </c>
      <c r="S79" s="98"/>
      <c r="T79" s="130">
        <v>1.8</v>
      </c>
      <c r="U79" s="100"/>
      <c r="V79" s="99" t="s">
        <v>97</v>
      </c>
      <c r="W79" s="98"/>
      <c r="X79" s="97">
        <v>5.3</v>
      </c>
    </row>
    <row r="80" spans="1:26" s="104" customFormat="1" ht="18.95" customHeight="1">
      <c r="A80" s="96"/>
      <c r="B80" s="92" t="s">
        <v>96</v>
      </c>
      <c r="C80" s="91"/>
      <c r="D80" s="95">
        <v>0.02</v>
      </c>
      <c r="E80" s="93"/>
      <c r="F80" s="92" t="s">
        <v>95</v>
      </c>
      <c r="G80" s="91"/>
      <c r="H80" s="95">
        <v>0.03</v>
      </c>
      <c r="I80" s="93"/>
      <c r="J80" s="92" t="s">
        <v>94</v>
      </c>
      <c r="K80" s="98"/>
      <c r="L80" s="101">
        <v>0.35</v>
      </c>
      <c r="M80" s="100"/>
      <c r="N80" s="99" t="s">
        <v>93</v>
      </c>
      <c r="O80" s="98"/>
      <c r="P80" s="101">
        <v>1.8</v>
      </c>
      <c r="Q80" s="201" t="s">
        <v>92</v>
      </c>
      <c r="R80" s="202"/>
      <c r="S80" s="203"/>
      <c r="U80" s="100"/>
      <c r="V80" s="99" t="s">
        <v>91</v>
      </c>
      <c r="W80" s="98"/>
      <c r="X80" s="97">
        <v>0.26</v>
      </c>
      <c r="Z80" s="85"/>
    </row>
    <row r="81" spans="1:68" s="85" customFormat="1" ht="21.75" customHeight="1">
      <c r="A81" s="89"/>
      <c r="B81" s="86"/>
      <c r="C81" s="84"/>
      <c r="D81" s="83"/>
      <c r="E81" s="84"/>
      <c r="G81" s="84"/>
      <c r="H81" s="83"/>
      <c r="I81" s="84"/>
      <c r="K81" s="132"/>
      <c r="L81" s="133"/>
      <c r="M81" s="136"/>
      <c r="N81" s="137"/>
      <c r="O81" s="136"/>
      <c r="P81" s="135"/>
      <c r="Q81" s="132"/>
      <c r="R81" s="134"/>
      <c r="S81" s="132"/>
      <c r="T81" s="133"/>
      <c r="U81" s="132"/>
      <c r="V81" s="134"/>
      <c r="W81" s="132"/>
      <c r="X81" s="133"/>
      <c r="Y81" s="132"/>
      <c r="AA81" s="84"/>
      <c r="AB81" s="83"/>
      <c r="AC81" s="84"/>
      <c r="AE81" s="84"/>
      <c r="AF81" s="83"/>
      <c r="AG81" s="84"/>
      <c r="AI81" s="84"/>
      <c r="AJ81" s="83"/>
      <c r="AK81" s="84"/>
      <c r="AM81" s="84"/>
      <c r="AN81" s="83"/>
      <c r="AO81" s="84"/>
      <c r="AQ81" s="84"/>
      <c r="AR81" s="83"/>
      <c r="AS81" s="84"/>
      <c r="AU81" s="84"/>
      <c r="AV81" s="83"/>
      <c r="AW81" s="84"/>
      <c r="AY81" s="84"/>
      <c r="AZ81" s="83"/>
      <c r="BA81" s="84"/>
      <c r="BC81" s="84"/>
      <c r="BD81" s="83"/>
      <c r="BE81" s="84"/>
      <c r="BG81" s="84"/>
      <c r="BH81" s="83"/>
      <c r="BI81" s="84"/>
      <c r="BK81" s="84"/>
      <c r="BL81" s="83"/>
      <c r="BM81" s="84"/>
      <c r="BO81" s="84"/>
      <c r="BP81" s="83"/>
    </row>
    <row r="82" spans="1:68" s="85" customFormat="1" ht="30" customHeight="1">
      <c r="A82" s="188" t="s">
        <v>90</v>
      </c>
      <c r="B82" s="188"/>
      <c r="C82" s="188"/>
      <c r="D82" s="188"/>
      <c r="E82" s="188"/>
      <c r="F82" s="188"/>
      <c r="G82" s="188"/>
      <c r="H82" s="188"/>
      <c r="I82" s="188"/>
      <c r="J82" s="188"/>
      <c r="K82" s="188"/>
      <c r="L82" s="188"/>
      <c r="M82" s="188"/>
      <c r="N82" s="188"/>
      <c r="O82" s="188"/>
      <c r="P82" s="188"/>
      <c r="Q82" s="188"/>
      <c r="R82" s="188"/>
      <c r="S82" s="188"/>
      <c r="T82" s="188"/>
      <c r="U82" s="188"/>
      <c r="V82" s="188"/>
      <c r="W82" s="188"/>
      <c r="X82" s="188"/>
      <c r="Y82" s="87"/>
      <c r="AA82" s="84"/>
      <c r="AB82" s="83"/>
      <c r="AC82" s="84"/>
      <c r="AE82" s="84"/>
      <c r="AF82" s="83"/>
      <c r="AG82" s="84"/>
      <c r="AI82" s="84"/>
      <c r="AJ82" s="83"/>
      <c r="AK82" s="84"/>
      <c r="AM82" s="84"/>
      <c r="AN82" s="83"/>
      <c r="AO82" s="84"/>
      <c r="AQ82" s="84"/>
      <c r="AR82" s="83"/>
      <c r="AS82" s="84"/>
      <c r="AU82" s="84"/>
      <c r="AV82" s="83"/>
      <c r="AW82" s="84"/>
      <c r="AY82" s="84"/>
      <c r="AZ82" s="83"/>
      <c r="BA82" s="84"/>
      <c r="BC82" s="84"/>
      <c r="BD82" s="83"/>
      <c r="BE82" s="84"/>
      <c r="BG82" s="84"/>
      <c r="BH82" s="83"/>
      <c r="BI82" s="84"/>
      <c r="BK82" s="84"/>
      <c r="BL82" s="83"/>
      <c r="BM82" s="84"/>
      <c r="BO82" s="84"/>
      <c r="BP82" s="83"/>
    </row>
    <row r="83" spans="1:68" s="85" customFormat="1" ht="30" customHeight="1">
      <c r="A83" s="121"/>
      <c r="B83" s="131"/>
      <c r="C83" s="121"/>
      <c r="D83" s="121"/>
      <c r="E83" s="121"/>
      <c r="F83" s="122"/>
      <c r="G83" s="121"/>
      <c r="H83" s="121"/>
      <c r="I83" s="84"/>
      <c r="J83" s="122"/>
      <c r="K83" s="121"/>
      <c r="L83" s="121"/>
      <c r="M83" s="121"/>
      <c r="N83" s="121"/>
      <c r="O83" s="121"/>
      <c r="P83" s="121"/>
      <c r="Q83" s="86"/>
      <c r="R83" s="86"/>
      <c r="S83" s="86"/>
      <c r="T83" s="130"/>
      <c r="U83" s="87"/>
      <c r="W83" s="87"/>
      <c r="X83" s="129"/>
      <c r="Y83" s="84"/>
      <c r="AA83" s="84"/>
      <c r="AB83" s="83"/>
      <c r="AC83" s="84"/>
      <c r="AE83" s="84"/>
      <c r="AF83" s="83"/>
      <c r="AG83" s="84"/>
      <c r="AI83" s="84"/>
      <c r="AJ83" s="83"/>
      <c r="AK83" s="84"/>
      <c r="AM83" s="84"/>
      <c r="AN83" s="83"/>
      <c r="AO83" s="84"/>
      <c r="AQ83" s="84"/>
      <c r="AR83" s="83"/>
      <c r="AS83" s="84"/>
      <c r="AU83" s="84"/>
      <c r="AV83" s="83"/>
      <c r="AW83" s="84"/>
      <c r="AY83" s="84"/>
      <c r="AZ83" s="83"/>
      <c r="BA83" s="84"/>
      <c r="BC83" s="84"/>
      <c r="BD83" s="83"/>
      <c r="BE83" s="84"/>
      <c r="BG83" s="84"/>
      <c r="BH83" s="83"/>
      <c r="BI83" s="84"/>
      <c r="BK83" s="84"/>
      <c r="BL83" s="83"/>
      <c r="BM83" s="84"/>
      <c r="BO83" s="84"/>
      <c r="BP83" s="83"/>
    </row>
    <row r="84" spans="1:68" s="85" customFormat="1" ht="21.95" customHeight="1">
      <c r="A84" s="128" t="s">
        <v>89</v>
      </c>
      <c r="B84" s="128"/>
      <c r="C84" s="127"/>
      <c r="D84" s="126"/>
      <c r="E84" s="124"/>
      <c r="G84" s="124"/>
      <c r="H84" s="123"/>
      <c r="I84" s="125"/>
      <c r="K84" s="124"/>
      <c r="L84" s="123"/>
      <c r="M84" s="121"/>
      <c r="N84" s="122"/>
      <c r="O84" s="121"/>
      <c r="P84" s="121"/>
      <c r="Q84" s="84"/>
      <c r="S84" s="84"/>
      <c r="T84" s="83"/>
      <c r="U84" s="121"/>
      <c r="V84" s="121"/>
      <c r="W84" s="121"/>
      <c r="X84" s="121"/>
      <c r="Y84" s="84"/>
      <c r="AA84" s="84"/>
      <c r="AB84" s="83"/>
      <c r="AC84" s="84"/>
      <c r="AE84" s="84"/>
      <c r="AF84" s="83"/>
      <c r="AG84" s="84"/>
      <c r="AI84" s="84"/>
      <c r="AJ84" s="83"/>
      <c r="AK84" s="84"/>
      <c r="AM84" s="84"/>
      <c r="AN84" s="83"/>
      <c r="AO84" s="84"/>
      <c r="AQ84" s="84"/>
      <c r="AR84" s="83"/>
      <c r="AS84" s="84"/>
      <c r="AU84" s="84"/>
      <c r="AV84" s="83"/>
      <c r="AW84" s="84"/>
      <c r="AY84" s="84"/>
      <c r="AZ84" s="83"/>
      <c r="BA84" s="84"/>
      <c r="BC84" s="84"/>
      <c r="BD84" s="83"/>
      <c r="BE84" s="84"/>
      <c r="BG84" s="84"/>
      <c r="BH84" s="83"/>
      <c r="BI84" s="84"/>
      <c r="BK84" s="84"/>
      <c r="BL84" s="83"/>
      <c r="BM84" s="84"/>
      <c r="BO84" s="84"/>
      <c r="BP84" s="83"/>
    </row>
    <row r="85" spans="1:68" s="85" customFormat="1" ht="18.75" customHeight="1">
      <c r="A85" s="189" t="s">
        <v>88</v>
      </c>
      <c r="B85" s="190"/>
      <c r="C85" s="190"/>
      <c r="D85" s="120" t="s">
        <v>87</v>
      </c>
      <c r="E85" s="190" t="s">
        <v>88</v>
      </c>
      <c r="F85" s="190"/>
      <c r="G85" s="190"/>
      <c r="H85" s="120" t="s">
        <v>87</v>
      </c>
      <c r="I85" s="190" t="s">
        <v>88</v>
      </c>
      <c r="J85" s="190"/>
      <c r="K85" s="190"/>
      <c r="L85" s="120" t="s">
        <v>87</v>
      </c>
      <c r="M85" s="190" t="s">
        <v>88</v>
      </c>
      <c r="N85" s="190"/>
      <c r="O85" s="190"/>
      <c r="P85" s="120" t="s">
        <v>87</v>
      </c>
      <c r="Q85" s="206" t="s">
        <v>88</v>
      </c>
      <c r="R85" s="207"/>
      <c r="S85" s="189"/>
      <c r="T85" s="119" t="s">
        <v>87</v>
      </c>
      <c r="U85" s="190" t="s">
        <v>88</v>
      </c>
      <c r="V85" s="190"/>
      <c r="W85" s="190"/>
      <c r="X85" s="119" t="s">
        <v>87</v>
      </c>
      <c r="Y85" s="84"/>
      <c r="AA85" s="84"/>
      <c r="AB85" s="83"/>
      <c r="AC85" s="84"/>
      <c r="AE85" s="84"/>
      <c r="AF85" s="83"/>
      <c r="AG85" s="84"/>
      <c r="AI85" s="84"/>
      <c r="AJ85" s="83"/>
      <c r="AK85" s="84"/>
      <c r="AM85" s="84"/>
      <c r="AN85" s="83"/>
      <c r="AO85" s="84"/>
      <c r="AQ85" s="84"/>
      <c r="AR85" s="83"/>
      <c r="AS85" s="84"/>
      <c r="AU85" s="84"/>
      <c r="AV85" s="83"/>
      <c r="AW85" s="84"/>
      <c r="AY85" s="84"/>
      <c r="AZ85" s="83"/>
      <c r="BA85" s="84"/>
      <c r="BC85" s="84"/>
      <c r="BD85" s="83"/>
      <c r="BE85" s="84"/>
      <c r="BG85" s="84"/>
      <c r="BH85" s="83"/>
      <c r="BI85" s="84"/>
      <c r="BK85" s="84"/>
      <c r="BL85" s="83"/>
      <c r="BM85" s="84"/>
      <c r="BO85" s="84"/>
      <c r="BP85" s="83"/>
    </row>
    <row r="86" spans="1:68" s="85" customFormat="1" ht="18.75" customHeight="1">
      <c r="A86" s="204" t="s">
        <v>86</v>
      </c>
      <c r="B86" s="204"/>
      <c r="C86" s="205"/>
      <c r="D86" s="118"/>
      <c r="E86" s="104"/>
      <c r="F86" s="99"/>
      <c r="G86" s="98"/>
      <c r="H86" s="101"/>
      <c r="I86" s="100"/>
      <c r="J86" s="99"/>
      <c r="K86" s="98"/>
      <c r="L86" s="101"/>
      <c r="M86" s="100"/>
      <c r="N86" s="99"/>
      <c r="O86" s="98"/>
      <c r="P86" s="101"/>
      <c r="Q86" s="100"/>
      <c r="R86" s="108"/>
      <c r="S86" s="102"/>
      <c r="T86" s="97"/>
      <c r="U86" s="117"/>
      <c r="V86" s="116"/>
      <c r="W86" s="115"/>
      <c r="X86" s="104"/>
      <c r="Y86" s="84"/>
      <c r="AA86" s="84"/>
      <c r="AB86" s="83"/>
      <c r="AC86" s="84"/>
      <c r="AE86" s="84"/>
      <c r="AF86" s="83"/>
      <c r="AG86" s="84"/>
      <c r="AI86" s="84"/>
      <c r="AJ86" s="83"/>
      <c r="AK86" s="84"/>
      <c r="AM86" s="84"/>
      <c r="AN86" s="83"/>
      <c r="AO86" s="84"/>
      <c r="AQ86" s="84"/>
      <c r="AR86" s="83"/>
      <c r="AS86" s="84"/>
      <c r="AU86" s="84"/>
      <c r="AV86" s="83"/>
      <c r="AW86" s="84"/>
      <c r="AY86" s="84"/>
      <c r="AZ86" s="83"/>
      <c r="BA86" s="84"/>
      <c r="BC86" s="84"/>
      <c r="BD86" s="83"/>
      <c r="BE86" s="84"/>
      <c r="BG86" s="84"/>
      <c r="BH86" s="83"/>
      <c r="BI86" s="84"/>
      <c r="BK86" s="84"/>
      <c r="BL86" s="83"/>
      <c r="BM86" s="84"/>
      <c r="BO86" s="84"/>
      <c r="BP86" s="83"/>
    </row>
    <row r="87" spans="1:68" s="85" customFormat="1" ht="18.75" customHeight="1">
      <c r="A87" s="103"/>
      <c r="B87" s="99" t="s">
        <v>85</v>
      </c>
      <c r="C87" s="98"/>
      <c r="D87" s="101">
        <v>0.26</v>
      </c>
      <c r="E87" s="104"/>
      <c r="F87" s="99"/>
      <c r="G87" s="98"/>
      <c r="H87" s="101"/>
      <c r="I87" s="100"/>
      <c r="J87" s="99"/>
      <c r="K87" s="98"/>
      <c r="L87" s="101"/>
      <c r="M87" s="100"/>
      <c r="N87" s="99"/>
      <c r="O87" s="98"/>
      <c r="P87" s="101"/>
      <c r="Q87" s="193"/>
      <c r="R87" s="194"/>
      <c r="S87" s="195"/>
      <c r="T87" s="86"/>
      <c r="U87" s="106"/>
      <c r="V87" s="86"/>
      <c r="W87" s="107"/>
      <c r="X87" s="104"/>
      <c r="Y87" s="84"/>
      <c r="AA87" s="84"/>
      <c r="AB87" s="83"/>
      <c r="AC87" s="84"/>
      <c r="AE87" s="84"/>
      <c r="AF87" s="83"/>
      <c r="AG87" s="84"/>
      <c r="AI87" s="84"/>
      <c r="AJ87" s="83"/>
      <c r="AK87" s="84"/>
      <c r="AM87" s="84"/>
      <c r="AN87" s="83"/>
      <c r="AO87" s="84"/>
      <c r="AQ87" s="84"/>
      <c r="AR87" s="83"/>
      <c r="AS87" s="84"/>
      <c r="AU87" s="84"/>
      <c r="AV87" s="83"/>
      <c r="AW87" s="84"/>
      <c r="AY87" s="84"/>
      <c r="AZ87" s="83"/>
      <c r="BA87" s="84"/>
      <c r="BC87" s="84"/>
      <c r="BD87" s="83"/>
      <c r="BE87" s="84"/>
      <c r="BG87" s="84"/>
      <c r="BH87" s="83"/>
      <c r="BI87" s="84"/>
      <c r="BK87" s="84"/>
      <c r="BL87" s="83"/>
      <c r="BM87" s="84"/>
      <c r="BO87" s="84"/>
      <c r="BP87" s="83"/>
    </row>
    <row r="88" spans="1:68" s="85" customFormat="1" ht="18.75" customHeight="1">
      <c r="A88" s="103" t="s">
        <v>84</v>
      </c>
      <c r="B88" s="99" t="s">
        <v>83</v>
      </c>
      <c r="C88" s="98"/>
      <c r="D88" s="114">
        <v>0</v>
      </c>
      <c r="E88" s="103"/>
      <c r="F88" s="99"/>
      <c r="G88" s="98"/>
      <c r="H88" s="101"/>
      <c r="I88" s="196"/>
      <c r="J88" s="197"/>
      <c r="K88" s="197"/>
      <c r="L88" s="101"/>
      <c r="M88" s="100"/>
      <c r="N88" s="99"/>
      <c r="O88" s="98"/>
      <c r="P88" s="101"/>
      <c r="Q88" s="100"/>
      <c r="R88" s="99"/>
      <c r="S88" s="102"/>
      <c r="T88" s="97"/>
      <c r="U88" s="106"/>
      <c r="V88" s="86"/>
      <c r="W88" s="107"/>
      <c r="X88" s="97"/>
      <c r="Y88" s="84"/>
      <c r="AA88" s="84"/>
      <c r="AB88" s="83"/>
      <c r="AC88" s="84"/>
      <c r="AE88" s="84"/>
      <c r="AF88" s="83"/>
      <c r="AG88" s="84"/>
      <c r="AI88" s="84"/>
      <c r="AJ88" s="83"/>
      <c r="AK88" s="84"/>
      <c r="AM88" s="84"/>
      <c r="AN88" s="83"/>
      <c r="AO88" s="84"/>
      <c r="AQ88" s="84"/>
      <c r="AR88" s="83"/>
      <c r="AS88" s="84"/>
      <c r="AU88" s="84"/>
      <c r="AV88" s="83"/>
      <c r="AW88" s="84"/>
      <c r="AY88" s="84"/>
      <c r="AZ88" s="83"/>
      <c r="BA88" s="84"/>
      <c r="BC88" s="84"/>
      <c r="BD88" s="83"/>
      <c r="BE88" s="84"/>
      <c r="BG88" s="84"/>
      <c r="BH88" s="83"/>
      <c r="BI88" s="84"/>
      <c r="BK88" s="84"/>
      <c r="BL88" s="83"/>
      <c r="BM88" s="84"/>
      <c r="BO88" s="84"/>
      <c r="BP88" s="83"/>
    </row>
    <row r="89" spans="1:68" s="85" customFormat="1" ht="18.75" customHeight="1">
      <c r="A89" s="103"/>
      <c r="B89" s="99" t="s">
        <v>82</v>
      </c>
      <c r="C89" s="98"/>
      <c r="D89" s="101">
        <v>0.08</v>
      </c>
      <c r="E89" s="103"/>
      <c r="F89" s="99"/>
      <c r="G89" s="98"/>
      <c r="H89" s="101"/>
      <c r="I89" s="100"/>
      <c r="J89" s="99"/>
      <c r="K89" s="98"/>
      <c r="L89" s="101"/>
      <c r="M89" s="100"/>
      <c r="N89" s="99"/>
      <c r="O89" s="98"/>
      <c r="P89" s="101"/>
      <c r="Q89" s="100"/>
      <c r="R89" s="99"/>
      <c r="S89" s="98"/>
      <c r="T89" s="97"/>
      <c r="U89" s="106"/>
      <c r="V89" s="86"/>
      <c r="W89" s="107"/>
      <c r="X89" s="106"/>
      <c r="Y89" s="84"/>
      <c r="AA89" s="84"/>
      <c r="AB89" s="83"/>
      <c r="AC89" s="84"/>
      <c r="AE89" s="84"/>
      <c r="AF89" s="83"/>
      <c r="AG89" s="84"/>
      <c r="AI89" s="84"/>
      <c r="AJ89" s="83"/>
      <c r="AK89" s="84"/>
      <c r="AM89" s="84"/>
      <c r="AN89" s="83"/>
      <c r="AO89" s="84"/>
      <c r="AQ89" s="84"/>
      <c r="AR89" s="83"/>
      <c r="AS89" s="84"/>
      <c r="AU89" s="84"/>
      <c r="AV89" s="83"/>
      <c r="AW89" s="84"/>
      <c r="AY89" s="84"/>
      <c r="AZ89" s="83"/>
      <c r="BA89" s="84"/>
      <c r="BC89" s="84"/>
      <c r="BD89" s="83"/>
      <c r="BE89" s="84"/>
      <c r="BG89" s="84"/>
      <c r="BH89" s="83"/>
      <c r="BI89" s="84"/>
      <c r="BK89" s="84"/>
      <c r="BL89" s="83"/>
      <c r="BM89" s="84"/>
      <c r="BO89" s="84"/>
      <c r="BP89" s="83"/>
    </row>
    <row r="90" spans="1:68" s="85" customFormat="1" ht="18.75" customHeight="1">
      <c r="A90" s="103"/>
      <c r="B90" s="99" t="s">
        <v>81</v>
      </c>
      <c r="C90" s="98"/>
      <c r="D90" s="101">
        <v>0.02</v>
      </c>
      <c r="E90" s="103"/>
      <c r="F90" s="99"/>
      <c r="G90" s="98"/>
      <c r="H90" s="101"/>
      <c r="I90" s="100"/>
      <c r="J90" s="99"/>
      <c r="K90" s="98"/>
      <c r="L90" s="101"/>
      <c r="M90" s="100"/>
      <c r="N90" s="99"/>
      <c r="O90" s="98"/>
      <c r="P90" s="101"/>
      <c r="Q90" s="193"/>
      <c r="R90" s="194"/>
      <c r="S90" s="195"/>
      <c r="T90" s="104"/>
      <c r="U90" s="106"/>
      <c r="V90" s="86"/>
      <c r="W90" s="107"/>
      <c r="X90" s="106"/>
      <c r="Y90" s="84"/>
      <c r="AA90" s="84"/>
      <c r="AB90" s="83"/>
      <c r="AC90" s="84"/>
      <c r="AE90" s="84"/>
      <c r="AF90" s="83"/>
      <c r="AG90" s="84"/>
      <c r="AI90" s="84"/>
      <c r="AJ90" s="83"/>
      <c r="AK90" s="84"/>
      <c r="AM90" s="84"/>
      <c r="AN90" s="83"/>
      <c r="AO90" s="84"/>
      <c r="AQ90" s="84"/>
      <c r="AR90" s="83"/>
      <c r="AS90" s="84"/>
      <c r="AU90" s="84"/>
      <c r="AV90" s="83"/>
      <c r="AW90" s="84"/>
      <c r="AY90" s="84"/>
      <c r="AZ90" s="83"/>
      <c r="BA90" s="84"/>
      <c r="BC90" s="84"/>
      <c r="BD90" s="83"/>
      <c r="BE90" s="84"/>
      <c r="BG90" s="84"/>
      <c r="BH90" s="83"/>
      <c r="BI90" s="84"/>
      <c r="BK90" s="84"/>
      <c r="BL90" s="83"/>
      <c r="BM90" s="84"/>
      <c r="BO90" s="84"/>
      <c r="BP90" s="83"/>
    </row>
    <row r="91" spans="1:68" s="85" customFormat="1" ht="18.75" customHeight="1">
      <c r="A91" s="103"/>
      <c r="B91" s="99" t="s">
        <v>80</v>
      </c>
      <c r="C91" s="98"/>
      <c r="D91" s="101">
        <v>0.27</v>
      </c>
      <c r="E91" s="103"/>
      <c r="F91" s="99"/>
      <c r="G91" s="98"/>
      <c r="H91" s="101"/>
      <c r="I91" s="100"/>
      <c r="J91" s="99"/>
      <c r="K91" s="98"/>
      <c r="L91" s="101"/>
      <c r="M91" s="100"/>
      <c r="N91" s="99"/>
      <c r="O91" s="98"/>
      <c r="P91" s="101"/>
      <c r="Q91" s="100"/>
      <c r="R91" s="99"/>
      <c r="S91" s="98"/>
      <c r="T91" s="97"/>
      <c r="U91" s="106"/>
      <c r="V91" s="86"/>
      <c r="W91" s="107"/>
      <c r="X91" s="97"/>
      <c r="Y91" s="84"/>
      <c r="AA91" s="84"/>
      <c r="AB91" s="83"/>
      <c r="AC91" s="84"/>
      <c r="AE91" s="84"/>
      <c r="AF91" s="83"/>
      <c r="AG91" s="84"/>
      <c r="AI91" s="84"/>
      <c r="AJ91" s="83"/>
      <c r="AK91" s="84"/>
      <c r="AM91" s="84"/>
      <c r="AN91" s="83"/>
      <c r="AO91" s="84"/>
      <c r="AQ91" s="84"/>
      <c r="AR91" s="83"/>
      <c r="AS91" s="84"/>
      <c r="AU91" s="84"/>
      <c r="AV91" s="83"/>
      <c r="AW91" s="84"/>
      <c r="AY91" s="84"/>
      <c r="AZ91" s="83"/>
      <c r="BA91" s="84"/>
      <c r="BC91" s="84"/>
      <c r="BD91" s="83"/>
      <c r="BE91" s="84"/>
      <c r="BG91" s="84"/>
      <c r="BH91" s="83"/>
      <c r="BI91" s="84"/>
      <c r="BK91" s="84"/>
      <c r="BL91" s="83"/>
      <c r="BM91" s="84"/>
      <c r="BO91" s="84"/>
      <c r="BP91" s="83"/>
    </row>
    <row r="92" spans="1:68" s="85" customFormat="1" ht="18.75" customHeight="1">
      <c r="A92" s="103"/>
      <c r="B92" s="99" t="s">
        <v>79</v>
      </c>
      <c r="C92" s="98"/>
      <c r="D92" s="101">
        <v>13.98</v>
      </c>
      <c r="E92" s="103"/>
      <c r="F92" s="99"/>
      <c r="G92" s="98"/>
      <c r="H92" s="101"/>
      <c r="I92" s="100"/>
      <c r="J92" s="99"/>
      <c r="K92" s="98"/>
      <c r="L92" s="101"/>
      <c r="M92" s="100"/>
      <c r="N92" s="99"/>
      <c r="O92" s="98"/>
      <c r="P92" s="101"/>
      <c r="Q92" s="100"/>
      <c r="R92" s="99"/>
      <c r="S92" s="98"/>
      <c r="T92" s="97"/>
      <c r="U92" s="106"/>
      <c r="V92" s="86"/>
      <c r="W92" s="107"/>
      <c r="X92" s="106"/>
      <c r="Y92" s="84"/>
      <c r="AA92" s="84"/>
      <c r="AB92" s="83"/>
      <c r="AC92" s="84"/>
      <c r="AE92" s="84"/>
      <c r="AF92" s="83"/>
      <c r="AG92" s="84"/>
      <c r="AI92" s="84"/>
      <c r="AJ92" s="83"/>
      <c r="AK92" s="84"/>
      <c r="AM92" s="84"/>
      <c r="AN92" s="83"/>
      <c r="AO92" s="84"/>
      <c r="AQ92" s="84"/>
      <c r="AR92" s="83"/>
      <c r="AS92" s="84"/>
      <c r="AU92" s="84"/>
      <c r="AV92" s="83"/>
      <c r="AW92" s="84"/>
      <c r="AY92" s="84"/>
      <c r="AZ92" s="83"/>
      <c r="BA92" s="84"/>
      <c r="BC92" s="84"/>
      <c r="BD92" s="83"/>
      <c r="BE92" s="84"/>
      <c r="BG92" s="84"/>
      <c r="BH92" s="83"/>
      <c r="BI92" s="84"/>
      <c r="BK92" s="84"/>
      <c r="BL92" s="83"/>
      <c r="BM92" s="84"/>
      <c r="BO92" s="84"/>
      <c r="BP92" s="83"/>
    </row>
    <row r="93" spans="1:68" s="85" customFormat="1" ht="18.75" customHeight="1">
      <c r="A93" s="103"/>
      <c r="B93" s="99" t="s">
        <v>78</v>
      </c>
      <c r="C93" s="98"/>
      <c r="D93" s="101">
        <v>10.199999999999999</v>
      </c>
      <c r="E93" s="103"/>
      <c r="F93" s="99"/>
      <c r="G93" s="98"/>
      <c r="H93" s="101"/>
      <c r="I93" s="100"/>
      <c r="J93" s="99"/>
      <c r="K93" s="98"/>
      <c r="L93" s="101"/>
      <c r="M93" s="100"/>
      <c r="N93" s="99"/>
      <c r="O93" s="98"/>
      <c r="P93" s="101"/>
      <c r="Q93" s="193"/>
      <c r="R93" s="194"/>
      <c r="S93" s="195"/>
      <c r="T93" s="104"/>
      <c r="U93" s="106"/>
      <c r="V93" s="86"/>
      <c r="W93" s="107"/>
      <c r="X93" s="106"/>
      <c r="Y93" s="84"/>
      <c r="AA93" s="84"/>
      <c r="AB93" s="83"/>
      <c r="AC93" s="84"/>
      <c r="AE93" s="84"/>
      <c r="AF93" s="83"/>
      <c r="AG93" s="84"/>
      <c r="AI93" s="84"/>
      <c r="AJ93" s="83"/>
      <c r="AK93" s="84"/>
      <c r="AM93" s="84"/>
      <c r="AN93" s="83"/>
      <c r="AO93" s="84"/>
      <c r="AQ93" s="84"/>
      <c r="AR93" s="83"/>
      <c r="AS93" s="84"/>
      <c r="AU93" s="84"/>
      <c r="AV93" s="83"/>
      <c r="AW93" s="84"/>
      <c r="AY93" s="84"/>
      <c r="AZ93" s="83"/>
      <c r="BA93" s="84"/>
      <c r="BC93" s="84"/>
      <c r="BD93" s="83"/>
      <c r="BE93" s="84"/>
      <c r="BG93" s="84"/>
      <c r="BH93" s="83"/>
      <c r="BI93" s="84"/>
      <c r="BK93" s="84"/>
      <c r="BL93" s="83"/>
      <c r="BM93" s="84"/>
      <c r="BO93" s="84"/>
      <c r="BP93" s="83"/>
    </row>
    <row r="94" spans="1:68" s="85" customFormat="1" ht="18.75" customHeight="1">
      <c r="A94" s="103"/>
      <c r="B94" s="99" t="s">
        <v>77</v>
      </c>
      <c r="C94" s="98"/>
      <c r="D94" s="101">
        <v>0.1</v>
      </c>
      <c r="E94" s="103"/>
      <c r="F94" s="99"/>
      <c r="G94" s="98"/>
      <c r="H94" s="101"/>
      <c r="I94" s="100"/>
      <c r="J94" s="99"/>
      <c r="K94" s="98"/>
      <c r="L94" s="101"/>
      <c r="M94" s="196"/>
      <c r="N94" s="197"/>
      <c r="O94" s="197"/>
      <c r="P94" s="104"/>
      <c r="Q94" s="100"/>
      <c r="R94" s="99"/>
      <c r="S94" s="98"/>
      <c r="T94" s="97"/>
      <c r="U94" s="106"/>
      <c r="V94" s="86"/>
      <c r="W94" s="107"/>
      <c r="X94" s="106"/>
      <c r="Y94" s="84"/>
      <c r="AA94" s="84"/>
      <c r="AB94" s="83"/>
      <c r="AC94" s="84"/>
      <c r="AE94" s="84"/>
      <c r="AF94" s="83"/>
      <c r="AG94" s="84"/>
      <c r="AI94" s="84"/>
      <c r="AJ94" s="83"/>
      <c r="AK94" s="84"/>
      <c r="AM94" s="84"/>
      <c r="AN94" s="83"/>
      <c r="AO94" s="84"/>
      <c r="AQ94" s="84"/>
      <c r="AR94" s="83"/>
      <c r="AS94" s="84"/>
      <c r="AU94" s="84"/>
      <c r="AV94" s="83"/>
      <c r="AW94" s="84"/>
      <c r="AY94" s="84"/>
      <c r="AZ94" s="83"/>
      <c r="BA94" s="84"/>
      <c r="BC94" s="84"/>
      <c r="BD94" s="83"/>
      <c r="BE94" s="84"/>
      <c r="BG94" s="84"/>
      <c r="BH94" s="83"/>
      <c r="BI94" s="84"/>
      <c r="BK94" s="84"/>
      <c r="BL94" s="83"/>
      <c r="BM94" s="84"/>
      <c r="BO94" s="84"/>
      <c r="BP94" s="83"/>
    </row>
    <row r="95" spans="1:68" s="85" customFormat="1" ht="18.75" customHeight="1">
      <c r="A95" s="103"/>
      <c r="B95" s="99" t="s">
        <v>76</v>
      </c>
      <c r="C95" s="98"/>
      <c r="D95" s="101">
        <v>0.37</v>
      </c>
      <c r="E95" s="103"/>
      <c r="F95" s="99"/>
      <c r="G95" s="98"/>
      <c r="H95" s="101"/>
      <c r="I95" s="100"/>
      <c r="J95" s="99"/>
      <c r="K95" s="98"/>
      <c r="L95" s="101"/>
      <c r="M95" s="110"/>
      <c r="N95" s="113"/>
      <c r="O95" s="98"/>
      <c r="P95" s="101"/>
      <c r="Q95" s="100"/>
      <c r="R95" s="99"/>
      <c r="S95" s="98"/>
      <c r="T95" s="112"/>
      <c r="U95" s="106"/>
      <c r="V95" s="86"/>
      <c r="W95" s="107"/>
      <c r="X95" s="106"/>
      <c r="Y95" s="84"/>
      <c r="AA95" s="84"/>
      <c r="AB95" s="83"/>
      <c r="AC95" s="84"/>
      <c r="AE95" s="84"/>
      <c r="AF95" s="83"/>
      <c r="AG95" s="84"/>
      <c r="AI95" s="84"/>
      <c r="AJ95" s="83"/>
      <c r="AK95" s="84"/>
      <c r="AM95" s="84"/>
      <c r="AN95" s="83"/>
      <c r="AO95" s="84"/>
      <c r="AQ95" s="84"/>
      <c r="AR95" s="83"/>
      <c r="AS95" s="84"/>
      <c r="AU95" s="84"/>
      <c r="AV95" s="83"/>
      <c r="AW95" s="84"/>
      <c r="AY95" s="84"/>
      <c r="AZ95" s="83"/>
      <c r="BA95" s="84"/>
      <c r="BC95" s="84"/>
      <c r="BD95" s="83"/>
      <c r="BE95" s="84"/>
      <c r="BG95" s="84"/>
      <c r="BH95" s="83"/>
      <c r="BI95" s="84"/>
      <c r="BK95" s="84"/>
      <c r="BL95" s="83"/>
      <c r="BM95" s="84"/>
      <c r="BO95" s="84"/>
      <c r="BP95" s="83"/>
    </row>
    <row r="96" spans="1:68" s="85" customFormat="1" ht="18.75" customHeight="1">
      <c r="A96" s="103"/>
      <c r="B96" s="99" t="s">
        <v>75</v>
      </c>
      <c r="C96" s="98"/>
      <c r="D96" s="111">
        <v>0.06</v>
      </c>
      <c r="E96" s="103"/>
      <c r="F96" s="99"/>
      <c r="G96" s="98"/>
      <c r="H96" s="101"/>
      <c r="I96" s="100"/>
      <c r="J96" s="99"/>
      <c r="K96" s="98"/>
      <c r="L96" s="101"/>
      <c r="M96" s="196"/>
      <c r="N96" s="197"/>
      <c r="O96" s="197"/>
      <c r="P96" s="104"/>
      <c r="Q96" s="100"/>
      <c r="R96" s="99"/>
      <c r="S96" s="98"/>
      <c r="T96" s="97"/>
      <c r="U96" s="106"/>
      <c r="V96" s="86"/>
      <c r="W96" s="107"/>
      <c r="X96" s="106"/>
      <c r="Y96" s="84"/>
      <c r="AA96" s="84"/>
      <c r="AB96" s="83"/>
      <c r="AC96" s="84"/>
      <c r="AE96" s="84"/>
      <c r="AF96" s="83"/>
      <c r="AG96" s="84"/>
      <c r="AI96" s="84"/>
      <c r="AJ96" s="83"/>
      <c r="AK96" s="84"/>
      <c r="AM96" s="84"/>
      <c r="AN96" s="83"/>
      <c r="AO96" s="84"/>
      <c r="AQ96" s="84"/>
      <c r="AR96" s="83"/>
      <c r="AS96" s="84"/>
      <c r="AU96" s="84"/>
      <c r="AV96" s="83"/>
      <c r="AW96" s="84"/>
      <c r="AY96" s="84"/>
      <c r="AZ96" s="83"/>
      <c r="BA96" s="84"/>
      <c r="BC96" s="84"/>
      <c r="BD96" s="83"/>
      <c r="BE96" s="84"/>
      <c r="BG96" s="84"/>
      <c r="BH96" s="83"/>
      <c r="BI96" s="84"/>
      <c r="BK96" s="84"/>
      <c r="BL96" s="83"/>
      <c r="BM96" s="84"/>
      <c r="BO96" s="84"/>
      <c r="BP96" s="83"/>
    </row>
    <row r="97" spans="1:68" s="84" customFormat="1" ht="18.75" customHeight="1">
      <c r="A97" s="103"/>
      <c r="B97" s="99" t="s">
        <v>74</v>
      </c>
      <c r="C97" s="98"/>
      <c r="D97" s="111">
        <v>0.03</v>
      </c>
      <c r="E97" s="103"/>
      <c r="F97" s="99"/>
      <c r="G97" s="98"/>
      <c r="H97" s="101"/>
      <c r="I97" s="100"/>
      <c r="J97" s="99"/>
      <c r="K97" s="98"/>
      <c r="L97" s="101"/>
      <c r="M97" s="110"/>
      <c r="N97" s="99"/>
      <c r="O97" s="98"/>
      <c r="P97" s="101"/>
      <c r="Q97" s="100"/>
      <c r="R97" s="99"/>
      <c r="S97" s="98"/>
      <c r="T97" s="97"/>
      <c r="U97" s="106"/>
      <c r="V97" s="86"/>
      <c r="W97" s="107"/>
      <c r="X97" s="106"/>
      <c r="Z97" s="85"/>
      <c r="AB97" s="83"/>
      <c r="AD97" s="85"/>
      <c r="AF97" s="83"/>
      <c r="AH97" s="85"/>
      <c r="AJ97" s="83"/>
      <c r="AL97" s="85"/>
      <c r="AN97" s="83"/>
      <c r="AP97" s="85"/>
      <c r="AR97" s="83"/>
      <c r="AT97" s="85"/>
      <c r="AV97" s="83"/>
      <c r="AX97" s="85"/>
      <c r="AZ97" s="83"/>
      <c r="BB97" s="85"/>
      <c r="BD97" s="83"/>
      <c r="BF97" s="85"/>
      <c r="BH97" s="83"/>
      <c r="BJ97" s="85"/>
      <c r="BL97" s="83"/>
      <c r="BN97" s="85"/>
      <c r="BP97" s="83"/>
    </row>
    <row r="98" spans="1:68" s="84" customFormat="1" ht="18.75" customHeight="1">
      <c r="A98" s="103"/>
      <c r="B98" s="99" t="s">
        <v>73</v>
      </c>
      <c r="C98" s="98"/>
      <c r="D98" s="111">
        <v>0.02</v>
      </c>
      <c r="E98" s="103"/>
      <c r="F98" s="99"/>
      <c r="G98" s="98"/>
      <c r="H98" s="101"/>
      <c r="I98" s="100"/>
      <c r="J98" s="99"/>
      <c r="K98" s="98"/>
      <c r="L98" s="101"/>
      <c r="M98" s="100"/>
      <c r="N98" s="99"/>
      <c r="O98" s="98"/>
      <c r="P98" s="101"/>
      <c r="Q98" s="100"/>
      <c r="R98" s="99"/>
      <c r="S98" s="98"/>
      <c r="T98" s="97"/>
      <c r="U98" s="106"/>
      <c r="V98" s="86"/>
      <c r="W98" s="107"/>
      <c r="X98" s="106"/>
      <c r="Z98" s="85"/>
      <c r="AB98" s="83"/>
      <c r="AD98" s="85"/>
      <c r="AF98" s="83"/>
      <c r="AH98" s="85"/>
      <c r="AJ98" s="83"/>
      <c r="AL98" s="85"/>
      <c r="AN98" s="83"/>
      <c r="AP98" s="85"/>
      <c r="AR98" s="83"/>
      <c r="AT98" s="85"/>
      <c r="AV98" s="83"/>
      <c r="AX98" s="85"/>
      <c r="AZ98" s="83"/>
      <c r="BB98" s="85"/>
      <c r="BD98" s="83"/>
      <c r="BF98" s="85"/>
      <c r="BH98" s="83"/>
      <c r="BJ98" s="85"/>
      <c r="BL98" s="83"/>
      <c r="BN98" s="85"/>
      <c r="BP98" s="83"/>
    </row>
    <row r="99" spans="1:68" s="84" customFormat="1" ht="18.75" customHeight="1">
      <c r="A99" s="199" t="s">
        <v>72</v>
      </c>
      <c r="B99" s="199"/>
      <c r="C99" s="200"/>
      <c r="D99" s="101"/>
      <c r="E99" s="103"/>
      <c r="F99" s="99"/>
      <c r="G99" s="98"/>
      <c r="H99" s="101"/>
      <c r="I99" s="100"/>
      <c r="J99" s="99"/>
      <c r="K99" s="98"/>
      <c r="L99" s="101"/>
      <c r="M99" s="100"/>
      <c r="N99" s="99"/>
      <c r="O99" s="98"/>
      <c r="P99" s="101"/>
      <c r="Q99" s="100"/>
      <c r="R99" s="99"/>
      <c r="S99" s="98"/>
      <c r="T99" s="97"/>
      <c r="U99" s="106"/>
      <c r="V99" s="86"/>
      <c r="W99" s="107"/>
      <c r="X99" s="106"/>
      <c r="Z99" s="85"/>
      <c r="AB99" s="83"/>
      <c r="AD99" s="85"/>
      <c r="AF99" s="83"/>
      <c r="AH99" s="85"/>
      <c r="AJ99" s="83"/>
      <c r="AL99" s="85"/>
      <c r="AN99" s="83"/>
      <c r="AP99" s="85"/>
      <c r="AR99" s="83"/>
      <c r="AT99" s="85"/>
      <c r="AV99" s="83"/>
      <c r="AX99" s="85"/>
      <c r="AZ99" s="83"/>
      <c r="BB99" s="85"/>
      <c r="BD99" s="83"/>
      <c r="BF99" s="85"/>
      <c r="BH99" s="83"/>
      <c r="BJ99" s="85"/>
      <c r="BL99" s="83"/>
      <c r="BN99" s="85"/>
      <c r="BP99" s="83"/>
    </row>
    <row r="100" spans="1:68" s="84" customFormat="1" ht="18.75" customHeight="1">
      <c r="A100" s="103"/>
      <c r="B100" s="99" t="s">
        <v>71</v>
      </c>
      <c r="C100" s="98"/>
      <c r="D100" s="101">
        <v>61.4</v>
      </c>
      <c r="E100" s="103"/>
      <c r="F100" s="99"/>
      <c r="G100" s="98"/>
      <c r="H100" s="101"/>
      <c r="I100" s="100"/>
      <c r="J100" s="99"/>
      <c r="K100" s="98"/>
      <c r="L100" s="101"/>
      <c r="M100" s="110"/>
      <c r="N100" s="99"/>
      <c r="O100" s="102"/>
      <c r="P100" s="101"/>
      <c r="Q100" s="100"/>
      <c r="R100" s="99"/>
      <c r="S100" s="98"/>
      <c r="T100" s="97"/>
      <c r="U100" s="106"/>
      <c r="V100" s="86"/>
      <c r="W100" s="107"/>
      <c r="X100" s="106"/>
      <c r="Z100" s="85"/>
      <c r="AB100" s="83"/>
      <c r="AD100" s="85"/>
      <c r="AF100" s="83"/>
      <c r="AH100" s="85"/>
      <c r="AJ100" s="83"/>
      <c r="AL100" s="85"/>
      <c r="AN100" s="83"/>
      <c r="AP100" s="85"/>
      <c r="AR100" s="83"/>
      <c r="AT100" s="85"/>
      <c r="AV100" s="83"/>
      <c r="AX100" s="85"/>
      <c r="AZ100" s="83"/>
      <c r="BB100" s="85"/>
      <c r="BD100" s="83"/>
      <c r="BF100" s="85"/>
      <c r="BH100" s="83"/>
      <c r="BJ100" s="85"/>
      <c r="BL100" s="83"/>
      <c r="BN100" s="85"/>
      <c r="BP100" s="83"/>
    </row>
    <row r="101" spans="1:68" s="84" customFormat="1" ht="18.75" customHeight="1">
      <c r="A101" s="199" t="s">
        <v>70</v>
      </c>
      <c r="B101" s="199"/>
      <c r="C101" s="200"/>
      <c r="D101" s="109"/>
      <c r="E101" s="103"/>
      <c r="F101" s="99"/>
      <c r="G101" s="98"/>
      <c r="H101" s="101"/>
      <c r="I101" s="100"/>
      <c r="J101" s="99"/>
      <c r="K101" s="98"/>
      <c r="L101" s="101"/>
      <c r="M101" s="100"/>
      <c r="N101" s="99"/>
      <c r="O101" s="98"/>
      <c r="P101" s="101"/>
      <c r="Q101" s="100"/>
      <c r="R101" s="99"/>
      <c r="S101" s="98"/>
      <c r="T101" s="97"/>
      <c r="U101" s="106"/>
      <c r="V101" s="86"/>
      <c r="W101" s="107"/>
      <c r="X101" s="97"/>
      <c r="Z101" s="85"/>
      <c r="AB101" s="83"/>
      <c r="AD101" s="85"/>
      <c r="AF101" s="83"/>
      <c r="AH101" s="85"/>
      <c r="AJ101" s="83"/>
      <c r="AL101" s="85"/>
      <c r="AN101" s="83"/>
      <c r="AP101" s="85"/>
      <c r="AR101" s="83"/>
      <c r="AT101" s="85"/>
      <c r="AV101" s="83"/>
      <c r="AX101" s="85"/>
      <c r="AZ101" s="83"/>
      <c r="BB101" s="85"/>
      <c r="BD101" s="83"/>
      <c r="BF101" s="85"/>
      <c r="BH101" s="83"/>
      <c r="BJ101" s="85"/>
      <c r="BL101" s="83"/>
      <c r="BN101" s="85"/>
      <c r="BP101" s="83"/>
    </row>
    <row r="102" spans="1:68" s="84" customFormat="1" ht="18.75" customHeight="1">
      <c r="A102" s="103"/>
      <c r="B102" s="99" t="s">
        <v>69</v>
      </c>
      <c r="C102" s="98"/>
      <c r="D102" s="101">
        <v>2.5</v>
      </c>
      <c r="E102" s="103"/>
      <c r="F102" s="99"/>
      <c r="G102" s="98"/>
      <c r="H102" s="101"/>
      <c r="I102" s="100"/>
      <c r="J102" s="99"/>
      <c r="K102" s="98"/>
      <c r="L102" s="101"/>
      <c r="M102" s="196"/>
      <c r="N102" s="196"/>
      <c r="O102" s="196"/>
      <c r="P102" s="104"/>
      <c r="Q102" s="100"/>
      <c r="R102" s="99"/>
      <c r="S102" s="98"/>
      <c r="T102" s="97"/>
      <c r="U102" s="106"/>
      <c r="V102" s="86"/>
      <c r="W102" s="107"/>
      <c r="X102" s="106"/>
      <c r="Z102" s="85"/>
      <c r="AB102" s="83"/>
      <c r="AD102" s="85"/>
      <c r="AF102" s="83"/>
      <c r="AH102" s="85"/>
      <c r="AJ102" s="83"/>
      <c r="AL102" s="85"/>
      <c r="AN102" s="83"/>
      <c r="AP102" s="85"/>
      <c r="AR102" s="83"/>
      <c r="AT102" s="85"/>
      <c r="AV102" s="83"/>
      <c r="AX102" s="85"/>
      <c r="AZ102" s="83"/>
      <c r="BB102" s="85"/>
      <c r="BD102" s="83"/>
      <c r="BF102" s="85"/>
      <c r="BH102" s="83"/>
      <c r="BJ102" s="85"/>
      <c r="BL102" s="83"/>
      <c r="BN102" s="85"/>
      <c r="BP102" s="83"/>
    </row>
    <row r="103" spans="1:68" s="84" customFormat="1" ht="18.75" customHeight="1">
      <c r="A103" s="103"/>
      <c r="B103" s="108"/>
      <c r="C103" s="98"/>
      <c r="D103" s="105"/>
      <c r="E103" s="103"/>
      <c r="F103" s="99"/>
      <c r="G103" s="98"/>
      <c r="H103" s="101"/>
      <c r="I103" s="100"/>
      <c r="J103" s="99"/>
      <c r="K103" s="98"/>
      <c r="L103" s="101"/>
      <c r="M103" s="100"/>
      <c r="N103" s="99"/>
      <c r="O103" s="98"/>
      <c r="P103" s="101"/>
      <c r="Q103" s="193"/>
      <c r="R103" s="194"/>
      <c r="S103" s="195"/>
      <c r="T103" s="97"/>
      <c r="U103" s="106"/>
      <c r="V103" s="86"/>
      <c r="W103" s="107"/>
      <c r="X103" s="97"/>
      <c r="Z103" s="85"/>
      <c r="AB103" s="83"/>
      <c r="AD103" s="85"/>
      <c r="AF103" s="83"/>
      <c r="AH103" s="85"/>
      <c r="AJ103" s="83"/>
      <c r="AL103" s="85"/>
      <c r="AN103" s="83"/>
      <c r="AP103" s="85"/>
      <c r="AR103" s="83"/>
      <c r="AT103" s="85"/>
      <c r="AV103" s="83"/>
      <c r="AX103" s="85"/>
      <c r="AZ103" s="83"/>
      <c r="BB103" s="85"/>
      <c r="BD103" s="83"/>
      <c r="BF103" s="85"/>
      <c r="BH103" s="83"/>
      <c r="BJ103" s="85"/>
      <c r="BL103" s="83"/>
      <c r="BN103" s="85"/>
      <c r="BP103" s="83"/>
    </row>
    <row r="104" spans="1:68" s="84" customFormat="1" ht="18.75" customHeight="1">
      <c r="A104" s="103"/>
      <c r="B104" s="99"/>
      <c r="C104" s="98"/>
      <c r="D104" s="105"/>
      <c r="E104" s="103"/>
      <c r="F104" s="99"/>
      <c r="G104" s="98"/>
      <c r="H104" s="101"/>
      <c r="I104" s="100"/>
      <c r="J104" s="99"/>
      <c r="K104" s="98"/>
      <c r="L104" s="101"/>
      <c r="M104" s="100"/>
      <c r="N104" s="99"/>
      <c r="O104" s="98"/>
      <c r="P104" s="101"/>
      <c r="Q104" s="100"/>
      <c r="R104" s="99"/>
      <c r="S104" s="98"/>
      <c r="T104" s="97"/>
      <c r="U104" s="106"/>
      <c r="V104" s="86"/>
      <c r="W104" s="107"/>
      <c r="X104" s="106"/>
      <c r="Z104" s="85"/>
      <c r="AB104" s="83"/>
      <c r="AD104" s="85"/>
      <c r="AF104" s="83"/>
      <c r="AH104" s="85"/>
      <c r="AJ104" s="83"/>
      <c r="AL104" s="85"/>
      <c r="AN104" s="83"/>
      <c r="AP104" s="85"/>
      <c r="AR104" s="83"/>
      <c r="AT104" s="85"/>
      <c r="AV104" s="83"/>
      <c r="AX104" s="85"/>
      <c r="AZ104" s="83"/>
      <c r="BB104" s="85"/>
      <c r="BD104" s="83"/>
      <c r="BF104" s="85"/>
      <c r="BH104" s="83"/>
      <c r="BJ104" s="85"/>
      <c r="BL104" s="83"/>
      <c r="BN104" s="85"/>
      <c r="BP104" s="83"/>
    </row>
    <row r="105" spans="1:68" s="84" customFormat="1" ht="18.75" customHeight="1">
      <c r="A105" s="103"/>
      <c r="B105" s="99"/>
      <c r="C105" s="98"/>
      <c r="D105" s="105"/>
      <c r="E105" s="103"/>
      <c r="F105" s="99"/>
      <c r="G105" s="98"/>
      <c r="H105" s="101"/>
      <c r="I105" s="100"/>
      <c r="J105" s="99"/>
      <c r="K105" s="98"/>
      <c r="L105" s="101"/>
      <c r="M105" s="196"/>
      <c r="N105" s="196"/>
      <c r="O105" s="196"/>
      <c r="P105" s="104"/>
      <c r="Q105" s="193"/>
      <c r="R105" s="194"/>
      <c r="S105" s="195"/>
      <c r="T105" s="104"/>
      <c r="U105" s="100"/>
      <c r="V105" s="99"/>
      <c r="W105" s="98"/>
      <c r="X105" s="97"/>
      <c r="Z105" s="85"/>
      <c r="AB105" s="83"/>
      <c r="AD105" s="85"/>
      <c r="AF105" s="83"/>
      <c r="AH105" s="85"/>
      <c r="AJ105" s="83"/>
      <c r="AL105" s="85"/>
      <c r="AN105" s="83"/>
      <c r="AP105" s="85"/>
      <c r="AR105" s="83"/>
      <c r="AT105" s="85"/>
      <c r="AV105" s="83"/>
      <c r="AX105" s="85"/>
      <c r="AZ105" s="83"/>
      <c r="BB105" s="85"/>
      <c r="BD105" s="83"/>
      <c r="BF105" s="85"/>
      <c r="BH105" s="83"/>
      <c r="BJ105" s="85"/>
      <c r="BL105" s="83"/>
      <c r="BN105" s="85"/>
      <c r="BP105" s="83"/>
    </row>
    <row r="106" spans="1:68" s="84" customFormat="1" ht="18.75" customHeight="1">
      <c r="A106" s="103"/>
      <c r="B106" s="99"/>
      <c r="C106" s="98"/>
      <c r="D106" s="101"/>
      <c r="E106" s="103"/>
      <c r="F106" s="99"/>
      <c r="G106" s="98"/>
      <c r="H106" s="101"/>
      <c r="I106" s="100"/>
      <c r="J106" s="99"/>
      <c r="K106" s="98"/>
      <c r="L106" s="101"/>
      <c r="M106" s="100"/>
      <c r="N106" s="99"/>
      <c r="O106" s="102"/>
      <c r="P106" s="101"/>
      <c r="Q106" s="100"/>
      <c r="R106" s="99"/>
      <c r="S106" s="98"/>
      <c r="T106" s="97"/>
      <c r="U106" s="100"/>
      <c r="V106" s="99"/>
      <c r="W106" s="98"/>
      <c r="X106" s="97"/>
      <c r="Z106" s="85"/>
      <c r="AB106" s="83"/>
      <c r="AD106" s="85"/>
      <c r="AF106" s="83"/>
      <c r="AH106" s="85"/>
      <c r="AJ106" s="83"/>
      <c r="AL106" s="85"/>
      <c r="AN106" s="83"/>
      <c r="AP106" s="85"/>
      <c r="AR106" s="83"/>
      <c r="AT106" s="85"/>
      <c r="AV106" s="83"/>
      <c r="AX106" s="85"/>
      <c r="AZ106" s="83"/>
      <c r="BB106" s="85"/>
      <c r="BD106" s="83"/>
      <c r="BF106" s="85"/>
      <c r="BH106" s="83"/>
      <c r="BJ106" s="85"/>
      <c r="BL106" s="83"/>
      <c r="BN106" s="85"/>
      <c r="BP106" s="83"/>
    </row>
    <row r="107" spans="1:68" s="84" customFormat="1" ht="18.75" customHeight="1">
      <c r="A107" s="96"/>
      <c r="B107" s="92"/>
      <c r="C107" s="91"/>
      <c r="D107" s="95"/>
      <c r="E107" s="96"/>
      <c r="F107" s="92"/>
      <c r="G107" s="91"/>
      <c r="H107" s="95"/>
      <c r="I107" s="93"/>
      <c r="J107" s="92"/>
      <c r="K107" s="91"/>
      <c r="L107" s="95"/>
      <c r="M107" s="93"/>
      <c r="N107" s="92"/>
      <c r="O107" s="91"/>
      <c r="P107" s="95"/>
      <c r="Q107" s="94"/>
      <c r="R107" s="94"/>
      <c r="S107" s="94"/>
      <c r="T107" s="90"/>
      <c r="U107" s="93"/>
      <c r="V107" s="92"/>
      <c r="W107" s="91"/>
      <c r="X107" s="90"/>
      <c r="Z107" s="85"/>
      <c r="AB107" s="83"/>
      <c r="AD107" s="85"/>
      <c r="AF107" s="83"/>
      <c r="AH107" s="85"/>
      <c r="AJ107" s="83"/>
      <c r="AL107" s="85"/>
      <c r="AN107" s="83"/>
      <c r="AP107" s="85"/>
      <c r="AR107" s="83"/>
      <c r="AT107" s="85"/>
      <c r="AV107" s="83"/>
      <c r="AX107" s="85"/>
      <c r="AZ107" s="83"/>
      <c r="BB107" s="85"/>
      <c r="BD107" s="83"/>
      <c r="BF107" s="85"/>
      <c r="BH107" s="83"/>
      <c r="BJ107" s="85"/>
      <c r="BL107" s="83"/>
      <c r="BN107" s="85"/>
      <c r="BP107" s="83"/>
    </row>
    <row r="108" spans="1:68" s="84" customFormat="1" ht="22.5" customHeight="1">
      <c r="A108" s="89" t="s">
        <v>68</v>
      </c>
      <c r="B108" s="86"/>
      <c r="D108" s="83"/>
      <c r="F108" s="85"/>
      <c r="H108" s="83"/>
      <c r="J108" s="85"/>
      <c r="L108" s="83"/>
      <c r="N108" s="85"/>
      <c r="P108" s="83"/>
      <c r="R108" s="85"/>
      <c r="T108" s="83"/>
      <c r="V108" s="85"/>
      <c r="X108" s="88" t="s">
        <v>67</v>
      </c>
      <c r="Z108" s="85"/>
      <c r="AB108" s="83"/>
      <c r="AD108" s="85"/>
      <c r="AF108" s="83"/>
      <c r="AH108" s="85"/>
      <c r="AJ108" s="83"/>
      <c r="AL108" s="85"/>
      <c r="AN108" s="83"/>
      <c r="AP108" s="85"/>
      <c r="AR108" s="83"/>
      <c r="AT108" s="85"/>
      <c r="AV108" s="83"/>
      <c r="AX108" s="85"/>
      <c r="AZ108" s="83"/>
      <c r="BB108" s="85"/>
      <c r="BD108" s="83"/>
      <c r="BF108" s="85"/>
      <c r="BH108" s="83"/>
      <c r="BJ108" s="85"/>
      <c r="BL108" s="83"/>
      <c r="BN108" s="85"/>
      <c r="BP108" s="83"/>
    </row>
  </sheetData>
  <mergeCells count="50">
    <mergeCell ref="A99:C99"/>
    <mergeCell ref="A101:C101"/>
    <mergeCell ref="A86:C86"/>
    <mergeCell ref="U69:W69"/>
    <mergeCell ref="U76:W76"/>
    <mergeCell ref="Q90:S90"/>
    <mergeCell ref="I88:K88"/>
    <mergeCell ref="A85:C85"/>
    <mergeCell ref="E85:G85"/>
    <mergeCell ref="I85:K85"/>
    <mergeCell ref="M85:O85"/>
    <mergeCell ref="Q85:S85"/>
    <mergeCell ref="Q103:S103"/>
    <mergeCell ref="M105:O105"/>
    <mergeCell ref="Q105:S105"/>
    <mergeCell ref="M96:O96"/>
    <mergeCell ref="U60:W60"/>
    <mergeCell ref="Q80:S80"/>
    <mergeCell ref="M72:O72"/>
    <mergeCell ref="U66:W66"/>
    <mergeCell ref="U85:W85"/>
    <mergeCell ref="U78:W78"/>
    <mergeCell ref="Q93:S93"/>
    <mergeCell ref="M94:O94"/>
    <mergeCell ref="M102:O102"/>
    <mergeCell ref="Q87:S87"/>
    <mergeCell ref="U73:W73"/>
    <mergeCell ref="A82:X82"/>
    <mergeCell ref="A55:X55"/>
    <mergeCell ref="A58:C58"/>
    <mergeCell ref="E58:G58"/>
    <mergeCell ref="I58:K58"/>
    <mergeCell ref="M58:O58"/>
    <mergeCell ref="Q58:S58"/>
    <mergeCell ref="U58:W58"/>
    <mergeCell ref="A5:C5"/>
    <mergeCell ref="A28:X28"/>
    <mergeCell ref="A31:C31"/>
    <mergeCell ref="E31:G31"/>
    <mergeCell ref="I31:K31"/>
    <mergeCell ref="M31:O31"/>
    <mergeCell ref="Q31:S31"/>
    <mergeCell ref="U31:W31"/>
    <mergeCell ref="A1:X1"/>
    <mergeCell ref="A4:C4"/>
    <mergeCell ref="E4:G4"/>
    <mergeCell ref="I4:K4"/>
    <mergeCell ref="M4:O4"/>
    <mergeCell ref="Q4:S4"/>
    <mergeCell ref="U4:W4"/>
  </mergeCells>
  <phoneticPr fontId="15"/>
  <printOptions horizontalCentered="1"/>
  <pageMargins left="0.36" right="0.41" top="0.78740157480314965" bottom="0.39370078740157483" header="0.31496062992125984" footer="0.19685039370078741"/>
  <pageSetup paperSize="9" firstPageNumber="211" fitToHeight="2" orientation="landscape" r:id="rId1"/>
  <headerFooter alignWithMargins="0">
    <oddHeader>&amp;R&amp;"ＭＳ ゴシック,標準"&amp;11 14. 住居・土木建設</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6</vt:i4>
      </vt:variant>
    </vt:vector>
  </HeadingPairs>
  <TitlesOfParts>
    <vt:vector size="6" baseType="lpstr">
      <vt:lpstr>14-1</vt:lpstr>
      <vt:lpstr>14-2</vt:lpstr>
      <vt:lpstr>14-3</vt:lpstr>
      <vt:lpstr>14-4</vt:lpstr>
      <vt:lpstr>14-5</vt:lpstr>
      <vt:lpstr>14-6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Fukui</dc:creator>
  <cp:lastModifiedBy>2130039</cp:lastModifiedBy>
  <cp:lastPrinted>2021-02-16T08:15:37Z</cp:lastPrinted>
  <dcterms:created xsi:type="dcterms:W3CDTF">2018-01-29T02:24:14Z</dcterms:created>
  <dcterms:modified xsi:type="dcterms:W3CDTF">2021-03-11T06:20:44Z</dcterms:modified>
</cp:coreProperties>
</file>