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X:\toukei\統計分析\02_統計書\R04\04発行\原稿\"/>
    </mc:Choice>
  </mc:AlternateContent>
  <xr:revisionPtr revIDLastSave="0" documentId="13_ncr:1_{976F048B-185F-4624-8430-F7999EDF8F1B}" xr6:coauthVersionLast="36" xr6:coauthVersionMax="36" xr10:uidLastSave="{00000000-0000-0000-0000-000000000000}"/>
  <bookViews>
    <workbookView xWindow="0" yWindow="0" windowWidth="28800" windowHeight="12135" tabRatio="870" xr2:uid="{00000000-000D-0000-FFFF-FFFF00000000}"/>
  </bookViews>
  <sheets>
    <sheet name="1-1" sheetId="8" r:id="rId1"/>
    <sheet name="1-2" sheetId="9" r:id="rId2"/>
    <sheet name="1-3" sheetId="10" r:id="rId3"/>
    <sheet name="1-4(1)" sheetId="11" r:id="rId4"/>
    <sheet name="1-4(2)" sheetId="12" r:id="rId5"/>
    <sheet name="1-5 " sheetId="13" r:id="rId6"/>
    <sheet name="1-6 " sheetId="14" r:id="rId7"/>
    <sheet name="1-7 " sheetId="15" r:id="rId8"/>
  </sheets>
  <definedNames>
    <definedName name="_xlnm.Print_Area" localSheetId="3">'1-4(1)'!$A$1:$S$27</definedName>
    <definedName name="_xlnm.Print_Area" localSheetId="4">'1-4(2)'!$A$1:$R$28</definedName>
    <definedName name="_xlnm.Print_Area" localSheetId="5">'1-5 '!$A$1:$M$17</definedName>
    <definedName name="_xlnm.Print_Area" localSheetId="6">'1-6 '!$A$1:$R$20</definedName>
    <definedName name="_xlnm.Print_Area" localSheetId="7">'1-7 '!$A$1:$V$15</definedName>
  </definedNames>
  <calcPr calcId="191029"/>
</workbook>
</file>

<file path=xl/calcChain.xml><?xml version="1.0" encoding="utf-8"?>
<calcChain xmlns="http://schemas.openxmlformats.org/spreadsheetml/2006/main">
  <c r="B24" i="10" l="1"/>
</calcChain>
</file>

<file path=xl/sharedStrings.xml><?xml version="1.0" encoding="utf-8"?>
<sst xmlns="http://schemas.openxmlformats.org/spreadsheetml/2006/main" count="498" uniqueCount="307">
  <si>
    <t>1-1．　市　域　の　変　遷</t>
  </si>
  <si>
    <t>本表は明治22年4月1日市制施行以後の市域の変更によって生じた面積を表したものである。</t>
  </si>
  <si>
    <t>単位：k㎡</t>
  </si>
  <si>
    <t>年月日</t>
  </si>
  <si>
    <t>合併した町村名等</t>
  </si>
  <si>
    <t>面積</t>
  </si>
  <si>
    <t>総面積</t>
  </si>
  <si>
    <t>明治 22.</t>
  </si>
  <si>
    <t>市制施行</t>
  </si>
  <si>
    <t>昭和  6.</t>
  </si>
  <si>
    <t>足羽郡東安居村三ッ橋</t>
  </si>
  <si>
    <t>　〃　和田村</t>
  </si>
  <si>
    <t>　〃　木田村</t>
  </si>
  <si>
    <t>　〃　東安居村</t>
  </si>
  <si>
    <t>吉田郡円山東村</t>
  </si>
  <si>
    <t>　〃　円山西村</t>
  </si>
  <si>
    <t>　〃　西藤島村田原下、牧ノ島</t>
  </si>
  <si>
    <t>足羽郡社村小山谷</t>
  </si>
  <si>
    <t>吉田郡西藤島村</t>
  </si>
  <si>
    <t>足羽郡社村</t>
  </si>
  <si>
    <t>丹生郡西安居村</t>
  </si>
  <si>
    <t>吉田郡中藤島村</t>
  </si>
  <si>
    <t>足羽郡足羽村五部落 (大島,別所,江端,大町,下荒井)</t>
  </si>
  <si>
    <t>坂井郡大安寺村六部落 (南楢原,北楢原,田ノ谷,四十谷,岸水,天菅生)</t>
  </si>
  <si>
    <t>吉田郡河合村</t>
  </si>
  <si>
    <t>足羽郡麻生津村</t>
  </si>
  <si>
    <t>丹生郡国見村</t>
  </si>
  <si>
    <t>吉田郡藤岡村</t>
  </si>
  <si>
    <t>丹生郡殿下村</t>
  </si>
  <si>
    <t>坂井郡川西町</t>
  </si>
  <si>
    <t>吉田郡森田町</t>
  </si>
  <si>
    <t>足羽郡足羽町</t>
  </si>
  <si>
    <t>鯖江市との境界変更</t>
  </si>
  <si>
    <t>福井港内における公有水面埋立て</t>
  </si>
  <si>
    <t>　　　　　　　〃</t>
  </si>
  <si>
    <t>三国町との境界変更</t>
  </si>
  <si>
    <t>春江町との境界変更</t>
  </si>
  <si>
    <t>　　　　　〃</t>
  </si>
  <si>
    <t>平成　3.</t>
  </si>
  <si>
    <t>朝日町との境界確定　</t>
  </si>
  <si>
    <t>足羽郡美山町、丹生郡越廼村、丹生郡清水町</t>
    <rPh sb="0" eb="3">
      <t>アスワグン</t>
    </rPh>
    <rPh sb="3" eb="5">
      <t>ミヤマ</t>
    </rPh>
    <rPh sb="5" eb="6">
      <t>マチ</t>
    </rPh>
    <rPh sb="7" eb="10">
      <t>ニュウグン</t>
    </rPh>
    <rPh sb="10" eb="13">
      <t>コシノムラ</t>
    </rPh>
    <rPh sb="14" eb="17">
      <t>ニュウグン</t>
    </rPh>
    <rPh sb="17" eb="20">
      <t>シミズマチ</t>
    </rPh>
    <phoneticPr fontId="11"/>
  </si>
  <si>
    <t>蒲生町,茱崎町における公有水面埋立て</t>
    <rPh sb="0" eb="3">
      <t>ガモウチョウ</t>
    </rPh>
    <rPh sb="4" eb="5">
      <t>グミ</t>
    </rPh>
    <rPh sb="5" eb="6">
      <t>サキ</t>
    </rPh>
    <rPh sb="6" eb="7">
      <t>チョウ</t>
    </rPh>
    <rPh sb="11" eb="13">
      <t>コウユウ</t>
    </rPh>
    <rPh sb="13" eb="15">
      <t>スイメン</t>
    </rPh>
    <rPh sb="15" eb="17">
      <t>ウメタ</t>
    </rPh>
    <phoneticPr fontId="11"/>
  </si>
  <si>
    <t>小丹生町における公有水面埋立て</t>
    <rPh sb="0" eb="4">
      <t>コニュウチョウ</t>
    </rPh>
    <rPh sb="8" eb="10">
      <t>コウユウ</t>
    </rPh>
    <rPh sb="10" eb="12">
      <t>スイメン</t>
    </rPh>
    <rPh sb="12" eb="14">
      <t>ウメタ</t>
    </rPh>
    <phoneticPr fontId="11"/>
  </si>
  <si>
    <t>国土地理院の面積計測方法変更</t>
    <rPh sb="0" eb="2">
      <t>コクド</t>
    </rPh>
    <rPh sb="2" eb="4">
      <t>チリ</t>
    </rPh>
    <rPh sb="4" eb="5">
      <t>イン</t>
    </rPh>
    <rPh sb="6" eb="8">
      <t>メンセキ</t>
    </rPh>
    <rPh sb="8" eb="10">
      <t>ケイソク</t>
    </rPh>
    <rPh sb="10" eb="12">
      <t>ホウホウ</t>
    </rPh>
    <rPh sb="12" eb="14">
      <t>ヘンコウ</t>
    </rPh>
    <phoneticPr fontId="11"/>
  </si>
  <si>
    <t>資料　文書法制課</t>
    <rPh sb="0" eb="2">
      <t>シリョウ</t>
    </rPh>
    <rPh sb="3" eb="5">
      <t>ブンショ</t>
    </rPh>
    <rPh sb="5" eb="6">
      <t>ホウ</t>
    </rPh>
    <rPh sb="6" eb="7">
      <t>セイ</t>
    </rPh>
    <rPh sb="7" eb="8">
      <t>カ</t>
    </rPh>
    <phoneticPr fontId="11"/>
  </si>
  <si>
    <t>令和4年10月1日現在</t>
    <rPh sb="0" eb="2">
      <t>レイワ</t>
    </rPh>
    <rPh sb="3" eb="4">
      <t>ネン</t>
    </rPh>
    <rPh sb="6" eb="7">
      <t>ツキ</t>
    </rPh>
    <rPh sb="8" eb="9">
      <t>ニチ</t>
    </rPh>
    <rPh sb="9" eb="11">
      <t>ゲンザイ</t>
    </rPh>
    <phoneticPr fontId="11"/>
  </si>
  <si>
    <t>1-2． 面 積 ・ 位 置</t>
    <rPh sb="5" eb="6">
      <t>メン</t>
    </rPh>
    <rPh sb="7" eb="8">
      <t>セキ</t>
    </rPh>
    <rPh sb="11" eb="12">
      <t>クライ</t>
    </rPh>
    <rPh sb="13" eb="14">
      <t>オキ</t>
    </rPh>
    <phoneticPr fontId="11"/>
  </si>
  <si>
    <t>令和4年10月1日現在</t>
    <rPh sb="0" eb="2">
      <t>レイワ</t>
    </rPh>
    <rPh sb="3" eb="4">
      <t>ネン</t>
    </rPh>
    <rPh sb="6" eb="7">
      <t>ガツ</t>
    </rPh>
    <rPh sb="8" eb="9">
      <t>ヒ</t>
    </rPh>
    <rPh sb="9" eb="11">
      <t>ゲンザイ</t>
    </rPh>
    <phoneticPr fontId="11"/>
  </si>
  <si>
    <r>
      <t>単位　km</t>
    </r>
    <r>
      <rPr>
        <vertAlign val="superscript"/>
        <sz val="10"/>
        <rFont val="BIZ UDゴシック"/>
        <family val="3"/>
        <charset val="128"/>
      </rPr>
      <t>2</t>
    </r>
    <r>
      <rPr>
        <sz val="10"/>
        <rFont val="BIZ UDゴシック"/>
        <family val="3"/>
        <charset val="128"/>
      </rPr>
      <t>・km</t>
    </r>
    <rPh sb="0" eb="2">
      <t>タンイ</t>
    </rPh>
    <phoneticPr fontId="11"/>
  </si>
  <si>
    <t>面積</t>
    <rPh sb="0" eb="2">
      <t>メンセキ</t>
    </rPh>
    <phoneticPr fontId="11"/>
  </si>
  <si>
    <t>周囲</t>
    <rPh sb="0" eb="2">
      <t>シュウイ</t>
    </rPh>
    <phoneticPr fontId="11"/>
  </si>
  <si>
    <t>海岸線延長</t>
    <rPh sb="0" eb="3">
      <t>カイガンセン</t>
    </rPh>
    <rPh sb="3" eb="5">
      <t>エンチョウ</t>
    </rPh>
    <phoneticPr fontId="11"/>
  </si>
  <si>
    <t>東西</t>
    <rPh sb="0" eb="2">
      <t>トウザイ</t>
    </rPh>
    <phoneticPr fontId="11"/>
  </si>
  <si>
    <t>南北</t>
    <rPh sb="0" eb="2">
      <t>ナンボク</t>
    </rPh>
    <phoneticPr fontId="11"/>
  </si>
  <si>
    <t>約 52</t>
  </si>
  <si>
    <t>約 56</t>
    <rPh sb="0" eb="1">
      <t>ヤク</t>
    </rPh>
    <phoneticPr fontId="11"/>
  </si>
  <si>
    <t>約 28</t>
    <rPh sb="0" eb="1">
      <t>ヤク</t>
    </rPh>
    <phoneticPr fontId="11"/>
  </si>
  <si>
    <t>市街化区域面積</t>
    <rPh sb="0" eb="3">
      <t>シガイカ</t>
    </rPh>
    <rPh sb="3" eb="5">
      <t>クイキ</t>
    </rPh>
    <rPh sb="5" eb="7">
      <t>メンセキ</t>
    </rPh>
    <phoneticPr fontId="11"/>
  </si>
  <si>
    <r>
      <t xml:space="preserve">資料　国土地理院 </t>
    </r>
    <r>
      <rPr>
        <sz val="8"/>
        <rFont val="BIZ UDゴシック"/>
        <family val="3"/>
        <charset val="128"/>
      </rPr>
      <t>ほか</t>
    </r>
    <rPh sb="0" eb="2">
      <t>シリョウ</t>
    </rPh>
    <rPh sb="3" eb="5">
      <t>コクド</t>
    </rPh>
    <rPh sb="5" eb="7">
      <t>チリ</t>
    </rPh>
    <rPh sb="7" eb="8">
      <t>イン</t>
    </rPh>
    <phoneticPr fontId="11"/>
  </si>
  <si>
    <t>東端</t>
    <rPh sb="0" eb="2">
      <t>トウタン</t>
    </rPh>
    <phoneticPr fontId="11"/>
  </si>
  <si>
    <t>西端</t>
    <rPh sb="0" eb="2">
      <t>セイタン</t>
    </rPh>
    <phoneticPr fontId="11"/>
  </si>
  <si>
    <t>南端</t>
    <rPh sb="0" eb="2">
      <t>ナンタン</t>
    </rPh>
    <phoneticPr fontId="11"/>
  </si>
  <si>
    <t>北端</t>
    <rPh sb="0" eb="2">
      <t>ホクタン</t>
    </rPh>
    <phoneticPr fontId="11"/>
  </si>
  <si>
    <t>経度</t>
    <rPh sb="0" eb="2">
      <t>ケイド</t>
    </rPh>
    <phoneticPr fontId="11"/>
  </si>
  <si>
    <t>136°28′01″</t>
  </si>
  <si>
    <t>135°57′52″</t>
  </si>
  <si>
    <t>136°27′23″</t>
  </si>
  <si>
    <t>136°06′01″</t>
  </si>
  <si>
    <t>緯度</t>
    <rPh sb="0" eb="2">
      <t>イド</t>
    </rPh>
    <phoneticPr fontId="11"/>
  </si>
  <si>
    <t>35°55′17″</t>
  </si>
  <si>
    <t>35°59′51″</t>
  </si>
  <si>
    <t>35°55′13″</t>
  </si>
  <si>
    <t>36°10′22″</t>
  </si>
  <si>
    <t>地名</t>
    <rPh sb="0" eb="2">
      <t>チメイ</t>
    </rPh>
    <phoneticPr fontId="11"/>
  </si>
  <si>
    <t>味見河内町</t>
    <rPh sb="0" eb="2">
      <t>アジミ</t>
    </rPh>
    <rPh sb="2" eb="5">
      <t>コウチチョウ</t>
    </rPh>
    <phoneticPr fontId="11"/>
  </si>
  <si>
    <t>八ツ俣町</t>
    <rPh sb="0" eb="1">
      <t>ハチ</t>
    </rPh>
    <rPh sb="2" eb="3">
      <t>マタ</t>
    </rPh>
    <rPh sb="3" eb="4">
      <t>チョウ</t>
    </rPh>
    <phoneticPr fontId="11"/>
  </si>
  <si>
    <t>白方町</t>
    <rPh sb="0" eb="3">
      <t>シラカタチョウ</t>
    </rPh>
    <phoneticPr fontId="11"/>
  </si>
  <si>
    <t>資料　国土地理院</t>
    <rPh sb="0" eb="2">
      <t>シリョウ</t>
    </rPh>
    <rPh sb="3" eb="5">
      <t>コクド</t>
    </rPh>
    <rPh sb="5" eb="7">
      <t>チリ</t>
    </rPh>
    <rPh sb="7" eb="8">
      <t>イン</t>
    </rPh>
    <phoneticPr fontId="11"/>
  </si>
  <si>
    <t>1-3． 地　目　別　面　積 ・ 評　価　額</t>
    <phoneticPr fontId="15"/>
  </si>
  <si>
    <t>（ 1 ）　面　　積</t>
    <phoneticPr fontId="15"/>
  </si>
  <si>
    <t>単位：㎡</t>
    <phoneticPr fontId="15"/>
  </si>
  <si>
    <t>年度</t>
    <phoneticPr fontId="21"/>
  </si>
  <si>
    <t>総数</t>
  </si>
  <si>
    <t>宅地</t>
  </si>
  <si>
    <t>田</t>
    <rPh sb="0" eb="1">
      <t>タ</t>
    </rPh>
    <phoneticPr fontId="11"/>
  </si>
  <si>
    <t>畑</t>
  </si>
  <si>
    <t>山林</t>
  </si>
  <si>
    <t>原野</t>
  </si>
  <si>
    <t>池沼</t>
  </si>
  <si>
    <t>雑種地</t>
  </si>
  <si>
    <t>平成30年度</t>
    <rPh sb="0" eb="2">
      <t>ヘイセイ</t>
    </rPh>
    <phoneticPr fontId="21"/>
  </si>
  <si>
    <t>令和元年度</t>
    <rPh sb="0" eb="2">
      <t>レイワ</t>
    </rPh>
    <rPh sb="2" eb="3">
      <t>ガン</t>
    </rPh>
    <rPh sb="3" eb="5">
      <t>ネンド</t>
    </rPh>
    <phoneticPr fontId="21"/>
  </si>
  <si>
    <t>2年度</t>
    <rPh sb="1" eb="3">
      <t>ネンド</t>
    </rPh>
    <phoneticPr fontId="21"/>
  </si>
  <si>
    <t>3年度</t>
    <rPh sb="1" eb="3">
      <t>ネンド</t>
    </rPh>
    <phoneticPr fontId="21"/>
  </si>
  <si>
    <t>4年度</t>
    <rPh sb="1" eb="3">
      <t>ネンド</t>
    </rPh>
    <phoneticPr fontId="21"/>
  </si>
  <si>
    <t>（ 2 ）　評　価　額　</t>
    <rPh sb="6" eb="7">
      <t>ヒョウ</t>
    </rPh>
    <rPh sb="8" eb="9">
      <t>アタイ</t>
    </rPh>
    <rPh sb="10" eb="11">
      <t>ガク</t>
    </rPh>
    <phoneticPr fontId="15"/>
  </si>
  <si>
    <t>単位：千円</t>
  </si>
  <si>
    <t>年　度</t>
    <rPh sb="0" eb="1">
      <t>ネン</t>
    </rPh>
    <rPh sb="2" eb="3">
      <t>ド</t>
    </rPh>
    <phoneticPr fontId="21"/>
  </si>
  <si>
    <t>宅地</t>
    <phoneticPr fontId="21"/>
  </si>
  <si>
    <t>注)　（　　）内は介在農地・市街化区域農地の数字である。</t>
    <rPh sb="9" eb="11">
      <t>カイザイ</t>
    </rPh>
    <rPh sb="11" eb="13">
      <t>ノウチ</t>
    </rPh>
    <phoneticPr fontId="21"/>
  </si>
  <si>
    <t>資料　固定資産税概要調書</t>
    <phoneticPr fontId="15"/>
  </si>
  <si>
    <t xml:space="preserve">注）　各年度とも地方税法に規定する賦課期日（当該年度の初日の属する年の1月1日）における状況
</t>
    <rPh sb="0" eb="1">
      <t>チュウ</t>
    </rPh>
    <rPh sb="3" eb="4">
      <t>カク</t>
    </rPh>
    <rPh sb="4" eb="6">
      <t>ネンド</t>
    </rPh>
    <phoneticPr fontId="5"/>
  </si>
  <si>
    <t>1-4．　気　　象　　概　　況</t>
  </si>
  <si>
    <t>( 1 )　　　気　　　 　温　　　　　他</t>
  </si>
  <si>
    <t>年月</t>
  </si>
  <si>
    <t>平均気圧
（海面の値）
hpa</t>
  </si>
  <si>
    <t>気温℃</t>
  </si>
  <si>
    <t>相対湿度の平均
％</t>
    <rPh sb="5" eb="7">
      <t>ヘイキン</t>
    </rPh>
    <phoneticPr fontId="7"/>
  </si>
  <si>
    <t>降水量mm</t>
  </si>
  <si>
    <t>日照時間
(年の合計)
h</t>
    <rPh sb="6" eb="7">
      <t>ネン</t>
    </rPh>
    <rPh sb="8" eb="10">
      <t>ゴウケイ</t>
    </rPh>
    <phoneticPr fontId="7"/>
  </si>
  <si>
    <t>平均雲量
(10分比）</t>
  </si>
  <si>
    <t>平均</t>
  </si>
  <si>
    <t>最高気温の
平均</t>
  </si>
  <si>
    <t>最低気温の
平均</t>
  </si>
  <si>
    <t>最高気温</t>
  </si>
  <si>
    <t>最低気温</t>
  </si>
  <si>
    <t>年の合計</t>
    <rPh sb="0" eb="1">
      <t>ネン</t>
    </rPh>
    <rPh sb="2" eb="4">
      <t>ゴウケイ</t>
    </rPh>
    <phoneticPr fontId="7"/>
  </si>
  <si>
    <t>最大１時間量</t>
  </si>
  <si>
    <t>極値</t>
  </si>
  <si>
    <t>起日</t>
  </si>
  <si>
    <t>平 成 29 年</t>
    <phoneticPr fontId="7"/>
  </si>
  <si>
    <t>*</t>
  </si>
  <si>
    <t>令 和 元 年</t>
  </si>
  <si>
    <t>…</t>
    <phoneticPr fontId="7"/>
  </si>
  <si>
    <t>令和3年 1月</t>
    <phoneticPr fontId="7"/>
  </si>
  <si>
    <t>410.0）</t>
    <phoneticPr fontId="7"/>
  </si>
  <si>
    <t>9.0）</t>
    <phoneticPr fontId="7"/>
  </si>
  <si>
    <t>2月</t>
  </si>
  <si>
    <t>201.5）</t>
    <phoneticPr fontId="7"/>
  </si>
  <si>
    <t>7.5）</t>
    <phoneticPr fontId="7"/>
  </si>
  <si>
    <t>3月</t>
  </si>
  <si>
    <t>4月</t>
  </si>
  <si>
    <t xml:space="preserve"> 5月</t>
  </si>
  <si>
    <t>6月</t>
  </si>
  <si>
    <t>7月</t>
  </si>
  <si>
    <t>8月</t>
  </si>
  <si>
    <t>9月</t>
  </si>
  <si>
    <t>*</t>
    <phoneticPr fontId="7"/>
  </si>
  <si>
    <t>10月</t>
  </si>
  <si>
    <t>11月</t>
  </si>
  <si>
    <t>12月</t>
  </si>
  <si>
    <t>注）　）… 欠測を含む値（許容する観測値数を満たしている）</t>
    <phoneticPr fontId="7"/>
  </si>
  <si>
    <t>資料　福井地方気象台</t>
  </si>
  <si>
    <t>　　　] … 欠測を含む値（資料不足値）</t>
  </si>
  <si>
    <t>　　　* … 複数日あり</t>
  </si>
  <si>
    <t>　　　平均雲量は令和2年2月3日から目視観測自動化の移行に伴い観測終了</t>
    <rPh sb="13" eb="14">
      <t>ツキ</t>
    </rPh>
    <phoneticPr fontId="7"/>
  </si>
  <si>
    <t>1-4．　気　　象　　概　　況　（つづき）</t>
    <phoneticPr fontId="7"/>
  </si>
  <si>
    <t>( 2 )　　　風　　　 　速　　　　　他</t>
  </si>
  <si>
    <t>風速m/s</t>
  </si>
  <si>
    <t>最深積雪cm</t>
  </si>
  <si>
    <t>天気日数</t>
  </si>
  <si>
    <t>最大（10分間平均）</t>
  </si>
  <si>
    <t>快晴</t>
  </si>
  <si>
    <t>曇天</t>
  </si>
  <si>
    <t>不照</t>
  </si>
  <si>
    <t>雪</t>
  </si>
  <si>
    <t>雷</t>
  </si>
  <si>
    <t>日最大風速
10m/s以上</t>
  </si>
  <si>
    <t>風向</t>
  </si>
  <si>
    <t>雲量&lt;1.5</t>
  </si>
  <si>
    <t>雲量≧8.5</t>
  </si>
  <si>
    <t>≧1</t>
  </si>
  <si>
    <t>≧10</t>
  </si>
  <si>
    <t>≧30</t>
  </si>
  <si>
    <t>北</t>
  </si>
  <si>
    <t>南南東</t>
  </si>
  <si>
    <t>16 ]</t>
  </si>
  <si>
    <t>59 ]</t>
  </si>
  <si>
    <t>南南西</t>
    <rPh sb="0" eb="1">
      <t>ナン</t>
    </rPh>
    <rPh sb="2" eb="3">
      <t>ニシ</t>
    </rPh>
    <phoneticPr fontId="7"/>
  </si>
  <si>
    <t>52 ］</t>
    <phoneticPr fontId="7"/>
  </si>
  <si>
    <t>84 ]</t>
    <phoneticPr fontId="7"/>
  </si>
  <si>
    <t>西南西</t>
    <rPh sb="0" eb="3">
      <t>セイナンセイ</t>
    </rPh>
    <phoneticPr fontId="7"/>
  </si>
  <si>
    <t>23）</t>
    <phoneticPr fontId="7"/>
  </si>
  <si>
    <t>10）</t>
    <phoneticPr fontId="7"/>
  </si>
  <si>
    <t>15）</t>
    <phoneticPr fontId="7"/>
  </si>
  <si>
    <t>2）</t>
    <phoneticPr fontId="7"/>
  </si>
  <si>
    <t>14）</t>
    <phoneticPr fontId="7"/>
  </si>
  <si>
    <t>10］</t>
    <phoneticPr fontId="7"/>
  </si>
  <si>
    <t>5）</t>
    <phoneticPr fontId="7"/>
  </si>
  <si>
    <t>3）</t>
    <phoneticPr fontId="7"/>
  </si>
  <si>
    <t>南南東</t>
    <phoneticPr fontId="7"/>
  </si>
  <si>
    <t>1］</t>
    <phoneticPr fontId="7"/>
  </si>
  <si>
    <t>南東</t>
    <rPh sb="0" eb="2">
      <t>ナントウ</t>
    </rPh>
    <phoneticPr fontId="7"/>
  </si>
  <si>
    <t>0）</t>
    <phoneticPr fontId="7"/>
  </si>
  <si>
    <t>5］</t>
    <phoneticPr fontId="7"/>
  </si>
  <si>
    <t>7）</t>
    <phoneticPr fontId="7"/>
  </si>
  <si>
    <t>西北西</t>
    <rPh sb="0" eb="3">
      <t>セイホクセイ</t>
    </rPh>
    <phoneticPr fontId="7"/>
  </si>
  <si>
    <t>南南西</t>
    <rPh sb="0" eb="1">
      <t>ナン</t>
    </rPh>
    <rPh sb="1" eb="2">
      <t>ナン</t>
    </rPh>
    <rPh sb="2" eb="3">
      <t>ニシ</t>
    </rPh>
    <phoneticPr fontId="7"/>
  </si>
  <si>
    <t>北北東</t>
    <rPh sb="0" eb="3">
      <t>ホクホクトウ</t>
    </rPh>
    <phoneticPr fontId="7"/>
  </si>
  <si>
    <t>9）</t>
    <phoneticPr fontId="7"/>
  </si>
  <si>
    <t>北北西</t>
    <rPh sb="0" eb="3">
      <t>ホクホクセイ</t>
    </rPh>
    <phoneticPr fontId="7"/>
  </si>
  <si>
    <t>注）　）… 欠測を含む値（許容する観測値数を満たしている）</t>
  </si>
  <si>
    <t>　 　× … 欠測</t>
  </si>
  <si>
    <t xml:space="preserve"> 　　天気日数の快晴及び曇天は令和2年2月3日から目視観測自動化の移行に伴い観測終了</t>
    <rPh sb="3" eb="5">
      <t>テンキ</t>
    </rPh>
    <rPh sb="5" eb="7">
      <t>ニッスウ</t>
    </rPh>
    <rPh sb="20" eb="21">
      <t>ツキ</t>
    </rPh>
    <phoneticPr fontId="7"/>
  </si>
  <si>
    <t>1-5．　気象官署 ・ 地域気象観測所気象表</t>
  </si>
  <si>
    <t>令和3年</t>
    <phoneticPr fontId="7"/>
  </si>
  <si>
    <t>観測所</t>
  </si>
  <si>
    <t>日照
時間
(年の合計)
h</t>
    <rPh sb="7" eb="8">
      <t>ネン</t>
    </rPh>
    <rPh sb="9" eb="11">
      <t>ゴウケイ</t>
    </rPh>
    <phoneticPr fontId="7"/>
  </si>
  <si>
    <t>平均
風速
m/s</t>
  </si>
  <si>
    <t>日数</t>
  </si>
  <si>
    <t>雨
≧1mm</t>
  </si>
  <si>
    <t>福　　井</t>
  </si>
  <si>
    <t>敦　　賀</t>
  </si>
  <si>
    <t>三　　国</t>
  </si>
  <si>
    <t>1724.2］</t>
    <phoneticPr fontId="7"/>
  </si>
  <si>
    <t>越　　廼</t>
  </si>
  <si>
    <t>1541.0］</t>
    <phoneticPr fontId="7"/>
  </si>
  <si>
    <t>勝　　山</t>
  </si>
  <si>
    <t>1558.0］</t>
    <phoneticPr fontId="7"/>
  </si>
  <si>
    <t>大    野</t>
  </si>
  <si>
    <t>1508.3］</t>
    <phoneticPr fontId="7"/>
  </si>
  <si>
    <t>今　　庄</t>
  </si>
  <si>
    <t>1462.2］</t>
    <phoneticPr fontId="7"/>
  </si>
  <si>
    <t>美　　浜</t>
  </si>
  <si>
    <t>1574.6］</t>
    <phoneticPr fontId="7"/>
  </si>
  <si>
    <t>小　　浜</t>
  </si>
  <si>
    <t>1504.1］</t>
    <phoneticPr fontId="7"/>
  </si>
  <si>
    <t>注）　] … 欠測を含む値（資料不足値）</t>
  </si>
  <si>
    <t>1-6．　気  象　観　測　所　一　覧　表</t>
  </si>
  <si>
    <t>種別</t>
  </si>
  <si>
    <t>観測所・
観測点名</t>
  </si>
  <si>
    <t>観測種目</t>
  </si>
  <si>
    <t>所在地</t>
  </si>
  <si>
    <t>位置</t>
  </si>
  <si>
    <t>海面上の</t>
  </si>
  <si>
    <t>風向・風速計</t>
  </si>
  <si>
    <t>種  別</t>
  </si>
  <si>
    <t>降水量</t>
  </si>
  <si>
    <t>気温</t>
  </si>
  <si>
    <t>湿度</t>
    <rPh sb="0" eb="2">
      <t>シツド</t>
    </rPh>
    <phoneticPr fontId="7"/>
  </si>
  <si>
    <t>風向風速</t>
  </si>
  <si>
    <t>日照</t>
  </si>
  <si>
    <t>積雪</t>
  </si>
  <si>
    <t>降雪</t>
  </si>
  <si>
    <t>大気現象</t>
  </si>
  <si>
    <t>地震</t>
  </si>
  <si>
    <t>緯度</t>
  </si>
  <si>
    <t>経度</t>
  </si>
  <si>
    <t>高さ  m</t>
  </si>
  <si>
    <t>地上の高さ m</t>
  </si>
  <si>
    <t>福井地方気象台</t>
  </si>
  <si>
    <t>○</t>
  </si>
  <si>
    <t>〇</t>
    <phoneticPr fontId="7"/>
  </si>
  <si>
    <t>☆</t>
  </si>
  <si>
    <t>福井市豊島2-5-2</t>
  </si>
  <si>
    <t>敦賀特別地域気象観測所</t>
  </si>
  <si>
    <t>敦賀市松栄町7-28</t>
  </si>
  <si>
    <t>地域気象</t>
  </si>
  <si>
    <t>三国</t>
  </si>
  <si>
    <t>坂井市三国町平山</t>
  </si>
  <si>
    <t>越廼</t>
  </si>
  <si>
    <t>福井市居倉町</t>
  </si>
  <si>
    <t>勝山</t>
  </si>
  <si>
    <t>勝山市平泉寺町平泉寺</t>
  </si>
  <si>
    <t>大野</t>
  </si>
  <si>
    <t>大野市93字蛇塚四</t>
  </si>
  <si>
    <t>今庄</t>
  </si>
  <si>
    <t>南条郡南越前町今庄</t>
  </si>
  <si>
    <t>美浜</t>
  </si>
  <si>
    <t>三方郡美浜町久々子</t>
  </si>
  <si>
    <t>小浜</t>
  </si>
  <si>
    <t>小浜市遠敷</t>
  </si>
  <si>
    <t>春江</t>
  </si>
  <si>
    <t>坂井市春江町江留中</t>
  </si>
  <si>
    <t>地域雨量</t>
  </si>
  <si>
    <t>九頭竜</t>
  </si>
  <si>
    <t>大野市貝皿</t>
  </si>
  <si>
    <t>美山</t>
  </si>
  <si>
    <t>福井市美山町</t>
  </si>
  <si>
    <t>大飯</t>
  </si>
  <si>
    <t>大飯郡おおい町本郷</t>
  </si>
  <si>
    <t>武生</t>
  </si>
  <si>
    <t>越前市村国</t>
  </si>
  <si>
    <t>1-7．　寒　候　期　の　季　節　表</t>
  </si>
  <si>
    <t>年次</t>
  </si>
  <si>
    <t>霜</t>
  </si>
  <si>
    <t>降雪の合計</t>
    <rPh sb="3" eb="5">
      <t>ゴウケイ</t>
    </rPh>
    <phoneticPr fontId="7"/>
  </si>
  <si>
    <t>最深積雪</t>
  </si>
  <si>
    <t>初日</t>
  </si>
  <si>
    <t>終日</t>
  </si>
  <si>
    <t>初終間
日数</t>
  </si>
  <si>
    <t>㎝</t>
  </si>
  <si>
    <t>階級区分</t>
  </si>
  <si>
    <t>平成29年～30年</t>
  </si>
  <si>
    <t>22日</t>
  </si>
  <si>
    <t>31日</t>
  </si>
  <si>
    <t>24日</t>
  </si>
  <si>
    <t>8日</t>
  </si>
  <si>
    <t>かなり多い</t>
    <phoneticPr fontId="7"/>
  </si>
  <si>
    <t>かなり多い</t>
  </si>
  <si>
    <t>7日</t>
  </si>
  <si>
    <t>平成30年～31年</t>
  </si>
  <si>
    <t>かなり少ない</t>
  </si>
  <si>
    <t>令和元年～2年</t>
  </si>
  <si>
    <t>…</t>
  </si>
  <si>
    <t>令和2年～3年</t>
  </si>
  <si>
    <t>多い</t>
    <phoneticPr fontId="7"/>
  </si>
  <si>
    <t>令和3年～4年</t>
    <phoneticPr fontId="7"/>
  </si>
  <si>
    <t>平年並</t>
    <rPh sb="0" eb="2">
      <t>ヘイネン</t>
    </rPh>
    <rPh sb="2" eb="3">
      <t>ナ</t>
    </rPh>
    <phoneticPr fontId="7"/>
  </si>
  <si>
    <t>注）降雪の合計 … 寒侯期間の総合計量</t>
    <rPh sb="2" eb="4">
      <t>コウセツ</t>
    </rPh>
    <rPh sb="5" eb="7">
      <t>ゴウケイ</t>
    </rPh>
    <phoneticPr fontId="7"/>
  </si>
  <si>
    <t>　  最深積雪 … 毎正時24回観測の最大値</t>
  </si>
  <si>
    <t xml:space="preserve"> 　 寒 候 期 … 前年の11月～本年の4月</t>
  </si>
  <si>
    <t>　　霜の終日の観測は令和2年から終了</t>
    <rPh sb="7" eb="9">
      <t>カンソク</t>
    </rPh>
    <phoneticPr fontId="7"/>
  </si>
  <si>
    <t>　　降雪の合計及び最深積雪の階級区分は1991年～2020年の平年値より算出</t>
    <rPh sb="2" eb="4">
      <t>コウセツ</t>
    </rPh>
    <rPh sb="5" eb="7">
      <t>ゴウケイ</t>
    </rPh>
    <rPh sb="7" eb="8">
      <t>オヨ</t>
    </rPh>
    <rPh sb="9" eb="11">
      <t>サイシン</t>
    </rPh>
    <rPh sb="11" eb="13">
      <t>セキセツ</t>
    </rPh>
    <rPh sb="14" eb="16">
      <t>カイキュウ</t>
    </rPh>
    <rPh sb="16" eb="18">
      <t>クブン</t>
    </rPh>
    <rPh sb="23" eb="24">
      <t>ネン</t>
    </rPh>
    <rPh sb="29" eb="30">
      <t>ネン</t>
    </rPh>
    <rPh sb="31" eb="34">
      <t>ヘイネンチ</t>
    </rPh>
    <rPh sb="36" eb="38">
      <t>サンシュツ</t>
    </rPh>
    <phoneticPr fontId="7"/>
  </si>
  <si>
    <t xml:space="preserve"> 　　年別の最深積雪、雪日数は寒候年（前年8月1日から当年7月31日までの期間）における値</t>
    <rPh sb="3" eb="4">
      <t>ネン</t>
    </rPh>
    <rPh sb="4" eb="5">
      <t>ベツ</t>
    </rPh>
    <rPh sb="6" eb="8">
      <t>サイシン</t>
    </rPh>
    <rPh sb="8" eb="10">
      <t>セキセツ</t>
    </rPh>
    <rPh sb="11" eb="12">
      <t>ユキ</t>
    </rPh>
    <rPh sb="12" eb="14">
      <t>ニッスウ</t>
    </rPh>
    <rPh sb="15" eb="16">
      <t>サム</t>
    </rPh>
    <rPh sb="16" eb="17">
      <t>ソウロウ</t>
    </rPh>
    <rPh sb="17" eb="18">
      <t>ネン</t>
    </rPh>
    <rPh sb="44" eb="45">
      <t>アタイ</t>
    </rPh>
    <phoneticPr fontId="7"/>
  </si>
  <si>
    <t>降水量
(年の合計)
mm</t>
    <rPh sb="5" eb="6">
      <t>ネン</t>
    </rPh>
    <rPh sb="7" eb="9">
      <t>ゴウケイ</t>
    </rPh>
    <phoneticPr fontId="7"/>
  </si>
  <si>
    <t>令和4年12月31日現在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</si>
</sst>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1" formatCode="_ * #,##0_ ;_ * \-#,##0_ ;_ * &quot;-&quot;_ ;_ @_ "/>
    <numFmt numFmtId="176" formatCode="#,##0&quot;　&quot;;&quot;△&quot;#,##0&quot;　&quot;"/>
    <numFmt numFmtId="177" formatCode="#,##0&quot;.&quot;"/>
    <numFmt numFmtId="178" formatCode="0.00&quot; &quot;"/>
    <numFmt numFmtId="179" formatCode="0.00&quot;&quot;;&quot;△&quot;0.00&quot; &quot;"/>
    <numFmt numFmtId="180" formatCode="\(\ #,##0.00\ \)"/>
    <numFmt numFmtId="181" formatCode="#,##0&quot; &quot;;\-#,##0&quot; &quot;"/>
    <numFmt numFmtId="182" formatCode="\(#,##0\)"/>
    <numFmt numFmtId="183" formatCode="#,##0_);[Red]\(#,##0\)"/>
    <numFmt numFmtId="184" formatCode="#,##0_);\(#,##0\)"/>
    <numFmt numFmtId="185" formatCode="#,##0&quot;  &quot;;&quot;△&quot;#,##0&quot;  &quot;"/>
    <numFmt numFmtId="186" formatCode="&quot;　　　&quot;00&quot; 年&quot;"/>
    <numFmt numFmtId="187" formatCode="0.0_ "/>
    <numFmt numFmtId="188" formatCode="#,##0.0_ "/>
    <numFmt numFmtId="189" formatCode="#,##0_ \ \ "/>
    <numFmt numFmtId="190" formatCode="#,##0.0_ \ \ "/>
    <numFmt numFmtId="191" formatCode="&quot;　　　&quot;\ 0&quot; 年&quot;"/>
    <numFmt numFmtId="192" formatCode="@\ "/>
    <numFmt numFmtId="193" formatCode="#,##0.0;[Red]\-#,##0.0"/>
    <numFmt numFmtId="194" formatCode="0.0"/>
    <numFmt numFmtId="195" formatCode="0&quot;日&quot;"/>
    <numFmt numFmtId="196" formatCode="#,##0.0_);[Red]\(#,##0.0\)"/>
    <numFmt numFmtId="197" formatCode="0_);[Red]\(0\)"/>
    <numFmt numFmtId="198" formatCode="0.0_);[Red]\(0.0\)"/>
    <numFmt numFmtId="199" formatCode="_ * #,##0.0_ ;_ * \-#,##0.0_ ;_ * &quot;-&quot;_ ;_ @_ "/>
    <numFmt numFmtId="200" formatCode="0&quot;月&quot;"/>
    <numFmt numFmtId="201" formatCode="0_ "/>
    <numFmt numFmtId="202" formatCode="#,##0_ "/>
  </numFmts>
  <fonts count="30">
    <font>
      <sz val="11"/>
      <color theme="1"/>
      <name val="ＭＳ Ｐゴシック"/>
      <charset val="128"/>
      <scheme val="minor"/>
    </font>
    <font>
      <sz val="11"/>
      <color theme="1"/>
      <name val="ＭＳ Ｐゴシック"/>
      <family val="2"/>
      <charset val="128"/>
      <scheme val="minor"/>
    </font>
    <font>
      <sz val="11"/>
      <color theme="1"/>
      <name val="ＭＳ Ｐゴシック"/>
      <family val="2"/>
      <charset val="128"/>
      <scheme val="minor"/>
    </font>
    <font>
      <sz val="12"/>
      <name val="Osaka"/>
      <charset val="128"/>
    </font>
    <font>
      <sz val="11"/>
      <color indexed="8"/>
      <name val="ＭＳ Ｐゴシック"/>
      <family val="3"/>
      <charset val="128"/>
    </font>
    <font>
      <sz val="12"/>
      <name val="ＭＳ 明朝"/>
      <family val="1"/>
      <charset val="128"/>
    </font>
    <font>
      <sz val="11"/>
      <color theme="1"/>
      <name val="ＭＳ Ｐゴシック"/>
      <family val="3"/>
      <charset val="128"/>
      <scheme val="minor"/>
    </font>
    <font>
      <sz val="6"/>
      <name val="ＭＳ Ｐゴシック"/>
      <family val="3"/>
      <charset val="128"/>
      <scheme val="minor"/>
    </font>
    <font>
      <sz val="9"/>
      <name val="BIZ UDゴシック"/>
      <family val="3"/>
      <charset val="128"/>
    </font>
    <font>
      <sz val="18"/>
      <name val="BIZ UDゴシック"/>
      <family val="3"/>
      <charset val="128"/>
    </font>
    <font>
      <sz val="11"/>
      <color theme="1"/>
      <name val="BIZ UDゴシック"/>
      <family val="3"/>
      <charset val="128"/>
    </font>
    <font>
      <sz val="6"/>
      <name val="ＭＳ Ｐゴシック"/>
      <family val="3"/>
      <charset val="128"/>
    </font>
    <font>
      <sz val="10"/>
      <name val="BIZ UDゴシック"/>
      <family val="3"/>
      <charset val="128"/>
    </font>
    <font>
      <vertAlign val="superscript"/>
      <sz val="10"/>
      <name val="BIZ UDゴシック"/>
      <family val="3"/>
      <charset val="128"/>
    </font>
    <font>
      <sz val="8"/>
      <name val="BIZ UDゴシック"/>
      <family val="3"/>
      <charset val="128"/>
    </font>
    <font>
      <sz val="18"/>
      <name val="ＭＳ ゴシック"/>
      <family val="3"/>
      <charset val="128"/>
    </font>
    <font>
      <sz val="12"/>
      <name val="BIZ UDゴシック"/>
      <family val="3"/>
      <charset val="128"/>
    </font>
    <font>
      <b/>
      <sz val="10"/>
      <name val="BIZ UDゴシック"/>
      <family val="3"/>
      <charset val="128"/>
    </font>
    <font>
      <sz val="14"/>
      <name val="BIZ UDゴシック"/>
      <family val="3"/>
      <charset val="128"/>
    </font>
    <font>
      <sz val="9"/>
      <color rgb="FFFF0000"/>
      <name val="BIZ UDゴシック"/>
      <family val="3"/>
      <charset val="128"/>
    </font>
    <font>
      <b/>
      <sz val="9"/>
      <name val="BIZ UDゴシック"/>
      <family val="3"/>
      <charset val="128"/>
    </font>
    <font>
      <sz val="6"/>
      <name val="ＭＳ Ｐゴシック"/>
      <family val="2"/>
      <charset val="128"/>
      <scheme val="minor"/>
    </font>
    <font>
      <sz val="10"/>
      <color theme="1"/>
      <name val="BIZ UDゴシック"/>
      <family val="3"/>
      <charset val="128"/>
    </font>
    <font>
      <b/>
      <sz val="10"/>
      <color theme="1"/>
      <name val="BIZ UDゴシック"/>
      <family val="3"/>
      <charset val="128"/>
    </font>
    <font>
      <sz val="14"/>
      <color theme="1"/>
      <name val="BIZ UDゴシック"/>
      <family val="3"/>
      <charset val="128"/>
    </font>
    <font>
      <sz val="9"/>
      <color theme="1"/>
      <name val="BIZ UDゴシック"/>
      <family val="3"/>
      <charset val="128"/>
    </font>
    <font>
      <b/>
      <sz val="9"/>
      <color theme="1"/>
      <name val="BIZ UDゴシック"/>
      <family val="3"/>
      <charset val="128"/>
    </font>
    <font>
      <sz val="10.5"/>
      <color rgb="FF333333"/>
      <name val="BIZ UDゴシック"/>
      <family val="3"/>
      <charset val="128"/>
    </font>
    <font>
      <sz val="11"/>
      <name val="BIZ UDゴシック"/>
      <family val="3"/>
      <charset val="128"/>
    </font>
    <font>
      <strike/>
      <sz val="9"/>
      <color theme="1"/>
      <name val="BIZ UDゴシック"/>
      <family val="3"/>
      <charset val="128"/>
    </font>
  </fonts>
  <fills count="4">
    <fill>
      <patternFill patternType="none"/>
    </fill>
    <fill>
      <patternFill patternType="gray125"/>
    </fill>
    <fill>
      <patternFill patternType="solid">
        <fgColor indexed="9"/>
        <bgColor indexed="9"/>
      </patternFill>
    </fill>
    <fill>
      <patternFill patternType="solid">
        <fgColor theme="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thin">
        <color auto="1"/>
      </right>
      <top/>
      <bottom/>
      <diagonal/>
    </border>
    <border>
      <left style="hair">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s>
  <cellStyleXfs count="12">
    <xf numFmtId="0" fontId="0"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6" fillId="0" borderId="0">
      <alignment vertical="center"/>
    </xf>
    <xf numFmtId="0" fontId="5" fillId="2"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 fillId="2" borderId="0"/>
    <xf numFmtId="0" fontId="5" fillId="2" borderId="0"/>
  </cellStyleXfs>
  <cellXfs count="444">
    <xf numFmtId="0" fontId="0" fillId="0" borderId="0" xfId="0">
      <alignment vertical="center"/>
    </xf>
    <xf numFmtId="0" fontId="8" fillId="0" borderId="0" xfId="6" applyFont="1" applyFill="1" applyAlignment="1" applyProtection="1">
      <alignment vertical="center"/>
      <protection locked="0"/>
    </xf>
    <xf numFmtId="0" fontId="10" fillId="0" borderId="0" xfId="6" applyFont="1">
      <alignment vertical="center"/>
    </xf>
    <xf numFmtId="176" fontId="9" fillId="0" borderId="0" xfId="5" applyNumberFormat="1" applyFont="1" applyFill="1" applyBorder="1" applyAlignment="1" applyProtection="1">
      <alignment horizontal="center" vertical="center"/>
      <protection locked="0"/>
    </xf>
    <xf numFmtId="0" fontId="8" fillId="0" borderId="0" xfId="6" applyFont="1" applyFill="1" applyAlignment="1" applyProtection="1">
      <alignment horizontal="centerContinuous" vertical="center"/>
      <protection locked="0"/>
    </xf>
    <xf numFmtId="2" fontId="8" fillId="0" borderId="0" xfId="6" applyNumberFormat="1" applyFont="1" applyFill="1" applyAlignment="1" applyProtection="1">
      <alignment horizontal="centerContinuous" vertical="center"/>
      <protection locked="0"/>
    </xf>
    <xf numFmtId="0" fontId="8" fillId="0" borderId="0" xfId="6" applyFont="1" applyFill="1" applyAlignment="1" applyProtection="1">
      <alignment horizontal="left" vertical="center"/>
      <protection locked="0"/>
    </xf>
    <xf numFmtId="2" fontId="8" fillId="0" borderId="0" xfId="6" applyNumberFormat="1" applyFont="1" applyFill="1" applyAlignment="1" applyProtection="1">
      <alignment horizontal="right" vertical="center"/>
      <protection locked="0"/>
    </xf>
    <xf numFmtId="2" fontId="8" fillId="0" borderId="12" xfId="6" applyNumberFormat="1" applyFont="1" applyFill="1" applyBorder="1" applyAlignment="1" applyProtection="1">
      <alignment horizontal="distributed" vertical="center" justifyLastLine="1"/>
      <protection locked="0"/>
    </xf>
    <xf numFmtId="2" fontId="8" fillId="0" borderId="2" xfId="6" applyNumberFormat="1" applyFont="1" applyFill="1" applyBorder="1" applyAlignment="1" applyProtection="1">
      <alignment horizontal="distributed" vertical="center" justifyLastLine="1"/>
      <protection locked="0"/>
    </xf>
    <xf numFmtId="0" fontId="8" fillId="0" borderId="0" xfId="6" applyFont="1" applyFill="1" applyAlignment="1" applyProtection="1">
      <alignment horizontal="center" vertical="center"/>
      <protection locked="0"/>
    </xf>
    <xf numFmtId="57" fontId="8" fillId="0" borderId="0" xfId="6" applyNumberFormat="1" applyFont="1" applyFill="1" applyAlignment="1" applyProtection="1">
      <alignment horizontal="right" vertical="center"/>
      <protection locked="0"/>
    </xf>
    <xf numFmtId="177" fontId="8" fillId="0" borderId="0" xfId="6" applyNumberFormat="1" applyFont="1" applyFill="1" applyAlignment="1" applyProtection="1">
      <alignment horizontal="right" vertical="center"/>
      <protection locked="0"/>
    </xf>
    <xf numFmtId="3" fontId="8" fillId="0" borderId="0" xfId="6" applyNumberFormat="1" applyFont="1" applyFill="1" applyAlignment="1" applyProtection="1">
      <alignment horizontal="right" vertical="center"/>
      <protection locked="0"/>
    </xf>
    <xf numFmtId="3" fontId="8" fillId="0" borderId="6" xfId="6" applyNumberFormat="1" applyFont="1" applyFill="1" applyBorder="1" applyAlignment="1" applyProtection="1">
      <alignment horizontal="right" vertical="center"/>
      <protection locked="0"/>
    </xf>
    <xf numFmtId="0" fontId="8" fillId="0" borderId="5" xfId="6" applyFont="1" applyFill="1" applyBorder="1" applyAlignment="1" applyProtection="1">
      <alignment vertical="center"/>
      <protection locked="0"/>
    </xf>
    <xf numFmtId="178" fontId="8" fillId="0" borderId="11" xfId="6" applyNumberFormat="1" applyFont="1" applyFill="1" applyBorder="1" applyAlignment="1" applyProtection="1">
      <alignment vertical="center"/>
      <protection locked="0"/>
    </xf>
    <xf numFmtId="178" fontId="8" fillId="0" borderId="0" xfId="6" applyNumberFormat="1" applyFont="1" applyFill="1" applyAlignment="1" applyProtection="1">
      <alignment vertical="center"/>
      <protection locked="0"/>
    </xf>
    <xf numFmtId="179" fontId="8" fillId="0" borderId="11" xfId="6" applyNumberFormat="1" applyFont="1" applyFill="1" applyBorder="1" applyAlignment="1" applyProtection="1">
      <alignment vertical="center"/>
      <protection locked="0"/>
    </xf>
    <xf numFmtId="57" fontId="8" fillId="0" borderId="0" xfId="6" applyNumberFormat="1" applyFont="1" applyFill="1" applyBorder="1" applyAlignment="1" applyProtection="1">
      <alignment horizontal="right" vertical="center"/>
      <protection locked="0"/>
    </xf>
    <xf numFmtId="177" fontId="8" fillId="0" borderId="0" xfId="6" applyNumberFormat="1" applyFont="1" applyFill="1" applyBorder="1" applyAlignment="1" applyProtection="1">
      <alignment horizontal="right" vertical="center"/>
      <protection locked="0"/>
    </xf>
    <xf numFmtId="3" fontId="8" fillId="0" borderId="0" xfId="6" applyNumberFormat="1" applyFont="1" applyFill="1" applyBorder="1" applyAlignment="1" applyProtection="1">
      <alignment horizontal="right" vertical="center"/>
      <protection locked="0"/>
    </xf>
    <xf numFmtId="178" fontId="8" fillId="0" borderId="0" xfId="6" applyNumberFormat="1" applyFont="1" applyFill="1" applyBorder="1" applyAlignment="1" applyProtection="1">
      <alignment vertical="center"/>
      <protection locked="0"/>
    </xf>
    <xf numFmtId="0" fontId="8" fillId="0" borderId="0" xfId="6" applyFont="1" applyFill="1" applyBorder="1" applyAlignment="1" applyProtection="1">
      <alignment vertical="center"/>
      <protection locked="0"/>
    </xf>
    <xf numFmtId="3" fontId="8" fillId="0" borderId="5" xfId="6" applyNumberFormat="1" applyFont="1" applyFill="1" applyBorder="1" applyAlignment="1" applyProtection="1">
      <alignment horizontal="right" vertical="center"/>
      <protection locked="0"/>
    </xf>
    <xf numFmtId="178" fontId="8" fillId="0" borderId="9" xfId="6" applyNumberFormat="1" applyFont="1" applyFill="1" applyBorder="1" applyAlignment="1" applyProtection="1">
      <alignment vertical="center"/>
      <protection locked="0"/>
    </xf>
    <xf numFmtId="178" fontId="8" fillId="0" borderId="6" xfId="6" applyNumberFormat="1" applyFont="1" applyFill="1" applyBorder="1" applyAlignment="1" applyProtection="1">
      <alignment vertical="center"/>
      <protection locked="0"/>
    </xf>
    <xf numFmtId="177" fontId="8" fillId="3" borderId="8" xfId="6" applyNumberFormat="1" applyFont="1" applyFill="1" applyBorder="1" applyAlignment="1" applyProtection="1">
      <alignment horizontal="right" vertical="center"/>
      <protection locked="0"/>
    </xf>
    <xf numFmtId="3" fontId="8" fillId="3" borderId="4" xfId="6" applyNumberFormat="1" applyFont="1" applyFill="1" applyBorder="1" applyAlignment="1" applyProtection="1">
      <alignment horizontal="right" vertical="center"/>
      <protection locked="0"/>
    </xf>
    <xf numFmtId="3" fontId="8" fillId="3" borderId="8" xfId="6" applyNumberFormat="1" applyFont="1" applyFill="1" applyBorder="1" applyAlignment="1" applyProtection="1">
      <alignment horizontal="right" vertical="center"/>
      <protection locked="0"/>
    </xf>
    <xf numFmtId="0" fontId="8" fillId="3" borderId="4" xfId="6" applyFont="1" applyFill="1" applyBorder="1" applyAlignment="1" applyProtection="1">
      <alignment vertical="center"/>
      <protection locked="0"/>
    </xf>
    <xf numFmtId="178" fontId="8" fillId="3" borderId="10" xfId="6" applyNumberFormat="1" applyFont="1" applyFill="1" applyBorder="1" applyAlignment="1" applyProtection="1">
      <alignment vertical="center"/>
      <protection locked="0"/>
    </xf>
    <xf numFmtId="178" fontId="8" fillId="3" borderId="7" xfId="6" applyNumberFormat="1" applyFont="1" applyFill="1" applyBorder="1" applyAlignment="1" applyProtection="1">
      <alignment vertical="center"/>
      <protection locked="0"/>
    </xf>
    <xf numFmtId="0" fontId="8" fillId="0" borderId="0" xfId="6" applyFont="1" applyFill="1" applyAlignment="1" applyProtection="1">
      <alignment horizontal="right" vertical="center"/>
      <protection locked="0"/>
    </xf>
    <xf numFmtId="2" fontId="8" fillId="0" borderId="0" xfId="6" applyNumberFormat="1" applyFont="1" applyFill="1" applyAlignment="1" applyProtection="1">
      <alignment vertical="center"/>
      <protection locked="0"/>
    </xf>
    <xf numFmtId="0" fontId="12" fillId="0" borderId="0" xfId="8" applyFont="1" applyFill="1">
      <alignment vertical="center"/>
    </xf>
    <xf numFmtId="0" fontId="10" fillId="0" borderId="0" xfId="8" applyFont="1">
      <alignment vertical="center"/>
    </xf>
    <xf numFmtId="0" fontId="12" fillId="0" borderId="0" xfId="8" applyFont="1" applyFill="1" applyAlignment="1">
      <alignment horizontal="right" vertical="center"/>
    </xf>
    <xf numFmtId="0" fontId="12" fillId="0" borderId="2" xfId="8" applyFont="1" applyFill="1" applyBorder="1" applyAlignment="1">
      <alignment horizontal="distributed" vertical="center" justifyLastLine="1"/>
    </xf>
    <xf numFmtId="0" fontId="12" fillId="0" borderId="13" xfId="8" applyFont="1" applyFill="1" applyBorder="1" applyAlignment="1">
      <alignment horizontal="distributed" vertical="center" justifyLastLine="1"/>
    </xf>
    <xf numFmtId="0" fontId="12" fillId="0" borderId="1" xfId="8" applyFont="1" applyFill="1" applyBorder="1" applyAlignment="1">
      <alignment horizontal="distributed" vertical="center" justifyLastLine="1"/>
    </xf>
    <xf numFmtId="0" fontId="12" fillId="0" borderId="14" xfId="8" applyFont="1" applyFill="1" applyBorder="1" applyAlignment="1" applyProtection="1">
      <alignment horizontal="center" vertical="center"/>
      <protection locked="0"/>
    </xf>
    <xf numFmtId="0" fontId="14" fillId="3" borderId="0" xfId="8" applyFont="1" applyFill="1" applyBorder="1" applyAlignment="1" applyProtection="1">
      <alignment horizontal="center" vertical="center"/>
      <protection locked="0"/>
    </xf>
    <xf numFmtId="0" fontId="12" fillId="0" borderId="0" xfId="8" applyFont="1" applyFill="1" applyAlignment="1">
      <alignment vertical="center"/>
    </xf>
    <xf numFmtId="180" fontId="12" fillId="3" borderId="8" xfId="8" applyNumberFormat="1" applyFont="1" applyFill="1" applyBorder="1" applyAlignment="1" applyProtection="1">
      <alignment horizontal="center" vertical="center"/>
      <protection locked="0"/>
    </xf>
    <xf numFmtId="0" fontId="12" fillId="0" borderId="15" xfId="8" applyFont="1" applyFill="1" applyBorder="1">
      <alignment vertical="center"/>
    </xf>
    <xf numFmtId="0" fontId="12" fillId="0" borderId="16" xfId="8" applyFont="1" applyFill="1" applyBorder="1" applyAlignment="1">
      <alignment horizontal="distributed" vertical="center" justifyLastLine="1"/>
    </xf>
    <xf numFmtId="0" fontId="12" fillId="0" borderId="17" xfId="8" applyFont="1" applyFill="1" applyBorder="1" applyAlignment="1">
      <alignment horizontal="distributed" vertical="center" justifyLastLine="1"/>
    </xf>
    <xf numFmtId="0" fontId="8" fillId="0" borderId="1" xfId="8" applyFont="1" applyFill="1" applyBorder="1" applyAlignment="1" applyProtection="1">
      <alignment horizontal="right" vertical="center"/>
      <protection locked="0"/>
    </xf>
    <xf numFmtId="0" fontId="12" fillId="0" borderId="8" xfId="8" applyFont="1" applyFill="1" applyBorder="1" applyAlignment="1">
      <alignment horizontal="distributed" vertical="center" justifyLastLine="1"/>
    </xf>
    <xf numFmtId="0" fontId="12" fillId="0" borderId="7" xfId="8" applyFont="1" applyFill="1" applyBorder="1" applyAlignment="1" applyProtection="1">
      <alignment horizontal="center" vertical="center"/>
      <protection locked="0"/>
    </xf>
    <xf numFmtId="0" fontId="12" fillId="0" borderId="10" xfId="8" applyFont="1" applyFill="1" applyBorder="1" applyAlignment="1" applyProtection="1">
      <alignment horizontal="center" vertical="center"/>
      <protection locked="0"/>
    </xf>
    <xf numFmtId="0" fontId="16" fillId="0" borderId="0" xfId="8" applyFont="1" applyFill="1" applyAlignment="1" applyProtection="1">
      <alignment vertical="center"/>
    </xf>
    <xf numFmtId="0" fontId="12" fillId="0" borderId="0" xfId="8" applyNumberFormat="1" applyFont="1" applyFill="1" applyBorder="1" applyAlignment="1" applyProtection="1">
      <alignment horizontal="center" vertical="center"/>
    </xf>
    <xf numFmtId="181" fontId="17" fillId="0" borderId="0" xfId="9" applyNumberFormat="1" applyFont="1" applyFill="1" applyBorder="1" applyAlignment="1" applyProtection="1">
      <alignment vertical="center" shrinkToFit="1"/>
    </xf>
    <xf numFmtId="0" fontId="12" fillId="0" borderId="0" xfId="8" applyFont="1" applyFill="1" applyBorder="1" applyAlignment="1" applyProtection="1">
      <alignment vertical="center" shrinkToFit="1"/>
      <protection locked="0"/>
    </xf>
    <xf numFmtId="182" fontId="12" fillId="0" borderId="0" xfId="9" applyNumberFormat="1" applyFont="1" applyFill="1" applyBorder="1" applyAlignment="1" applyProtection="1">
      <alignment horizontal="center" vertical="center" shrinkToFit="1"/>
      <protection locked="0"/>
    </xf>
    <xf numFmtId="181" fontId="8" fillId="0" borderId="0" xfId="8" applyNumberFormat="1" applyFont="1" applyFill="1" applyAlignment="1" applyProtection="1">
      <alignment vertical="center"/>
    </xf>
    <xf numFmtId="0" fontId="8" fillId="0" borderId="0" xfId="8" applyFont="1" applyFill="1" applyAlignment="1" applyProtection="1">
      <alignment vertical="center" wrapText="1"/>
    </xf>
    <xf numFmtId="0" fontId="8" fillId="0" borderId="0" xfId="8" applyFont="1" applyFill="1" applyAlignment="1" applyProtection="1">
      <alignment vertical="center"/>
    </xf>
    <xf numFmtId="0" fontId="19" fillId="0" borderId="0" xfId="8" applyFont="1" applyFill="1" applyAlignment="1" applyProtection="1">
      <alignment vertical="center"/>
    </xf>
    <xf numFmtId="38" fontId="20" fillId="0" borderId="0" xfId="9" applyFont="1" applyFill="1" applyAlignment="1" applyProtection="1">
      <alignment vertical="center" shrinkToFit="1"/>
    </xf>
    <xf numFmtId="38" fontId="8" fillId="0" borderId="0" xfId="9" applyFont="1" applyFill="1" applyAlignment="1" applyProtection="1">
      <alignment vertical="center" shrinkToFit="1"/>
    </xf>
    <xf numFmtId="38" fontId="8" fillId="0" borderId="0" xfId="9" applyFont="1" applyFill="1" applyAlignment="1" applyProtection="1">
      <alignment horizontal="right" vertical="center" shrinkToFit="1"/>
    </xf>
    <xf numFmtId="0" fontId="8" fillId="0" borderId="2" xfId="8" applyFont="1" applyFill="1" applyBorder="1" applyAlignment="1" applyProtection="1">
      <alignment horizontal="distributed" vertical="center" justifyLastLine="1"/>
    </xf>
    <xf numFmtId="38" fontId="20" fillId="0" borderId="13" xfId="9" applyFont="1" applyFill="1" applyBorder="1" applyAlignment="1" applyProtection="1">
      <alignment horizontal="distributed" vertical="center" shrinkToFit="1"/>
    </xf>
    <xf numFmtId="38" fontId="8" fillId="0" borderId="13" xfId="9" applyFont="1" applyFill="1" applyBorder="1" applyAlignment="1" applyProtection="1">
      <alignment horizontal="distributed" vertical="center" shrinkToFit="1"/>
    </xf>
    <xf numFmtId="38" fontId="8" fillId="0" borderId="2" xfId="9" applyFont="1" applyFill="1" applyBorder="1" applyAlignment="1" applyProtection="1">
      <alignment horizontal="distributed" vertical="center" shrinkToFit="1"/>
    </xf>
    <xf numFmtId="0" fontId="8" fillId="0" borderId="0" xfId="8" applyFont="1" applyFill="1" applyAlignment="1" applyProtection="1">
      <alignment horizontal="center" vertical="center"/>
    </xf>
    <xf numFmtId="0" fontId="12" fillId="0" borderId="5" xfId="8" applyFont="1" applyFill="1" applyBorder="1" applyAlignment="1" applyProtection="1">
      <alignment horizontal="right" vertical="center" indent="1"/>
    </xf>
    <xf numFmtId="181" fontId="17" fillId="0" borderId="9" xfId="9" applyNumberFormat="1" applyFont="1" applyFill="1" applyBorder="1" applyAlignment="1" applyProtection="1">
      <alignment vertical="center" shrinkToFit="1"/>
    </xf>
    <xf numFmtId="183" fontId="12" fillId="0" borderId="9" xfId="9" applyNumberFormat="1" applyFont="1" applyFill="1" applyBorder="1" applyAlignment="1" applyProtection="1">
      <alignment vertical="center" shrinkToFit="1"/>
      <protection locked="0"/>
    </xf>
    <xf numFmtId="38" fontId="12" fillId="0" borderId="9" xfId="9" applyNumberFormat="1" applyFont="1" applyFill="1" applyBorder="1" applyAlignment="1" applyProtection="1">
      <alignment horizontal="center" vertical="center" shrinkToFit="1"/>
      <protection locked="0"/>
    </xf>
    <xf numFmtId="181" fontId="12" fillId="0" borderId="9" xfId="9" applyNumberFormat="1" applyFont="1" applyFill="1" applyBorder="1" applyAlignment="1" applyProtection="1">
      <alignment vertical="center" shrinkToFit="1"/>
      <protection locked="0"/>
    </xf>
    <xf numFmtId="181" fontId="12" fillId="0" borderId="6" xfId="9" applyNumberFormat="1" applyFont="1" applyFill="1" applyBorder="1" applyAlignment="1" applyProtection="1">
      <alignment vertical="center" shrinkToFit="1"/>
      <protection locked="0"/>
    </xf>
    <xf numFmtId="0" fontId="12" fillId="0" borderId="5" xfId="8" applyNumberFormat="1" applyFont="1" applyFill="1" applyBorder="1" applyAlignment="1" applyProtection="1">
      <alignment horizontal="right" vertical="center" indent="1"/>
    </xf>
    <xf numFmtId="184" fontId="12" fillId="0" borderId="9" xfId="9" applyNumberFormat="1" applyFont="1" applyFill="1" applyBorder="1" applyAlignment="1" applyProtection="1">
      <alignment horizontal="center" vertical="center" shrinkToFit="1"/>
      <protection locked="0"/>
    </xf>
    <xf numFmtId="182" fontId="12" fillId="0" borderId="9" xfId="9" applyNumberFormat="1" applyFont="1" applyFill="1" applyBorder="1" applyAlignment="1" applyProtection="1">
      <alignment horizontal="center" vertical="center" shrinkToFit="1"/>
      <protection locked="0"/>
    </xf>
    <xf numFmtId="0" fontId="22" fillId="0" borderId="5" xfId="8" applyNumberFormat="1" applyFont="1" applyFill="1" applyBorder="1" applyAlignment="1" applyProtection="1">
      <alignment horizontal="right" vertical="center" indent="1"/>
    </xf>
    <xf numFmtId="181" fontId="23" fillId="0" borderId="9" xfId="9" applyNumberFormat="1" applyFont="1" applyFill="1" applyBorder="1" applyAlignment="1" applyProtection="1">
      <alignment vertical="center" shrinkToFit="1"/>
    </xf>
    <xf numFmtId="183" fontId="22" fillId="0" borderId="9" xfId="9" applyNumberFormat="1" applyFont="1" applyFill="1" applyBorder="1" applyAlignment="1" applyProtection="1">
      <alignment vertical="center" shrinkToFit="1"/>
      <protection locked="0"/>
    </xf>
    <xf numFmtId="182" fontId="22" fillId="0" borderId="9" xfId="9" applyNumberFormat="1" applyFont="1" applyFill="1" applyBorder="1" applyAlignment="1" applyProtection="1">
      <alignment horizontal="center" vertical="center" shrinkToFit="1"/>
      <protection locked="0"/>
    </xf>
    <xf numFmtId="181" fontId="22" fillId="0" borderId="9" xfId="9" applyNumberFormat="1" applyFont="1" applyFill="1" applyBorder="1" applyAlignment="1" applyProtection="1">
      <alignment vertical="center" shrinkToFit="1"/>
      <protection locked="0"/>
    </xf>
    <xf numFmtId="181" fontId="22" fillId="0" borderId="6" xfId="9" applyNumberFormat="1" applyFont="1" applyFill="1" applyBorder="1" applyAlignment="1" applyProtection="1">
      <alignment vertical="center" shrinkToFit="1"/>
      <protection locked="0"/>
    </xf>
    <xf numFmtId="38" fontId="22" fillId="0" borderId="9" xfId="9" applyNumberFormat="1" applyFont="1" applyFill="1" applyBorder="1" applyAlignment="1" applyProtection="1">
      <alignment horizontal="center" vertical="center" shrinkToFit="1"/>
      <protection locked="0"/>
    </xf>
    <xf numFmtId="0" fontId="22" fillId="0" borderId="4" xfId="8" applyNumberFormat="1" applyFont="1" applyFill="1" applyBorder="1" applyAlignment="1" applyProtection="1">
      <alignment horizontal="center" vertical="center"/>
    </xf>
    <xf numFmtId="181" fontId="23" fillId="0" borderId="10" xfId="9" applyNumberFormat="1" applyFont="1" applyFill="1" applyBorder="1" applyAlignment="1" applyProtection="1">
      <alignment vertical="center" shrinkToFit="1"/>
    </xf>
    <xf numFmtId="183" fontId="22" fillId="0" borderId="10" xfId="9" applyNumberFormat="1" applyFont="1" applyFill="1" applyBorder="1" applyAlignment="1" applyProtection="1">
      <alignment vertical="center" shrinkToFit="1"/>
      <protection locked="0"/>
    </xf>
    <xf numFmtId="182" fontId="22" fillId="0" borderId="10" xfId="9" applyNumberFormat="1" applyFont="1" applyFill="1" applyBorder="1" applyAlignment="1" applyProtection="1">
      <alignment horizontal="center" vertical="center" shrinkToFit="1"/>
      <protection locked="0"/>
    </xf>
    <xf numFmtId="181" fontId="22" fillId="0" borderId="10" xfId="9" applyNumberFormat="1" applyFont="1" applyFill="1" applyBorder="1" applyAlignment="1" applyProtection="1">
      <alignment vertical="center" shrinkToFit="1"/>
      <protection locked="0"/>
    </xf>
    <xf numFmtId="181" fontId="22" fillId="0" borderId="7" xfId="9" applyNumberFormat="1" applyFont="1" applyFill="1" applyBorder="1" applyAlignment="1" applyProtection="1">
      <alignment vertical="center" shrinkToFit="1"/>
      <protection locked="0"/>
    </xf>
    <xf numFmtId="0" fontId="22" fillId="0" borderId="0" xfId="8" applyNumberFormat="1" applyFont="1" applyFill="1" applyBorder="1" applyAlignment="1" applyProtection="1">
      <alignment horizontal="center" vertical="center"/>
    </xf>
    <xf numFmtId="181" fontId="23" fillId="0" borderId="0" xfId="9" applyNumberFormat="1" applyFont="1" applyFill="1" applyBorder="1" applyAlignment="1" applyProtection="1">
      <alignment vertical="center" shrinkToFit="1"/>
    </xf>
    <xf numFmtId="0" fontId="22" fillId="0" borderId="0" xfId="8" applyFont="1" applyFill="1" applyBorder="1" applyAlignment="1" applyProtection="1">
      <alignment vertical="center" shrinkToFit="1"/>
      <protection locked="0"/>
    </xf>
    <xf numFmtId="182" fontId="22" fillId="0" borderId="0" xfId="9" applyNumberFormat="1" applyFont="1" applyFill="1" applyBorder="1" applyAlignment="1" applyProtection="1">
      <alignment horizontal="center" vertical="center" shrinkToFit="1"/>
      <protection locked="0"/>
    </xf>
    <xf numFmtId="0" fontId="25" fillId="0" borderId="0" xfId="8" applyFont="1" applyFill="1" applyAlignment="1" applyProtection="1">
      <alignment vertical="center"/>
    </xf>
    <xf numFmtId="181" fontId="26" fillId="0" borderId="0" xfId="9" applyNumberFormat="1" applyFont="1" applyFill="1" applyAlignment="1" applyProtection="1">
      <alignment vertical="center" shrinkToFit="1"/>
    </xf>
    <xf numFmtId="181" fontId="25" fillId="0" borderId="0" xfId="9" applyNumberFormat="1" applyFont="1" applyFill="1" applyAlignment="1" applyProtection="1">
      <alignment vertical="center" shrinkToFit="1"/>
    </xf>
    <xf numFmtId="181" fontId="25" fillId="0" borderId="0" xfId="9" applyNumberFormat="1" applyFont="1" applyFill="1" applyAlignment="1" applyProtection="1">
      <alignment horizontal="right" vertical="center" shrinkToFit="1"/>
    </xf>
    <xf numFmtId="0" fontId="25" fillId="0" borderId="2" xfId="8" applyFont="1" applyFill="1" applyBorder="1" applyAlignment="1" applyProtection="1">
      <alignment horizontal="distributed" vertical="center" justifyLastLine="1"/>
    </xf>
    <xf numFmtId="38" fontId="26" fillId="0" borderId="13" xfId="9" applyFont="1" applyFill="1" applyBorder="1" applyAlignment="1" applyProtection="1">
      <alignment horizontal="distributed" vertical="center" shrinkToFit="1"/>
    </xf>
    <xf numFmtId="38" fontId="25" fillId="0" borderId="13" xfId="9" applyFont="1" applyFill="1" applyBorder="1" applyAlignment="1" applyProtection="1">
      <alignment horizontal="distributed" vertical="center" shrinkToFit="1"/>
    </xf>
    <xf numFmtId="38" fontId="25" fillId="0" borderId="2" xfId="9" applyFont="1" applyFill="1" applyBorder="1" applyAlignment="1" applyProtection="1">
      <alignment horizontal="distributed" vertical="center" shrinkToFit="1"/>
    </xf>
    <xf numFmtId="0" fontId="22" fillId="0" borderId="5" xfId="8" applyFont="1" applyFill="1" applyBorder="1" applyAlignment="1" applyProtection="1">
      <alignment horizontal="right" vertical="center" indent="1"/>
    </xf>
    <xf numFmtId="183" fontId="23" fillId="0" borderId="9" xfId="9" applyNumberFormat="1" applyFont="1" applyFill="1" applyBorder="1" applyAlignment="1" applyProtection="1">
      <alignment vertical="center" shrinkToFit="1"/>
    </xf>
    <xf numFmtId="183" fontId="22" fillId="0" borderId="9" xfId="9" applyNumberFormat="1" applyFont="1" applyFill="1" applyBorder="1" applyAlignment="1" applyProtection="1">
      <alignment vertical="center" shrinkToFit="1"/>
    </xf>
    <xf numFmtId="184" fontId="22" fillId="0" borderId="9" xfId="9" applyNumberFormat="1" applyFont="1" applyFill="1" applyBorder="1" applyAlignment="1" applyProtection="1">
      <alignment horizontal="center" vertical="center" shrinkToFit="1"/>
    </xf>
    <xf numFmtId="181" fontId="22" fillId="0" borderId="9" xfId="9" applyNumberFormat="1" applyFont="1" applyFill="1" applyBorder="1" applyAlignment="1" applyProtection="1">
      <alignment vertical="center" shrinkToFit="1"/>
    </xf>
    <xf numFmtId="181" fontId="22" fillId="0" borderId="6" xfId="9" applyNumberFormat="1" applyFont="1" applyFill="1" applyBorder="1" applyAlignment="1" applyProtection="1">
      <alignment vertical="center" shrinkToFit="1"/>
    </xf>
    <xf numFmtId="0" fontId="8" fillId="0" borderId="0" xfId="8" applyFont="1" applyFill="1" applyBorder="1" applyAlignment="1" applyProtection="1">
      <alignment vertical="center"/>
    </xf>
    <xf numFmtId="182" fontId="22" fillId="0" borderId="9" xfId="9" applyNumberFormat="1" applyFont="1" applyFill="1" applyBorder="1" applyAlignment="1" applyProtection="1">
      <alignment horizontal="center" vertical="center" shrinkToFit="1"/>
    </xf>
    <xf numFmtId="0" fontId="22" fillId="0" borderId="4" xfId="8" applyNumberFormat="1" applyFont="1" applyFill="1" applyBorder="1" applyAlignment="1" applyProtection="1">
      <alignment horizontal="right" vertical="center" indent="1"/>
    </xf>
    <xf numFmtId="0" fontId="12" fillId="0" borderId="0" xfId="8" applyFont="1" applyFill="1" applyAlignment="1" applyProtection="1">
      <alignment vertical="center"/>
    </xf>
    <xf numFmtId="38" fontId="16" fillId="0" borderId="0" xfId="9" applyFont="1" applyFill="1" applyAlignment="1" applyProtection="1">
      <alignment vertical="center" shrinkToFit="1"/>
    </xf>
    <xf numFmtId="38" fontId="12" fillId="0" borderId="0" xfId="9" applyFont="1" applyFill="1" applyAlignment="1" applyProtection="1">
      <alignment horizontal="right" vertical="center"/>
      <protection locked="0"/>
    </xf>
    <xf numFmtId="185" fontId="14" fillId="0" borderId="0" xfId="10" applyNumberFormat="1" applyFont="1" applyFill="1" applyAlignment="1" applyProtection="1">
      <alignment vertical="center" wrapText="1"/>
    </xf>
    <xf numFmtId="0" fontId="8" fillId="0" borderId="0" xfId="3" applyFont="1" applyFill="1" applyAlignment="1" applyProtection="1">
      <alignment vertical="center"/>
    </xf>
    <xf numFmtId="176" fontId="9" fillId="0" borderId="0" xfId="5" applyNumberFormat="1" applyFont="1" applyFill="1" applyBorder="1" applyAlignment="1" applyProtection="1">
      <alignment horizontal="center" vertical="center"/>
    </xf>
    <xf numFmtId="0" fontId="8" fillId="3" borderId="1" xfId="3" applyFont="1" applyFill="1" applyBorder="1" applyAlignment="1" applyProtection="1">
      <alignment horizontal="distributed" vertical="center"/>
    </xf>
    <xf numFmtId="0" fontId="8" fillId="3" borderId="4" xfId="3" applyFont="1" applyFill="1" applyBorder="1" applyAlignment="1" applyProtection="1">
      <alignment horizontal="distributed" vertical="center"/>
    </xf>
    <xf numFmtId="186" fontId="8" fillId="3" borderId="5" xfId="11" applyNumberFormat="1" applyFont="1" applyFill="1" applyBorder="1" applyAlignment="1" applyProtection="1">
      <alignment horizontal="center" vertical="center"/>
    </xf>
    <xf numFmtId="187" fontId="8" fillId="3" borderId="6" xfId="3" applyNumberFormat="1" applyFont="1" applyFill="1" applyBorder="1" applyAlignment="1" applyProtection="1">
      <alignment horizontal="right" vertical="center"/>
      <protection locked="0"/>
    </xf>
    <xf numFmtId="188" fontId="8" fillId="3" borderId="6" xfId="3" applyNumberFormat="1" applyFont="1" applyFill="1" applyBorder="1" applyAlignment="1" applyProtection="1">
      <alignment horizontal="right" vertical="center"/>
      <protection locked="0"/>
    </xf>
    <xf numFmtId="56" fontId="8" fillId="3" borderId="6" xfId="3" applyNumberFormat="1" applyFont="1" applyFill="1" applyBorder="1" applyAlignment="1" applyProtection="1">
      <alignment horizontal="right" vertical="center"/>
      <protection locked="0"/>
    </xf>
    <xf numFmtId="56" fontId="8" fillId="0" borderId="5" xfId="3" applyNumberFormat="1" applyFont="1" applyFill="1" applyBorder="1" applyAlignment="1" applyProtection="1">
      <alignment horizontal="left" vertical="center"/>
      <protection locked="0"/>
    </xf>
    <xf numFmtId="187" fontId="8" fillId="3" borderId="9" xfId="3" applyNumberFormat="1" applyFont="1" applyFill="1" applyBorder="1" applyAlignment="1">
      <alignment horizontal="right" vertical="center"/>
    </xf>
    <xf numFmtId="56" fontId="8" fillId="3" borderId="5" xfId="3" applyNumberFormat="1" applyFont="1" applyFill="1" applyBorder="1" applyAlignment="1" applyProtection="1">
      <alignment horizontal="center" vertical="center"/>
      <protection locked="0"/>
    </xf>
    <xf numFmtId="189" fontId="8" fillId="3" borderId="9" xfId="3" applyNumberFormat="1" applyFont="1" applyFill="1" applyBorder="1" applyAlignment="1" applyProtection="1">
      <alignment horizontal="right" vertical="center"/>
      <protection locked="0"/>
    </xf>
    <xf numFmtId="56" fontId="8" fillId="3" borderId="6" xfId="3" applyNumberFormat="1" applyFont="1" applyFill="1" applyBorder="1" applyAlignment="1" applyProtection="1">
      <alignment vertical="center"/>
      <protection locked="0"/>
    </xf>
    <xf numFmtId="190" fontId="8" fillId="3" borderId="6" xfId="3" applyNumberFormat="1" applyFont="1" applyFill="1" applyBorder="1" applyAlignment="1" applyProtection="1">
      <alignment horizontal="right" vertical="center"/>
      <protection locked="0"/>
    </xf>
    <xf numFmtId="0" fontId="20" fillId="0" borderId="0" xfId="3" applyFont="1" applyFill="1" applyBorder="1" applyAlignment="1" applyProtection="1">
      <alignment vertical="center"/>
    </xf>
    <xf numFmtId="0" fontId="20" fillId="0" borderId="0" xfId="3" applyFont="1" applyFill="1" applyAlignment="1" applyProtection="1">
      <alignment vertical="center"/>
    </xf>
    <xf numFmtId="186" fontId="8" fillId="3" borderId="0" xfId="11" applyNumberFormat="1" applyFont="1" applyFill="1" applyBorder="1" applyAlignment="1" applyProtection="1">
      <alignment horizontal="center" vertical="center"/>
    </xf>
    <xf numFmtId="191" fontId="8" fillId="3" borderId="0" xfId="11" applyNumberFormat="1" applyFont="1" applyFill="1" applyBorder="1" applyAlignment="1" applyProtection="1">
      <alignment horizontal="center" vertical="center"/>
    </xf>
    <xf numFmtId="190" fontId="8" fillId="3" borderId="6" xfId="3" applyNumberFormat="1" applyFont="1" applyFill="1" applyBorder="1" applyAlignment="1" applyProtection="1">
      <alignment horizontal="right" vertical="center" indent="1"/>
      <protection locked="0"/>
    </xf>
    <xf numFmtId="56" fontId="8" fillId="0" borderId="4" xfId="3" applyNumberFormat="1" applyFont="1" applyFill="1" applyBorder="1" applyAlignment="1" applyProtection="1">
      <alignment horizontal="left" vertical="center"/>
      <protection locked="0"/>
    </xf>
    <xf numFmtId="56" fontId="8" fillId="3" borderId="4" xfId="3" applyNumberFormat="1" applyFont="1" applyFill="1" applyBorder="1" applyAlignment="1" applyProtection="1">
      <alignment horizontal="center" vertical="center"/>
      <protection locked="0"/>
    </xf>
    <xf numFmtId="190" fontId="8" fillId="3" borderId="7" xfId="3" applyNumberFormat="1" applyFont="1" applyFill="1" applyBorder="1" applyAlignment="1" applyProtection="1">
      <alignment horizontal="right" vertical="center" indent="1"/>
      <protection locked="0"/>
    </xf>
    <xf numFmtId="192" fontId="8" fillId="3" borderId="14" xfId="3" applyNumberFormat="1" applyFont="1" applyFill="1" applyBorder="1" applyAlignment="1" applyProtection="1">
      <alignment horizontal="right" vertical="center" shrinkToFit="1"/>
    </xf>
    <xf numFmtId="193" fontId="8" fillId="0" borderId="5" xfId="2" applyNumberFormat="1" applyFont="1" applyFill="1" applyBorder="1" applyAlignment="1" applyProtection="1">
      <alignment horizontal="center" vertical="center"/>
      <protection locked="0"/>
    </xf>
    <xf numFmtId="193" fontId="8" fillId="3" borderId="5" xfId="2" applyNumberFormat="1" applyFont="1" applyFill="1" applyBorder="1" applyAlignment="1" applyProtection="1">
      <alignment horizontal="center" vertical="center"/>
      <protection locked="0"/>
    </xf>
    <xf numFmtId="190" fontId="8" fillId="3" borderId="0" xfId="3" applyNumberFormat="1" applyFont="1" applyFill="1" applyBorder="1" applyAlignment="1" applyProtection="1">
      <alignment horizontal="right" vertical="center" indent="1"/>
      <protection locked="0"/>
    </xf>
    <xf numFmtId="192" fontId="8" fillId="3" borderId="5" xfId="3" applyNumberFormat="1" applyFont="1" applyFill="1" applyBorder="1" applyAlignment="1" applyProtection="1">
      <alignment horizontal="right" vertical="center"/>
    </xf>
    <xf numFmtId="0" fontId="8" fillId="0" borderId="0" xfId="3" applyFont="1" applyFill="1" applyAlignment="1" applyProtection="1">
      <alignment horizontal="left" vertical="center"/>
      <protection locked="0"/>
    </xf>
    <xf numFmtId="193" fontId="8" fillId="3" borderId="5" xfId="2" applyNumberFormat="1" applyFont="1" applyFill="1" applyBorder="1" applyAlignment="1" applyProtection="1">
      <alignment horizontal="left" vertical="center"/>
      <protection locked="0"/>
    </xf>
    <xf numFmtId="192" fontId="8" fillId="3" borderId="4" xfId="3" applyNumberFormat="1" applyFont="1" applyFill="1" applyBorder="1" applyAlignment="1" applyProtection="1">
      <alignment horizontal="right" vertical="center"/>
    </xf>
    <xf numFmtId="193" fontId="8" fillId="0" borderId="4" xfId="2" applyNumberFormat="1" applyFont="1" applyFill="1" applyBorder="1" applyAlignment="1" applyProtection="1">
      <alignment horizontal="center" vertical="center"/>
      <protection locked="0"/>
    </xf>
    <xf numFmtId="193" fontId="8" fillId="3" borderId="4" xfId="2" applyNumberFormat="1" applyFont="1" applyFill="1" applyBorder="1" applyAlignment="1" applyProtection="1">
      <alignment horizontal="center" vertical="center"/>
      <protection locked="0"/>
    </xf>
    <xf numFmtId="0" fontId="8" fillId="3" borderId="0" xfId="3" applyFont="1" applyFill="1" applyAlignment="1" applyProtection="1">
      <alignment vertical="center"/>
    </xf>
    <xf numFmtId="0" fontId="12" fillId="3" borderId="15" xfId="3" applyFont="1" applyFill="1" applyBorder="1" applyAlignment="1" applyProtection="1">
      <alignment horizontal="left" vertical="center"/>
    </xf>
    <xf numFmtId="193" fontId="12" fillId="0" borderId="0" xfId="2" applyNumberFormat="1" applyFont="1" applyFill="1" applyBorder="1" applyAlignment="1" applyProtection="1">
      <alignment horizontal="center" vertical="center"/>
    </xf>
    <xf numFmtId="194" fontId="12" fillId="3" borderId="0" xfId="3" applyNumberFormat="1" applyFont="1" applyFill="1" applyBorder="1" applyAlignment="1" applyProtection="1">
      <alignment vertical="center"/>
    </xf>
    <xf numFmtId="195" fontId="12" fillId="3" borderId="0" xfId="3" applyNumberFormat="1" applyFont="1" applyFill="1" applyBorder="1" applyAlignment="1" applyProtection="1">
      <alignment vertical="center"/>
    </xf>
    <xf numFmtId="193" fontId="12" fillId="3" borderId="0" xfId="2" applyNumberFormat="1" applyFont="1" applyFill="1" applyBorder="1" applyAlignment="1" applyProtection="1">
      <alignment horizontal="center" vertical="center"/>
    </xf>
    <xf numFmtId="0" fontId="12" fillId="3" borderId="0" xfId="3" applyFont="1" applyFill="1" applyBorder="1" applyAlignment="1" applyProtection="1">
      <alignment horizontal="center" vertical="center"/>
    </xf>
    <xf numFmtId="193" fontId="12" fillId="3" borderId="0" xfId="2" applyNumberFormat="1" applyFont="1" applyFill="1" applyBorder="1" applyAlignment="1" applyProtection="1">
      <alignment vertical="center"/>
    </xf>
    <xf numFmtId="0" fontId="12" fillId="3" borderId="0" xfId="3" applyFont="1" applyFill="1" applyAlignment="1" applyProtection="1">
      <alignment vertical="center"/>
    </xf>
    <xf numFmtId="0" fontId="12" fillId="3" borderId="0" xfId="3" applyFont="1" applyFill="1" applyAlignment="1" applyProtection="1">
      <alignment horizontal="right" vertical="center"/>
    </xf>
    <xf numFmtId="0" fontId="12" fillId="0" borderId="0" xfId="3" applyFont="1" applyFill="1" applyAlignment="1" applyProtection="1">
      <alignment vertical="center"/>
    </xf>
    <xf numFmtId="0" fontId="20" fillId="3" borderId="0" xfId="3" applyFont="1" applyFill="1" applyAlignment="1" applyProtection="1">
      <alignment vertical="center"/>
    </xf>
    <xf numFmtId="0" fontId="20" fillId="0" borderId="0" xfId="3" applyFont="1" applyFill="1" applyAlignment="1" applyProtection="1">
      <alignment horizontal="center" vertical="center"/>
    </xf>
    <xf numFmtId="0" fontId="20" fillId="3" borderId="0" xfId="3" applyFont="1" applyFill="1" applyAlignment="1" applyProtection="1">
      <alignment horizontal="center" vertical="center"/>
    </xf>
    <xf numFmtId="0" fontId="8" fillId="3" borderId="0" xfId="3" applyFont="1" applyFill="1" applyAlignment="1" applyProtection="1">
      <alignment horizontal="left" vertical="center"/>
    </xf>
    <xf numFmtId="0" fontId="8" fillId="0" borderId="0" xfId="3" applyFont="1" applyFill="1" applyAlignment="1" applyProtection="1">
      <alignment horizontal="center" vertical="center"/>
    </xf>
    <xf numFmtId="0" fontId="8" fillId="3" borderId="7" xfId="3" applyFont="1" applyFill="1" applyBorder="1" applyAlignment="1" applyProtection="1">
      <alignment horizontal="distributed" vertical="center"/>
    </xf>
    <xf numFmtId="0" fontId="8" fillId="3" borderId="13" xfId="3" applyFont="1" applyFill="1" applyBorder="1" applyAlignment="1" applyProtection="1">
      <alignment horizontal="distributed" vertical="center"/>
    </xf>
    <xf numFmtId="0" fontId="8" fillId="3" borderId="3" xfId="3" applyFont="1" applyFill="1" applyBorder="1" applyAlignment="1" applyProtection="1">
      <alignment horizontal="distributed" vertical="center"/>
    </xf>
    <xf numFmtId="196" fontId="8" fillId="3" borderId="6" xfId="3" applyNumberFormat="1" applyFont="1" applyFill="1" applyBorder="1" applyAlignment="1" applyProtection="1">
      <alignment vertical="center"/>
      <protection locked="0"/>
    </xf>
    <xf numFmtId="0" fontId="8" fillId="3" borderId="9" xfId="3" applyFont="1" applyFill="1" applyBorder="1" applyAlignment="1" applyProtection="1">
      <alignment horizontal="center" vertical="center"/>
      <protection locked="0"/>
    </xf>
    <xf numFmtId="0" fontId="8" fillId="3" borderId="5" xfId="3" applyFont="1" applyFill="1" applyBorder="1" applyAlignment="1" applyProtection="1">
      <alignment horizontal="center" vertical="center"/>
      <protection locked="0"/>
    </xf>
    <xf numFmtId="183" fontId="8" fillId="3" borderId="6" xfId="3" applyNumberFormat="1" applyFont="1" applyFill="1" applyBorder="1" applyAlignment="1" applyProtection="1">
      <alignment vertical="center"/>
      <protection locked="0"/>
    </xf>
    <xf numFmtId="56" fontId="8" fillId="3" borderId="6" xfId="3" applyNumberFormat="1" applyFont="1" applyFill="1" applyBorder="1" applyAlignment="1" applyProtection="1">
      <alignment horizontal="right" vertical="center" shrinkToFit="1"/>
      <protection locked="0"/>
    </xf>
    <xf numFmtId="56" fontId="8" fillId="3" borderId="5" xfId="3" applyNumberFormat="1" applyFont="1" applyFill="1" applyBorder="1" applyAlignment="1" applyProtection="1">
      <alignment horizontal="center" vertical="center" shrinkToFit="1"/>
      <protection locked="0"/>
    </xf>
    <xf numFmtId="183" fontId="8" fillId="3" borderId="9" xfId="3" applyNumberFormat="1" applyFont="1" applyFill="1" applyBorder="1" applyAlignment="1" applyProtection="1">
      <alignment horizontal="right" vertical="center"/>
      <protection locked="0"/>
    </xf>
    <xf numFmtId="183" fontId="8" fillId="3" borderId="9" xfId="3" applyNumberFormat="1" applyFont="1" applyFill="1" applyBorder="1" applyAlignment="1" applyProtection="1">
      <alignment vertical="center"/>
      <protection locked="0"/>
    </xf>
    <xf numFmtId="183" fontId="8" fillId="3" borderId="6" xfId="3" applyNumberFormat="1" applyFont="1" applyFill="1" applyBorder="1" applyAlignment="1" applyProtection="1">
      <alignment horizontal="center" vertical="center"/>
      <protection locked="0"/>
    </xf>
    <xf numFmtId="183" fontId="8" fillId="3" borderId="6" xfId="3" applyNumberFormat="1" applyFont="1" applyFill="1" applyBorder="1" applyAlignment="1" applyProtection="1">
      <alignment horizontal="right" vertical="center"/>
      <protection locked="0"/>
    </xf>
    <xf numFmtId="0" fontId="8" fillId="3" borderId="0" xfId="3" applyFont="1" applyFill="1" applyAlignment="1" applyProtection="1">
      <alignment horizontal="center" vertical="center"/>
    </xf>
    <xf numFmtId="0" fontId="8" fillId="3" borderId="0" xfId="3" applyFont="1" applyFill="1" applyAlignment="1" applyProtection="1">
      <alignment horizontal="right" vertical="center"/>
    </xf>
    <xf numFmtId="0" fontId="8" fillId="3" borderId="0" xfId="3" applyFont="1" applyFill="1" applyAlignment="1" applyProtection="1">
      <alignment vertical="top"/>
    </xf>
    <xf numFmtId="0" fontId="12" fillId="0" borderId="0" xfId="3" applyFont="1" applyFill="1" applyAlignment="1" applyProtection="1">
      <alignment horizontal="right" vertical="center"/>
    </xf>
    <xf numFmtId="0" fontId="27" fillId="0" borderId="0" xfId="4" applyFont="1">
      <alignment vertical="center"/>
    </xf>
    <xf numFmtId="0" fontId="8" fillId="0" borderId="0" xfId="3" applyFont="1" applyFill="1" applyAlignment="1" applyProtection="1">
      <alignment horizontal="right" vertical="center"/>
    </xf>
    <xf numFmtId="185" fontId="12" fillId="3" borderId="0" xfId="4" applyNumberFormat="1" applyFont="1" applyFill="1" applyAlignment="1" applyProtection="1">
      <alignment vertical="center"/>
    </xf>
    <xf numFmtId="185" fontId="12" fillId="3" borderId="0" xfId="4" applyNumberFormat="1" applyFont="1" applyFill="1" applyBorder="1" applyAlignment="1" applyProtection="1">
      <alignment vertical="center"/>
    </xf>
    <xf numFmtId="185" fontId="12" fillId="0" borderId="0" xfId="4" applyNumberFormat="1" applyFont="1" applyFill="1" applyBorder="1" applyAlignment="1" applyProtection="1">
      <alignment vertical="center"/>
    </xf>
    <xf numFmtId="185" fontId="12" fillId="0" borderId="0" xfId="4" applyNumberFormat="1" applyFont="1" applyFill="1" applyAlignment="1" applyProtection="1">
      <alignment vertical="center"/>
    </xf>
    <xf numFmtId="185" fontId="12" fillId="3" borderId="8" xfId="4" applyNumberFormat="1" applyFont="1" applyFill="1" applyBorder="1" applyAlignment="1" applyProtection="1">
      <alignment vertical="center"/>
    </xf>
    <xf numFmtId="185" fontId="12" fillId="3" borderId="1" xfId="4" applyNumberFormat="1" applyFont="1" applyFill="1" applyBorder="1" applyAlignment="1" applyProtection="1">
      <alignment horizontal="distributed" vertical="center"/>
    </xf>
    <xf numFmtId="0" fontId="12" fillId="3" borderId="0" xfId="4" applyFont="1" applyFill="1" applyAlignment="1" applyProtection="1">
      <alignment vertical="center"/>
    </xf>
    <xf numFmtId="0" fontId="12" fillId="3" borderId="1" xfId="4" applyFont="1" applyFill="1" applyBorder="1" applyAlignment="1" applyProtection="1">
      <alignment horizontal="distributed" vertical="center"/>
    </xf>
    <xf numFmtId="0" fontId="17" fillId="3" borderId="14" xfId="4" applyFont="1" applyFill="1" applyBorder="1" applyAlignment="1" applyProtection="1">
      <alignment horizontal="center" vertical="center"/>
    </xf>
    <xf numFmtId="193" fontId="17" fillId="0" borderId="14" xfId="1" applyNumberFormat="1" applyFont="1" applyFill="1" applyBorder="1" applyAlignment="1" applyProtection="1">
      <alignment horizontal="center" vertical="center"/>
      <protection locked="0"/>
    </xf>
    <xf numFmtId="188" fontId="17" fillId="0" borderId="14" xfId="4" applyNumberFormat="1" applyFont="1" applyFill="1" applyBorder="1" applyAlignment="1" applyProtection="1">
      <alignment horizontal="right" vertical="center"/>
      <protection locked="0"/>
    </xf>
    <xf numFmtId="0" fontId="17" fillId="3" borderId="0" xfId="4" applyFont="1" applyFill="1" applyAlignment="1" applyProtection="1">
      <alignment vertical="center"/>
    </xf>
    <xf numFmtId="0" fontId="12" fillId="3" borderId="5" xfId="4" applyFont="1" applyFill="1" applyBorder="1" applyAlignment="1" applyProtection="1">
      <alignment horizontal="center" vertical="center"/>
    </xf>
    <xf numFmtId="193" fontId="12" fillId="0" borderId="5" xfId="1" applyNumberFormat="1" applyFont="1" applyFill="1" applyBorder="1" applyAlignment="1" applyProtection="1">
      <alignment horizontal="center" vertical="center"/>
      <protection locked="0"/>
    </xf>
    <xf numFmtId="188" fontId="12" fillId="0" borderId="5" xfId="4" applyNumberFormat="1" applyFont="1" applyFill="1" applyBorder="1" applyAlignment="1" applyProtection="1">
      <alignment horizontal="right" vertical="center"/>
      <protection locked="0"/>
    </xf>
    <xf numFmtId="0" fontId="12" fillId="3" borderId="4" xfId="4" applyFont="1" applyFill="1" applyBorder="1" applyAlignment="1" applyProtection="1">
      <alignment horizontal="center" vertical="center"/>
    </xf>
    <xf numFmtId="193" fontId="12" fillId="0" borderId="4" xfId="1" applyNumberFormat="1" applyFont="1" applyFill="1" applyBorder="1" applyAlignment="1" applyProtection="1">
      <alignment horizontal="center" vertical="center"/>
      <protection locked="0"/>
    </xf>
    <xf numFmtId="188" fontId="12" fillId="0" borderId="4" xfId="4" applyNumberFormat="1" applyFont="1" applyFill="1" applyBorder="1" applyAlignment="1" applyProtection="1">
      <alignment horizontal="right" vertical="center"/>
      <protection locked="0"/>
    </xf>
    <xf numFmtId="0" fontId="12" fillId="3" borderId="15" xfId="4" applyNumberFormat="1" applyFont="1" applyFill="1" applyBorder="1" applyAlignment="1" applyProtection="1">
      <alignment vertical="center" shrinkToFit="1"/>
    </xf>
    <xf numFmtId="0" fontId="12" fillId="0" borderId="15" xfId="4" applyNumberFormat="1" applyFont="1" applyFill="1" applyBorder="1" applyAlignment="1" applyProtection="1">
      <alignment vertical="center" shrinkToFit="1"/>
    </xf>
    <xf numFmtId="195" fontId="8" fillId="3" borderId="0" xfId="4" applyNumberFormat="1" applyFont="1" applyFill="1" applyBorder="1" applyAlignment="1" applyProtection="1">
      <alignment vertical="center"/>
    </xf>
    <xf numFmtId="194" fontId="8" fillId="3" borderId="0" xfId="4" applyNumberFormat="1" applyFont="1" applyFill="1" applyBorder="1" applyAlignment="1" applyProtection="1">
      <alignment vertical="center"/>
    </xf>
    <xf numFmtId="193" fontId="12" fillId="3" borderId="0" xfId="1" applyNumberFormat="1" applyFont="1" applyFill="1" applyBorder="1" applyAlignment="1" applyProtection="1">
      <alignment horizontal="right" vertical="center"/>
    </xf>
    <xf numFmtId="0" fontId="8" fillId="3" borderId="0" xfId="4" applyFont="1" applyFill="1" applyAlignment="1" applyProtection="1">
      <alignment vertical="center"/>
    </xf>
    <xf numFmtId="0" fontId="8" fillId="3" borderId="0" xfId="4" applyFont="1" applyFill="1" applyAlignment="1" applyProtection="1">
      <alignment horizontal="center" vertical="center"/>
    </xf>
    <xf numFmtId="0" fontId="8" fillId="0" borderId="0" xfId="4" applyFont="1" applyFill="1" applyAlignment="1" applyProtection="1">
      <alignment vertical="center"/>
    </xf>
    <xf numFmtId="185" fontId="8" fillId="3" borderId="0" xfId="4" applyNumberFormat="1" applyFont="1" applyFill="1" applyAlignment="1" applyProtection="1">
      <alignment vertical="center"/>
    </xf>
    <xf numFmtId="0" fontId="28" fillId="3" borderId="0" xfId="4" applyFont="1" applyFill="1">
      <alignment vertical="center"/>
    </xf>
    <xf numFmtId="0" fontId="8" fillId="3" borderId="0" xfId="3" applyFont="1" applyFill="1" applyBorder="1" applyAlignment="1" applyProtection="1">
      <alignment vertical="center"/>
    </xf>
    <xf numFmtId="0" fontId="8" fillId="3" borderId="17" xfId="3" applyFont="1" applyFill="1" applyBorder="1" applyAlignment="1" applyProtection="1">
      <alignment horizontal="center" vertical="center" shrinkToFit="1"/>
    </xf>
    <xf numFmtId="0" fontId="8" fillId="3" borderId="15" xfId="3" applyFont="1" applyFill="1" applyBorder="1" applyAlignment="1" applyProtection="1">
      <alignment horizontal="center" vertical="center" shrinkToFit="1"/>
    </xf>
    <xf numFmtId="0" fontId="8" fillId="3" borderId="10" xfId="3" applyFont="1" applyFill="1" applyBorder="1" applyAlignment="1" applyProtection="1">
      <alignment horizontal="distributed" vertical="center"/>
    </xf>
    <xf numFmtId="0" fontId="8" fillId="3" borderId="10" xfId="3" applyFont="1" applyFill="1" applyBorder="1" applyAlignment="1" applyProtection="1">
      <alignment horizontal="center" vertical="center" shrinkToFit="1"/>
    </xf>
    <xf numFmtId="0" fontId="8" fillId="3" borderId="8" xfId="3" applyFont="1" applyFill="1" applyBorder="1" applyAlignment="1" applyProtection="1">
      <alignment horizontal="center" vertical="center" shrinkToFit="1"/>
    </xf>
    <xf numFmtId="0" fontId="8" fillId="3" borderId="0" xfId="3" applyFont="1" applyFill="1" applyBorder="1" applyAlignment="1" applyProtection="1">
      <alignment horizontal="center" vertical="center"/>
    </xf>
    <xf numFmtId="0" fontId="8" fillId="3" borderId="9" xfId="3" applyFont="1" applyFill="1" applyBorder="1" applyAlignment="1" applyProtection="1">
      <alignment horizontal="center" vertical="center"/>
    </xf>
    <xf numFmtId="0" fontId="8" fillId="3" borderId="5" xfId="3" applyFont="1" applyFill="1" applyBorder="1" applyAlignment="1" applyProtection="1">
      <alignment horizontal="center" vertical="center"/>
    </xf>
    <xf numFmtId="0" fontId="8" fillId="3" borderId="0" xfId="3" applyFont="1" applyFill="1" applyBorder="1" applyAlignment="1" applyProtection="1">
      <alignment horizontal="left" vertical="center" indent="1"/>
    </xf>
    <xf numFmtId="41" fontId="8" fillId="3" borderId="16" xfId="3" applyNumberFormat="1" applyFont="1" applyFill="1" applyBorder="1" applyAlignment="1" applyProtection="1">
      <alignment vertical="center" shrinkToFit="1"/>
    </xf>
    <xf numFmtId="199" fontId="8" fillId="3" borderId="18" xfId="3" applyNumberFormat="1" applyFont="1" applyFill="1" applyBorder="1" applyAlignment="1" applyProtection="1">
      <alignment vertical="center" shrinkToFit="1"/>
    </xf>
    <xf numFmtId="0" fontId="8" fillId="3" borderId="17" xfId="3" applyNumberFormat="1" applyFont="1" applyFill="1" applyBorder="1" applyAlignment="1" applyProtection="1">
      <alignment horizontal="right" vertical="center"/>
    </xf>
    <xf numFmtId="199" fontId="8" fillId="3" borderId="15" xfId="3" applyNumberFormat="1" applyFont="1" applyFill="1" applyBorder="1" applyAlignment="1" applyProtection="1">
      <alignment vertical="center"/>
    </xf>
    <xf numFmtId="0" fontId="8" fillId="3" borderId="10" xfId="3" applyFont="1" applyFill="1" applyBorder="1" applyAlignment="1" applyProtection="1">
      <alignment horizontal="center" vertical="center"/>
    </xf>
    <xf numFmtId="0" fontId="8" fillId="3" borderId="4" xfId="3" applyFont="1" applyFill="1" applyBorder="1" applyAlignment="1" applyProtection="1">
      <alignment horizontal="left" vertical="center" indent="1"/>
    </xf>
    <xf numFmtId="41" fontId="8" fillId="3" borderId="7" xfId="3" applyNumberFormat="1" applyFont="1" applyFill="1" applyBorder="1" applyAlignment="1" applyProtection="1">
      <alignment vertical="center" shrinkToFit="1"/>
    </xf>
    <xf numFmtId="199" fontId="8" fillId="3" borderId="19" xfId="3" applyNumberFormat="1" applyFont="1" applyFill="1" applyBorder="1" applyAlignment="1" applyProtection="1">
      <alignment vertical="center" shrinkToFit="1"/>
    </xf>
    <xf numFmtId="0" fontId="8" fillId="3" borderId="10" xfId="3" applyNumberFormat="1" applyFont="1" applyFill="1" applyBorder="1" applyAlignment="1" applyProtection="1">
      <alignment horizontal="right" vertical="center"/>
    </xf>
    <xf numFmtId="199" fontId="8" fillId="3" borderId="8" xfId="3" applyNumberFormat="1" applyFont="1" applyFill="1" applyBorder="1" applyAlignment="1" applyProtection="1">
      <alignment vertical="center"/>
    </xf>
    <xf numFmtId="0" fontId="8" fillId="3" borderId="5" xfId="3" applyFont="1" applyFill="1" applyBorder="1" applyAlignment="1" applyProtection="1">
      <alignment horizontal="distributed" vertical="center"/>
    </xf>
    <xf numFmtId="0" fontId="8" fillId="3" borderId="0" xfId="3" applyFont="1" applyFill="1" applyBorder="1" applyAlignment="1" applyProtection="1">
      <alignment horizontal="distributed" vertical="center"/>
    </xf>
    <xf numFmtId="0" fontId="8" fillId="3" borderId="9" xfId="3" applyFont="1" applyFill="1" applyBorder="1" applyAlignment="1" applyProtection="1">
      <alignment vertical="center"/>
    </xf>
    <xf numFmtId="0" fontId="8" fillId="3" borderId="5" xfId="3" applyFont="1" applyFill="1" applyBorder="1" applyAlignment="1" applyProtection="1">
      <alignment horizontal="left" vertical="center" indent="1"/>
    </xf>
    <xf numFmtId="41" fontId="8" fillId="3" borderId="6" xfId="3" applyNumberFormat="1" applyFont="1" applyFill="1" applyBorder="1" applyAlignment="1" applyProtection="1">
      <alignment vertical="center" shrinkToFit="1"/>
    </xf>
    <xf numFmtId="199" fontId="8" fillId="3" borderId="11" xfId="3" applyNumberFormat="1" applyFont="1" applyFill="1" applyBorder="1" applyAlignment="1" applyProtection="1">
      <alignment vertical="center" shrinkToFit="1"/>
    </xf>
    <xf numFmtId="41" fontId="8" fillId="3" borderId="9" xfId="3" applyNumberFormat="1" applyFont="1" applyFill="1" applyBorder="1" applyAlignment="1" applyProtection="1">
      <alignment vertical="center"/>
    </xf>
    <xf numFmtId="199" fontId="8" fillId="3" borderId="0" xfId="3" applyNumberFormat="1" applyFont="1" applyFill="1" applyAlignment="1" applyProtection="1">
      <alignment vertical="center"/>
    </xf>
    <xf numFmtId="199" fontId="8" fillId="3" borderId="0" xfId="3" applyNumberFormat="1" applyFont="1" applyFill="1" applyBorder="1" applyAlignment="1" applyProtection="1">
      <alignment vertical="center"/>
    </xf>
    <xf numFmtId="0" fontId="8" fillId="3" borderId="14" xfId="3" applyFont="1" applyFill="1" applyBorder="1" applyAlignment="1" applyProtection="1">
      <alignment horizontal="distributed" vertical="center"/>
    </xf>
    <xf numFmtId="0" fontId="8" fillId="3" borderId="15" xfId="3" applyFont="1" applyFill="1" applyBorder="1" applyAlignment="1" applyProtection="1">
      <alignment horizontal="distributed" vertical="center"/>
    </xf>
    <xf numFmtId="0" fontId="8" fillId="3" borderId="17" xfId="3" applyFont="1" applyFill="1" applyBorder="1" applyAlignment="1" applyProtection="1">
      <alignment horizontal="center" vertical="center"/>
    </xf>
    <xf numFmtId="0" fontId="8" fillId="3" borderId="17" xfId="3" applyFont="1" applyFill="1" applyBorder="1" applyAlignment="1" applyProtection="1">
      <alignment vertical="center"/>
    </xf>
    <xf numFmtId="0" fontId="8" fillId="3" borderId="14" xfId="3" applyFont="1" applyFill="1" applyBorder="1" applyAlignment="1" applyProtection="1">
      <alignment horizontal="left" vertical="center" indent="1"/>
    </xf>
    <xf numFmtId="41" fontId="8" fillId="3" borderId="17" xfId="3" applyNumberFormat="1" applyFont="1" applyFill="1" applyBorder="1" applyAlignment="1" applyProtection="1">
      <alignment vertical="center"/>
    </xf>
    <xf numFmtId="0" fontId="8" fillId="3" borderId="8" xfId="3" applyFont="1" applyFill="1" applyBorder="1" applyAlignment="1" applyProtection="1">
      <alignment horizontal="distributed" vertical="center"/>
    </xf>
    <xf numFmtId="0" fontId="8" fillId="3" borderId="10" xfId="3" applyFont="1" applyFill="1" applyBorder="1" applyAlignment="1" applyProtection="1">
      <alignment vertical="center"/>
    </xf>
    <xf numFmtId="41" fontId="8" fillId="3" borderId="10" xfId="3" applyNumberFormat="1" applyFont="1" applyFill="1" applyBorder="1" applyAlignment="1" applyProtection="1">
      <alignment vertical="center"/>
    </xf>
    <xf numFmtId="0" fontId="8" fillId="3" borderId="15" xfId="3" applyFont="1" applyFill="1" applyBorder="1" applyAlignment="1" applyProtection="1">
      <alignment vertical="center"/>
    </xf>
    <xf numFmtId="0" fontId="16" fillId="3" borderId="15" xfId="3" applyFont="1" applyFill="1" applyBorder="1" applyAlignment="1" applyProtection="1">
      <alignment vertical="center"/>
    </xf>
    <xf numFmtId="0" fontId="8" fillId="3" borderId="13" xfId="3" applyFont="1" applyFill="1" applyBorder="1" applyAlignment="1" applyProtection="1">
      <alignment horizontal="distributed" vertical="center" wrapText="1"/>
    </xf>
    <xf numFmtId="0" fontId="8" fillId="3" borderId="2" xfId="3" applyFont="1" applyFill="1" applyBorder="1" applyAlignment="1" applyProtection="1">
      <alignment horizontal="distributed" vertical="center" wrapText="1"/>
    </xf>
    <xf numFmtId="200" fontId="8" fillId="3" borderId="6" xfId="3" applyNumberFormat="1" applyFont="1" applyFill="1" applyBorder="1" applyAlignment="1" applyProtection="1">
      <alignment horizontal="right" vertical="center"/>
      <protection locked="0"/>
    </xf>
    <xf numFmtId="195" fontId="8" fillId="3" borderId="0" xfId="3" applyNumberFormat="1" applyFont="1" applyFill="1" applyBorder="1" applyAlignment="1" applyProtection="1">
      <alignment horizontal="right" vertical="center"/>
      <protection locked="0"/>
    </xf>
    <xf numFmtId="56" fontId="8" fillId="3" borderId="5" xfId="3" applyNumberFormat="1" applyFont="1" applyFill="1" applyBorder="1" applyAlignment="1" applyProtection="1">
      <alignment vertical="center"/>
      <protection locked="0"/>
    </xf>
    <xf numFmtId="200" fontId="8" fillId="3" borderId="0" xfId="3" applyNumberFormat="1" applyFont="1" applyFill="1" applyBorder="1" applyAlignment="1" applyProtection="1">
      <alignment horizontal="right" vertical="center"/>
      <protection locked="0"/>
    </xf>
    <xf numFmtId="0" fontId="8" fillId="3" borderId="5" xfId="3" applyFont="1" applyFill="1" applyBorder="1" applyAlignment="1" applyProtection="1">
      <alignment vertical="center"/>
      <protection locked="0"/>
    </xf>
    <xf numFmtId="201" fontId="8" fillId="3" borderId="5" xfId="3" applyNumberFormat="1" applyFont="1" applyFill="1" applyBorder="1" applyAlignment="1" applyProtection="1">
      <alignment vertical="center"/>
      <protection locked="0"/>
    </xf>
    <xf numFmtId="201" fontId="8" fillId="3" borderId="9" xfId="3" applyNumberFormat="1" applyFont="1" applyFill="1" applyBorder="1" applyAlignment="1" applyProtection="1">
      <alignment vertical="center"/>
      <protection locked="0"/>
    </xf>
    <xf numFmtId="0" fontId="14" fillId="3" borderId="9" xfId="3" applyFont="1" applyFill="1" applyBorder="1" applyAlignment="1" applyProtection="1">
      <alignment horizontal="center" vertical="center"/>
      <protection locked="0"/>
    </xf>
    <xf numFmtId="202" fontId="8" fillId="3" borderId="9" xfId="3" applyNumberFormat="1" applyFont="1" applyFill="1" applyBorder="1" applyAlignment="1" applyProtection="1">
      <alignment vertical="center"/>
      <protection locked="0"/>
    </xf>
    <xf numFmtId="201" fontId="8" fillId="3" borderId="5" xfId="3" applyNumberFormat="1" applyFont="1" applyFill="1" applyBorder="1" applyAlignment="1" applyProtection="1">
      <alignment horizontal="center" vertical="center"/>
      <protection locked="0"/>
    </xf>
    <xf numFmtId="0" fontId="8" fillId="3" borderId="0" xfId="3" applyFont="1" applyFill="1" applyBorder="1" applyAlignment="1" applyProtection="1">
      <alignment vertical="center"/>
      <protection locked="0"/>
    </xf>
    <xf numFmtId="0" fontId="8" fillId="3" borderId="8" xfId="3" applyFont="1" applyFill="1" applyBorder="1" applyAlignment="1" applyProtection="1">
      <alignment vertical="center"/>
      <protection locked="0"/>
    </xf>
    <xf numFmtId="0" fontId="8" fillId="3" borderId="0" xfId="3" applyFont="1" applyFill="1" applyBorder="1" applyAlignment="1" applyProtection="1">
      <alignment horizontal="left" vertical="center"/>
    </xf>
    <xf numFmtId="200" fontId="8" fillId="3" borderId="0" xfId="3" applyNumberFormat="1" applyFont="1" applyFill="1" applyBorder="1" applyAlignment="1" applyProtection="1">
      <alignment vertical="top"/>
    </xf>
    <xf numFmtId="195" fontId="8" fillId="3" borderId="0" xfId="3" applyNumberFormat="1" applyFont="1" applyFill="1" applyBorder="1" applyAlignment="1" applyProtection="1">
      <alignment vertical="top"/>
    </xf>
    <xf numFmtId="0" fontId="8" fillId="3" borderId="0" xfId="3" applyFont="1" applyFill="1" applyBorder="1" applyAlignment="1" applyProtection="1">
      <alignment vertical="top"/>
    </xf>
    <xf numFmtId="200" fontId="8" fillId="3" borderId="0" xfId="3" applyNumberFormat="1" applyFont="1" applyFill="1" applyBorder="1" applyAlignment="1" applyProtection="1">
      <alignment vertical="center"/>
    </xf>
    <xf numFmtId="195" fontId="8" fillId="3" borderId="0" xfId="3" applyNumberFormat="1" applyFont="1" applyFill="1" applyBorder="1" applyAlignment="1" applyProtection="1">
      <alignment vertical="center"/>
    </xf>
    <xf numFmtId="187" fontId="8" fillId="0" borderId="6" xfId="3" applyNumberFormat="1" applyFont="1" applyFill="1" applyBorder="1" applyAlignment="1" applyProtection="1">
      <alignment horizontal="right" vertical="center"/>
      <protection locked="0"/>
    </xf>
    <xf numFmtId="188" fontId="8" fillId="0" borderId="6" xfId="3" applyNumberFormat="1" applyFont="1" applyFill="1" applyBorder="1" applyAlignment="1" applyProtection="1">
      <alignment horizontal="right" vertical="center"/>
      <protection locked="0"/>
    </xf>
    <xf numFmtId="56" fontId="8" fillId="0" borderId="6" xfId="3" applyNumberFormat="1" applyFont="1" applyFill="1" applyBorder="1" applyAlignment="1" applyProtection="1">
      <alignment horizontal="right" vertical="center"/>
      <protection locked="0"/>
    </xf>
    <xf numFmtId="187" fontId="8" fillId="0" borderId="9" xfId="3" applyNumberFormat="1" applyFont="1" applyFill="1" applyBorder="1" applyAlignment="1">
      <alignment horizontal="right" vertical="center"/>
    </xf>
    <xf numFmtId="56" fontId="8" fillId="0" borderId="5" xfId="3" applyNumberFormat="1" applyFont="1" applyFill="1" applyBorder="1" applyAlignment="1" applyProtection="1">
      <alignment horizontal="center" vertical="center"/>
      <protection locked="0"/>
    </xf>
    <xf numFmtId="189" fontId="8" fillId="0" borderId="9" xfId="3" applyNumberFormat="1" applyFont="1" applyFill="1" applyBorder="1" applyAlignment="1" applyProtection="1">
      <alignment horizontal="right" vertical="center"/>
      <protection locked="0"/>
    </xf>
    <xf numFmtId="56" fontId="8" fillId="0" borderId="6" xfId="3" applyNumberFormat="1" applyFont="1" applyFill="1" applyBorder="1" applyAlignment="1" applyProtection="1">
      <alignment vertical="center"/>
      <protection locked="0"/>
    </xf>
    <xf numFmtId="187" fontId="8" fillId="0" borderId="7" xfId="3" applyNumberFormat="1" applyFont="1" applyFill="1" applyBorder="1" applyAlignment="1" applyProtection="1">
      <alignment horizontal="right" vertical="center"/>
      <protection locked="0"/>
    </xf>
    <xf numFmtId="188" fontId="8" fillId="0" borderId="7" xfId="3" applyNumberFormat="1" applyFont="1" applyFill="1" applyBorder="1" applyAlignment="1" applyProtection="1">
      <alignment horizontal="right" vertical="center"/>
      <protection locked="0"/>
    </xf>
    <xf numFmtId="56" fontId="8" fillId="0" borderId="7" xfId="3" applyNumberFormat="1" applyFont="1" applyFill="1" applyBorder="1" applyAlignment="1" applyProtection="1">
      <alignment horizontal="right" vertical="center"/>
      <protection locked="0"/>
    </xf>
    <xf numFmtId="187" fontId="8" fillId="0" borderId="10" xfId="3" applyNumberFormat="1" applyFont="1" applyFill="1" applyBorder="1" applyAlignment="1">
      <alignment horizontal="right" vertical="center"/>
    </xf>
    <xf numFmtId="56" fontId="8" fillId="0" borderId="4" xfId="3" applyNumberFormat="1" applyFont="1" applyFill="1" applyBorder="1" applyAlignment="1" applyProtection="1">
      <alignment horizontal="center" vertical="center"/>
      <protection locked="0"/>
    </xf>
    <xf numFmtId="189" fontId="8" fillId="0" borderId="10" xfId="3" applyNumberFormat="1" applyFont="1" applyFill="1" applyBorder="1" applyAlignment="1" applyProtection="1">
      <alignment horizontal="right" vertical="center"/>
      <protection locked="0"/>
    </xf>
    <xf numFmtId="56" fontId="8" fillId="0" borderId="7" xfId="3" applyNumberFormat="1" applyFont="1" applyFill="1" applyBorder="1" applyAlignment="1" applyProtection="1">
      <alignment vertical="center"/>
      <protection locked="0"/>
    </xf>
    <xf numFmtId="189" fontId="8" fillId="0" borderId="6" xfId="3" applyNumberFormat="1" applyFont="1" applyFill="1" applyBorder="1" applyAlignment="1" applyProtection="1">
      <alignment horizontal="right" vertical="center"/>
      <protection locked="0"/>
    </xf>
    <xf numFmtId="187" fontId="8" fillId="0" borderId="6" xfId="2" applyNumberFormat="1" applyFont="1" applyFill="1" applyBorder="1" applyAlignment="1" applyProtection="1">
      <alignment horizontal="right" vertical="center"/>
      <protection locked="0"/>
    </xf>
    <xf numFmtId="188" fontId="8" fillId="0" borderId="6" xfId="2" applyNumberFormat="1" applyFont="1" applyFill="1" applyBorder="1" applyAlignment="1" applyProtection="1">
      <alignment horizontal="right" vertical="center"/>
      <protection locked="0"/>
    </xf>
    <xf numFmtId="187" fontId="8" fillId="0" borderId="16" xfId="3" applyNumberFormat="1" applyFont="1" applyFill="1" applyBorder="1" applyAlignment="1" applyProtection="1">
      <alignment horizontal="right" vertical="center"/>
      <protection locked="0"/>
    </xf>
    <xf numFmtId="188" fontId="8" fillId="0" borderId="9" xfId="3" applyNumberFormat="1" applyFont="1" applyFill="1" applyBorder="1" applyAlignment="1" applyProtection="1">
      <alignment horizontal="right" vertical="center"/>
      <protection locked="0"/>
    </xf>
    <xf numFmtId="189" fontId="8" fillId="0" borderId="6" xfId="3" applyNumberFormat="1" applyFont="1" applyFill="1" applyBorder="1" applyAlignment="1" applyProtection="1">
      <alignment vertical="center"/>
      <protection locked="0"/>
    </xf>
    <xf numFmtId="193" fontId="8" fillId="0" borderId="5" xfId="2" applyNumberFormat="1" applyFont="1" applyFill="1" applyBorder="1" applyAlignment="1" applyProtection="1">
      <alignment horizontal="left" vertical="center"/>
      <protection locked="0"/>
    </xf>
    <xf numFmtId="188" fontId="8" fillId="0" borderId="9" xfId="2" applyNumberFormat="1" applyFont="1" applyFill="1" applyBorder="1" applyAlignment="1" applyProtection="1">
      <alignment horizontal="right" vertical="center"/>
      <protection locked="0"/>
    </xf>
    <xf numFmtId="189" fontId="8" fillId="0" borderId="7" xfId="3" applyNumberFormat="1" applyFont="1" applyFill="1" applyBorder="1" applyAlignment="1" applyProtection="1">
      <alignment horizontal="right" vertical="center"/>
      <protection locked="0"/>
    </xf>
    <xf numFmtId="187" fontId="8" fillId="0" borderId="7" xfId="2" applyNumberFormat="1" applyFont="1" applyFill="1" applyBorder="1" applyAlignment="1" applyProtection="1">
      <alignment horizontal="right" vertical="center"/>
      <protection locked="0"/>
    </xf>
    <xf numFmtId="188" fontId="8" fillId="0" borderId="10" xfId="2" applyNumberFormat="1" applyFont="1" applyFill="1" applyBorder="1" applyAlignment="1" applyProtection="1">
      <alignment horizontal="right" vertical="center"/>
      <protection locked="0"/>
    </xf>
    <xf numFmtId="196" fontId="8" fillId="0" borderId="7" xfId="3" applyNumberFormat="1" applyFont="1" applyFill="1" applyBorder="1" applyAlignment="1" applyProtection="1">
      <alignment vertical="center"/>
      <protection locked="0"/>
    </xf>
    <xf numFmtId="0" fontId="8" fillId="0" borderId="10" xfId="3" applyFont="1" applyFill="1" applyBorder="1" applyAlignment="1" applyProtection="1">
      <alignment horizontal="center" vertical="center"/>
      <protection locked="0"/>
    </xf>
    <xf numFmtId="0" fontId="8" fillId="0" borderId="4" xfId="3" applyFont="1" applyFill="1" applyBorder="1" applyAlignment="1" applyProtection="1">
      <alignment horizontal="center" vertical="center"/>
      <protection locked="0"/>
    </xf>
    <xf numFmtId="183" fontId="8" fillId="0" borderId="7" xfId="3" applyNumberFormat="1" applyFont="1" applyFill="1" applyBorder="1" applyAlignment="1" applyProtection="1">
      <alignment vertical="center"/>
      <protection locked="0"/>
    </xf>
    <xf numFmtId="56" fontId="8" fillId="0" borderId="4" xfId="3" applyNumberFormat="1" applyFont="1" applyFill="1" applyBorder="1" applyAlignment="1" applyProtection="1">
      <alignment horizontal="center" vertical="center" shrinkToFit="1"/>
      <protection locked="0"/>
    </xf>
    <xf numFmtId="183" fontId="8" fillId="0" borderId="7" xfId="3" applyNumberFormat="1" applyFont="1" applyFill="1" applyBorder="1" applyAlignment="1" applyProtection="1">
      <alignment horizontal="center" vertical="center"/>
      <protection locked="0"/>
    </xf>
    <xf numFmtId="183" fontId="8" fillId="0" borderId="7" xfId="3" applyNumberFormat="1" applyFont="1" applyFill="1" applyBorder="1" applyAlignment="1" applyProtection="1">
      <alignment horizontal="right" vertical="center"/>
      <protection locked="0"/>
    </xf>
    <xf numFmtId="183" fontId="8" fillId="0" borderId="10" xfId="3" applyNumberFormat="1" applyFont="1" applyFill="1" applyBorder="1" applyAlignment="1" applyProtection="1">
      <alignment horizontal="right" vertical="center"/>
      <protection locked="0"/>
    </xf>
    <xf numFmtId="183" fontId="8" fillId="0" borderId="10" xfId="3" applyNumberFormat="1" applyFont="1" applyFill="1" applyBorder="1" applyAlignment="1" applyProtection="1">
      <alignment vertical="center"/>
      <protection locked="0"/>
    </xf>
    <xf numFmtId="196" fontId="8" fillId="0" borderId="6" xfId="2" applyNumberFormat="1" applyFont="1" applyFill="1" applyBorder="1" applyAlignment="1" applyProtection="1">
      <alignment vertical="center"/>
      <protection locked="0"/>
    </xf>
    <xf numFmtId="196" fontId="8" fillId="0" borderId="6" xfId="3" applyNumberFormat="1" applyFont="1" applyFill="1" applyBorder="1" applyAlignment="1" applyProtection="1">
      <alignment vertical="center"/>
      <protection locked="0"/>
    </xf>
    <xf numFmtId="0" fontId="8" fillId="0" borderId="9" xfId="3" applyFont="1" applyFill="1" applyBorder="1" applyAlignment="1" applyProtection="1">
      <alignment horizontal="center" vertical="center"/>
      <protection locked="0"/>
    </xf>
    <xf numFmtId="195" fontId="8" fillId="0" borderId="5" xfId="3" applyNumberFormat="1" applyFont="1" applyFill="1" applyBorder="1" applyAlignment="1" applyProtection="1">
      <alignment horizontal="center" vertical="center"/>
      <protection locked="0"/>
    </xf>
    <xf numFmtId="41" fontId="8" fillId="0" borderId="17" xfId="3" applyNumberFormat="1" applyFont="1" applyFill="1" applyBorder="1" applyAlignment="1" applyProtection="1">
      <alignment horizontal="right" vertical="center"/>
      <protection locked="0"/>
    </xf>
    <xf numFmtId="56" fontId="8" fillId="0" borderId="6" xfId="3" quotePrefix="1" applyNumberFormat="1" applyFont="1" applyFill="1" applyBorder="1" applyAlignment="1" applyProtection="1">
      <alignment horizontal="right" vertical="center"/>
      <protection locked="0"/>
    </xf>
    <xf numFmtId="56" fontId="8" fillId="0" borderId="0" xfId="3" applyNumberFormat="1" applyFont="1" applyFill="1" applyBorder="1" applyAlignment="1" applyProtection="1">
      <alignment horizontal="center" vertical="center"/>
      <protection locked="0"/>
    </xf>
    <xf numFmtId="197" fontId="8" fillId="0" borderId="6" xfId="3" applyNumberFormat="1" applyFont="1" applyFill="1" applyBorder="1" applyAlignment="1" applyProtection="1">
      <alignment horizontal="center" vertical="center"/>
      <protection locked="0"/>
    </xf>
    <xf numFmtId="197" fontId="8" fillId="0" borderId="6" xfId="3" applyNumberFormat="1" applyFont="1" applyFill="1" applyBorder="1" applyAlignment="1" applyProtection="1">
      <alignment horizontal="right" vertical="center"/>
      <protection locked="0"/>
    </xf>
    <xf numFmtId="197" fontId="8" fillId="0" borderId="9" xfId="3" applyNumberFormat="1" applyFont="1" applyFill="1" applyBorder="1" applyAlignment="1" applyProtection="1">
      <alignment horizontal="right" vertical="center"/>
      <protection locked="0"/>
    </xf>
    <xf numFmtId="197" fontId="8" fillId="0" borderId="0" xfId="3" applyNumberFormat="1" applyFont="1" applyFill="1" applyAlignment="1" applyProtection="1">
      <alignment horizontal="right" vertical="center"/>
      <protection locked="0"/>
    </xf>
    <xf numFmtId="41" fontId="8" fillId="0" borderId="9" xfId="3" applyNumberFormat="1" applyFont="1" applyFill="1" applyBorder="1" applyAlignment="1" applyProtection="1">
      <alignment horizontal="right" vertical="center"/>
      <protection locked="0"/>
    </xf>
    <xf numFmtId="195" fontId="8" fillId="0" borderId="0" xfId="3" applyNumberFormat="1" applyFont="1" applyFill="1" applyBorder="1" applyAlignment="1" applyProtection="1">
      <alignment horizontal="center" vertical="center"/>
      <protection locked="0"/>
    </xf>
    <xf numFmtId="37" fontId="8" fillId="0" borderId="0" xfId="3" applyNumberFormat="1" applyFont="1" applyFill="1" applyBorder="1" applyAlignment="1" applyProtection="1">
      <alignment horizontal="center" vertical="center"/>
      <protection locked="0"/>
    </xf>
    <xf numFmtId="195" fontId="8" fillId="0" borderId="5" xfId="3" applyNumberFormat="1" applyFont="1" applyFill="1" applyBorder="1" applyAlignment="1" applyProtection="1">
      <alignment horizontal="left" vertical="center"/>
      <protection locked="0"/>
    </xf>
    <xf numFmtId="196" fontId="8" fillId="0" borderId="7" xfId="2" applyNumberFormat="1" applyFont="1" applyFill="1" applyBorder="1" applyAlignment="1" applyProtection="1">
      <alignment vertical="center"/>
      <protection locked="0"/>
    </xf>
    <xf numFmtId="195" fontId="8" fillId="0" borderId="4" xfId="3" applyNumberFormat="1" applyFont="1" applyFill="1" applyBorder="1" applyAlignment="1" applyProtection="1">
      <alignment horizontal="center" vertical="center"/>
      <protection locked="0"/>
    </xf>
    <xf numFmtId="41" fontId="8" fillId="0" borderId="10" xfId="3" applyNumberFormat="1" applyFont="1" applyFill="1" applyBorder="1" applyAlignment="1" applyProtection="1">
      <alignment horizontal="right" vertical="center"/>
      <protection locked="0"/>
    </xf>
    <xf numFmtId="195" fontId="8" fillId="0" borderId="8" xfId="3" applyNumberFormat="1" applyFont="1" applyFill="1" applyBorder="1" applyAlignment="1" applyProtection="1">
      <alignment horizontal="center" vertical="center"/>
      <protection locked="0"/>
    </xf>
    <xf numFmtId="197" fontId="8" fillId="0" borderId="7" xfId="3" applyNumberFormat="1" applyFont="1" applyFill="1" applyBorder="1" applyAlignment="1" applyProtection="1">
      <alignment horizontal="center" vertical="center"/>
      <protection locked="0"/>
    </xf>
    <xf numFmtId="197" fontId="8" fillId="0" borderId="7" xfId="3" applyNumberFormat="1" applyFont="1" applyFill="1" applyBorder="1" applyAlignment="1" applyProtection="1">
      <alignment horizontal="right" vertical="center"/>
      <protection locked="0"/>
    </xf>
    <xf numFmtId="197" fontId="8" fillId="0" borderId="10" xfId="3" applyNumberFormat="1" applyFont="1" applyFill="1" applyBorder="1" applyAlignment="1" applyProtection="1">
      <alignment horizontal="right" vertical="center"/>
      <protection locked="0"/>
    </xf>
    <xf numFmtId="197" fontId="8" fillId="0" borderId="8" xfId="3" applyNumberFormat="1" applyFont="1" applyFill="1" applyBorder="1" applyAlignment="1" applyProtection="1">
      <alignment horizontal="right" vertical="center"/>
      <protection locked="0"/>
    </xf>
    <xf numFmtId="0" fontId="25" fillId="3" borderId="0" xfId="3" applyFont="1" applyFill="1" applyAlignment="1" applyProtection="1">
      <alignment horizontal="left" vertical="center"/>
    </xf>
    <xf numFmtId="196" fontId="17" fillId="0" borderId="16" xfId="4" applyNumberFormat="1" applyFont="1" applyFill="1" applyBorder="1" applyAlignment="1" applyProtection="1">
      <alignment horizontal="right" vertical="center"/>
      <protection locked="0"/>
    </xf>
    <xf numFmtId="56" fontId="17" fillId="0" borderId="16" xfId="4" applyNumberFormat="1" applyFont="1" applyFill="1" applyBorder="1" applyAlignment="1" applyProtection="1">
      <alignment horizontal="right" vertical="center"/>
      <protection locked="0"/>
    </xf>
    <xf numFmtId="188" fontId="17" fillId="0" borderId="16" xfId="4" applyNumberFormat="1" applyFont="1" applyFill="1" applyBorder="1" applyAlignment="1" applyProtection="1">
      <alignment horizontal="right" vertical="center"/>
      <protection locked="0"/>
    </xf>
    <xf numFmtId="198" fontId="17" fillId="0" borderId="0" xfId="1" applyNumberFormat="1" applyFont="1" applyFill="1" applyBorder="1" applyAlignment="1" applyProtection="1">
      <alignment horizontal="right" vertical="center"/>
      <protection locked="0"/>
    </xf>
    <xf numFmtId="198" fontId="17" fillId="0" borderId="16" xfId="1" applyNumberFormat="1" applyFont="1" applyFill="1" applyBorder="1" applyAlignment="1" applyProtection="1">
      <alignment horizontal="right" vertical="center"/>
      <protection locked="0"/>
    </xf>
    <xf numFmtId="183" fontId="17" fillId="0" borderId="16" xfId="1" applyNumberFormat="1" applyFont="1" applyFill="1" applyBorder="1" applyAlignment="1" applyProtection="1">
      <alignment horizontal="right" vertical="center"/>
      <protection locked="0"/>
    </xf>
    <xf numFmtId="196" fontId="12" fillId="0" borderId="6" xfId="4" applyNumberFormat="1" applyFont="1" applyFill="1" applyBorder="1" applyAlignment="1" applyProtection="1">
      <alignment horizontal="right" vertical="center"/>
      <protection locked="0"/>
    </xf>
    <xf numFmtId="56" fontId="12" fillId="0" borderId="6" xfId="4" applyNumberFormat="1" applyFont="1" applyFill="1" applyBorder="1" applyAlignment="1" applyProtection="1">
      <alignment horizontal="right" vertical="center"/>
      <protection locked="0"/>
    </xf>
    <xf numFmtId="188" fontId="12" fillId="0" borderId="6" xfId="4" applyNumberFormat="1" applyFont="1" applyFill="1" applyBorder="1" applyAlignment="1" applyProtection="1">
      <alignment horizontal="right" vertical="center"/>
      <protection locked="0"/>
    </xf>
    <xf numFmtId="198" fontId="12" fillId="0" borderId="0" xfId="1" applyNumberFormat="1" applyFont="1" applyFill="1" applyBorder="1" applyAlignment="1" applyProtection="1">
      <alignment horizontal="right" vertical="center"/>
      <protection locked="0"/>
    </xf>
    <xf numFmtId="196" fontId="12" fillId="0" borderId="9" xfId="4" applyNumberFormat="1" applyFont="1" applyFill="1" applyBorder="1" applyAlignment="1" applyProtection="1">
      <alignment horizontal="right" vertical="center"/>
      <protection locked="0"/>
    </xf>
    <xf numFmtId="183" fontId="12" fillId="0" borderId="6" xfId="1" applyNumberFormat="1" applyFont="1" applyFill="1" applyBorder="1" applyAlignment="1" applyProtection="1">
      <alignment horizontal="right" vertical="center"/>
      <protection locked="0"/>
    </xf>
    <xf numFmtId="198" fontId="12" fillId="0" borderId="6" xfId="1" applyNumberFormat="1" applyFont="1" applyFill="1" applyBorder="1" applyAlignment="1" applyProtection="1">
      <alignment horizontal="right" vertical="center"/>
      <protection locked="0"/>
    </xf>
    <xf numFmtId="196" fontId="12" fillId="0" borderId="7" xfId="4" applyNumberFormat="1" applyFont="1" applyFill="1" applyBorder="1" applyAlignment="1" applyProtection="1">
      <alignment horizontal="right" vertical="center"/>
      <protection locked="0"/>
    </xf>
    <xf numFmtId="56" fontId="12" fillId="0" borderId="7" xfId="4" applyNumberFormat="1" applyFont="1" applyFill="1" applyBorder="1" applyAlignment="1" applyProtection="1">
      <alignment horizontal="right" vertical="center"/>
      <protection locked="0"/>
    </xf>
    <xf numFmtId="198" fontId="12" fillId="0" borderId="8" xfId="1" applyNumberFormat="1" applyFont="1" applyFill="1" applyBorder="1" applyAlignment="1" applyProtection="1">
      <alignment horizontal="right" vertical="center"/>
      <protection locked="0"/>
    </xf>
    <xf numFmtId="198" fontId="12" fillId="0" borderId="7" xfId="1" applyNumberFormat="1" applyFont="1" applyFill="1" applyBorder="1" applyAlignment="1" applyProtection="1">
      <alignment horizontal="right" vertical="center"/>
      <protection locked="0"/>
    </xf>
    <xf numFmtId="183" fontId="12" fillId="0" borderId="7" xfId="1" applyNumberFormat="1" applyFont="1" applyFill="1" applyBorder="1" applyAlignment="1" applyProtection="1">
      <alignment horizontal="right" vertical="center"/>
      <protection locked="0"/>
    </xf>
    <xf numFmtId="0" fontId="8" fillId="0" borderId="4" xfId="3" applyFont="1" applyFill="1" applyBorder="1" applyAlignment="1" applyProtection="1">
      <alignment horizontal="distributed" vertical="center"/>
    </xf>
    <xf numFmtId="200" fontId="8" fillId="0" borderId="7" xfId="3" applyNumberFormat="1" applyFont="1" applyFill="1" applyBorder="1" applyAlignment="1" applyProtection="1">
      <alignment horizontal="right" vertical="center"/>
      <protection locked="0"/>
    </xf>
    <xf numFmtId="195" fontId="8" fillId="0" borderId="8" xfId="3" applyNumberFormat="1" applyFont="1" applyFill="1" applyBorder="1" applyAlignment="1" applyProtection="1">
      <alignment horizontal="right" vertical="center"/>
      <protection locked="0"/>
    </xf>
    <xf numFmtId="56" fontId="8" fillId="0" borderId="4" xfId="3" applyNumberFormat="1" applyFont="1" applyFill="1" applyBorder="1" applyAlignment="1" applyProtection="1">
      <alignment vertical="center"/>
      <protection locked="0"/>
    </xf>
    <xf numFmtId="0" fontId="8" fillId="0" borderId="4" xfId="3" applyFont="1" applyFill="1" applyBorder="1" applyAlignment="1" applyProtection="1">
      <alignment vertical="center"/>
      <protection locked="0"/>
    </xf>
    <xf numFmtId="201" fontId="8" fillId="0" borderId="4" xfId="3" applyNumberFormat="1" applyFont="1" applyFill="1" applyBorder="1" applyAlignment="1" applyProtection="1">
      <alignment horizontal="center" vertical="center"/>
      <protection locked="0"/>
    </xf>
    <xf numFmtId="200" fontId="8" fillId="0" borderId="8" xfId="3" applyNumberFormat="1" applyFont="1" applyFill="1" applyBorder="1" applyAlignment="1" applyProtection="1">
      <alignment horizontal="right" vertical="center"/>
      <protection locked="0"/>
    </xf>
    <xf numFmtId="201" fontId="8" fillId="0" borderId="4" xfId="3" applyNumberFormat="1" applyFont="1" applyFill="1" applyBorder="1" applyAlignment="1" applyProtection="1">
      <alignment vertical="center"/>
      <protection locked="0"/>
    </xf>
    <xf numFmtId="201" fontId="8" fillId="0" borderId="10" xfId="3" applyNumberFormat="1" applyFont="1" applyFill="1" applyBorder="1" applyAlignment="1" applyProtection="1">
      <alignment vertical="center"/>
      <protection locked="0"/>
    </xf>
    <xf numFmtId="0" fontId="14" fillId="0" borderId="10" xfId="3" applyFont="1" applyFill="1" applyBorder="1" applyAlignment="1" applyProtection="1">
      <alignment horizontal="center" vertical="center"/>
      <protection locked="0"/>
    </xf>
    <xf numFmtId="202" fontId="8" fillId="0" borderId="10" xfId="3" applyNumberFormat="1" applyFont="1" applyFill="1" applyBorder="1" applyAlignment="1" applyProtection="1">
      <alignment vertical="center"/>
      <protection locked="0"/>
    </xf>
    <xf numFmtId="0" fontId="25" fillId="3" borderId="9" xfId="3" applyFont="1" applyFill="1" applyBorder="1" applyAlignment="1" applyProtection="1">
      <alignment horizontal="center" vertical="center"/>
    </xf>
    <xf numFmtId="0" fontId="29" fillId="3" borderId="9" xfId="3" applyFont="1" applyFill="1" applyBorder="1" applyAlignment="1" applyProtection="1">
      <alignment horizontal="center" vertical="center"/>
    </xf>
    <xf numFmtId="0" fontId="25" fillId="3" borderId="5" xfId="3" applyFont="1" applyFill="1" applyBorder="1" applyAlignment="1" applyProtection="1">
      <alignment horizontal="center" vertical="center"/>
    </xf>
    <xf numFmtId="0" fontId="25" fillId="3" borderId="9" xfId="3" applyFont="1" applyFill="1" applyBorder="1" applyAlignment="1" applyProtection="1">
      <alignment vertical="center"/>
    </xf>
    <xf numFmtId="0" fontId="25" fillId="3" borderId="5" xfId="3" applyFont="1" applyFill="1" applyBorder="1" applyAlignment="1" applyProtection="1">
      <alignment horizontal="left" vertical="center" indent="1"/>
    </xf>
    <xf numFmtId="41" fontId="25" fillId="3" borderId="6" xfId="3" applyNumberFormat="1" applyFont="1" applyFill="1" applyBorder="1" applyAlignment="1" applyProtection="1">
      <alignment vertical="center" shrinkToFit="1"/>
    </xf>
    <xf numFmtId="199" fontId="25" fillId="3" borderId="11" xfId="3" applyNumberFormat="1" applyFont="1" applyFill="1" applyBorder="1" applyAlignment="1" applyProtection="1">
      <alignment vertical="center" shrinkToFit="1"/>
    </xf>
    <xf numFmtId="41" fontId="25" fillId="3" borderId="9" xfId="3" applyNumberFormat="1" applyFont="1" applyFill="1" applyBorder="1" applyAlignment="1" applyProtection="1">
      <alignment vertical="center"/>
    </xf>
    <xf numFmtId="199" fontId="25" fillId="3" borderId="0" xfId="3" applyNumberFormat="1" applyFont="1" applyFill="1" applyAlignment="1" applyProtection="1">
      <alignment vertical="center"/>
    </xf>
    <xf numFmtId="0" fontId="10" fillId="3" borderId="0" xfId="4" applyFont="1" applyFill="1">
      <alignment vertical="center"/>
    </xf>
    <xf numFmtId="199" fontId="25" fillId="3" borderId="0" xfId="3" applyNumberFormat="1" applyFont="1" applyFill="1" applyBorder="1" applyAlignment="1" applyProtection="1">
      <alignment vertical="center"/>
    </xf>
    <xf numFmtId="0" fontId="25" fillId="3" borderId="10" xfId="3" applyFont="1" applyFill="1" applyBorder="1" applyAlignment="1" applyProtection="1">
      <alignment horizontal="center" vertical="center"/>
    </xf>
    <xf numFmtId="199" fontId="25" fillId="3" borderId="7" xfId="3" applyNumberFormat="1" applyFont="1" applyFill="1" applyBorder="1" applyAlignment="1" applyProtection="1">
      <alignment vertical="center"/>
    </xf>
    <xf numFmtId="176" fontId="9" fillId="0" borderId="0" xfId="5" applyNumberFormat="1" applyFont="1" applyFill="1" applyBorder="1" applyAlignment="1" applyProtection="1">
      <alignment horizontal="center" vertical="center"/>
      <protection locked="0"/>
    </xf>
    <xf numFmtId="0" fontId="8" fillId="0" borderId="0" xfId="6" applyFont="1" applyFill="1" applyAlignment="1" applyProtection="1">
      <alignment horizontal="center" vertical="center"/>
      <protection locked="0"/>
    </xf>
    <xf numFmtId="0" fontId="8" fillId="0" borderId="2" xfId="6" applyFont="1" applyFill="1" applyBorder="1" applyAlignment="1" applyProtection="1">
      <alignment horizontal="distributed" vertical="center" justifyLastLine="1"/>
      <protection locked="0"/>
    </xf>
    <xf numFmtId="0" fontId="8" fillId="0" borderId="1" xfId="6" applyFont="1" applyFill="1" applyBorder="1" applyAlignment="1" applyProtection="1">
      <alignment horizontal="distributed" vertical="center" justifyLastLine="1"/>
      <protection locked="0"/>
    </xf>
    <xf numFmtId="0" fontId="8" fillId="0" borderId="3" xfId="6" applyFont="1" applyFill="1" applyBorder="1" applyAlignment="1" applyProtection="1">
      <alignment horizontal="distributed" vertical="center" justifyLastLine="1"/>
      <protection locked="0"/>
    </xf>
    <xf numFmtId="0" fontId="9" fillId="0" borderId="0" xfId="8" applyFont="1" applyFill="1" applyAlignment="1">
      <alignment horizontal="center" vertical="center"/>
    </xf>
    <xf numFmtId="38" fontId="12" fillId="0" borderId="9" xfId="9" applyFont="1" applyFill="1" applyBorder="1" applyAlignment="1" applyProtection="1">
      <alignment horizontal="center" vertical="center"/>
      <protection locked="0"/>
    </xf>
    <xf numFmtId="38" fontId="12" fillId="0" borderId="10" xfId="9" applyFont="1" applyFill="1" applyBorder="1" applyAlignment="1" applyProtection="1">
      <alignment horizontal="center" vertical="center"/>
      <protection locked="0"/>
    </xf>
    <xf numFmtId="49" fontId="12" fillId="0" borderId="9" xfId="8" applyNumberFormat="1" applyFont="1" applyFill="1" applyBorder="1" applyAlignment="1" applyProtection="1">
      <alignment horizontal="center" vertical="center"/>
      <protection locked="0"/>
    </xf>
    <xf numFmtId="49" fontId="12" fillId="0" borderId="10" xfId="8" applyNumberFormat="1" applyFont="1" applyFill="1" applyBorder="1" applyAlignment="1" applyProtection="1">
      <alignment horizontal="center" vertical="center"/>
      <protection locked="0"/>
    </xf>
    <xf numFmtId="49" fontId="12" fillId="0" borderId="6" xfId="8" applyNumberFormat="1" applyFont="1" applyFill="1" applyBorder="1" applyAlignment="1" applyProtection="1">
      <alignment horizontal="center" vertical="center"/>
      <protection locked="0"/>
    </xf>
    <xf numFmtId="49" fontId="12" fillId="0" borderId="7" xfId="8" applyNumberFormat="1" applyFont="1" applyFill="1" applyBorder="1" applyAlignment="1" applyProtection="1">
      <alignment horizontal="center" vertical="center"/>
      <protection locked="0"/>
    </xf>
    <xf numFmtId="176" fontId="9" fillId="0" borderId="0" xfId="5" applyNumberFormat="1" applyFont="1" applyFill="1" applyBorder="1" applyAlignment="1" applyProtection="1">
      <alignment horizontal="center" vertical="center"/>
    </xf>
    <xf numFmtId="0" fontId="18" fillId="0" borderId="0" xfId="8" applyFont="1" applyFill="1" applyAlignment="1" applyProtection="1">
      <alignment horizontal="center" vertical="center"/>
    </xf>
    <xf numFmtId="0" fontId="24" fillId="0" borderId="0" xfId="8" applyFont="1" applyFill="1" applyAlignment="1" applyProtection="1">
      <alignment horizontal="center" vertical="center"/>
    </xf>
    <xf numFmtId="185" fontId="12" fillId="0" borderId="0" xfId="10" applyNumberFormat="1" applyFont="1" applyFill="1" applyAlignment="1" applyProtection="1">
      <alignment horizontal="left" vertical="center" wrapText="1"/>
    </xf>
    <xf numFmtId="0" fontId="18" fillId="3" borderId="8" xfId="3" applyFont="1" applyFill="1" applyBorder="1" applyAlignment="1" applyProtection="1">
      <alignment horizontal="center" vertical="center"/>
    </xf>
    <xf numFmtId="0" fontId="8" fillId="3" borderId="14" xfId="3" applyFont="1" applyFill="1" applyBorder="1" applyAlignment="1" applyProtection="1">
      <alignment horizontal="distributed" vertical="center"/>
    </xf>
    <xf numFmtId="0" fontId="8" fillId="3" borderId="5" xfId="3" applyFont="1" applyFill="1" applyBorder="1" applyAlignment="1" applyProtection="1">
      <alignment horizontal="distributed" vertical="center"/>
    </xf>
    <xf numFmtId="0" fontId="8" fillId="3" borderId="4" xfId="3" applyFont="1" applyFill="1" applyBorder="1" applyAlignment="1" applyProtection="1">
      <alignment horizontal="distributed" vertical="center"/>
    </xf>
    <xf numFmtId="0" fontId="8" fillId="3" borderId="17" xfId="3" applyFont="1" applyFill="1" applyBorder="1" applyAlignment="1" applyProtection="1">
      <alignment horizontal="distributed" vertical="center" wrapText="1"/>
    </xf>
    <xf numFmtId="0" fontId="8" fillId="3" borderId="9" xfId="3" applyFont="1" applyFill="1" applyBorder="1" applyAlignment="1" applyProtection="1">
      <alignment horizontal="distributed" vertical="center" wrapText="1"/>
    </xf>
    <xf numFmtId="0" fontId="8" fillId="3" borderId="10" xfId="3" applyFont="1" applyFill="1" applyBorder="1" applyAlignment="1" applyProtection="1">
      <alignment horizontal="distributed" vertical="center" wrapText="1"/>
    </xf>
    <xf numFmtId="0" fontId="8" fillId="3" borderId="1" xfId="3" applyFont="1" applyFill="1" applyBorder="1" applyAlignment="1" applyProtection="1">
      <alignment horizontal="distributed" vertical="center"/>
    </xf>
    <xf numFmtId="0" fontId="8" fillId="3" borderId="2" xfId="3" applyFont="1" applyFill="1" applyBorder="1" applyAlignment="1" applyProtection="1">
      <alignment horizontal="distributed" vertical="center"/>
    </xf>
    <xf numFmtId="0" fontId="8" fillId="3" borderId="3" xfId="3" applyFont="1" applyFill="1" applyBorder="1" applyAlignment="1" applyProtection="1">
      <alignment horizontal="distributed" vertical="center"/>
    </xf>
    <xf numFmtId="0" fontId="8" fillId="3" borderId="16" xfId="3" applyFont="1" applyFill="1" applyBorder="1" applyAlignment="1" applyProtection="1">
      <alignment horizontal="distributed" vertical="center" wrapText="1"/>
    </xf>
    <xf numFmtId="0" fontId="8" fillId="3" borderId="14" xfId="3" applyFont="1" applyFill="1" applyBorder="1" applyAlignment="1" applyProtection="1">
      <alignment horizontal="distributed" vertical="center" wrapText="1"/>
    </xf>
    <xf numFmtId="0" fontId="8" fillId="3" borderId="6" xfId="3" applyFont="1" applyFill="1" applyBorder="1" applyAlignment="1" applyProtection="1">
      <alignment horizontal="distributed" vertical="center" wrapText="1"/>
    </xf>
    <xf numFmtId="0" fontId="8" fillId="3" borderId="5" xfId="3" applyFont="1" applyFill="1" applyBorder="1" applyAlignment="1" applyProtection="1">
      <alignment horizontal="distributed" vertical="center" wrapText="1"/>
    </xf>
    <xf numFmtId="0" fontId="8" fillId="3" borderId="7" xfId="3" applyFont="1" applyFill="1" applyBorder="1" applyAlignment="1" applyProtection="1">
      <alignment horizontal="distributed" vertical="center" wrapText="1"/>
    </xf>
    <xf numFmtId="0" fontId="8" fillId="3" borderId="4" xfId="3" applyFont="1" applyFill="1" applyBorder="1" applyAlignment="1" applyProtection="1">
      <alignment horizontal="distributed" vertical="center" wrapText="1"/>
    </xf>
    <xf numFmtId="0" fontId="8" fillId="3" borderId="17" xfId="3" applyFont="1" applyFill="1" applyBorder="1" applyAlignment="1" applyProtection="1">
      <alignment horizontal="distributed" vertical="center"/>
    </xf>
    <xf numFmtId="0" fontId="8" fillId="3" borderId="10" xfId="3" applyFont="1" applyFill="1" applyBorder="1" applyAlignment="1" applyProtection="1">
      <alignment horizontal="distributed" vertical="center"/>
    </xf>
    <xf numFmtId="0" fontId="8" fillId="3" borderId="16" xfId="3" applyFont="1" applyFill="1" applyBorder="1" applyAlignment="1" applyProtection="1">
      <alignment horizontal="distributed" vertical="center"/>
    </xf>
    <xf numFmtId="0" fontId="8" fillId="3" borderId="15" xfId="3" applyFont="1" applyFill="1" applyBorder="1" applyAlignment="1" applyProtection="1">
      <alignment horizontal="distributed" vertical="center"/>
    </xf>
    <xf numFmtId="0" fontId="12" fillId="3" borderId="1" xfId="3" applyFont="1" applyFill="1" applyBorder="1" applyAlignment="1" applyProtection="1">
      <alignment horizontal="distributed" vertical="center"/>
    </xf>
    <xf numFmtId="0" fontId="12" fillId="3" borderId="2" xfId="3" applyFont="1" applyFill="1" applyBorder="1" applyAlignment="1" applyProtection="1">
      <alignment horizontal="distributed" vertical="center"/>
    </xf>
    <xf numFmtId="0" fontId="12" fillId="3" borderId="3" xfId="3" applyFont="1" applyFill="1" applyBorder="1" applyAlignment="1" applyProtection="1">
      <alignment horizontal="distributed" vertical="center"/>
    </xf>
    <xf numFmtId="0" fontId="16" fillId="3" borderId="15" xfId="3" applyFont="1" applyFill="1" applyBorder="1" applyAlignment="1" applyProtection="1">
      <alignment horizontal="distributed" vertical="center"/>
    </xf>
    <xf numFmtId="0" fontId="16" fillId="3" borderId="14" xfId="3" applyFont="1" applyFill="1" applyBorder="1" applyAlignment="1" applyProtection="1">
      <alignment horizontal="distributed" vertical="center"/>
    </xf>
    <xf numFmtId="0" fontId="16" fillId="3" borderId="6" xfId="3" applyFont="1" applyFill="1" applyBorder="1" applyAlignment="1" applyProtection="1">
      <alignment horizontal="distributed" vertical="center"/>
    </xf>
    <xf numFmtId="0" fontId="16" fillId="3" borderId="0" xfId="3" applyFont="1" applyFill="1" applyAlignment="1" applyProtection="1">
      <alignment horizontal="distributed" vertical="center"/>
    </xf>
    <xf numFmtId="0" fontId="16" fillId="3" borderId="5" xfId="3" applyFont="1" applyFill="1" applyBorder="1" applyAlignment="1" applyProtection="1">
      <alignment horizontal="distributed" vertical="center"/>
    </xf>
    <xf numFmtId="0" fontId="12" fillId="3" borderId="1" xfId="4" applyFont="1" applyFill="1" applyBorder="1" applyAlignment="1" applyProtection="1">
      <alignment horizontal="distributed" vertical="center"/>
    </xf>
    <xf numFmtId="0" fontId="12" fillId="3" borderId="3" xfId="4" applyFont="1" applyFill="1" applyBorder="1" applyAlignment="1" applyProtection="1">
      <alignment horizontal="distributed" vertical="center"/>
    </xf>
    <xf numFmtId="176" fontId="9" fillId="3" borderId="0" xfId="5" applyNumberFormat="1" applyFont="1" applyFill="1" applyBorder="1" applyAlignment="1" applyProtection="1">
      <alignment horizontal="center" vertical="center"/>
    </xf>
    <xf numFmtId="0" fontId="12" fillId="3" borderId="14" xfId="4" applyFont="1" applyFill="1" applyBorder="1" applyAlignment="1" applyProtection="1">
      <alignment horizontal="distributed" vertical="center"/>
    </xf>
    <xf numFmtId="0" fontId="12" fillId="3" borderId="5" xfId="4" applyFont="1" applyFill="1" applyBorder="1" applyAlignment="1" applyProtection="1">
      <alignment horizontal="distributed" vertical="center"/>
    </xf>
    <xf numFmtId="0" fontId="12" fillId="3" borderId="4" xfId="4" applyFont="1" applyFill="1" applyBorder="1" applyAlignment="1" applyProtection="1">
      <alignment horizontal="distributed" vertical="center"/>
    </xf>
    <xf numFmtId="0" fontId="12" fillId="3" borderId="2" xfId="4" applyFont="1" applyFill="1" applyBorder="1" applyAlignment="1" applyProtection="1">
      <alignment horizontal="distributed" vertical="center"/>
    </xf>
    <xf numFmtId="0" fontId="12" fillId="3" borderId="17" xfId="4" applyFont="1" applyFill="1" applyBorder="1" applyAlignment="1" applyProtection="1">
      <alignment horizontal="distributed" vertical="center" wrapText="1"/>
    </xf>
    <xf numFmtId="0" fontId="12" fillId="3" borderId="9" xfId="4" applyFont="1" applyFill="1" applyBorder="1" applyAlignment="1" applyProtection="1">
      <alignment horizontal="distributed" vertical="center" wrapText="1"/>
    </xf>
    <xf numFmtId="0" fontId="12" fillId="3" borderId="10" xfId="4" applyFont="1" applyFill="1" applyBorder="1" applyAlignment="1" applyProtection="1">
      <alignment horizontal="distributed" vertical="center" wrapText="1"/>
    </xf>
    <xf numFmtId="0" fontId="22" fillId="3" borderId="17" xfId="4" applyFont="1" applyFill="1" applyBorder="1" applyAlignment="1" applyProtection="1">
      <alignment horizontal="distributed" vertical="center" wrapText="1"/>
    </xf>
    <xf numFmtId="0" fontId="10" fillId="3" borderId="9" xfId="4" applyFont="1" applyFill="1" applyBorder="1" applyProtection="1">
      <alignment vertical="center"/>
    </xf>
    <xf numFmtId="0" fontId="10" fillId="3" borderId="10" xfId="4" applyFont="1" applyFill="1" applyBorder="1" applyProtection="1">
      <alignment vertical="center"/>
    </xf>
    <xf numFmtId="0" fontId="12" fillId="3" borderId="17" xfId="4" applyFont="1" applyFill="1" applyBorder="1" applyAlignment="1" applyProtection="1">
      <alignment horizontal="distributed" vertical="center"/>
    </xf>
    <xf numFmtId="0" fontId="12" fillId="3" borderId="10" xfId="4" applyFont="1" applyFill="1" applyBorder="1" applyAlignment="1" applyProtection="1">
      <alignment horizontal="distributed" vertical="center"/>
    </xf>
    <xf numFmtId="185" fontId="12" fillId="3" borderId="16" xfId="4" applyNumberFormat="1" applyFont="1" applyFill="1" applyBorder="1" applyAlignment="1" applyProtection="1">
      <alignment horizontal="distributed" vertical="center" wrapText="1"/>
    </xf>
    <xf numFmtId="185" fontId="12" fillId="3" borderId="7" xfId="4" applyNumberFormat="1" applyFont="1" applyFill="1" applyBorder="1" applyAlignment="1" applyProtection="1">
      <alignment horizontal="distributed" vertical="center" wrapText="1"/>
    </xf>
    <xf numFmtId="0" fontId="8" fillId="3" borderId="8" xfId="3" applyFont="1" applyFill="1" applyBorder="1" applyAlignment="1" applyProtection="1">
      <alignment horizontal="distributed" vertical="center"/>
    </xf>
    <xf numFmtId="0" fontId="16" fillId="3" borderId="4" xfId="3" applyFont="1" applyFill="1" applyBorder="1" applyAlignment="1" applyProtection="1">
      <alignment horizontal="distributed" vertical="center"/>
    </xf>
    <xf numFmtId="0" fontId="8" fillId="3" borderId="15" xfId="3" applyFont="1" applyFill="1" applyBorder="1" applyAlignment="1" applyProtection="1">
      <alignment horizontal="distributed" vertical="center" wrapText="1"/>
    </xf>
    <xf numFmtId="0" fontId="8" fillId="3" borderId="1" xfId="3" applyFont="1" applyFill="1" applyBorder="1" applyAlignment="1" applyProtection="1">
      <alignment horizontal="distributed" vertical="center" wrapText="1"/>
    </xf>
    <xf numFmtId="0" fontId="8" fillId="3" borderId="2" xfId="3" applyFont="1" applyFill="1" applyBorder="1" applyAlignment="1" applyProtection="1">
      <alignment horizontal="distributed" vertical="center" wrapText="1"/>
    </xf>
    <xf numFmtId="0" fontId="16" fillId="3" borderId="2" xfId="3" applyFont="1" applyFill="1" applyBorder="1" applyAlignment="1" applyProtection="1">
      <alignment horizontal="distributed" vertical="center"/>
    </xf>
    <xf numFmtId="200" fontId="8" fillId="3" borderId="6" xfId="3" applyNumberFormat="1" applyFont="1" applyFill="1" applyBorder="1" applyAlignment="1" applyProtection="1">
      <alignment horizontal="center" vertical="center"/>
      <protection locked="0"/>
    </xf>
    <xf numFmtId="200" fontId="8" fillId="3" borderId="0" xfId="3" applyNumberFormat="1" applyFont="1" applyFill="1" applyBorder="1" applyAlignment="1" applyProtection="1">
      <alignment horizontal="center" vertical="center"/>
      <protection locked="0"/>
    </xf>
    <xf numFmtId="200" fontId="8" fillId="0" borderId="7" xfId="3" applyNumberFormat="1" applyFont="1" applyFill="1" applyBorder="1" applyAlignment="1" applyProtection="1">
      <alignment horizontal="center" vertical="center"/>
      <protection locked="0"/>
    </xf>
    <xf numFmtId="200" fontId="8" fillId="0" borderId="8" xfId="3" applyNumberFormat="1" applyFont="1" applyFill="1" applyBorder="1" applyAlignment="1" applyProtection="1">
      <alignment horizontal="center" vertical="center"/>
      <protection locked="0"/>
    </xf>
    <xf numFmtId="0" fontId="16" fillId="3" borderId="2" xfId="3" applyFont="1" applyFill="1" applyBorder="1" applyProtection="1"/>
    <xf numFmtId="0" fontId="16" fillId="3" borderId="3" xfId="3" applyFont="1" applyFill="1" applyBorder="1" applyProtection="1"/>
  </cellXfs>
  <cellStyles count="12">
    <cellStyle name="桁区切り 2" xfId="2" xr:uid="{00000000-0005-0000-0000-000000000000}"/>
    <cellStyle name="桁区切り 3" xfId="1" xr:uid="{00000000-0005-0000-0000-000001000000}"/>
    <cellStyle name="桁区切り 4" xfId="7" xr:uid="{B80C7A37-FFD3-417C-B37F-82F79F6FBE9F}"/>
    <cellStyle name="桁区切り 4 2" xfId="9" xr:uid="{5DC04485-7933-4DEC-B9F7-69571CD89B4A}"/>
    <cellStyle name="標準" xfId="0" builtinId="0"/>
    <cellStyle name="標準 2" xfId="3" xr:uid="{00000000-0005-0000-0000-000003000000}"/>
    <cellStyle name="標準 3" xfId="4" xr:uid="{00000000-0005-0000-0000-000004000000}"/>
    <cellStyle name="標準 4" xfId="6" xr:uid="{ABC848E1-22E0-4E70-A6E5-0A20170B05D2}"/>
    <cellStyle name="標準 4 2" xfId="8" xr:uid="{E8D3F6C8-57D5-492A-8562-B34D897A70E1}"/>
    <cellStyle name="標準_170／171.XLS" xfId="11" xr:uid="{02C7BF31-47AA-4ABC-8771-32A3069A3ADA}"/>
    <cellStyle name="標準_196／197.XLS" xfId="10" xr:uid="{2EFF9AE6-17C0-4061-99B6-2752B459D8C9}"/>
    <cellStyle name="標準_198／199.XLS" xfId="5" xr:uid="{00000000-0005-0000-0000-00000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1E79E-E393-417A-87C8-DA17DBDE17AA}">
  <dimension ref="A1:G43"/>
  <sheetViews>
    <sheetView showGridLines="0" tabSelected="1" zoomScaleNormal="100" workbookViewId="0">
      <selection activeCell="A5" sqref="A5"/>
    </sheetView>
  </sheetViews>
  <sheetFormatPr defaultColWidth="10.625" defaultRowHeight="12"/>
  <cols>
    <col min="1" max="1" width="8.125" style="33" bestFit="1" customWidth="1"/>
    <col min="2" max="2" width="3.75" style="33" customWidth="1"/>
    <col min="3" max="3" width="3.375" style="33" customWidth="1"/>
    <col min="4" max="4" width="1.125" style="33" customWidth="1"/>
    <col min="5" max="5" width="52.125" style="34" bestFit="1" customWidth="1"/>
    <col min="6" max="6" width="8.125" style="34" customWidth="1"/>
    <col min="7" max="7" width="8.125" style="1" customWidth="1"/>
    <col min="8" max="256" width="10.625" style="1"/>
    <col min="257" max="257" width="8.125" style="1" bestFit="1" customWidth="1"/>
    <col min="258" max="258" width="3.75" style="1" customWidth="1"/>
    <col min="259" max="259" width="3.375" style="1" customWidth="1"/>
    <col min="260" max="260" width="1.125" style="1" customWidth="1"/>
    <col min="261" max="261" width="52.125" style="1" bestFit="1" customWidth="1"/>
    <col min="262" max="263" width="8.125" style="1" customWidth="1"/>
    <col min="264" max="512" width="10.625" style="1"/>
    <col min="513" max="513" width="8.125" style="1" bestFit="1" customWidth="1"/>
    <col min="514" max="514" width="3.75" style="1" customWidth="1"/>
    <col min="515" max="515" width="3.375" style="1" customWidth="1"/>
    <col min="516" max="516" width="1.125" style="1" customWidth="1"/>
    <col min="517" max="517" width="52.125" style="1" bestFit="1" customWidth="1"/>
    <col min="518" max="519" width="8.125" style="1" customWidth="1"/>
    <col min="520" max="768" width="10.625" style="1"/>
    <col min="769" max="769" width="8.125" style="1" bestFit="1" customWidth="1"/>
    <col min="770" max="770" width="3.75" style="1" customWidth="1"/>
    <col min="771" max="771" width="3.375" style="1" customWidth="1"/>
    <col min="772" max="772" width="1.125" style="1" customWidth="1"/>
    <col min="773" max="773" width="52.125" style="1" bestFit="1" customWidth="1"/>
    <col min="774" max="775" width="8.125" style="1" customWidth="1"/>
    <col min="776" max="1024" width="10.625" style="1"/>
    <col min="1025" max="1025" width="8.125" style="1" bestFit="1" customWidth="1"/>
    <col min="1026" max="1026" width="3.75" style="1" customWidth="1"/>
    <col min="1027" max="1027" width="3.375" style="1" customWidth="1"/>
    <col min="1028" max="1028" width="1.125" style="1" customWidth="1"/>
    <col min="1029" max="1029" width="52.125" style="1" bestFit="1" customWidth="1"/>
    <col min="1030" max="1031" width="8.125" style="1" customWidth="1"/>
    <col min="1032" max="1280" width="10.625" style="1"/>
    <col min="1281" max="1281" width="8.125" style="1" bestFit="1" customWidth="1"/>
    <col min="1282" max="1282" width="3.75" style="1" customWidth="1"/>
    <col min="1283" max="1283" width="3.375" style="1" customWidth="1"/>
    <col min="1284" max="1284" width="1.125" style="1" customWidth="1"/>
    <col min="1285" max="1285" width="52.125" style="1" bestFit="1" customWidth="1"/>
    <col min="1286" max="1287" width="8.125" style="1" customWidth="1"/>
    <col min="1288" max="1536" width="10.625" style="1"/>
    <col min="1537" max="1537" width="8.125" style="1" bestFit="1" customWidth="1"/>
    <col min="1538" max="1538" width="3.75" style="1" customWidth="1"/>
    <col min="1539" max="1539" width="3.375" style="1" customWidth="1"/>
    <col min="1540" max="1540" width="1.125" style="1" customWidth="1"/>
    <col min="1541" max="1541" width="52.125" style="1" bestFit="1" customWidth="1"/>
    <col min="1542" max="1543" width="8.125" style="1" customWidth="1"/>
    <col min="1544" max="1792" width="10.625" style="1"/>
    <col min="1793" max="1793" width="8.125" style="1" bestFit="1" customWidth="1"/>
    <col min="1794" max="1794" width="3.75" style="1" customWidth="1"/>
    <col min="1795" max="1795" width="3.375" style="1" customWidth="1"/>
    <col min="1796" max="1796" width="1.125" style="1" customWidth="1"/>
    <col min="1797" max="1797" width="52.125" style="1" bestFit="1" customWidth="1"/>
    <col min="1798" max="1799" width="8.125" style="1" customWidth="1"/>
    <col min="1800" max="2048" width="10.625" style="1"/>
    <col min="2049" max="2049" width="8.125" style="1" bestFit="1" customWidth="1"/>
    <col min="2050" max="2050" width="3.75" style="1" customWidth="1"/>
    <col min="2051" max="2051" width="3.375" style="1" customWidth="1"/>
    <col min="2052" max="2052" width="1.125" style="1" customWidth="1"/>
    <col min="2053" max="2053" width="52.125" style="1" bestFit="1" customWidth="1"/>
    <col min="2054" max="2055" width="8.125" style="1" customWidth="1"/>
    <col min="2056" max="2304" width="10.625" style="1"/>
    <col min="2305" max="2305" width="8.125" style="1" bestFit="1" customWidth="1"/>
    <col min="2306" max="2306" width="3.75" style="1" customWidth="1"/>
    <col min="2307" max="2307" width="3.375" style="1" customWidth="1"/>
    <col min="2308" max="2308" width="1.125" style="1" customWidth="1"/>
    <col min="2309" max="2309" width="52.125" style="1" bestFit="1" customWidth="1"/>
    <col min="2310" max="2311" width="8.125" style="1" customWidth="1"/>
    <col min="2312" max="2560" width="10.625" style="1"/>
    <col min="2561" max="2561" width="8.125" style="1" bestFit="1" customWidth="1"/>
    <col min="2562" max="2562" width="3.75" style="1" customWidth="1"/>
    <col min="2563" max="2563" width="3.375" style="1" customWidth="1"/>
    <col min="2564" max="2564" width="1.125" style="1" customWidth="1"/>
    <col min="2565" max="2565" width="52.125" style="1" bestFit="1" customWidth="1"/>
    <col min="2566" max="2567" width="8.125" style="1" customWidth="1"/>
    <col min="2568" max="2816" width="10.625" style="1"/>
    <col min="2817" max="2817" width="8.125" style="1" bestFit="1" customWidth="1"/>
    <col min="2818" max="2818" width="3.75" style="1" customWidth="1"/>
    <col min="2819" max="2819" width="3.375" style="1" customWidth="1"/>
    <col min="2820" max="2820" width="1.125" style="1" customWidth="1"/>
    <col min="2821" max="2821" width="52.125" style="1" bestFit="1" customWidth="1"/>
    <col min="2822" max="2823" width="8.125" style="1" customWidth="1"/>
    <col min="2824" max="3072" width="10.625" style="1"/>
    <col min="3073" max="3073" width="8.125" style="1" bestFit="1" customWidth="1"/>
    <col min="3074" max="3074" width="3.75" style="1" customWidth="1"/>
    <col min="3075" max="3075" width="3.375" style="1" customWidth="1"/>
    <col min="3076" max="3076" width="1.125" style="1" customWidth="1"/>
    <col min="3077" max="3077" width="52.125" style="1" bestFit="1" customWidth="1"/>
    <col min="3078" max="3079" width="8.125" style="1" customWidth="1"/>
    <col min="3080" max="3328" width="10.625" style="1"/>
    <col min="3329" max="3329" width="8.125" style="1" bestFit="1" customWidth="1"/>
    <col min="3330" max="3330" width="3.75" style="1" customWidth="1"/>
    <col min="3331" max="3331" width="3.375" style="1" customWidth="1"/>
    <col min="3332" max="3332" width="1.125" style="1" customWidth="1"/>
    <col min="3333" max="3333" width="52.125" style="1" bestFit="1" customWidth="1"/>
    <col min="3334" max="3335" width="8.125" style="1" customWidth="1"/>
    <col min="3336" max="3584" width="10.625" style="1"/>
    <col min="3585" max="3585" width="8.125" style="1" bestFit="1" customWidth="1"/>
    <col min="3586" max="3586" width="3.75" style="1" customWidth="1"/>
    <col min="3587" max="3587" width="3.375" style="1" customWidth="1"/>
    <col min="3588" max="3588" width="1.125" style="1" customWidth="1"/>
    <col min="3589" max="3589" width="52.125" style="1" bestFit="1" customWidth="1"/>
    <col min="3590" max="3591" width="8.125" style="1" customWidth="1"/>
    <col min="3592" max="3840" width="10.625" style="1"/>
    <col min="3841" max="3841" width="8.125" style="1" bestFit="1" customWidth="1"/>
    <col min="3842" max="3842" width="3.75" style="1" customWidth="1"/>
    <col min="3843" max="3843" width="3.375" style="1" customWidth="1"/>
    <col min="3844" max="3844" width="1.125" style="1" customWidth="1"/>
    <col min="3845" max="3845" width="52.125" style="1" bestFit="1" customWidth="1"/>
    <col min="3846" max="3847" width="8.125" style="1" customWidth="1"/>
    <col min="3848" max="4096" width="10.625" style="1"/>
    <col min="4097" max="4097" width="8.125" style="1" bestFit="1" customWidth="1"/>
    <col min="4098" max="4098" width="3.75" style="1" customWidth="1"/>
    <col min="4099" max="4099" width="3.375" style="1" customWidth="1"/>
    <col min="4100" max="4100" width="1.125" style="1" customWidth="1"/>
    <col min="4101" max="4101" width="52.125" style="1" bestFit="1" customWidth="1"/>
    <col min="4102" max="4103" width="8.125" style="1" customWidth="1"/>
    <col min="4104" max="4352" width="10.625" style="1"/>
    <col min="4353" max="4353" width="8.125" style="1" bestFit="1" customWidth="1"/>
    <col min="4354" max="4354" width="3.75" style="1" customWidth="1"/>
    <col min="4355" max="4355" width="3.375" style="1" customWidth="1"/>
    <col min="4356" max="4356" width="1.125" style="1" customWidth="1"/>
    <col min="4357" max="4357" width="52.125" style="1" bestFit="1" customWidth="1"/>
    <col min="4358" max="4359" width="8.125" style="1" customWidth="1"/>
    <col min="4360" max="4608" width="10.625" style="1"/>
    <col min="4609" max="4609" width="8.125" style="1" bestFit="1" customWidth="1"/>
    <col min="4610" max="4610" width="3.75" style="1" customWidth="1"/>
    <col min="4611" max="4611" width="3.375" style="1" customWidth="1"/>
    <col min="4612" max="4612" width="1.125" style="1" customWidth="1"/>
    <col min="4613" max="4613" width="52.125" style="1" bestFit="1" customWidth="1"/>
    <col min="4614" max="4615" width="8.125" style="1" customWidth="1"/>
    <col min="4616" max="4864" width="10.625" style="1"/>
    <col min="4865" max="4865" width="8.125" style="1" bestFit="1" customWidth="1"/>
    <col min="4866" max="4866" width="3.75" style="1" customWidth="1"/>
    <col min="4867" max="4867" width="3.375" style="1" customWidth="1"/>
    <col min="4868" max="4868" width="1.125" style="1" customWidth="1"/>
    <col min="4869" max="4869" width="52.125" style="1" bestFit="1" customWidth="1"/>
    <col min="4870" max="4871" width="8.125" style="1" customWidth="1"/>
    <col min="4872" max="5120" width="10.625" style="1"/>
    <col min="5121" max="5121" width="8.125" style="1" bestFit="1" customWidth="1"/>
    <col min="5122" max="5122" width="3.75" style="1" customWidth="1"/>
    <col min="5123" max="5123" width="3.375" style="1" customWidth="1"/>
    <col min="5124" max="5124" width="1.125" style="1" customWidth="1"/>
    <col min="5125" max="5125" width="52.125" style="1" bestFit="1" customWidth="1"/>
    <col min="5126" max="5127" width="8.125" style="1" customWidth="1"/>
    <col min="5128" max="5376" width="10.625" style="1"/>
    <col min="5377" max="5377" width="8.125" style="1" bestFit="1" customWidth="1"/>
    <col min="5378" max="5378" width="3.75" style="1" customWidth="1"/>
    <col min="5379" max="5379" width="3.375" style="1" customWidth="1"/>
    <col min="5380" max="5380" width="1.125" style="1" customWidth="1"/>
    <col min="5381" max="5381" width="52.125" style="1" bestFit="1" customWidth="1"/>
    <col min="5382" max="5383" width="8.125" style="1" customWidth="1"/>
    <col min="5384" max="5632" width="10.625" style="1"/>
    <col min="5633" max="5633" width="8.125" style="1" bestFit="1" customWidth="1"/>
    <col min="5634" max="5634" width="3.75" style="1" customWidth="1"/>
    <col min="5635" max="5635" width="3.375" style="1" customWidth="1"/>
    <col min="5636" max="5636" width="1.125" style="1" customWidth="1"/>
    <col min="5637" max="5637" width="52.125" style="1" bestFit="1" customWidth="1"/>
    <col min="5638" max="5639" width="8.125" style="1" customWidth="1"/>
    <col min="5640" max="5888" width="10.625" style="1"/>
    <col min="5889" max="5889" width="8.125" style="1" bestFit="1" customWidth="1"/>
    <col min="5890" max="5890" width="3.75" style="1" customWidth="1"/>
    <col min="5891" max="5891" width="3.375" style="1" customWidth="1"/>
    <col min="5892" max="5892" width="1.125" style="1" customWidth="1"/>
    <col min="5893" max="5893" width="52.125" style="1" bestFit="1" customWidth="1"/>
    <col min="5894" max="5895" width="8.125" style="1" customWidth="1"/>
    <col min="5896" max="6144" width="10.625" style="1"/>
    <col min="6145" max="6145" width="8.125" style="1" bestFit="1" customWidth="1"/>
    <col min="6146" max="6146" width="3.75" style="1" customWidth="1"/>
    <col min="6147" max="6147" width="3.375" style="1" customWidth="1"/>
    <col min="6148" max="6148" width="1.125" style="1" customWidth="1"/>
    <col min="6149" max="6149" width="52.125" style="1" bestFit="1" customWidth="1"/>
    <col min="6150" max="6151" width="8.125" style="1" customWidth="1"/>
    <col min="6152" max="6400" width="10.625" style="1"/>
    <col min="6401" max="6401" width="8.125" style="1" bestFit="1" customWidth="1"/>
    <col min="6402" max="6402" width="3.75" style="1" customWidth="1"/>
    <col min="6403" max="6403" width="3.375" style="1" customWidth="1"/>
    <col min="6404" max="6404" width="1.125" style="1" customWidth="1"/>
    <col min="6405" max="6405" width="52.125" style="1" bestFit="1" customWidth="1"/>
    <col min="6406" max="6407" width="8.125" style="1" customWidth="1"/>
    <col min="6408" max="6656" width="10.625" style="1"/>
    <col min="6657" max="6657" width="8.125" style="1" bestFit="1" customWidth="1"/>
    <col min="6658" max="6658" width="3.75" style="1" customWidth="1"/>
    <col min="6659" max="6659" width="3.375" style="1" customWidth="1"/>
    <col min="6660" max="6660" width="1.125" style="1" customWidth="1"/>
    <col min="6661" max="6661" width="52.125" style="1" bestFit="1" customWidth="1"/>
    <col min="6662" max="6663" width="8.125" style="1" customWidth="1"/>
    <col min="6664" max="6912" width="10.625" style="1"/>
    <col min="6913" max="6913" width="8.125" style="1" bestFit="1" customWidth="1"/>
    <col min="6914" max="6914" width="3.75" style="1" customWidth="1"/>
    <col min="6915" max="6915" width="3.375" style="1" customWidth="1"/>
    <col min="6916" max="6916" width="1.125" style="1" customWidth="1"/>
    <col min="6917" max="6917" width="52.125" style="1" bestFit="1" customWidth="1"/>
    <col min="6918" max="6919" width="8.125" style="1" customWidth="1"/>
    <col min="6920" max="7168" width="10.625" style="1"/>
    <col min="7169" max="7169" width="8.125" style="1" bestFit="1" customWidth="1"/>
    <col min="7170" max="7170" width="3.75" style="1" customWidth="1"/>
    <col min="7171" max="7171" width="3.375" style="1" customWidth="1"/>
    <col min="7172" max="7172" width="1.125" style="1" customWidth="1"/>
    <col min="7173" max="7173" width="52.125" style="1" bestFit="1" customWidth="1"/>
    <col min="7174" max="7175" width="8.125" style="1" customWidth="1"/>
    <col min="7176" max="7424" width="10.625" style="1"/>
    <col min="7425" max="7425" width="8.125" style="1" bestFit="1" customWidth="1"/>
    <col min="7426" max="7426" width="3.75" style="1" customWidth="1"/>
    <col min="7427" max="7427" width="3.375" style="1" customWidth="1"/>
    <col min="7428" max="7428" width="1.125" style="1" customWidth="1"/>
    <col min="7429" max="7429" width="52.125" style="1" bestFit="1" customWidth="1"/>
    <col min="7430" max="7431" width="8.125" style="1" customWidth="1"/>
    <col min="7432" max="7680" width="10.625" style="1"/>
    <col min="7681" max="7681" width="8.125" style="1" bestFit="1" customWidth="1"/>
    <col min="7682" max="7682" width="3.75" style="1" customWidth="1"/>
    <col min="7683" max="7683" width="3.375" style="1" customWidth="1"/>
    <col min="7684" max="7684" width="1.125" style="1" customWidth="1"/>
    <col min="7685" max="7685" width="52.125" style="1" bestFit="1" customWidth="1"/>
    <col min="7686" max="7687" width="8.125" style="1" customWidth="1"/>
    <col min="7688" max="7936" width="10.625" style="1"/>
    <col min="7937" max="7937" width="8.125" style="1" bestFit="1" customWidth="1"/>
    <col min="7938" max="7938" width="3.75" style="1" customWidth="1"/>
    <col min="7939" max="7939" width="3.375" style="1" customWidth="1"/>
    <col min="7940" max="7940" width="1.125" style="1" customWidth="1"/>
    <col min="7941" max="7941" width="52.125" style="1" bestFit="1" customWidth="1"/>
    <col min="7942" max="7943" width="8.125" style="1" customWidth="1"/>
    <col min="7944" max="8192" width="10.625" style="1"/>
    <col min="8193" max="8193" width="8.125" style="1" bestFit="1" customWidth="1"/>
    <col min="8194" max="8194" width="3.75" style="1" customWidth="1"/>
    <col min="8195" max="8195" width="3.375" style="1" customWidth="1"/>
    <col min="8196" max="8196" width="1.125" style="1" customWidth="1"/>
    <col min="8197" max="8197" width="52.125" style="1" bestFit="1" customWidth="1"/>
    <col min="8198" max="8199" width="8.125" style="1" customWidth="1"/>
    <col min="8200" max="8448" width="10.625" style="1"/>
    <col min="8449" max="8449" width="8.125" style="1" bestFit="1" customWidth="1"/>
    <col min="8450" max="8450" width="3.75" style="1" customWidth="1"/>
    <col min="8451" max="8451" width="3.375" style="1" customWidth="1"/>
    <col min="8452" max="8452" width="1.125" style="1" customWidth="1"/>
    <col min="8453" max="8453" width="52.125" style="1" bestFit="1" customWidth="1"/>
    <col min="8454" max="8455" width="8.125" style="1" customWidth="1"/>
    <col min="8456" max="8704" width="10.625" style="1"/>
    <col min="8705" max="8705" width="8.125" style="1" bestFit="1" customWidth="1"/>
    <col min="8706" max="8706" width="3.75" style="1" customWidth="1"/>
    <col min="8707" max="8707" width="3.375" style="1" customWidth="1"/>
    <col min="8708" max="8708" width="1.125" style="1" customWidth="1"/>
    <col min="8709" max="8709" width="52.125" style="1" bestFit="1" customWidth="1"/>
    <col min="8710" max="8711" width="8.125" style="1" customWidth="1"/>
    <col min="8712" max="8960" width="10.625" style="1"/>
    <col min="8961" max="8961" width="8.125" style="1" bestFit="1" customWidth="1"/>
    <col min="8962" max="8962" width="3.75" style="1" customWidth="1"/>
    <col min="8963" max="8963" width="3.375" style="1" customWidth="1"/>
    <col min="8964" max="8964" width="1.125" style="1" customWidth="1"/>
    <col min="8965" max="8965" width="52.125" style="1" bestFit="1" customWidth="1"/>
    <col min="8966" max="8967" width="8.125" style="1" customWidth="1"/>
    <col min="8968" max="9216" width="10.625" style="1"/>
    <col min="9217" max="9217" width="8.125" style="1" bestFit="1" customWidth="1"/>
    <col min="9218" max="9218" width="3.75" style="1" customWidth="1"/>
    <col min="9219" max="9219" width="3.375" style="1" customWidth="1"/>
    <col min="9220" max="9220" width="1.125" style="1" customWidth="1"/>
    <col min="9221" max="9221" width="52.125" style="1" bestFit="1" customWidth="1"/>
    <col min="9222" max="9223" width="8.125" style="1" customWidth="1"/>
    <col min="9224" max="9472" width="10.625" style="1"/>
    <col min="9473" max="9473" width="8.125" style="1" bestFit="1" customWidth="1"/>
    <col min="9474" max="9474" width="3.75" style="1" customWidth="1"/>
    <col min="9475" max="9475" width="3.375" style="1" customWidth="1"/>
    <col min="9476" max="9476" width="1.125" style="1" customWidth="1"/>
    <col min="9477" max="9477" width="52.125" style="1" bestFit="1" customWidth="1"/>
    <col min="9478" max="9479" width="8.125" style="1" customWidth="1"/>
    <col min="9480" max="9728" width="10.625" style="1"/>
    <col min="9729" max="9729" width="8.125" style="1" bestFit="1" customWidth="1"/>
    <col min="9730" max="9730" width="3.75" style="1" customWidth="1"/>
    <col min="9731" max="9731" width="3.375" style="1" customWidth="1"/>
    <col min="9732" max="9732" width="1.125" style="1" customWidth="1"/>
    <col min="9733" max="9733" width="52.125" style="1" bestFit="1" customWidth="1"/>
    <col min="9734" max="9735" width="8.125" style="1" customWidth="1"/>
    <col min="9736" max="9984" width="10.625" style="1"/>
    <col min="9985" max="9985" width="8.125" style="1" bestFit="1" customWidth="1"/>
    <col min="9986" max="9986" width="3.75" style="1" customWidth="1"/>
    <col min="9987" max="9987" width="3.375" style="1" customWidth="1"/>
    <col min="9988" max="9988" width="1.125" style="1" customWidth="1"/>
    <col min="9989" max="9989" width="52.125" style="1" bestFit="1" customWidth="1"/>
    <col min="9990" max="9991" width="8.125" style="1" customWidth="1"/>
    <col min="9992" max="10240" width="10.625" style="1"/>
    <col min="10241" max="10241" width="8.125" style="1" bestFit="1" customWidth="1"/>
    <col min="10242" max="10242" width="3.75" style="1" customWidth="1"/>
    <col min="10243" max="10243" width="3.375" style="1" customWidth="1"/>
    <col min="10244" max="10244" width="1.125" style="1" customWidth="1"/>
    <col min="10245" max="10245" width="52.125" style="1" bestFit="1" customWidth="1"/>
    <col min="10246" max="10247" width="8.125" style="1" customWidth="1"/>
    <col min="10248" max="10496" width="10.625" style="1"/>
    <col min="10497" max="10497" width="8.125" style="1" bestFit="1" customWidth="1"/>
    <col min="10498" max="10498" width="3.75" style="1" customWidth="1"/>
    <col min="10499" max="10499" width="3.375" style="1" customWidth="1"/>
    <col min="10500" max="10500" width="1.125" style="1" customWidth="1"/>
    <col min="10501" max="10501" width="52.125" style="1" bestFit="1" customWidth="1"/>
    <col min="10502" max="10503" width="8.125" style="1" customWidth="1"/>
    <col min="10504" max="10752" width="10.625" style="1"/>
    <col min="10753" max="10753" width="8.125" style="1" bestFit="1" customWidth="1"/>
    <col min="10754" max="10754" width="3.75" style="1" customWidth="1"/>
    <col min="10755" max="10755" width="3.375" style="1" customWidth="1"/>
    <col min="10756" max="10756" width="1.125" style="1" customWidth="1"/>
    <col min="10757" max="10757" width="52.125" style="1" bestFit="1" customWidth="1"/>
    <col min="10758" max="10759" width="8.125" style="1" customWidth="1"/>
    <col min="10760" max="11008" width="10.625" style="1"/>
    <col min="11009" max="11009" width="8.125" style="1" bestFit="1" customWidth="1"/>
    <col min="11010" max="11010" width="3.75" style="1" customWidth="1"/>
    <col min="11011" max="11011" width="3.375" style="1" customWidth="1"/>
    <col min="11012" max="11012" width="1.125" style="1" customWidth="1"/>
    <col min="11013" max="11013" width="52.125" style="1" bestFit="1" customWidth="1"/>
    <col min="11014" max="11015" width="8.125" style="1" customWidth="1"/>
    <col min="11016" max="11264" width="10.625" style="1"/>
    <col min="11265" max="11265" width="8.125" style="1" bestFit="1" customWidth="1"/>
    <col min="11266" max="11266" width="3.75" style="1" customWidth="1"/>
    <col min="11267" max="11267" width="3.375" style="1" customWidth="1"/>
    <col min="11268" max="11268" width="1.125" style="1" customWidth="1"/>
    <col min="11269" max="11269" width="52.125" style="1" bestFit="1" customWidth="1"/>
    <col min="11270" max="11271" width="8.125" style="1" customWidth="1"/>
    <col min="11272" max="11520" width="10.625" style="1"/>
    <col min="11521" max="11521" width="8.125" style="1" bestFit="1" customWidth="1"/>
    <col min="11522" max="11522" width="3.75" style="1" customWidth="1"/>
    <col min="11523" max="11523" width="3.375" style="1" customWidth="1"/>
    <col min="11524" max="11524" width="1.125" style="1" customWidth="1"/>
    <col min="11525" max="11525" width="52.125" style="1" bestFit="1" customWidth="1"/>
    <col min="11526" max="11527" width="8.125" style="1" customWidth="1"/>
    <col min="11528" max="11776" width="10.625" style="1"/>
    <col min="11777" max="11777" width="8.125" style="1" bestFit="1" customWidth="1"/>
    <col min="11778" max="11778" width="3.75" style="1" customWidth="1"/>
    <col min="11779" max="11779" width="3.375" style="1" customWidth="1"/>
    <col min="11780" max="11780" width="1.125" style="1" customWidth="1"/>
    <col min="11781" max="11781" width="52.125" style="1" bestFit="1" customWidth="1"/>
    <col min="11782" max="11783" width="8.125" style="1" customWidth="1"/>
    <col min="11784" max="12032" width="10.625" style="1"/>
    <col min="12033" max="12033" width="8.125" style="1" bestFit="1" customWidth="1"/>
    <col min="12034" max="12034" width="3.75" style="1" customWidth="1"/>
    <col min="12035" max="12035" width="3.375" style="1" customWidth="1"/>
    <col min="12036" max="12036" width="1.125" style="1" customWidth="1"/>
    <col min="12037" max="12037" width="52.125" style="1" bestFit="1" customWidth="1"/>
    <col min="12038" max="12039" width="8.125" style="1" customWidth="1"/>
    <col min="12040" max="12288" width="10.625" style="1"/>
    <col min="12289" max="12289" width="8.125" style="1" bestFit="1" customWidth="1"/>
    <col min="12290" max="12290" width="3.75" style="1" customWidth="1"/>
    <col min="12291" max="12291" width="3.375" style="1" customWidth="1"/>
    <col min="12292" max="12292" width="1.125" style="1" customWidth="1"/>
    <col min="12293" max="12293" width="52.125" style="1" bestFit="1" customWidth="1"/>
    <col min="12294" max="12295" width="8.125" style="1" customWidth="1"/>
    <col min="12296" max="12544" width="10.625" style="1"/>
    <col min="12545" max="12545" width="8.125" style="1" bestFit="1" customWidth="1"/>
    <col min="12546" max="12546" width="3.75" style="1" customWidth="1"/>
    <col min="12547" max="12547" width="3.375" style="1" customWidth="1"/>
    <col min="12548" max="12548" width="1.125" style="1" customWidth="1"/>
    <col min="12549" max="12549" width="52.125" style="1" bestFit="1" customWidth="1"/>
    <col min="12550" max="12551" width="8.125" style="1" customWidth="1"/>
    <col min="12552" max="12800" width="10.625" style="1"/>
    <col min="12801" max="12801" width="8.125" style="1" bestFit="1" customWidth="1"/>
    <col min="12802" max="12802" width="3.75" style="1" customWidth="1"/>
    <col min="12803" max="12803" width="3.375" style="1" customWidth="1"/>
    <col min="12804" max="12804" width="1.125" style="1" customWidth="1"/>
    <col min="12805" max="12805" width="52.125" style="1" bestFit="1" customWidth="1"/>
    <col min="12806" max="12807" width="8.125" style="1" customWidth="1"/>
    <col min="12808" max="13056" width="10.625" style="1"/>
    <col min="13057" max="13057" width="8.125" style="1" bestFit="1" customWidth="1"/>
    <col min="13058" max="13058" width="3.75" style="1" customWidth="1"/>
    <col min="13059" max="13059" width="3.375" style="1" customWidth="1"/>
    <col min="13060" max="13060" width="1.125" style="1" customWidth="1"/>
    <col min="13061" max="13061" width="52.125" style="1" bestFit="1" customWidth="1"/>
    <col min="13062" max="13063" width="8.125" style="1" customWidth="1"/>
    <col min="13064" max="13312" width="10.625" style="1"/>
    <col min="13313" max="13313" width="8.125" style="1" bestFit="1" customWidth="1"/>
    <col min="13314" max="13314" width="3.75" style="1" customWidth="1"/>
    <col min="13315" max="13315" width="3.375" style="1" customWidth="1"/>
    <col min="13316" max="13316" width="1.125" style="1" customWidth="1"/>
    <col min="13317" max="13317" width="52.125" style="1" bestFit="1" customWidth="1"/>
    <col min="13318" max="13319" width="8.125" style="1" customWidth="1"/>
    <col min="13320" max="13568" width="10.625" style="1"/>
    <col min="13569" max="13569" width="8.125" style="1" bestFit="1" customWidth="1"/>
    <col min="13570" max="13570" width="3.75" style="1" customWidth="1"/>
    <col min="13571" max="13571" width="3.375" style="1" customWidth="1"/>
    <col min="13572" max="13572" width="1.125" style="1" customWidth="1"/>
    <col min="13573" max="13573" width="52.125" style="1" bestFit="1" customWidth="1"/>
    <col min="13574" max="13575" width="8.125" style="1" customWidth="1"/>
    <col min="13576" max="13824" width="10.625" style="1"/>
    <col min="13825" max="13825" width="8.125" style="1" bestFit="1" customWidth="1"/>
    <col min="13826" max="13826" width="3.75" style="1" customWidth="1"/>
    <col min="13827" max="13827" width="3.375" style="1" customWidth="1"/>
    <col min="13828" max="13828" width="1.125" style="1" customWidth="1"/>
    <col min="13829" max="13829" width="52.125" style="1" bestFit="1" customWidth="1"/>
    <col min="13830" max="13831" width="8.125" style="1" customWidth="1"/>
    <col min="13832" max="14080" width="10.625" style="1"/>
    <col min="14081" max="14081" width="8.125" style="1" bestFit="1" customWidth="1"/>
    <col min="14082" max="14082" width="3.75" style="1" customWidth="1"/>
    <col min="14083" max="14083" width="3.375" style="1" customWidth="1"/>
    <col min="14084" max="14084" width="1.125" style="1" customWidth="1"/>
    <col min="14085" max="14085" width="52.125" style="1" bestFit="1" customWidth="1"/>
    <col min="14086" max="14087" width="8.125" style="1" customWidth="1"/>
    <col min="14088" max="14336" width="10.625" style="1"/>
    <col min="14337" max="14337" width="8.125" style="1" bestFit="1" customWidth="1"/>
    <col min="14338" max="14338" width="3.75" style="1" customWidth="1"/>
    <col min="14339" max="14339" width="3.375" style="1" customWidth="1"/>
    <col min="14340" max="14340" width="1.125" style="1" customWidth="1"/>
    <col min="14341" max="14341" width="52.125" style="1" bestFit="1" customWidth="1"/>
    <col min="14342" max="14343" width="8.125" style="1" customWidth="1"/>
    <col min="14344" max="14592" width="10.625" style="1"/>
    <col min="14593" max="14593" width="8.125" style="1" bestFit="1" customWidth="1"/>
    <col min="14594" max="14594" width="3.75" style="1" customWidth="1"/>
    <col min="14595" max="14595" width="3.375" style="1" customWidth="1"/>
    <col min="14596" max="14596" width="1.125" style="1" customWidth="1"/>
    <col min="14597" max="14597" width="52.125" style="1" bestFit="1" customWidth="1"/>
    <col min="14598" max="14599" width="8.125" style="1" customWidth="1"/>
    <col min="14600" max="14848" width="10.625" style="1"/>
    <col min="14849" max="14849" width="8.125" style="1" bestFit="1" customWidth="1"/>
    <col min="14850" max="14850" width="3.75" style="1" customWidth="1"/>
    <col min="14851" max="14851" width="3.375" style="1" customWidth="1"/>
    <col min="14852" max="14852" width="1.125" style="1" customWidth="1"/>
    <col min="14853" max="14853" width="52.125" style="1" bestFit="1" customWidth="1"/>
    <col min="14854" max="14855" width="8.125" style="1" customWidth="1"/>
    <col min="14856" max="15104" width="10.625" style="1"/>
    <col min="15105" max="15105" width="8.125" style="1" bestFit="1" customWidth="1"/>
    <col min="15106" max="15106" width="3.75" style="1" customWidth="1"/>
    <col min="15107" max="15107" width="3.375" style="1" customWidth="1"/>
    <col min="15108" max="15108" width="1.125" style="1" customWidth="1"/>
    <col min="15109" max="15109" width="52.125" style="1" bestFit="1" customWidth="1"/>
    <col min="15110" max="15111" width="8.125" style="1" customWidth="1"/>
    <col min="15112" max="15360" width="10.625" style="1"/>
    <col min="15361" max="15361" width="8.125" style="1" bestFit="1" customWidth="1"/>
    <col min="15362" max="15362" width="3.75" style="1" customWidth="1"/>
    <col min="15363" max="15363" width="3.375" style="1" customWidth="1"/>
    <col min="15364" max="15364" width="1.125" style="1" customWidth="1"/>
    <col min="15365" max="15365" width="52.125" style="1" bestFit="1" customWidth="1"/>
    <col min="15366" max="15367" width="8.125" style="1" customWidth="1"/>
    <col min="15368" max="15616" width="10.625" style="1"/>
    <col min="15617" max="15617" width="8.125" style="1" bestFit="1" customWidth="1"/>
    <col min="15618" max="15618" width="3.75" style="1" customWidth="1"/>
    <col min="15619" max="15619" width="3.375" style="1" customWidth="1"/>
    <col min="15620" max="15620" width="1.125" style="1" customWidth="1"/>
    <col min="15621" max="15621" width="52.125" style="1" bestFit="1" customWidth="1"/>
    <col min="15622" max="15623" width="8.125" style="1" customWidth="1"/>
    <col min="15624" max="15872" width="10.625" style="1"/>
    <col min="15873" max="15873" width="8.125" style="1" bestFit="1" customWidth="1"/>
    <col min="15874" max="15874" width="3.75" style="1" customWidth="1"/>
    <col min="15875" max="15875" width="3.375" style="1" customWidth="1"/>
    <col min="15876" max="15876" width="1.125" style="1" customWidth="1"/>
    <col min="15877" max="15877" width="52.125" style="1" bestFit="1" customWidth="1"/>
    <col min="15878" max="15879" width="8.125" style="1" customWidth="1"/>
    <col min="15880" max="16128" width="10.625" style="1"/>
    <col min="16129" max="16129" width="8.125" style="1" bestFit="1" customWidth="1"/>
    <col min="16130" max="16130" width="3.75" style="1" customWidth="1"/>
    <col min="16131" max="16131" width="3.375" style="1" customWidth="1"/>
    <col min="16132" max="16132" width="1.125" style="1" customWidth="1"/>
    <col min="16133" max="16133" width="52.125" style="1" bestFit="1" customWidth="1"/>
    <col min="16134" max="16135" width="8.125" style="1" customWidth="1"/>
    <col min="16136" max="16384" width="10.625" style="1"/>
  </cols>
  <sheetData>
    <row r="1" spans="1:7" ht="21">
      <c r="A1" s="371" t="s">
        <v>0</v>
      </c>
      <c r="B1" s="371"/>
      <c r="C1" s="371"/>
      <c r="D1" s="371"/>
      <c r="E1" s="371"/>
      <c r="F1" s="371"/>
      <c r="G1" s="371"/>
    </row>
    <row r="2" spans="1:7" ht="21">
      <c r="A2" s="3"/>
      <c r="B2" s="3"/>
      <c r="C2" s="3"/>
      <c r="D2" s="3"/>
      <c r="E2" s="3"/>
      <c r="F2" s="3"/>
      <c r="G2" s="3"/>
    </row>
    <row r="3" spans="1:7" ht="18" customHeight="1">
      <c r="A3" s="372" t="s">
        <v>1</v>
      </c>
      <c r="B3" s="372"/>
      <c r="C3" s="372"/>
      <c r="D3" s="372"/>
      <c r="E3" s="372"/>
      <c r="F3" s="372"/>
      <c r="G3" s="372"/>
    </row>
    <row r="4" spans="1:7" ht="13.5">
      <c r="A4" s="4"/>
      <c r="B4" s="4"/>
      <c r="C4" s="4"/>
      <c r="D4" s="4"/>
      <c r="E4" s="5"/>
      <c r="F4" s="5"/>
      <c r="G4" s="2"/>
    </row>
    <row r="5" spans="1:7" ht="18.75" customHeight="1">
      <c r="A5" s="6" t="s">
        <v>45</v>
      </c>
      <c r="B5" s="2"/>
      <c r="C5" s="2"/>
      <c r="D5" s="2"/>
      <c r="E5" s="5"/>
      <c r="F5" s="2"/>
      <c r="G5" s="7" t="s">
        <v>2</v>
      </c>
    </row>
    <row r="6" spans="1:7" s="10" customFormat="1" ht="18.75" customHeight="1">
      <c r="A6" s="373" t="s">
        <v>3</v>
      </c>
      <c r="B6" s="373"/>
      <c r="C6" s="373"/>
      <c r="D6" s="374" t="s">
        <v>4</v>
      </c>
      <c r="E6" s="375"/>
      <c r="F6" s="8" t="s">
        <v>5</v>
      </c>
      <c r="G6" s="9" t="s">
        <v>6</v>
      </c>
    </row>
    <row r="7" spans="1:7" ht="18.75" customHeight="1">
      <c r="A7" s="11" t="s">
        <v>7</v>
      </c>
      <c r="B7" s="12">
        <v>4</v>
      </c>
      <c r="C7" s="13">
        <v>1</v>
      </c>
      <c r="D7" s="14"/>
      <c r="E7" s="15" t="s">
        <v>8</v>
      </c>
      <c r="F7" s="16">
        <v>4.43</v>
      </c>
      <c r="G7" s="17">
        <v>4.43</v>
      </c>
    </row>
    <row r="8" spans="1:7" ht="18.75" customHeight="1">
      <c r="A8" s="11" t="s">
        <v>9</v>
      </c>
      <c r="B8" s="12">
        <v>4</v>
      </c>
      <c r="C8" s="13">
        <v>1</v>
      </c>
      <c r="D8" s="14"/>
      <c r="E8" s="15" t="s">
        <v>10</v>
      </c>
      <c r="F8" s="16">
        <v>0.44</v>
      </c>
      <c r="G8" s="17">
        <v>4.87</v>
      </c>
    </row>
    <row r="9" spans="1:7" ht="18.75" customHeight="1">
      <c r="A9" s="12">
        <v>11</v>
      </c>
      <c r="B9" s="12">
        <v>5</v>
      </c>
      <c r="C9" s="13">
        <v>1</v>
      </c>
      <c r="D9" s="14"/>
      <c r="E9" s="15" t="s">
        <v>11</v>
      </c>
      <c r="F9" s="16">
        <v>5.71</v>
      </c>
      <c r="G9" s="17">
        <v>10.58</v>
      </c>
    </row>
    <row r="10" spans="1:7" ht="18.75" customHeight="1">
      <c r="A10" s="12">
        <v>11</v>
      </c>
      <c r="B10" s="12">
        <v>10</v>
      </c>
      <c r="C10" s="13">
        <v>1</v>
      </c>
      <c r="D10" s="14"/>
      <c r="E10" s="15" t="s">
        <v>12</v>
      </c>
      <c r="F10" s="16">
        <v>6.31</v>
      </c>
      <c r="G10" s="17">
        <v>16.89</v>
      </c>
    </row>
    <row r="11" spans="1:7" ht="18.75" customHeight="1">
      <c r="A11" s="12">
        <v>14</v>
      </c>
      <c r="B11" s="12">
        <v>8</v>
      </c>
      <c r="C11" s="13">
        <v>1</v>
      </c>
      <c r="D11" s="14"/>
      <c r="E11" s="15" t="s">
        <v>13</v>
      </c>
      <c r="F11" s="16">
        <v>5.45</v>
      </c>
      <c r="G11" s="17">
        <v>22.34</v>
      </c>
    </row>
    <row r="12" spans="1:7" ht="18.75" customHeight="1">
      <c r="A12" s="12">
        <v>16</v>
      </c>
      <c r="B12" s="12">
        <v>4</v>
      </c>
      <c r="C12" s="13">
        <v>1</v>
      </c>
      <c r="D12" s="14"/>
      <c r="E12" s="15" t="s">
        <v>14</v>
      </c>
      <c r="F12" s="16">
        <v>4.13</v>
      </c>
      <c r="G12" s="17">
        <v>26.47</v>
      </c>
    </row>
    <row r="13" spans="1:7" ht="18.75" customHeight="1">
      <c r="A13" s="12">
        <v>17</v>
      </c>
      <c r="B13" s="12">
        <v>5</v>
      </c>
      <c r="C13" s="13">
        <v>5</v>
      </c>
      <c r="D13" s="14"/>
      <c r="E13" s="15" t="s">
        <v>15</v>
      </c>
      <c r="F13" s="16">
        <v>6.4</v>
      </c>
      <c r="G13" s="17">
        <v>32.869999999999997</v>
      </c>
    </row>
    <row r="14" spans="1:7" ht="18.75" customHeight="1">
      <c r="A14" s="12">
        <v>23</v>
      </c>
      <c r="B14" s="12">
        <v>6</v>
      </c>
      <c r="C14" s="13">
        <v>1</v>
      </c>
      <c r="D14" s="14"/>
      <c r="E14" s="15" t="s">
        <v>16</v>
      </c>
      <c r="F14" s="16">
        <v>1.1599999999999999</v>
      </c>
      <c r="G14" s="17">
        <v>34.03</v>
      </c>
    </row>
    <row r="15" spans="1:7" ht="18.75" customHeight="1">
      <c r="A15" s="12">
        <v>24</v>
      </c>
      <c r="B15" s="12">
        <v>4</v>
      </c>
      <c r="C15" s="13">
        <v>1</v>
      </c>
      <c r="D15" s="14"/>
      <c r="E15" s="15" t="s">
        <v>17</v>
      </c>
      <c r="F15" s="16">
        <v>0.57999999999999996</v>
      </c>
      <c r="G15" s="17">
        <v>34.61</v>
      </c>
    </row>
    <row r="16" spans="1:7" ht="18.75" customHeight="1">
      <c r="A16" s="12">
        <v>26</v>
      </c>
      <c r="B16" s="12">
        <v>3</v>
      </c>
      <c r="C16" s="13">
        <v>30</v>
      </c>
      <c r="D16" s="14"/>
      <c r="E16" s="15" t="s">
        <v>18</v>
      </c>
      <c r="F16" s="16">
        <v>11.1</v>
      </c>
      <c r="G16" s="17">
        <v>45.71</v>
      </c>
    </row>
    <row r="17" spans="1:7" ht="18.75" customHeight="1">
      <c r="A17" s="12">
        <v>29</v>
      </c>
      <c r="B17" s="12">
        <v>4</v>
      </c>
      <c r="C17" s="13">
        <v>1</v>
      </c>
      <c r="D17" s="14"/>
      <c r="E17" s="15" t="s">
        <v>19</v>
      </c>
      <c r="F17" s="16">
        <v>14.46</v>
      </c>
      <c r="G17" s="17">
        <v>60.17</v>
      </c>
    </row>
    <row r="18" spans="1:7" ht="18.75" customHeight="1">
      <c r="A18" s="12">
        <v>29</v>
      </c>
      <c r="B18" s="12">
        <v>8</v>
      </c>
      <c r="C18" s="13">
        <v>1</v>
      </c>
      <c r="D18" s="14"/>
      <c r="E18" s="15" t="s">
        <v>20</v>
      </c>
      <c r="F18" s="16">
        <v>28.95</v>
      </c>
      <c r="G18" s="17">
        <v>89.12</v>
      </c>
    </row>
    <row r="19" spans="1:7" ht="18.75" customHeight="1">
      <c r="A19" s="12">
        <v>30</v>
      </c>
      <c r="B19" s="12">
        <v>3</v>
      </c>
      <c r="C19" s="13">
        <v>19</v>
      </c>
      <c r="D19" s="14"/>
      <c r="E19" s="15" t="s">
        <v>21</v>
      </c>
      <c r="F19" s="16">
        <v>7.61</v>
      </c>
      <c r="G19" s="17">
        <v>96.73</v>
      </c>
    </row>
    <row r="20" spans="1:7" ht="18.75" customHeight="1">
      <c r="A20" s="12">
        <v>31</v>
      </c>
      <c r="B20" s="12">
        <v>4</v>
      </c>
      <c r="C20" s="13">
        <v>10</v>
      </c>
      <c r="D20" s="14"/>
      <c r="E20" s="15" t="s">
        <v>22</v>
      </c>
      <c r="F20" s="16">
        <v>2.4300000000000002</v>
      </c>
      <c r="G20" s="17">
        <v>99.16</v>
      </c>
    </row>
    <row r="21" spans="1:7" ht="18.75" customHeight="1">
      <c r="A21" s="12">
        <v>32</v>
      </c>
      <c r="B21" s="12">
        <v>4</v>
      </c>
      <c r="C21" s="13">
        <v>1</v>
      </c>
      <c r="D21" s="14"/>
      <c r="E21" s="15" t="s">
        <v>23</v>
      </c>
      <c r="F21" s="16">
        <v>4.5999999999999996</v>
      </c>
      <c r="G21" s="17">
        <v>103.76</v>
      </c>
    </row>
    <row r="22" spans="1:7" ht="18.75" customHeight="1">
      <c r="A22" s="12">
        <v>32</v>
      </c>
      <c r="B22" s="12">
        <v>5</v>
      </c>
      <c r="C22" s="13">
        <v>1</v>
      </c>
      <c r="D22" s="14"/>
      <c r="E22" s="15" t="s">
        <v>24</v>
      </c>
      <c r="F22" s="16">
        <v>8.6199999999999992</v>
      </c>
      <c r="G22" s="17">
        <v>112.38</v>
      </c>
    </row>
    <row r="23" spans="1:7" ht="18.75" customHeight="1">
      <c r="A23" s="12">
        <v>32</v>
      </c>
      <c r="B23" s="12">
        <v>10</v>
      </c>
      <c r="C23" s="13">
        <v>1</v>
      </c>
      <c r="D23" s="14"/>
      <c r="E23" s="15" t="s">
        <v>25</v>
      </c>
      <c r="F23" s="16">
        <v>15.61</v>
      </c>
      <c r="G23" s="17">
        <v>127.99</v>
      </c>
    </row>
    <row r="24" spans="1:7" ht="18.75" customHeight="1">
      <c r="A24" s="12">
        <v>34</v>
      </c>
      <c r="B24" s="12">
        <v>2</v>
      </c>
      <c r="C24" s="13">
        <v>1</v>
      </c>
      <c r="D24" s="14"/>
      <c r="E24" s="15" t="s">
        <v>26</v>
      </c>
      <c r="F24" s="16">
        <v>19.600000000000001</v>
      </c>
      <c r="G24" s="17">
        <v>147.59</v>
      </c>
    </row>
    <row r="25" spans="1:7" ht="18.75" customHeight="1">
      <c r="A25" s="12">
        <v>36</v>
      </c>
      <c r="B25" s="12">
        <v>10</v>
      </c>
      <c r="C25" s="13">
        <v>1</v>
      </c>
      <c r="D25" s="14"/>
      <c r="E25" s="15" t="s">
        <v>27</v>
      </c>
      <c r="F25" s="16">
        <v>19.350000000000001</v>
      </c>
      <c r="G25" s="17">
        <v>166.94</v>
      </c>
    </row>
    <row r="26" spans="1:7" ht="18.75" customHeight="1">
      <c r="A26" s="12">
        <v>38</v>
      </c>
      <c r="B26" s="12">
        <v>4</v>
      </c>
      <c r="C26" s="13">
        <v>1</v>
      </c>
      <c r="D26" s="14"/>
      <c r="E26" s="15" t="s">
        <v>28</v>
      </c>
      <c r="F26" s="16">
        <v>25.4</v>
      </c>
      <c r="G26" s="17">
        <v>192.34</v>
      </c>
    </row>
    <row r="27" spans="1:7" ht="18.75" customHeight="1">
      <c r="A27" s="12">
        <v>42</v>
      </c>
      <c r="B27" s="12">
        <v>5</v>
      </c>
      <c r="C27" s="13">
        <v>17</v>
      </c>
      <c r="D27" s="14"/>
      <c r="E27" s="15" t="s">
        <v>29</v>
      </c>
      <c r="F27" s="16">
        <v>80.72</v>
      </c>
      <c r="G27" s="17">
        <v>273.06</v>
      </c>
    </row>
    <row r="28" spans="1:7" ht="18.75" customHeight="1">
      <c r="A28" s="12">
        <v>42</v>
      </c>
      <c r="B28" s="12">
        <v>7</v>
      </c>
      <c r="C28" s="13">
        <v>30</v>
      </c>
      <c r="D28" s="14"/>
      <c r="E28" s="15" t="s">
        <v>30</v>
      </c>
      <c r="F28" s="16">
        <v>6.13</v>
      </c>
      <c r="G28" s="17">
        <v>279.19</v>
      </c>
    </row>
    <row r="29" spans="1:7" ht="18.75" customHeight="1">
      <c r="A29" s="12">
        <v>46</v>
      </c>
      <c r="B29" s="12">
        <v>9</v>
      </c>
      <c r="C29" s="13">
        <v>1</v>
      </c>
      <c r="D29" s="14"/>
      <c r="E29" s="15" t="s">
        <v>31</v>
      </c>
      <c r="F29" s="16">
        <v>60.05</v>
      </c>
      <c r="G29" s="17">
        <v>339.24</v>
      </c>
    </row>
    <row r="30" spans="1:7" ht="18.75" customHeight="1">
      <c r="A30" s="12">
        <v>48</v>
      </c>
      <c r="B30" s="12">
        <v>11</v>
      </c>
      <c r="C30" s="13">
        <v>1</v>
      </c>
      <c r="D30" s="14"/>
      <c r="E30" s="15" t="s">
        <v>32</v>
      </c>
      <c r="F30" s="18">
        <v>-0.02</v>
      </c>
      <c r="G30" s="17">
        <v>339.22</v>
      </c>
    </row>
    <row r="31" spans="1:7" ht="18.75" customHeight="1">
      <c r="A31" s="12">
        <v>57</v>
      </c>
      <c r="B31" s="12">
        <v>7</v>
      </c>
      <c r="C31" s="13">
        <v>6</v>
      </c>
      <c r="D31" s="14"/>
      <c r="E31" s="15" t="s">
        <v>33</v>
      </c>
      <c r="F31" s="16">
        <v>0.36</v>
      </c>
      <c r="G31" s="17">
        <v>339.58</v>
      </c>
    </row>
    <row r="32" spans="1:7" ht="18.75" customHeight="1">
      <c r="A32" s="12">
        <v>58</v>
      </c>
      <c r="B32" s="12">
        <v>6</v>
      </c>
      <c r="C32" s="13">
        <v>25</v>
      </c>
      <c r="D32" s="14"/>
      <c r="E32" s="15" t="s">
        <v>34</v>
      </c>
      <c r="F32" s="16">
        <v>0.7</v>
      </c>
      <c r="G32" s="17">
        <v>340.28</v>
      </c>
    </row>
    <row r="33" spans="1:7" ht="18.75" customHeight="1">
      <c r="A33" s="12">
        <v>59</v>
      </c>
      <c r="B33" s="12">
        <v>1</v>
      </c>
      <c r="C33" s="13">
        <v>18</v>
      </c>
      <c r="D33" s="14"/>
      <c r="E33" s="15" t="s">
        <v>34</v>
      </c>
      <c r="F33" s="16">
        <v>0.03</v>
      </c>
      <c r="G33" s="17">
        <v>340.31</v>
      </c>
    </row>
    <row r="34" spans="1:7" ht="18.75" customHeight="1">
      <c r="A34" s="12">
        <v>61</v>
      </c>
      <c r="B34" s="12">
        <v>3</v>
      </c>
      <c r="C34" s="13">
        <v>1</v>
      </c>
      <c r="D34" s="14"/>
      <c r="E34" s="15" t="s">
        <v>35</v>
      </c>
      <c r="F34" s="16">
        <v>0</v>
      </c>
      <c r="G34" s="17">
        <v>340.31</v>
      </c>
    </row>
    <row r="35" spans="1:7" ht="18.75" customHeight="1">
      <c r="A35" s="12">
        <v>61</v>
      </c>
      <c r="B35" s="12">
        <v>3</v>
      </c>
      <c r="C35" s="13">
        <v>1</v>
      </c>
      <c r="D35" s="14"/>
      <c r="E35" s="15" t="s">
        <v>36</v>
      </c>
      <c r="F35" s="16">
        <v>0</v>
      </c>
      <c r="G35" s="17">
        <v>340.31</v>
      </c>
    </row>
    <row r="36" spans="1:7" ht="18.75" customHeight="1">
      <c r="A36" s="12">
        <v>63</v>
      </c>
      <c r="B36" s="12">
        <v>3</v>
      </c>
      <c r="C36" s="13">
        <v>1</v>
      </c>
      <c r="D36" s="14"/>
      <c r="E36" s="15" t="s">
        <v>32</v>
      </c>
      <c r="F36" s="16">
        <v>0</v>
      </c>
      <c r="G36" s="17">
        <v>340.31</v>
      </c>
    </row>
    <row r="37" spans="1:7" ht="18.75" customHeight="1">
      <c r="A37" s="12">
        <v>63</v>
      </c>
      <c r="B37" s="12">
        <v>6</v>
      </c>
      <c r="C37" s="13">
        <v>1</v>
      </c>
      <c r="D37" s="14"/>
      <c r="E37" s="15" t="s">
        <v>37</v>
      </c>
      <c r="F37" s="16">
        <v>0</v>
      </c>
      <c r="G37" s="17">
        <v>340.31</v>
      </c>
    </row>
    <row r="38" spans="1:7" s="23" customFormat="1" ht="18.75" customHeight="1">
      <c r="A38" s="19" t="s">
        <v>38</v>
      </c>
      <c r="B38" s="20">
        <v>10</v>
      </c>
      <c r="C38" s="21">
        <v>1</v>
      </c>
      <c r="D38" s="14"/>
      <c r="E38" s="15" t="s">
        <v>39</v>
      </c>
      <c r="F38" s="16">
        <v>0.28999999999999998</v>
      </c>
      <c r="G38" s="22">
        <v>340.6</v>
      </c>
    </row>
    <row r="39" spans="1:7" s="23" customFormat="1" ht="18.75" customHeight="1">
      <c r="A39" s="20">
        <v>18</v>
      </c>
      <c r="B39" s="20">
        <v>2</v>
      </c>
      <c r="C39" s="21">
        <v>1</v>
      </c>
      <c r="D39" s="14"/>
      <c r="E39" s="15" t="s">
        <v>40</v>
      </c>
      <c r="F39" s="16">
        <v>195.57</v>
      </c>
      <c r="G39" s="22">
        <v>536.16999999999996</v>
      </c>
    </row>
    <row r="40" spans="1:7" s="23" customFormat="1" ht="18.75" customHeight="1">
      <c r="A40" s="20">
        <v>22</v>
      </c>
      <c r="B40" s="20">
        <v>2</v>
      </c>
      <c r="C40" s="24">
        <v>1</v>
      </c>
      <c r="D40" s="21"/>
      <c r="E40" s="15" t="s">
        <v>41</v>
      </c>
      <c r="F40" s="25">
        <v>0.02</v>
      </c>
      <c r="G40" s="26">
        <v>536.19000000000005</v>
      </c>
    </row>
    <row r="41" spans="1:7" s="23" customFormat="1" ht="18.75" customHeight="1">
      <c r="A41" s="20">
        <v>22</v>
      </c>
      <c r="B41" s="20">
        <v>7</v>
      </c>
      <c r="C41" s="24">
        <v>16</v>
      </c>
      <c r="D41" s="21"/>
      <c r="E41" s="15" t="s">
        <v>42</v>
      </c>
      <c r="F41" s="25">
        <v>0</v>
      </c>
      <c r="G41" s="26">
        <v>536.19000000000005</v>
      </c>
    </row>
    <row r="42" spans="1:7" s="23" customFormat="1" ht="18.75" customHeight="1">
      <c r="A42" s="27">
        <v>26</v>
      </c>
      <c r="B42" s="27">
        <v>10</v>
      </c>
      <c r="C42" s="28">
        <v>1</v>
      </c>
      <c r="D42" s="29"/>
      <c r="E42" s="30" t="s">
        <v>43</v>
      </c>
      <c r="F42" s="31">
        <v>0.22</v>
      </c>
      <c r="G42" s="32">
        <v>536.41</v>
      </c>
    </row>
    <row r="43" spans="1:7" ht="13.5">
      <c r="A43" s="2"/>
      <c r="B43" s="2"/>
      <c r="C43" s="2"/>
      <c r="D43" s="2"/>
      <c r="E43" s="2"/>
      <c r="F43" s="2"/>
      <c r="G43" s="33" t="s">
        <v>44</v>
      </c>
    </row>
  </sheetData>
  <mergeCells count="4">
    <mergeCell ref="A1:G1"/>
    <mergeCell ref="A3:G3"/>
    <mergeCell ref="A6:C6"/>
    <mergeCell ref="D6:E6"/>
  </mergeCells>
  <phoneticPr fontId="7"/>
  <pageMargins left="0.7" right="0.7" top="0.75" bottom="0.75" header="0.3" footer="0.3"/>
  <pageSetup paperSize="9" orientation="portrait" r:id="rId1"/>
  <headerFooter>
    <oddHeader>&amp;R&amp;"BIZ UDゴシック,標準"1.土地・気象</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5841-1104-44B5-8FA5-6CB9D9F130D8}">
  <dimension ref="A1:E14"/>
  <sheetViews>
    <sheetView showGridLines="0" zoomScaleNormal="100" workbookViewId="0">
      <selection activeCell="A3" sqref="A3"/>
    </sheetView>
  </sheetViews>
  <sheetFormatPr defaultColWidth="9.375" defaultRowHeight="23.25" customHeight="1"/>
  <cols>
    <col min="1" max="5" width="13" style="35" customWidth="1"/>
    <col min="6" max="256" width="9.375" style="35"/>
    <col min="257" max="261" width="13" style="35" customWidth="1"/>
    <col min="262" max="512" width="9.375" style="35"/>
    <col min="513" max="517" width="13" style="35" customWidth="1"/>
    <col min="518" max="768" width="9.375" style="35"/>
    <col min="769" max="773" width="13" style="35" customWidth="1"/>
    <col min="774" max="1024" width="9.375" style="35"/>
    <col min="1025" max="1029" width="13" style="35" customWidth="1"/>
    <col min="1030" max="1280" width="9.375" style="35"/>
    <col min="1281" max="1285" width="13" style="35" customWidth="1"/>
    <col min="1286" max="1536" width="9.375" style="35"/>
    <col min="1537" max="1541" width="13" style="35" customWidth="1"/>
    <col min="1542" max="1792" width="9.375" style="35"/>
    <col min="1793" max="1797" width="13" style="35" customWidth="1"/>
    <col min="1798" max="2048" width="9.375" style="35"/>
    <col min="2049" max="2053" width="13" style="35" customWidth="1"/>
    <col min="2054" max="2304" width="9.375" style="35"/>
    <col min="2305" max="2309" width="13" style="35" customWidth="1"/>
    <col min="2310" max="2560" width="9.375" style="35"/>
    <col min="2561" max="2565" width="13" style="35" customWidth="1"/>
    <col min="2566" max="2816" width="9.375" style="35"/>
    <col min="2817" max="2821" width="13" style="35" customWidth="1"/>
    <col min="2822" max="3072" width="9.375" style="35"/>
    <col min="3073" max="3077" width="13" style="35" customWidth="1"/>
    <col min="3078" max="3328" width="9.375" style="35"/>
    <col min="3329" max="3333" width="13" style="35" customWidth="1"/>
    <col min="3334" max="3584" width="9.375" style="35"/>
    <col min="3585" max="3589" width="13" style="35" customWidth="1"/>
    <col min="3590" max="3840" width="9.375" style="35"/>
    <col min="3841" max="3845" width="13" style="35" customWidth="1"/>
    <col min="3846" max="4096" width="9.375" style="35"/>
    <col min="4097" max="4101" width="13" style="35" customWidth="1"/>
    <col min="4102" max="4352" width="9.375" style="35"/>
    <col min="4353" max="4357" width="13" style="35" customWidth="1"/>
    <col min="4358" max="4608" width="9.375" style="35"/>
    <col min="4609" max="4613" width="13" style="35" customWidth="1"/>
    <col min="4614" max="4864" width="9.375" style="35"/>
    <col min="4865" max="4869" width="13" style="35" customWidth="1"/>
    <col min="4870" max="5120" width="9.375" style="35"/>
    <col min="5121" max="5125" width="13" style="35" customWidth="1"/>
    <col min="5126" max="5376" width="9.375" style="35"/>
    <col min="5377" max="5381" width="13" style="35" customWidth="1"/>
    <col min="5382" max="5632" width="9.375" style="35"/>
    <col min="5633" max="5637" width="13" style="35" customWidth="1"/>
    <col min="5638" max="5888" width="9.375" style="35"/>
    <col min="5889" max="5893" width="13" style="35" customWidth="1"/>
    <col min="5894" max="6144" width="9.375" style="35"/>
    <col min="6145" max="6149" width="13" style="35" customWidth="1"/>
    <col min="6150" max="6400" width="9.375" style="35"/>
    <col min="6401" max="6405" width="13" style="35" customWidth="1"/>
    <col min="6406" max="6656" width="9.375" style="35"/>
    <col min="6657" max="6661" width="13" style="35" customWidth="1"/>
    <col min="6662" max="6912" width="9.375" style="35"/>
    <col min="6913" max="6917" width="13" style="35" customWidth="1"/>
    <col min="6918" max="7168" width="9.375" style="35"/>
    <col min="7169" max="7173" width="13" style="35" customWidth="1"/>
    <col min="7174" max="7424" width="9.375" style="35"/>
    <col min="7425" max="7429" width="13" style="35" customWidth="1"/>
    <col min="7430" max="7680" width="9.375" style="35"/>
    <col min="7681" max="7685" width="13" style="35" customWidth="1"/>
    <col min="7686" max="7936" width="9.375" style="35"/>
    <col min="7937" max="7941" width="13" style="35" customWidth="1"/>
    <col min="7942" max="8192" width="9.375" style="35"/>
    <col min="8193" max="8197" width="13" style="35" customWidth="1"/>
    <col min="8198" max="8448" width="9.375" style="35"/>
    <col min="8449" max="8453" width="13" style="35" customWidth="1"/>
    <col min="8454" max="8704" width="9.375" style="35"/>
    <col min="8705" max="8709" width="13" style="35" customWidth="1"/>
    <col min="8710" max="8960" width="9.375" style="35"/>
    <col min="8961" max="8965" width="13" style="35" customWidth="1"/>
    <col min="8966" max="9216" width="9.375" style="35"/>
    <col min="9217" max="9221" width="13" style="35" customWidth="1"/>
    <col min="9222" max="9472" width="9.375" style="35"/>
    <col min="9473" max="9477" width="13" style="35" customWidth="1"/>
    <col min="9478" max="9728" width="9.375" style="35"/>
    <col min="9729" max="9733" width="13" style="35" customWidth="1"/>
    <col min="9734" max="9984" width="9.375" style="35"/>
    <col min="9985" max="9989" width="13" style="35" customWidth="1"/>
    <col min="9990" max="10240" width="9.375" style="35"/>
    <col min="10241" max="10245" width="13" style="35" customWidth="1"/>
    <col min="10246" max="10496" width="9.375" style="35"/>
    <col min="10497" max="10501" width="13" style="35" customWidth="1"/>
    <col min="10502" max="10752" width="9.375" style="35"/>
    <col min="10753" max="10757" width="13" style="35" customWidth="1"/>
    <col min="10758" max="11008" width="9.375" style="35"/>
    <col min="11009" max="11013" width="13" style="35" customWidth="1"/>
    <col min="11014" max="11264" width="9.375" style="35"/>
    <col min="11265" max="11269" width="13" style="35" customWidth="1"/>
    <col min="11270" max="11520" width="9.375" style="35"/>
    <col min="11521" max="11525" width="13" style="35" customWidth="1"/>
    <col min="11526" max="11776" width="9.375" style="35"/>
    <col min="11777" max="11781" width="13" style="35" customWidth="1"/>
    <col min="11782" max="12032" width="9.375" style="35"/>
    <col min="12033" max="12037" width="13" style="35" customWidth="1"/>
    <col min="12038" max="12288" width="9.375" style="35"/>
    <col min="12289" max="12293" width="13" style="35" customWidth="1"/>
    <col min="12294" max="12544" width="9.375" style="35"/>
    <col min="12545" max="12549" width="13" style="35" customWidth="1"/>
    <col min="12550" max="12800" width="9.375" style="35"/>
    <col min="12801" max="12805" width="13" style="35" customWidth="1"/>
    <col min="12806" max="13056" width="9.375" style="35"/>
    <col min="13057" max="13061" width="13" style="35" customWidth="1"/>
    <col min="13062" max="13312" width="9.375" style="35"/>
    <col min="13313" max="13317" width="13" style="35" customWidth="1"/>
    <col min="13318" max="13568" width="9.375" style="35"/>
    <col min="13569" max="13573" width="13" style="35" customWidth="1"/>
    <col min="13574" max="13824" width="9.375" style="35"/>
    <col min="13825" max="13829" width="13" style="35" customWidth="1"/>
    <col min="13830" max="14080" width="9.375" style="35"/>
    <col min="14081" max="14085" width="13" style="35" customWidth="1"/>
    <col min="14086" max="14336" width="9.375" style="35"/>
    <col min="14337" max="14341" width="13" style="35" customWidth="1"/>
    <col min="14342" max="14592" width="9.375" style="35"/>
    <col min="14593" max="14597" width="13" style="35" customWidth="1"/>
    <col min="14598" max="14848" width="9.375" style="35"/>
    <col min="14849" max="14853" width="13" style="35" customWidth="1"/>
    <col min="14854" max="15104" width="9.375" style="35"/>
    <col min="15105" max="15109" width="13" style="35" customWidth="1"/>
    <col min="15110" max="15360" width="9.375" style="35"/>
    <col min="15361" max="15365" width="13" style="35" customWidth="1"/>
    <col min="15366" max="15616" width="9.375" style="35"/>
    <col min="15617" max="15621" width="13" style="35" customWidth="1"/>
    <col min="15622" max="15872" width="9.375" style="35"/>
    <col min="15873" max="15877" width="13" style="35" customWidth="1"/>
    <col min="15878" max="16128" width="9.375" style="35"/>
    <col min="16129" max="16133" width="13" style="35" customWidth="1"/>
    <col min="16134" max="16384" width="9.375" style="35"/>
  </cols>
  <sheetData>
    <row r="1" spans="1:5" ht="21">
      <c r="A1" s="376" t="s">
        <v>46</v>
      </c>
      <c r="B1" s="376"/>
      <c r="C1" s="376"/>
      <c r="D1" s="376"/>
      <c r="E1" s="376"/>
    </row>
    <row r="2" spans="1:5" ht="13.5">
      <c r="A2" s="36"/>
      <c r="B2" s="36"/>
      <c r="C2" s="36"/>
      <c r="D2" s="36"/>
      <c r="E2" s="36"/>
    </row>
    <row r="3" spans="1:5" ht="14.25">
      <c r="A3" s="35" t="s">
        <v>47</v>
      </c>
      <c r="B3" s="36"/>
      <c r="C3" s="36"/>
      <c r="D3" s="36"/>
      <c r="E3" s="37" t="s">
        <v>48</v>
      </c>
    </row>
    <row r="4" spans="1:5" ht="12">
      <c r="A4" s="38" t="s">
        <v>49</v>
      </c>
      <c r="B4" s="39" t="s">
        <v>50</v>
      </c>
      <c r="C4" s="39" t="s">
        <v>51</v>
      </c>
      <c r="D4" s="39" t="s">
        <v>52</v>
      </c>
      <c r="E4" s="40" t="s">
        <v>53</v>
      </c>
    </row>
    <row r="5" spans="1:5" ht="12">
      <c r="A5" s="41">
        <v>536.41</v>
      </c>
      <c r="B5" s="377">
        <v>204437</v>
      </c>
      <c r="C5" s="379" t="s">
        <v>54</v>
      </c>
      <c r="D5" s="379" t="s">
        <v>55</v>
      </c>
      <c r="E5" s="381" t="s">
        <v>56</v>
      </c>
    </row>
    <row r="6" spans="1:5" s="43" customFormat="1" ht="12">
      <c r="A6" s="42" t="s">
        <v>57</v>
      </c>
      <c r="B6" s="377"/>
      <c r="C6" s="379"/>
      <c r="D6" s="379"/>
      <c r="E6" s="381"/>
    </row>
    <row r="7" spans="1:5" ht="12">
      <c r="A7" s="44">
        <v>46.85</v>
      </c>
      <c r="B7" s="378"/>
      <c r="C7" s="380"/>
      <c r="D7" s="380"/>
      <c r="E7" s="382"/>
    </row>
    <row r="8" spans="1:5" ht="13.5">
      <c r="A8" s="36"/>
      <c r="B8" s="36"/>
      <c r="C8" s="36"/>
      <c r="D8" s="36"/>
      <c r="E8" s="37" t="s">
        <v>58</v>
      </c>
    </row>
    <row r="9" spans="1:5" ht="13.5">
      <c r="A9" s="36"/>
      <c r="B9" s="36"/>
      <c r="C9" s="36"/>
      <c r="D9" s="36"/>
      <c r="E9" s="36"/>
    </row>
    <row r="10" spans="1:5" ht="12">
      <c r="A10" s="45"/>
      <c r="B10" s="46" t="s">
        <v>59</v>
      </c>
      <c r="C10" s="47" t="s">
        <v>60</v>
      </c>
      <c r="D10" s="47" t="s">
        <v>61</v>
      </c>
      <c r="E10" s="46" t="s">
        <v>62</v>
      </c>
    </row>
    <row r="11" spans="1:5" ht="12">
      <c r="A11" s="38" t="s">
        <v>63</v>
      </c>
      <c r="B11" s="48" t="s">
        <v>64</v>
      </c>
      <c r="C11" s="48" t="s">
        <v>65</v>
      </c>
      <c r="D11" s="48" t="s">
        <v>66</v>
      </c>
      <c r="E11" s="48" t="s">
        <v>67</v>
      </c>
    </row>
    <row r="12" spans="1:5" ht="12">
      <c r="A12" s="38" t="s">
        <v>68</v>
      </c>
      <c r="B12" s="48" t="s">
        <v>69</v>
      </c>
      <c r="C12" s="48" t="s">
        <v>70</v>
      </c>
      <c r="D12" s="48" t="s">
        <v>71</v>
      </c>
      <c r="E12" s="48" t="s">
        <v>72</v>
      </c>
    </row>
    <row r="13" spans="1:5" ht="12">
      <c r="A13" s="49" t="s">
        <v>73</v>
      </c>
      <c r="B13" s="50" t="s">
        <v>74</v>
      </c>
      <c r="C13" s="51" t="s">
        <v>75</v>
      </c>
      <c r="D13" s="50" t="s">
        <v>74</v>
      </c>
      <c r="E13" s="50" t="s">
        <v>76</v>
      </c>
    </row>
    <row r="14" spans="1:5" ht="13.5">
      <c r="A14" s="36"/>
      <c r="B14" s="36"/>
      <c r="C14" s="36"/>
      <c r="D14" s="36"/>
      <c r="E14" s="37" t="s">
        <v>77</v>
      </c>
    </row>
  </sheetData>
  <mergeCells count="5">
    <mergeCell ref="A1:E1"/>
    <mergeCell ref="B5:B7"/>
    <mergeCell ref="C5:C7"/>
    <mergeCell ref="D5:D7"/>
    <mergeCell ref="E5:E7"/>
  </mergeCells>
  <phoneticPr fontId="7"/>
  <printOptions horizontalCentered="1"/>
  <pageMargins left="0.7" right="0.7" top="0.75" bottom="0.75" header="0.3" footer="0.3"/>
  <pageSetup paperSize="9" orientation="portrait" r:id="rId1"/>
  <headerFooter>
    <oddHeader>&amp;R&amp;"BIZ UDゴシック,標準"1.土地・気象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A23E6-8F9F-4C61-BB9C-5D718DF05F63}">
  <dimension ref="A1:L31"/>
  <sheetViews>
    <sheetView showGridLines="0" zoomScaleNormal="100" workbookViewId="0">
      <selection activeCell="A31" sqref="A31:I31"/>
    </sheetView>
  </sheetViews>
  <sheetFormatPr defaultColWidth="12.125" defaultRowHeight="14.25"/>
  <cols>
    <col min="1" max="1" width="12.125" style="52" customWidth="1"/>
    <col min="2" max="2" width="17.75" style="61" customWidth="1"/>
    <col min="3" max="3" width="15.125" style="113" customWidth="1"/>
    <col min="4" max="9" width="12.125" style="113" customWidth="1"/>
    <col min="10" max="10" width="12.125" style="52" hidden="1" customWidth="1"/>
    <col min="11" max="255" width="12.125" style="52"/>
    <col min="256" max="256" width="12.125" style="52" customWidth="1"/>
    <col min="257" max="257" width="14.75" style="52" customWidth="1"/>
    <col min="258" max="258" width="15.125" style="52" customWidth="1"/>
    <col min="259" max="264" width="12.125" style="52" customWidth="1"/>
    <col min="265" max="265" width="9" style="52" customWidth="1"/>
    <col min="266" max="266" width="0" style="52" hidden="1" customWidth="1"/>
    <col min="267" max="511" width="12.125" style="52"/>
    <col min="512" max="512" width="12.125" style="52" customWidth="1"/>
    <col min="513" max="513" width="14.75" style="52" customWidth="1"/>
    <col min="514" max="514" width="15.125" style="52" customWidth="1"/>
    <col min="515" max="520" width="12.125" style="52" customWidth="1"/>
    <col min="521" max="521" width="9" style="52" customWidth="1"/>
    <col min="522" max="522" width="0" style="52" hidden="1" customWidth="1"/>
    <col min="523" max="767" width="12.125" style="52"/>
    <col min="768" max="768" width="12.125" style="52" customWidth="1"/>
    <col min="769" max="769" width="14.75" style="52" customWidth="1"/>
    <col min="770" max="770" width="15.125" style="52" customWidth="1"/>
    <col min="771" max="776" width="12.125" style="52" customWidth="1"/>
    <col min="777" max="777" width="9" style="52" customWidth="1"/>
    <col min="778" max="778" width="0" style="52" hidden="1" customWidth="1"/>
    <col min="779" max="1023" width="12.125" style="52"/>
    <col min="1024" max="1024" width="12.125" style="52" customWidth="1"/>
    <col min="1025" max="1025" width="14.75" style="52" customWidth="1"/>
    <col min="1026" max="1026" width="15.125" style="52" customWidth="1"/>
    <col min="1027" max="1032" width="12.125" style="52" customWidth="1"/>
    <col min="1033" max="1033" width="9" style="52" customWidth="1"/>
    <col min="1034" max="1034" width="0" style="52" hidden="1" customWidth="1"/>
    <col min="1035" max="1279" width="12.125" style="52"/>
    <col min="1280" max="1280" width="12.125" style="52" customWidth="1"/>
    <col min="1281" max="1281" width="14.75" style="52" customWidth="1"/>
    <col min="1282" max="1282" width="15.125" style="52" customWidth="1"/>
    <col min="1283" max="1288" width="12.125" style="52" customWidth="1"/>
    <col min="1289" max="1289" width="9" style="52" customWidth="1"/>
    <col min="1290" max="1290" width="0" style="52" hidden="1" customWidth="1"/>
    <col min="1291" max="1535" width="12.125" style="52"/>
    <col min="1536" max="1536" width="12.125" style="52" customWidth="1"/>
    <col min="1537" max="1537" width="14.75" style="52" customWidth="1"/>
    <col min="1538" max="1538" width="15.125" style="52" customWidth="1"/>
    <col min="1539" max="1544" width="12.125" style="52" customWidth="1"/>
    <col min="1545" max="1545" width="9" style="52" customWidth="1"/>
    <col min="1546" max="1546" width="0" style="52" hidden="1" customWidth="1"/>
    <col min="1547" max="1791" width="12.125" style="52"/>
    <col min="1792" max="1792" width="12.125" style="52" customWidth="1"/>
    <col min="1793" max="1793" width="14.75" style="52" customWidth="1"/>
    <col min="1794" max="1794" width="15.125" style="52" customWidth="1"/>
    <col min="1795" max="1800" width="12.125" style="52" customWidth="1"/>
    <col min="1801" max="1801" width="9" style="52" customWidth="1"/>
    <col min="1802" max="1802" width="0" style="52" hidden="1" customWidth="1"/>
    <col min="1803" max="2047" width="12.125" style="52"/>
    <col min="2048" max="2048" width="12.125" style="52" customWidth="1"/>
    <col min="2049" max="2049" width="14.75" style="52" customWidth="1"/>
    <col min="2050" max="2050" width="15.125" style="52" customWidth="1"/>
    <col min="2051" max="2056" width="12.125" style="52" customWidth="1"/>
    <col min="2057" max="2057" width="9" style="52" customWidth="1"/>
    <col min="2058" max="2058" width="0" style="52" hidden="1" customWidth="1"/>
    <col min="2059" max="2303" width="12.125" style="52"/>
    <col min="2304" max="2304" width="12.125" style="52" customWidth="1"/>
    <col min="2305" max="2305" width="14.75" style="52" customWidth="1"/>
    <col min="2306" max="2306" width="15.125" style="52" customWidth="1"/>
    <col min="2307" max="2312" width="12.125" style="52" customWidth="1"/>
    <col min="2313" max="2313" width="9" style="52" customWidth="1"/>
    <col min="2314" max="2314" width="0" style="52" hidden="1" customWidth="1"/>
    <col min="2315" max="2559" width="12.125" style="52"/>
    <col min="2560" max="2560" width="12.125" style="52" customWidth="1"/>
    <col min="2561" max="2561" width="14.75" style="52" customWidth="1"/>
    <col min="2562" max="2562" width="15.125" style="52" customWidth="1"/>
    <col min="2563" max="2568" width="12.125" style="52" customWidth="1"/>
    <col min="2569" max="2569" width="9" style="52" customWidth="1"/>
    <col min="2570" max="2570" width="0" style="52" hidden="1" customWidth="1"/>
    <col min="2571" max="2815" width="12.125" style="52"/>
    <col min="2816" max="2816" width="12.125" style="52" customWidth="1"/>
    <col min="2817" max="2817" width="14.75" style="52" customWidth="1"/>
    <col min="2818" max="2818" width="15.125" style="52" customWidth="1"/>
    <col min="2819" max="2824" width="12.125" style="52" customWidth="1"/>
    <col min="2825" max="2825" width="9" style="52" customWidth="1"/>
    <col min="2826" max="2826" width="0" style="52" hidden="1" customWidth="1"/>
    <col min="2827" max="3071" width="12.125" style="52"/>
    <col min="3072" max="3072" width="12.125" style="52" customWidth="1"/>
    <col min="3073" max="3073" width="14.75" style="52" customWidth="1"/>
    <col min="3074" max="3074" width="15.125" style="52" customWidth="1"/>
    <col min="3075" max="3080" width="12.125" style="52" customWidth="1"/>
    <col min="3081" max="3081" width="9" style="52" customWidth="1"/>
    <col min="3082" max="3082" width="0" style="52" hidden="1" customWidth="1"/>
    <col min="3083" max="3327" width="12.125" style="52"/>
    <col min="3328" max="3328" width="12.125" style="52" customWidth="1"/>
    <col min="3329" max="3329" width="14.75" style="52" customWidth="1"/>
    <col min="3330" max="3330" width="15.125" style="52" customWidth="1"/>
    <col min="3331" max="3336" width="12.125" style="52" customWidth="1"/>
    <col min="3337" max="3337" width="9" style="52" customWidth="1"/>
    <col min="3338" max="3338" width="0" style="52" hidden="1" customWidth="1"/>
    <col min="3339" max="3583" width="12.125" style="52"/>
    <col min="3584" max="3584" width="12.125" style="52" customWidth="1"/>
    <col min="3585" max="3585" width="14.75" style="52" customWidth="1"/>
    <col min="3586" max="3586" width="15.125" style="52" customWidth="1"/>
    <col min="3587" max="3592" width="12.125" style="52" customWidth="1"/>
    <col min="3593" max="3593" width="9" style="52" customWidth="1"/>
    <col min="3594" max="3594" width="0" style="52" hidden="1" customWidth="1"/>
    <col min="3595" max="3839" width="12.125" style="52"/>
    <col min="3840" max="3840" width="12.125" style="52" customWidth="1"/>
    <col min="3841" max="3841" width="14.75" style="52" customWidth="1"/>
    <col min="3842" max="3842" width="15.125" style="52" customWidth="1"/>
    <col min="3843" max="3848" width="12.125" style="52" customWidth="1"/>
    <col min="3849" max="3849" width="9" style="52" customWidth="1"/>
    <col min="3850" max="3850" width="0" style="52" hidden="1" customWidth="1"/>
    <col min="3851" max="4095" width="12.125" style="52"/>
    <col min="4096" max="4096" width="12.125" style="52" customWidth="1"/>
    <col min="4097" max="4097" width="14.75" style="52" customWidth="1"/>
    <col min="4098" max="4098" width="15.125" style="52" customWidth="1"/>
    <col min="4099" max="4104" width="12.125" style="52" customWidth="1"/>
    <col min="4105" max="4105" width="9" style="52" customWidth="1"/>
    <col min="4106" max="4106" width="0" style="52" hidden="1" customWidth="1"/>
    <col min="4107" max="4351" width="12.125" style="52"/>
    <col min="4352" max="4352" width="12.125" style="52" customWidth="1"/>
    <col min="4353" max="4353" width="14.75" style="52" customWidth="1"/>
    <col min="4354" max="4354" width="15.125" style="52" customWidth="1"/>
    <col min="4355" max="4360" width="12.125" style="52" customWidth="1"/>
    <col min="4361" max="4361" width="9" style="52" customWidth="1"/>
    <col min="4362" max="4362" width="0" style="52" hidden="1" customWidth="1"/>
    <col min="4363" max="4607" width="12.125" style="52"/>
    <col min="4608" max="4608" width="12.125" style="52" customWidth="1"/>
    <col min="4609" max="4609" width="14.75" style="52" customWidth="1"/>
    <col min="4610" max="4610" width="15.125" style="52" customWidth="1"/>
    <col min="4611" max="4616" width="12.125" style="52" customWidth="1"/>
    <col min="4617" max="4617" width="9" style="52" customWidth="1"/>
    <col min="4618" max="4618" width="0" style="52" hidden="1" customWidth="1"/>
    <col min="4619" max="4863" width="12.125" style="52"/>
    <col min="4864" max="4864" width="12.125" style="52" customWidth="1"/>
    <col min="4865" max="4865" width="14.75" style="52" customWidth="1"/>
    <col min="4866" max="4866" width="15.125" style="52" customWidth="1"/>
    <col min="4867" max="4872" width="12.125" style="52" customWidth="1"/>
    <col min="4873" max="4873" width="9" style="52" customWidth="1"/>
    <col min="4874" max="4874" width="0" style="52" hidden="1" customWidth="1"/>
    <col min="4875" max="5119" width="12.125" style="52"/>
    <col min="5120" max="5120" width="12.125" style="52" customWidth="1"/>
    <col min="5121" max="5121" width="14.75" style="52" customWidth="1"/>
    <col min="5122" max="5122" width="15.125" style="52" customWidth="1"/>
    <col min="5123" max="5128" width="12.125" style="52" customWidth="1"/>
    <col min="5129" max="5129" width="9" style="52" customWidth="1"/>
    <col min="5130" max="5130" width="0" style="52" hidden="1" customWidth="1"/>
    <col min="5131" max="5375" width="12.125" style="52"/>
    <col min="5376" max="5376" width="12.125" style="52" customWidth="1"/>
    <col min="5377" max="5377" width="14.75" style="52" customWidth="1"/>
    <col min="5378" max="5378" width="15.125" style="52" customWidth="1"/>
    <col min="5379" max="5384" width="12.125" style="52" customWidth="1"/>
    <col min="5385" max="5385" width="9" style="52" customWidth="1"/>
    <col min="5386" max="5386" width="0" style="52" hidden="1" customWidth="1"/>
    <col min="5387" max="5631" width="12.125" style="52"/>
    <col min="5632" max="5632" width="12.125" style="52" customWidth="1"/>
    <col min="5633" max="5633" width="14.75" style="52" customWidth="1"/>
    <col min="5634" max="5634" width="15.125" style="52" customWidth="1"/>
    <col min="5635" max="5640" width="12.125" style="52" customWidth="1"/>
    <col min="5641" max="5641" width="9" style="52" customWidth="1"/>
    <col min="5642" max="5642" width="0" style="52" hidden="1" customWidth="1"/>
    <col min="5643" max="5887" width="12.125" style="52"/>
    <col min="5888" max="5888" width="12.125" style="52" customWidth="1"/>
    <col min="5889" max="5889" width="14.75" style="52" customWidth="1"/>
    <col min="5890" max="5890" width="15.125" style="52" customWidth="1"/>
    <col min="5891" max="5896" width="12.125" style="52" customWidth="1"/>
    <col min="5897" max="5897" width="9" style="52" customWidth="1"/>
    <col min="5898" max="5898" width="0" style="52" hidden="1" customWidth="1"/>
    <col min="5899" max="6143" width="12.125" style="52"/>
    <col min="6144" max="6144" width="12.125" style="52" customWidth="1"/>
    <col min="6145" max="6145" width="14.75" style="52" customWidth="1"/>
    <col min="6146" max="6146" width="15.125" style="52" customWidth="1"/>
    <col min="6147" max="6152" width="12.125" style="52" customWidth="1"/>
    <col min="6153" max="6153" width="9" style="52" customWidth="1"/>
    <col min="6154" max="6154" width="0" style="52" hidden="1" customWidth="1"/>
    <col min="6155" max="6399" width="12.125" style="52"/>
    <col min="6400" max="6400" width="12.125" style="52" customWidth="1"/>
    <col min="6401" max="6401" width="14.75" style="52" customWidth="1"/>
    <col min="6402" max="6402" width="15.125" style="52" customWidth="1"/>
    <col min="6403" max="6408" width="12.125" style="52" customWidth="1"/>
    <col min="6409" max="6409" width="9" style="52" customWidth="1"/>
    <col min="6410" max="6410" width="0" style="52" hidden="1" customWidth="1"/>
    <col min="6411" max="6655" width="12.125" style="52"/>
    <col min="6656" max="6656" width="12.125" style="52" customWidth="1"/>
    <col min="6657" max="6657" width="14.75" style="52" customWidth="1"/>
    <col min="6658" max="6658" width="15.125" style="52" customWidth="1"/>
    <col min="6659" max="6664" width="12.125" style="52" customWidth="1"/>
    <col min="6665" max="6665" width="9" style="52" customWidth="1"/>
    <col min="6666" max="6666" width="0" style="52" hidden="1" customWidth="1"/>
    <col min="6667" max="6911" width="12.125" style="52"/>
    <col min="6912" max="6912" width="12.125" style="52" customWidth="1"/>
    <col min="6913" max="6913" width="14.75" style="52" customWidth="1"/>
    <col min="6914" max="6914" width="15.125" style="52" customWidth="1"/>
    <col min="6915" max="6920" width="12.125" style="52" customWidth="1"/>
    <col min="6921" max="6921" width="9" style="52" customWidth="1"/>
    <col min="6922" max="6922" width="0" style="52" hidden="1" customWidth="1"/>
    <col min="6923" max="7167" width="12.125" style="52"/>
    <col min="7168" max="7168" width="12.125" style="52" customWidth="1"/>
    <col min="7169" max="7169" width="14.75" style="52" customWidth="1"/>
    <col min="7170" max="7170" width="15.125" style="52" customWidth="1"/>
    <col min="7171" max="7176" width="12.125" style="52" customWidth="1"/>
    <col min="7177" max="7177" width="9" style="52" customWidth="1"/>
    <col min="7178" max="7178" width="0" style="52" hidden="1" customWidth="1"/>
    <col min="7179" max="7423" width="12.125" style="52"/>
    <col min="7424" max="7424" width="12.125" style="52" customWidth="1"/>
    <col min="7425" max="7425" width="14.75" style="52" customWidth="1"/>
    <col min="7426" max="7426" width="15.125" style="52" customWidth="1"/>
    <col min="7427" max="7432" width="12.125" style="52" customWidth="1"/>
    <col min="7433" max="7433" width="9" style="52" customWidth="1"/>
    <col min="7434" max="7434" width="0" style="52" hidden="1" customWidth="1"/>
    <col min="7435" max="7679" width="12.125" style="52"/>
    <col min="7680" max="7680" width="12.125" style="52" customWidth="1"/>
    <col min="7681" max="7681" width="14.75" style="52" customWidth="1"/>
    <col min="7682" max="7682" width="15.125" style="52" customWidth="1"/>
    <col min="7683" max="7688" width="12.125" style="52" customWidth="1"/>
    <col min="7689" max="7689" width="9" style="52" customWidth="1"/>
    <col min="7690" max="7690" width="0" style="52" hidden="1" customWidth="1"/>
    <col min="7691" max="7935" width="12.125" style="52"/>
    <col min="7936" max="7936" width="12.125" style="52" customWidth="1"/>
    <col min="7937" max="7937" width="14.75" style="52" customWidth="1"/>
    <col min="7938" max="7938" width="15.125" style="52" customWidth="1"/>
    <col min="7939" max="7944" width="12.125" style="52" customWidth="1"/>
    <col min="7945" max="7945" width="9" style="52" customWidth="1"/>
    <col min="7946" max="7946" width="0" style="52" hidden="1" customWidth="1"/>
    <col min="7947" max="8191" width="12.125" style="52"/>
    <col min="8192" max="8192" width="12.125" style="52" customWidth="1"/>
    <col min="8193" max="8193" width="14.75" style="52" customWidth="1"/>
    <col min="8194" max="8194" width="15.125" style="52" customWidth="1"/>
    <col min="8195" max="8200" width="12.125" style="52" customWidth="1"/>
    <col min="8201" max="8201" width="9" style="52" customWidth="1"/>
    <col min="8202" max="8202" width="0" style="52" hidden="1" customWidth="1"/>
    <col min="8203" max="8447" width="12.125" style="52"/>
    <col min="8448" max="8448" width="12.125" style="52" customWidth="1"/>
    <col min="8449" max="8449" width="14.75" style="52" customWidth="1"/>
    <col min="8450" max="8450" width="15.125" style="52" customWidth="1"/>
    <col min="8451" max="8456" width="12.125" style="52" customWidth="1"/>
    <col min="8457" max="8457" width="9" style="52" customWidth="1"/>
    <col min="8458" max="8458" width="0" style="52" hidden="1" customWidth="1"/>
    <col min="8459" max="8703" width="12.125" style="52"/>
    <col min="8704" max="8704" width="12.125" style="52" customWidth="1"/>
    <col min="8705" max="8705" width="14.75" style="52" customWidth="1"/>
    <col min="8706" max="8706" width="15.125" style="52" customWidth="1"/>
    <col min="8707" max="8712" width="12.125" style="52" customWidth="1"/>
    <col min="8713" max="8713" width="9" style="52" customWidth="1"/>
    <col min="8714" max="8714" width="0" style="52" hidden="1" customWidth="1"/>
    <col min="8715" max="8959" width="12.125" style="52"/>
    <col min="8960" max="8960" width="12.125" style="52" customWidth="1"/>
    <col min="8961" max="8961" width="14.75" style="52" customWidth="1"/>
    <col min="8962" max="8962" width="15.125" style="52" customWidth="1"/>
    <col min="8963" max="8968" width="12.125" style="52" customWidth="1"/>
    <col min="8969" max="8969" width="9" style="52" customWidth="1"/>
    <col min="8970" max="8970" width="0" style="52" hidden="1" customWidth="1"/>
    <col min="8971" max="9215" width="12.125" style="52"/>
    <col min="9216" max="9216" width="12.125" style="52" customWidth="1"/>
    <col min="9217" max="9217" width="14.75" style="52" customWidth="1"/>
    <col min="9218" max="9218" width="15.125" style="52" customWidth="1"/>
    <col min="9219" max="9224" width="12.125" style="52" customWidth="1"/>
    <col min="9225" max="9225" width="9" style="52" customWidth="1"/>
    <col min="9226" max="9226" width="0" style="52" hidden="1" customWidth="1"/>
    <col min="9227" max="9471" width="12.125" style="52"/>
    <col min="9472" max="9472" width="12.125" style="52" customWidth="1"/>
    <col min="9473" max="9473" width="14.75" style="52" customWidth="1"/>
    <col min="9474" max="9474" width="15.125" style="52" customWidth="1"/>
    <col min="9475" max="9480" width="12.125" style="52" customWidth="1"/>
    <col min="9481" max="9481" width="9" style="52" customWidth="1"/>
    <col min="9482" max="9482" width="0" style="52" hidden="1" customWidth="1"/>
    <col min="9483" max="9727" width="12.125" style="52"/>
    <col min="9728" max="9728" width="12.125" style="52" customWidth="1"/>
    <col min="9729" max="9729" width="14.75" style="52" customWidth="1"/>
    <col min="9730" max="9730" width="15.125" style="52" customWidth="1"/>
    <col min="9731" max="9736" width="12.125" style="52" customWidth="1"/>
    <col min="9737" max="9737" width="9" style="52" customWidth="1"/>
    <col min="9738" max="9738" width="0" style="52" hidden="1" customWidth="1"/>
    <col min="9739" max="9983" width="12.125" style="52"/>
    <col min="9984" max="9984" width="12.125" style="52" customWidth="1"/>
    <col min="9985" max="9985" width="14.75" style="52" customWidth="1"/>
    <col min="9986" max="9986" width="15.125" style="52" customWidth="1"/>
    <col min="9987" max="9992" width="12.125" style="52" customWidth="1"/>
    <col min="9993" max="9993" width="9" style="52" customWidth="1"/>
    <col min="9994" max="9994" width="0" style="52" hidden="1" customWidth="1"/>
    <col min="9995" max="10239" width="12.125" style="52"/>
    <col min="10240" max="10240" width="12.125" style="52" customWidth="1"/>
    <col min="10241" max="10241" width="14.75" style="52" customWidth="1"/>
    <col min="10242" max="10242" width="15.125" style="52" customWidth="1"/>
    <col min="10243" max="10248" width="12.125" style="52" customWidth="1"/>
    <col min="10249" max="10249" width="9" style="52" customWidth="1"/>
    <col min="10250" max="10250" width="0" style="52" hidden="1" customWidth="1"/>
    <col min="10251" max="10495" width="12.125" style="52"/>
    <col min="10496" max="10496" width="12.125" style="52" customWidth="1"/>
    <col min="10497" max="10497" width="14.75" style="52" customWidth="1"/>
    <col min="10498" max="10498" width="15.125" style="52" customWidth="1"/>
    <col min="10499" max="10504" width="12.125" style="52" customWidth="1"/>
    <col min="10505" max="10505" width="9" style="52" customWidth="1"/>
    <col min="10506" max="10506" width="0" style="52" hidden="1" customWidth="1"/>
    <col min="10507" max="10751" width="12.125" style="52"/>
    <col min="10752" max="10752" width="12.125" style="52" customWidth="1"/>
    <col min="10753" max="10753" width="14.75" style="52" customWidth="1"/>
    <col min="10754" max="10754" width="15.125" style="52" customWidth="1"/>
    <col min="10755" max="10760" width="12.125" style="52" customWidth="1"/>
    <col min="10761" max="10761" width="9" style="52" customWidth="1"/>
    <col min="10762" max="10762" width="0" style="52" hidden="1" customWidth="1"/>
    <col min="10763" max="11007" width="12.125" style="52"/>
    <col min="11008" max="11008" width="12.125" style="52" customWidth="1"/>
    <col min="11009" max="11009" width="14.75" style="52" customWidth="1"/>
    <col min="11010" max="11010" width="15.125" style="52" customWidth="1"/>
    <col min="11011" max="11016" width="12.125" style="52" customWidth="1"/>
    <col min="11017" max="11017" width="9" style="52" customWidth="1"/>
    <col min="11018" max="11018" width="0" style="52" hidden="1" customWidth="1"/>
    <col min="11019" max="11263" width="12.125" style="52"/>
    <col min="11264" max="11264" width="12.125" style="52" customWidth="1"/>
    <col min="11265" max="11265" width="14.75" style="52" customWidth="1"/>
    <col min="11266" max="11266" width="15.125" style="52" customWidth="1"/>
    <col min="11267" max="11272" width="12.125" style="52" customWidth="1"/>
    <col min="11273" max="11273" width="9" style="52" customWidth="1"/>
    <col min="11274" max="11274" width="0" style="52" hidden="1" customWidth="1"/>
    <col min="11275" max="11519" width="12.125" style="52"/>
    <col min="11520" max="11520" width="12.125" style="52" customWidth="1"/>
    <col min="11521" max="11521" width="14.75" style="52" customWidth="1"/>
    <col min="11522" max="11522" width="15.125" style="52" customWidth="1"/>
    <col min="11523" max="11528" width="12.125" style="52" customWidth="1"/>
    <col min="11529" max="11529" width="9" style="52" customWidth="1"/>
    <col min="11530" max="11530" width="0" style="52" hidden="1" customWidth="1"/>
    <col min="11531" max="11775" width="12.125" style="52"/>
    <col min="11776" max="11776" width="12.125" style="52" customWidth="1"/>
    <col min="11777" max="11777" width="14.75" style="52" customWidth="1"/>
    <col min="11778" max="11778" width="15.125" style="52" customWidth="1"/>
    <col min="11779" max="11784" width="12.125" style="52" customWidth="1"/>
    <col min="11785" max="11785" width="9" style="52" customWidth="1"/>
    <col min="11786" max="11786" width="0" style="52" hidden="1" customWidth="1"/>
    <col min="11787" max="12031" width="12.125" style="52"/>
    <col min="12032" max="12032" width="12.125" style="52" customWidth="1"/>
    <col min="12033" max="12033" width="14.75" style="52" customWidth="1"/>
    <col min="12034" max="12034" width="15.125" style="52" customWidth="1"/>
    <col min="12035" max="12040" width="12.125" style="52" customWidth="1"/>
    <col min="12041" max="12041" width="9" style="52" customWidth="1"/>
    <col min="12042" max="12042" width="0" style="52" hidden="1" customWidth="1"/>
    <col min="12043" max="12287" width="12.125" style="52"/>
    <col min="12288" max="12288" width="12.125" style="52" customWidth="1"/>
    <col min="12289" max="12289" width="14.75" style="52" customWidth="1"/>
    <col min="12290" max="12290" width="15.125" style="52" customWidth="1"/>
    <col min="12291" max="12296" width="12.125" style="52" customWidth="1"/>
    <col min="12297" max="12297" width="9" style="52" customWidth="1"/>
    <col min="12298" max="12298" width="0" style="52" hidden="1" customWidth="1"/>
    <col min="12299" max="12543" width="12.125" style="52"/>
    <col min="12544" max="12544" width="12.125" style="52" customWidth="1"/>
    <col min="12545" max="12545" width="14.75" style="52" customWidth="1"/>
    <col min="12546" max="12546" width="15.125" style="52" customWidth="1"/>
    <col min="12547" max="12552" width="12.125" style="52" customWidth="1"/>
    <col min="12553" max="12553" width="9" style="52" customWidth="1"/>
    <col min="12554" max="12554" width="0" style="52" hidden="1" customWidth="1"/>
    <col min="12555" max="12799" width="12.125" style="52"/>
    <col min="12800" max="12800" width="12.125" style="52" customWidth="1"/>
    <col min="12801" max="12801" width="14.75" style="52" customWidth="1"/>
    <col min="12802" max="12802" width="15.125" style="52" customWidth="1"/>
    <col min="12803" max="12808" width="12.125" style="52" customWidth="1"/>
    <col min="12809" max="12809" width="9" style="52" customWidth="1"/>
    <col min="12810" max="12810" width="0" style="52" hidden="1" customWidth="1"/>
    <col min="12811" max="13055" width="12.125" style="52"/>
    <col min="13056" max="13056" width="12.125" style="52" customWidth="1"/>
    <col min="13057" max="13057" width="14.75" style="52" customWidth="1"/>
    <col min="13058" max="13058" width="15.125" style="52" customWidth="1"/>
    <col min="13059" max="13064" width="12.125" style="52" customWidth="1"/>
    <col min="13065" max="13065" width="9" style="52" customWidth="1"/>
    <col min="13066" max="13066" width="0" style="52" hidden="1" customWidth="1"/>
    <col min="13067" max="13311" width="12.125" style="52"/>
    <col min="13312" max="13312" width="12.125" style="52" customWidth="1"/>
    <col min="13313" max="13313" width="14.75" style="52" customWidth="1"/>
    <col min="13314" max="13314" width="15.125" style="52" customWidth="1"/>
    <col min="13315" max="13320" width="12.125" style="52" customWidth="1"/>
    <col min="13321" max="13321" width="9" style="52" customWidth="1"/>
    <col min="13322" max="13322" width="0" style="52" hidden="1" customWidth="1"/>
    <col min="13323" max="13567" width="12.125" style="52"/>
    <col min="13568" max="13568" width="12.125" style="52" customWidth="1"/>
    <col min="13569" max="13569" width="14.75" style="52" customWidth="1"/>
    <col min="13570" max="13570" width="15.125" style="52" customWidth="1"/>
    <col min="13571" max="13576" width="12.125" style="52" customWidth="1"/>
    <col min="13577" max="13577" width="9" style="52" customWidth="1"/>
    <col min="13578" max="13578" width="0" style="52" hidden="1" customWidth="1"/>
    <col min="13579" max="13823" width="12.125" style="52"/>
    <col min="13824" max="13824" width="12.125" style="52" customWidth="1"/>
    <col min="13825" max="13825" width="14.75" style="52" customWidth="1"/>
    <col min="13826" max="13826" width="15.125" style="52" customWidth="1"/>
    <col min="13827" max="13832" width="12.125" style="52" customWidth="1"/>
    <col min="13833" max="13833" width="9" style="52" customWidth="1"/>
    <col min="13834" max="13834" width="0" style="52" hidden="1" customWidth="1"/>
    <col min="13835" max="14079" width="12.125" style="52"/>
    <col min="14080" max="14080" width="12.125" style="52" customWidth="1"/>
    <col min="14081" max="14081" width="14.75" style="52" customWidth="1"/>
    <col min="14082" max="14082" width="15.125" style="52" customWidth="1"/>
    <col min="14083" max="14088" width="12.125" style="52" customWidth="1"/>
    <col min="14089" max="14089" width="9" style="52" customWidth="1"/>
    <col min="14090" max="14090" width="0" style="52" hidden="1" customWidth="1"/>
    <col min="14091" max="14335" width="12.125" style="52"/>
    <col min="14336" max="14336" width="12.125" style="52" customWidth="1"/>
    <col min="14337" max="14337" width="14.75" style="52" customWidth="1"/>
    <col min="14338" max="14338" width="15.125" style="52" customWidth="1"/>
    <col min="14339" max="14344" width="12.125" style="52" customWidth="1"/>
    <col min="14345" max="14345" width="9" style="52" customWidth="1"/>
    <col min="14346" max="14346" width="0" style="52" hidden="1" customWidth="1"/>
    <col min="14347" max="14591" width="12.125" style="52"/>
    <col min="14592" max="14592" width="12.125" style="52" customWidth="1"/>
    <col min="14593" max="14593" width="14.75" style="52" customWidth="1"/>
    <col min="14594" max="14594" width="15.125" style="52" customWidth="1"/>
    <col min="14595" max="14600" width="12.125" style="52" customWidth="1"/>
    <col min="14601" max="14601" width="9" style="52" customWidth="1"/>
    <col min="14602" max="14602" width="0" style="52" hidden="1" customWidth="1"/>
    <col min="14603" max="14847" width="12.125" style="52"/>
    <col min="14848" max="14848" width="12.125" style="52" customWidth="1"/>
    <col min="14849" max="14849" width="14.75" style="52" customWidth="1"/>
    <col min="14850" max="14850" width="15.125" style="52" customWidth="1"/>
    <col min="14851" max="14856" width="12.125" style="52" customWidth="1"/>
    <col min="14857" max="14857" width="9" style="52" customWidth="1"/>
    <col min="14858" max="14858" width="0" style="52" hidden="1" customWidth="1"/>
    <col min="14859" max="15103" width="12.125" style="52"/>
    <col min="15104" max="15104" width="12.125" style="52" customWidth="1"/>
    <col min="15105" max="15105" width="14.75" style="52" customWidth="1"/>
    <col min="15106" max="15106" width="15.125" style="52" customWidth="1"/>
    <col min="15107" max="15112" width="12.125" style="52" customWidth="1"/>
    <col min="15113" max="15113" width="9" style="52" customWidth="1"/>
    <col min="15114" max="15114" width="0" style="52" hidden="1" customWidth="1"/>
    <col min="15115" max="15359" width="12.125" style="52"/>
    <col min="15360" max="15360" width="12.125" style="52" customWidth="1"/>
    <col min="15361" max="15361" width="14.75" style="52" customWidth="1"/>
    <col min="15362" max="15362" width="15.125" style="52" customWidth="1"/>
    <col min="15363" max="15368" width="12.125" style="52" customWidth="1"/>
    <col min="15369" max="15369" width="9" style="52" customWidth="1"/>
    <col min="15370" max="15370" width="0" style="52" hidden="1" customWidth="1"/>
    <col min="15371" max="15615" width="12.125" style="52"/>
    <col min="15616" max="15616" width="12.125" style="52" customWidth="1"/>
    <col min="15617" max="15617" width="14.75" style="52" customWidth="1"/>
    <col min="15618" max="15618" width="15.125" style="52" customWidth="1"/>
    <col min="15619" max="15624" width="12.125" style="52" customWidth="1"/>
    <col min="15625" max="15625" width="9" style="52" customWidth="1"/>
    <col min="15626" max="15626" width="0" style="52" hidden="1" customWidth="1"/>
    <col min="15627" max="15871" width="12.125" style="52"/>
    <col min="15872" max="15872" width="12.125" style="52" customWidth="1"/>
    <col min="15873" max="15873" width="14.75" style="52" customWidth="1"/>
    <col min="15874" max="15874" width="15.125" style="52" customWidth="1"/>
    <col min="15875" max="15880" width="12.125" style="52" customWidth="1"/>
    <col min="15881" max="15881" width="9" style="52" customWidth="1"/>
    <col min="15882" max="15882" width="0" style="52" hidden="1" customWidth="1"/>
    <col min="15883" max="16127" width="12.125" style="52"/>
    <col min="16128" max="16128" width="12.125" style="52" customWidth="1"/>
    <col min="16129" max="16129" width="14.75" style="52" customWidth="1"/>
    <col min="16130" max="16130" width="15.125" style="52" customWidth="1"/>
    <col min="16131" max="16136" width="12.125" style="52" customWidth="1"/>
    <col min="16137" max="16137" width="9" style="52" customWidth="1"/>
    <col min="16138" max="16138" width="0" style="52" hidden="1" customWidth="1"/>
    <col min="16139" max="16384" width="12.125" style="52"/>
  </cols>
  <sheetData>
    <row r="1" spans="1:11" ht="30" customHeight="1">
      <c r="A1" s="383" t="s">
        <v>78</v>
      </c>
      <c r="B1" s="383"/>
      <c r="C1" s="383"/>
      <c r="D1" s="383"/>
      <c r="E1" s="383"/>
      <c r="F1" s="383"/>
      <c r="G1" s="383"/>
      <c r="H1" s="383"/>
      <c r="I1" s="383"/>
    </row>
    <row r="2" spans="1:11" s="59" customFormat="1" ht="19.5" customHeight="1">
      <c r="A2" s="53"/>
      <c r="B2" s="54"/>
      <c r="C2" s="55"/>
      <c r="D2" s="56"/>
      <c r="E2" s="56"/>
      <c r="F2" s="55"/>
      <c r="G2" s="55"/>
      <c r="H2" s="55"/>
      <c r="I2" s="55"/>
      <c r="J2" s="57"/>
      <c r="K2" s="58"/>
    </row>
    <row r="3" spans="1:11" ht="21.75" customHeight="1">
      <c r="A3" s="384" t="s">
        <v>79</v>
      </c>
      <c r="B3" s="384"/>
      <c r="C3" s="384"/>
      <c r="D3" s="384"/>
      <c r="E3" s="384"/>
      <c r="F3" s="384"/>
      <c r="G3" s="384"/>
      <c r="H3" s="384"/>
      <c r="I3" s="384"/>
    </row>
    <row r="4" spans="1:11" s="59" customFormat="1" ht="20.100000000000001" customHeight="1">
      <c r="A4" s="60"/>
      <c r="B4" s="61"/>
      <c r="C4" s="62"/>
      <c r="D4" s="62"/>
      <c r="E4" s="62"/>
      <c r="F4" s="62"/>
      <c r="G4" s="62"/>
      <c r="H4" s="62"/>
      <c r="I4" s="63" t="s">
        <v>80</v>
      </c>
    </row>
    <row r="5" spans="1:11" s="68" customFormat="1" ht="20.100000000000001" customHeight="1">
      <c r="A5" s="64" t="s">
        <v>81</v>
      </c>
      <c r="B5" s="65" t="s">
        <v>82</v>
      </c>
      <c r="C5" s="66" t="s">
        <v>83</v>
      </c>
      <c r="D5" s="66" t="s">
        <v>84</v>
      </c>
      <c r="E5" s="66" t="s">
        <v>85</v>
      </c>
      <c r="F5" s="66" t="s">
        <v>86</v>
      </c>
      <c r="G5" s="66" t="s">
        <v>87</v>
      </c>
      <c r="H5" s="66" t="s">
        <v>88</v>
      </c>
      <c r="I5" s="67" t="s">
        <v>89</v>
      </c>
    </row>
    <row r="6" spans="1:11" s="59" customFormat="1" ht="15.75" customHeight="1">
      <c r="A6" s="69" t="s">
        <v>90</v>
      </c>
      <c r="B6" s="70">
        <v>275381842</v>
      </c>
      <c r="C6" s="71">
        <v>44193543</v>
      </c>
      <c r="D6" s="72">
        <v>76810691</v>
      </c>
      <c r="E6" s="72">
        <v>8310389</v>
      </c>
      <c r="F6" s="73">
        <v>139913996</v>
      </c>
      <c r="G6" s="73">
        <v>845614</v>
      </c>
      <c r="H6" s="73">
        <v>26446</v>
      </c>
      <c r="I6" s="74">
        <v>5281163</v>
      </c>
      <c r="J6" s="57"/>
    </row>
    <row r="7" spans="1:11" s="59" customFormat="1" ht="14.25" customHeight="1">
      <c r="A7" s="75"/>
      <c r="B7" s="70"/>
      <c r="C7" s="71"/>
      <c r="D7" s="76">
        <v>-1808353</v>
      </c>
      <c r="E7" s="76">
        <v>-975889</v>
      </c>
      <c r="F7" s="73"/>
      <c r="G7" s="73"/>
      <c r="H7" s="73"/>
      <c r="I7" s="74"/>
      <c r="J7" s="57"/>
    </row>
    <row r="8" spans="1:11" s="59" customFormat="1" ht="15.75" customHeight="1">
      <c r="A8" s="75" t="s">
        <v>91</v>
      </c>
      <c r="B8" s="70">
        <v>275370643</v>
      </c>
      <c r="C8" s="71">
        <v>44316495</v>
      </c>
      <c r="D8" s="72">
        <v>76537339</v>
      </c>
      <c r="E8" s="72">
        <v>8191229</v>
      </c>
      <c r="F8" s="73">
        <v>139935680</v>
      </c>
      <c r="G8" s="73">
        <v>845003</v>
      </c>
      <c r="H8" s="73">
        <v>26446</v>
      </c>
      <c r="I8" s="74">
        <v>5518451</v>
      </c>
      <c r="J8" s="57"/>
    </row>
    <row r="9" spans="1:11" s="59" customFormat="1" ht="15" customHeight="1">
      <c r="A9" s="75"/>
      <c r="B9" s="70"/>
      <c r="C9" s="71"/>
      <c r="D9" s="77">
        <v>1708366</v>
      </c>
      <c r="E9" s="77">
        <v>958673</v>
      </c>
      <c r="F9" s="73"/>
      <c r="G9" s="73"/>
      <c r="H9" s="73"/>
      <c r="I9" s="74"/>
      <c r="J9" s="57"/>
    </row>
    <row r="10" spans="1:11" s="59" customFormat="1" ht="15" customHeight="1">
      <c r="A10" s="75" t="s">
        <v>92</v>
      </c>
      <c r="B10" s="70">
        <v>275282137</v>
      </c>
      <c r="C10" s="71">
        <v>44509180</v>
      </c>
      <c r="D10" s="72">
        <v>76202499</v>
      </c>
      <c r="E10" s="72">
        <v>8119806</v>
      </c>
      <c r="F10" s="73">
        <v>140005022</v>
      </c>
      <c r="G10" s="73">
        <v>839171</v>
      </c>
      <c r="H10" s="73">
        <v>26446</v>
      </c>
      <c r="I10" s="74">
        <v>5580013</v>
      </c>
      <c r="J10" s="57"/>
    </row>
    <row r="11" spans="1:11" s="59" customFormat="1" ht="15" customHeight="1">
      <c r="A11" s="75"/>
      <c r="B11" s="70"/>
      <c r="C11" s="71"/>
      <c r="D11" s="77">
        <v>1602709</v>
      </c>
      <c r="E11" s="77">
        <v>938790</v>
      </c>
      <c r="F11" s="73"/>
      <c r="G11" s="73"/>
      <c r="H11" s="73"/>
      <c r="I11" s="74"/>
      <c r="J11" s="57"/>
    </row>
    <row r="12" spans="1:11" s="59" customFormat="1" ht="16.5" customHeight="1">
      <c r="A12" s="75" t="s">
        <v>93</v>
      </c>
      <c r="B12" s="70">
        <v>275316092</v>
      </c>
      <c r="C12" s="71">
        <v>44706062</v>
      </c>
      <c r="D12" s="72">
        <v>75827303</v>
      </c>
      <c r="E12" s="72">
        <v>7919784</v>
      </c>
      <c r="F12" s="73">
        <v>140318070</v>
      </c>
      <c r="G12" s="73">
        <v>855786</v>
      </c>
      <c r="H12" s="73">
        <v>25958</v>
      </c>
      <c r="I12" s="74">
        <v>5663129</v>
      </c>
      <c r="J12" s="57"/>
    </row>
    <row r="13" spans="1:11" s="59" customFormat="1" ht="14.25" customHeight="1">
      <c r="A13" s="78"/>
      <c r="B13" s="79"/>
      <c r="C13" s="80"/>
      <c r="D13" s="81">
        <v>1496539</v>
      </c>
      <c r="E13" s="81">
        <v>914808</v>
      </c>
      <c r="F13" s="82"/>
      <c r="G13" s="82"/>
      <c r="H13" s="82"/>
      <c r="I13" s="83"/>
      <c r="J13" s="57"/>
    </row>
    <row r="14" spans="1:11" s="59" customFormat="1" ht="16.5" customHeight="1">
      <c r="A14" s="78" t="s">
        <v>94</v>
      </c>
      <c r="B14" s="79">
        <v>275315488</v>
      </c>
      <c r="C14" s="80">
        <v>44855390</v>
      </c>
      <c r="D14" s="84">
        <v>75330061</v>
      </c>
      <c r="E14" s="84">
        <v>7431885</v>
      </c>
      <c r="F14" s="82">
        <v>141128839</v>
      </c>
      <c r="G14" s="82">
        <v>853040</v>
      </c>
      <c r="H14" s="82">
        <v>25932</v>
      </c>
      <c r="I14" s="83">
        <v>5690341</v>
      </c>
      <c r="J14" s="57"/>
    </row>
    <row r="15" spans="1:11" s="59" customFormat="1" ht="14.25" customHeight="1">
      <c r="A15" s="85"/>
      <c r="B15" s="86"/>
      <c r="C15" s="87"/>
      <c r="D15" s="88">
        <v>1410990</v>
      </c>
      <c r="E15" s="88">
        <v>893773</v>
      </c>
      <c r="F15" s="89"/>
      <c r="G15" s="89"/>
      <c r="H15" s="89"/>
      <c r="I15" s="90"/>
      <c r="J15" s="57"/>
    </row>
    <row r="16" spans="1:11" s="59" customFormat="1" ht="21" customHeight="1">
      <c r="A16" s="91"/>
      <c r="B16" s="92"/>
      <c r="C16" s="93"/>
      <c r="D16" s="94"/>
      <c r="E16" s="94"/>
      <c r="F16" s="93"/>
      <c r="G16" s="93"/>
      <c r="H16" s="93"/>
      <c r="I16" s="93"/>
      <c r="J16" s="57"/>
    </row>
    <row r="17" spans="1:12" ht="21.75" customHeight="1">
      <c r="A17" s="385" t="s">
        <v>95</v>
      </c>
      <c r="B17" s="385"/>
      <c r="C17" s="385"/>
      <c r="D17" s="385"/>
      <c r="E17" s="385"/>
      <c r="F17" s="385"/>
      <c r="G17" s="385"/>
      <c r="H17" s="385"/>
      <c r="I17" s="385"/>
    </row>
    <row r="18" spans="1:12" s="59" customFormat="1" ht="20.100000000000001" customHeight="1">
      <c r="A18" s="95"/>
      <c r="B18" s="96"/>
      <c r="C18" s="97"/>
      <c r="D18" s="97"/>
      <c r="E18" s="97"/>
      <c r="F18" s="97"/>
      <c r="G18" s="97"/>
      <c r="H18" s="97"/>
      <c r="I18" s="98" t="s">
        <v>96</v>
      </c>
    </row>
    <row r="19" spans="1:12" s="68" customFormat="1" ht="20.100000000000001" customHeight="1">
      <c r="A19" s="99" t="s">
        <v>97</v>
      </c>
      <c r="B19" s="100" t="s">
        <v>82</v>
      </c>
      <c r="C19" s="101" t="s">
        <v>98</v>
      </c>
      <c r="D19" s="101" t="s">
        <v>84</v>
      </c>
      <c r="E19" s="101" t="s">
        <v>85</v>
      </c>
      <c r="F19" s="101" t="s">
        <v>86</v>
      </c>
      <c r="G19" s="101" t="s">
        <v>87</v>
      </c>
      <c r="H19" s="101" t="s">
        <v>88</v>
      </c>
      <c r="I19" s="102" t="s">
        <v>89</v>
      </c>
    </row>
    <row r="20" spans="1:12" s="59" customFormat="1" ht="15.75" customHeight="1">
      <c r="A20" s="103" t="s">
        <v>90</v>
      </c>
      <c r="B20" s="104">
        <v>1191152528</v>
      </c>
      <c r="C20" s="105">
        <v>1107773396</v>
      </c>
      <c r="D20" s="106">
        <v>40812579</v>
      </c>
      <c r="E20" s="106">
        <v>17349450</v>
      </c>
      <c r="F20" s="107">
        <v>1901381</v>
      </c>
      <c r="G20" s="107">
        <v>19347</v>
      </c>
      <c r="H20" s="107">
        <v>665</v>
      </c>
      <c r="I20" s="108">
        <v>23295710</v>
      </c>
      <c r="J20" s="57"/>
    </row>
    <row r="21" spans="1:12" s="59" customFormat="1" ht="14.25" customHeight="1">
      <c r="A21" s="78"/>
      <c r="B21" s="79"/>
      <c r="C21" s="105"/>
      <c r="D21" s="106">
        <v>-32738192</v>
      </c>
      <c r="E21" s="106">
        <v>-17020083</v>
      </c>
      <c r="F21" s="107"/>
      <c r="G21" s="107"/>
      <c r="H21" s="107"/>
      <c r="I21" s="108"/>
      <c r="J21" s="57"/>
      <c r="K21" s="109"/>
    </row>
    <row r="22" spans="1:12" s="59" customFormat="1" ht="15.75" customHeight="1">
      <c r="A22" s="78" t="s">
        <v>91</v>
      </c>
      <c r="B22" s="104">
        <v>1189694760</v>
      </c>
      <c r="C22" s="105">
        <v>1105681367</v>
      </c>
      <c r="D22" s="106">
        <v>40818372</v>
      </c>
      <c r="E22" s="106">
        <v>17292893</v>
      </c>
      <c r="F22" s="107">
        <v>1902230</v>
      </c>
      <c r="G22" s="107">
        <v>19325</v>
      </c>
      <c r="H22" s="107">
        <v>665</v>
      </c>
      <c r="I22" s="108">
        <v>23979908</v>
      </c>
      <c r="J22" s="57"/>
    </row>
    <row r="23" spans="1:12" s="59" customFormat="1" ht="14.25" customHeight="1">
      <c r="A23" s="78"/>
      <c r="B23" s="79"/>
      <c r="C23" s="105"/>
      <c r="D23" s="110">
        <v>32753316</v>
      </c>
      <c r="E23" s="110">
        <v>16967991</v>
      </c>
      <c r="F23" s="107"/>
      <c r="G23" s="107"/>
      <c r="H23" s="107"/>
      <c r="I23" s="108"/>
      <c r="J23" s="57"/>
    </row>
    <row r="24" spans="1:12" s="59" customFormat="1" ht="14.25" customHeight="1">
      <c r="A24" s="78" t="s">
        <v>92</v>
      </c>
      <c r="B24" s="79">
        <f>SUM(C24:I24)</f>
        <v>1184618062</v>
      </c>
      <c r="C24" s="80">
        <v>1103187911</v>
      </c>
      <c r="D24" s="84">
        <v>38686046</v>
      </c>
      <c r="E24" s="84">
        <v>17020487</v>
      </c>
      <c r="F24" s="82">
        <v>1901574</v>
      </c>
      <c r="G24" s="82">
        <v>19237</v>
      </c>
      <c r="H24" s="82">
        <v>665</v>
      </c>
      <c r="I24" s="83">
        <v>23802142</v>
      </c>
      <c r="J24" s="57"/>
    </row>
    <row r="25" spans="1:12" s="59" customFormat="1" ht="14.25" customHeight="1">
      <c r="A25" s="78"/>
      <c r="B25" s="79"/>
      <c r="C25" s="80"/>
      <c r="D25" s="81">
        <v>30639037</v>
      </c>
      <c r="E25" s="81">
        <v>16374921</v>
      </c>
      <c r="F25" s="82"/>
      <c r="G25" s="82"/>
      <c r="H25" s="82"/>
      <c r="I25" s="83"/>
      <c r="J25" s="57"/>
    </row>
    <row r="26" spans="1:12" s="59" customFormat="1" ht="16.5" customHeight="1">
      <c r="A26" s="78" t="s">
        <v>93</v>
      </c>
      <c r="B26" s="79">
        <v>1190624057</v>
      </c>
      <c r="C26" s="80">
        <v>1111168449</v>
      </c>
      <c r="D26" s="84">
        <v>37464448</v>
      </c>
      <c r="E26" s="84">
        <v>16167714</v>
      </c>
      <c r="F26" s="82">
        <v>1906512</v>
      </c>
      <c r="G26" s="82">
        <v>19553</v>
      </c>
      <c r="H26" s="82">
        <v>653</v>
      </c>
      <c r="I26" s="83">
        <v>23896728</v>
      </c>
      <c r="J26" s="57">
        <v>2264892451</v>
      </c>
    </row>
    <row r="27" spans="1:12" s="59" customFormat="1" ht="14.25" customHeight="1">
      <c r="A27" s="78"/>
      <c r="B27" s="79"/>
      <c r="C27" s="80"/>
      <c r="D27" s="81">
        <v>29443607</v>
      </c>
      <c r="E27" s="81">
        <v>15851074</v>
      </c>
      <c r="F27" s="82"/>
      <c r="G27" s="82"/>
      <c r="H27" s="82"/>
      <c r="I27" s="83"/>
      <c r="J27" s="57"/>
    </row>
    <row r="28" spans="1:12" s="59" customFormat="1" ht="16.5" customHeight="1">
      <c r="A28" s="78" t="s">
        <v>94</v>
      </c>
      <c r="B28" s="79">
        <v>1187789558</v>
      </c>
      <c r="C28" s="80">
        <v>1111019051</v>
      </c>
      <c r="D28" s="84">
        <v>35652011</v>
      </c>
      <c r="E28" s="84">
        <v>15417834</v>
      </c>
      <c r="F28" s="82">
        <v>1912525</v>
      </c>
      <c r="G28" s="82">
        <v>19547</v>
      </c>
      <c r="H28" s="82">
        <v>652</v>
      </c>
      <c r="I28" s="83">
        <v>23767938</v>
      </c>
      <c r="J28" s="57">
        <v>2264892451</v>
      </c>
    </row>
    <row r="29" spans="1:12" s="59" customFormat="1" ht="14.25" customHeight="1">
      <c r="A29" s="111"/>
      <c r="B29" s="86"/>
      <c r="C29" s="87"/>
      <c r="D29" s="88">
        <v>27640859</v>
      </c>
      <c r="E29" s="88">
        <v>15114915</v>
      </c>
      <c r="F29" s="89"/>
      <c r="G29" s="89"/>
      <c r="H29" s="89"/>
      <c r="I29" s="90"/>
      <c r="J29" s="57"/>
    </row>
    <row r="30" spans="1:12" ht="20.25" customHeight="1">
      <c r="A30" s="112" t="s">
        <v>99</v>
      </c>
      <c r="I30" s="114" t="s">
        <v>100</v>
      </c>
    </row>
    <row r="31" spans="1:12" ht="24.75" customHeight="1">
      <c r="A31" s="386" t="s">
        <v>101</v>
      </c>
      <c r="B31" s="386"/>
      <c r="C31" s="386"/>
      <c r="D31" s="386"/>
      <c r="E31" s="386"/>
      <c r="F31" s="386"/>
      <c r="G31" s="386"/>
      <c r="H31" s="386"/>
      <c r="I31" s="386"/>
      <c r="J31" s="115"/>
      <c r="K31" s="115"/>
      <c r="L31" s="115"/>
    </row>
  </sheetData>
  <sheetProtection selectLockedCells="1"/>
  <mergeCells count="4">
    <mergeCell ref="A1:I1"/>
    <mergeCell ref="A3:I3"/>
    <mergeCell ref="A17:I17"/>
    <mergeCell ref="A31:I31"/>
  </mergeCells>
  <phoneticPr fontId="7"/>
  <printOptions horizontalCentered="1"/>
  <pageMargins left="0.70866141732283472" right="0.70866141732283472" top="0.74803149606299213" bottom="0.74803149606299213" header="0.31496062992125984" footer="0.31496062992125984"/>
  <pageSetup paperSize="9" scale="99" orientation="landscape" r:id="rId1"/>
  <headerFooter>
    <oddHeader>&amp;R&amp;"BIZ UDゴシック,標準"1.土地・気象</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13C81-FE29-44FD-915B-F5BBB7246885}">
  <dimension ref="A1:T39"/>
  <sheetViews>
    <sheetView showGridLines="0" zoomScaleNormal="100" workbookViewId="0">
      <selection activeCell="K11" sqref="K11"/>
    </sheetView>
  </sheetViews>
  <sheetFormatPr defaultColWidth="10.625" defaultRowHeight="12"/>
  <cols>
    <col min="1" max="1" width="10.875" style="163" customWidth="1"/>
    <col min="2" max="2" width="10" style="116" customWidth="1"/>
    <col min="3" max="5" width="8.25" style="116" customWidth="1"/>
    <col min="6" max="6" width="5.5" style="116" customWidth="1"/>
    <col min="7" max="7" width="7.875" style="116" customWidth="1"/>
    <col min="8" max="8" width="1.75" style="163" customWidth="1"/>
    <col min="9" max="9" width="5.5" style="116" customWidth="1"/>
    <col min="10" max="10" width="7.875" style="163" customWidth="1"/>
    <col min="11" max="11" width="1.75" style="163" customWidth="1"/>
    <col min="12" max="12" width="7.375" style="116" customWidth="1"/>
    <col min="13" max="13" width="7.875" style="116" customWidth="1"/>
    <col min="14" max="14" width="5.625" style="116" customWidth="1"/>
    <col min="15" max="15" width="7.5" style="116" bestFit="1" customWidth="1"/>
    <col min="16" max="16" width="1.75" style="163" customWidth="1"/>
    <col min="17" max="17" width="7.875" style="116" customWidth="1"/>
    <col min="18" max="18" width="1.5" style="163" customWidth="1"/>
    <col min="19" max="19" width="8.625" style="116" customWidth="1"/>
    <col min="20" max="16384" width="10.625" style="116"/>
  </cols>
  <sheetData>
    <row r="1" spans="1:20" ht="30" customHeight="1">
      <c r="A1" s="383" t="s">
        <v>102</v>
      </c>
      <c r="B1" s="383"/>
      <c r="C1" s="383"/>
      <c r="D1" s="383"/>
      <c r="E1" s="383"/>
      <c r="F1" s="383"/>
      <c r="G1" s="383"/>
      <c r="H1" s="383"/>
      <c r="I1" s="383"/>
      <c r="J1" s="383"/>
      <c r="K1" s="383"/>
      <c r="L1" s="383"/>
      <c r="M1" s="383"/>
      <c r="N1" s="383"/>
      <c r="O1" s="383"/>
      <c r="P1" s="383"/>
      <c r="Q1" s="383"/>
      <c r="R1" s="383"/>
      <c r="S1" s="383"/>
    </row>
    <row r="2" spans="1:20" ht="30" customHeight="1">
      <c r="A2" s="117"/>
      <c r="B2" s="117"/>
      <c r="C2" s="117"/>
      <c r="D2" s="117"/>
      <c r="E2" s="117"/>
      <c r="F2" s="117"/>
      <c r="G2" s="117"/>
      <c r="H2" s="117"/>
      <c r="I2" s="117"/>
      <c r="J2" s="117"/>
      <c r="K2" s="117"/>
      <c r="L2" s="117"/>
      <c r="M2" s="117"/>
      <c r="N2" s="117"/>
      <c r="O2" s="117"/>
      <c r="P2" s="117"/>
      <c r="Q2" s="117"/>
      <c r="R2" s="117"/>
      <c r="S2" s="117"/>
    </row>
    <row r="3" spans="1:20" ht="30" customHeight="1">
      <c r="A3" s="387" t="s">
        <v>103</v>
      </c>
      <c r="B3" s="387"/>
      <c r="C3" s="387"/>
      <c r="D3" s="387"/>
      <c r="E3" s="387"/>
      <c r="F3" s="387"/>
      <c r="G3" s="387"/>
      <c r="H3" s="387"/>
      <c r="I3" s="387"/>
      <c r="J3" s="387"/>
      <c r="K3" s="387"/>
      <c r="L3" s="387"/>
      <c r="M3" s="387"/>
      <c r="N3" s="387"/>
      <c r="O3" s="387"/>
      <c r="P3" s="387"/>
      <c r="Q3" s="387"/>
      <c r="R3" s="387"/>
      <c r="S3" s="387"/>
    </row>
    <row r="4" spans="1:20" ht="20.100000000000001" customHeight="1">
      <c r="A4" s="388" t="s">
        <v>104</v>
      </c>
      <c r="B4" s="391" t="s">
        <v>105</v>
      </c>
      <c r="C4" s="394" t="s">
        <v>106</v>
      </c>
      <c r="D4" s="395"/>
      <c r="E4" s="395"/>
      <c r="F4" s="395"/>
      <c r="G4" s="395"/>
      <c r="H4" s="395"/>
      <c r="I4" s="395"/>
      <c r="J4" s="395"/>
      <c r="K4" s="396"/>
      <c r="L4" s="391" t="s">
        <v>107</v>
      </c>
      <c r="M4" s="394" t="s">
        <v>108</v>
      </c>
      <c r="N4" s="395"/>
      <c r="O4" s="395"/>
      <c r="P4" s="396"/>
      <c r="Q4" s="397" t="s">
        <v>109</v>
      </c>
      <c r="R4" s="398"/>
      <c r="S4" s="397" t="s">
        <v>110</v>
      </c>
    </row>
    <row r="5" spans="1:20" ht="20.100000000000001" customHeight="1">
      <c r="A5" s="389"/>
      <c r="B5" s="392"/>
      <c r="C5" s="403" t="s">
        <v>111</v>
      </c>
      <c r="D5" s="391" t="s">
        <v>112</v>
      </c>
      <c r="E5" s="391" t="s">
        <v>113</v>
      </c>
      <c r="F5" s="394" t="s">
        <v>114</v>
      </c>
      <c r="G5" s="395"/>
      <c r="H5" s="396"/>
      <c r="I5" s="394" t="s">
        <v>115</v>
      </c>
      <c r="J5" s="395"/>
      <c r="K5" s="396"/>
      <c r="L5" s="392"/>
      <c r="M5" s="403" t="s">
        <v>116</v>
      </c>
      <c r="N5" s="405" t="s">
        <v>117</v>
      </c>
      <c r="O5" s="406"/>
      <c r="P5" s="388"/>
      <c r="Q5" s="399"/>
      <c r="R5" s="400"/>
      <c r="S5" s="399"/>
    </row>
    <row r="6" spans="1:20" ht="20.100000000000001" customHeight="1">
      <c r="A6" s="390"/>
      <c r="B6" s="393"/>
      <c r="C6" s="404"/>
      <c r="D6" s="393"/>
      <c r="E6" s="393"/>
      <c r="F6" s="118" t="s">
        <v>118</v>
      </c>
      <c r="G6" s="394" t="s">
        <v>119</v>
      </c>
      <c r="H6" s="396"/>
      <c r="I6" s="118" t="s">
        <v>118</v>
      </c>
      <c r="J6" s="394" t="s">
        <v>119</v>
      </c>
      <c r="K6" s="396"/>
      <c r="L6" s="393"/>
      <c r="M6" s="404"/>
      <c r="N6" s="119"/>
      <c r="O6" s="394" t="s">
        <v>119</v>
      </c>
      <c r="P6" s="396"/>
      <c r="Q6" s="401"/>
      <c r="R6" s="402"/>
      <c r="S6" s="401"/>
    </row>
    <row r="7" spans="1:20" s="131" customFormat="1" ht="21.75" customHeight="1">
      <c r="A7" s="120" t="s">
        <v>120</v>
      </c>
      <c r="B7" s="121">
        <v>1015</v>
      </c>
      <c r="C7" s="122">
        <v>14.6</v>
      </c>
      <c r="D7" s="122">
        <v>19.399999999999999</v>
      </c>
      <c r="E7" s="122">
        <v>10.7</v>
      </c>
      <c r="F7" s="122">
        <v>36.9</v>
      </c>
      <c r="G7" s="123">
        <v>219</v>
      </c>
      <c r="H7" s="124"/>
      <c r="I7" s="125">
        <v>-2.5</v>
      </c>
      <c r="J7" s="123">
        <v>43485</v>
      </c>
      <c r="K7" s="126" t="s">
        <v>121</v>
      </c>
      <c r="L7" s="127">
        <v>74</v>
      </c>
      <c r="M7" s="121">
        <v>2506.5</v>
      </c>
      <c r="N7" s="122">
        <v>34.5</v>
      </c>
      <c r="O7" s="128">
        <v>43702</v>
      </c>
      <c r="P7" s="126"/>
      <c r="Q7" s="121">
        <v>1763.5</v>
      </c>
      <c r="R7" s="126"/>
      <c r="S7" s="129">
        <v>7.7</v>
      </c>
      <c r="T7" s="130"/>
    </row>
    <row r="8" spans="1:20" s="131" customFormat="1" ht="21.75" customHeight="1">
      <c r="A8" s="132">
        <v>30</v>
      </c>
      <c r="B8" s="121">
        <v>1015.6</v>
      </c>
      <c r="C8" s="122">
        <v>15.3</v>
      </c>
      <c r="D8" s="122">
        <v>20.100000000000001</v>
      </c>
      <c r="E8" s="122">
        <v>11.3</v>
      </c>
      <c r="F8" s="122">
        <v>37.700000000000003</v>
      </c>
      <c r="G8" s="123">
        <v>43675</v>
      </c>
      <c r="H8" s="124"/>
      <c r="I8" s="125">
        <v>-5.0999999999999996</v>
      </c>
      <c r="J8" s="123">
        <v>43504</v>
      </c>
      <c r="K8" s="126"/>
      <c r="L8" s="127">
        <v>77</v>
      </c>
      <c r="M8" s="121">
        <v>2632</v>
      </c>
      <c r="N8" s="122">
        <v>22</v>
      </c>
      <c r="O8" s="128">
        <v>43652</v>
      </c>
      <c r="P8" s="126"/>
      <c r="Q8" s="121">
        <v>1844.4</v>
      </c>
      <c r="R8" s="126"/>
      <c r="S8" s="129">
        <v>7.6</v>
      </c>
      <c r="T8" s="130"/>
    </row>
    <row r="9" spans="1:20" s="131" customFormat="1" ht="21.75" customHeight="1">
      <c r="A9" s="132" t="s">
        <v>122</v>
      </c>
      <c r="B9" s="121">
        <v>1015.3</v>
      </c>
      <c r="C9" s="122">
        <v>15.6</v>
      </c>
      <c r="D9" s="122">
        <v>20.399999999999999</v>
      </c>
      <c r="E9" s="122">
        <v>11.5</v>
      </c>
      <c r="F9" s="122">
        <v>37.299999999999997</v>
      </c>
      <c r="G9" s="123">
        <v>44415</v>
      </c>
      <c r="H9" s="124"/>
      <c r="I9" s="125">
        <v>-2</v>
      </c>
      <c r="J9" s="123">
        <v>44242</v>
      </c>
      <c r="K9" s="126" t="s">
        <v>121</v>
      </c>
      <c r="L9" s="127">
        <v>76</v>
      </c>
      <c r="M9" s="121">
        <v>1851.5</v>
      </c>
      <c r="N9" s="122">
        <v>39</v>
      </c>
      <c r="O9" s="128">
        <v>44395</v>
      </c>
      <c r="P9" s="126"/>
      <c r="Q9" s="121">
        <v>1777.1</v>
      </c>
      <c r="R9" s="126"/>
      <c r="S9" s="129">
        <v>7.5</v>
      </c>
      <c r="T9" s="130"/>
    </row>
    <row r="10" spans="1:20" s="131" customFormat="1" ht="21.75" customHeight="1">
      <c r="A10" s="133">
        <v>2</v>
      </c>
      <c r="B10" s="271">
        <v>1015.3</v>
      </c>
      <c r="C10" s="272">
        <v>15.6</v>
      </c>
      <c r="D10" s="272">
        <v>20.399999999999999</v>
      </c>
      <c r="E10" s="272">
        <v>11.8</v>
      </c>
      <c r="F10" s="272">
        <v>37.700000000000003</v>
      </c>
      <c r="G10" s="273">
        <v>44076</v>
      </c>
      <c r="H10" s="124"/>
      <c r="I10" s="274">
        <v>-2.9</v>
      </c>
      <c r="J10" s="273">
        <v>43868</v>
      </c>
      <c r="K10" s="275"/>
      <c r="L10" s="276">
        <v>77</v>
      </c>
      <c r="M10" s="271">
        <v>2531.5</v>
      </c>
      <c r="N10" s="272">
        <v>55</v>
      </c>
      <c r="O10" s="277">
        <v>44078</v>
      </c>
      <c r="P10" s="275"/>
      <c r="Q10" s="271">
        <v>1695.3</v>
      </c>
      <c r="R10" s="126"/>
      <c r="S10" s="134" t="s">
        <v>123</v>
      </c>
      <c r="T10" s="130"/>
    </row>
    <row r="11" spans="1:20" s="131" customFormat="1" ht="21.75" customHeight="1">
      <c r="A11" s="133">
        <v>3</v>
      </c>
      <c r="B11" s="278">
        <v>1015.6</v>
      </c>
      <c r="C11" s="279">
        <v>15.4</v>
      </c>
      <c r="D11" s="279">
        <v>20.3</v>
      </c>
      <c r="E11" s="279">
        <v>11.4</v>
      </c>
      <c r="F11" s="279">
        <v>35.799999999999997</v>
      </c>
      <c r="G11" s="280">
        <v>45140</v>
      </c>
      <c r="H11" s="135"/>
      <c r="I11" s="281">
        <v>-3.2</v>
      </c>
      <c r="J11" s="280">
        <v>44935</v>
      </c>
      <c r="K11" s="282"/>
      <c r="L11" s="283">
        <v>77</v>
      </c>
      <c r="M11" s="278">
        <v>2858</v>
      </c>
      <c r="N11" s="279">
        <v>44</v>
      </c>
      <c r="O11" s="284">
        <v>45136</v>
      </c>
      <c r="P11" s="282"/>
      <c r="Q11" s="278">
        <v>1829</v>
      </c>
      <c r="R11" s="136"/>
      <c r="S11" s="137" t="s">
        <v>123</v>
      </c>
      <c r="T11" s="130"/>
    </row>
    <row r="12" spans="1:20" ht="21.75" customHeight="1">
      <c r="A12" s="138" t="s">
        <v>124</v>
      </c>
      <c r="B12" s="271">
        <v>1020.2</v>
      </c>
      <c r="C12" s="272">
        <v>2.5</v>
      </c>
      <c r="D12" s="272">
        <v>5.9</v>
      </c>
      <c r="E12" s="272">
        <v>0.2</v>
      </c>
      <c r="F12" s="272">
        <v>13.5</v>
      </c>
      <c r="G12" s="277">
        <v>44952</v>
      </c>
      <c r="H12" s="139"/>
      <c r="I12" s="272">
        <v>-3.2</v>
      </c>
      <c r="J12" s="277">
        <v>44935</v>
      </c>
      <c r="K12" s="139"/>
      <c r="L12" s="285">
        <v>89</v>
      </c>
      <c r="M12" s="286" t="s">
        <v>125</v>
      </c>
      <c r="N12" s="287" t="s">
        <v>126</v>
      </c>
      <c r="O12" s="277">
        <v>44943</v>
      </c>
      <c r="P12" s="139"/>
      <c r="Q12" s="288">
        <v>66.099999999999994</v>
      </c>
      <c r="R12" s="140"/>
      <c r="S12" s="141" t="s">
        <v>123</v>
      </c>
    </row>
    <row r="13" spans="1:20" ht="21.75" customHeight="1">
      <c r="A13" s="142" t="s">
        <v>127</v>
      </c>
      <c r="B13" s="271">
        <v>1018.9</v>
      </c>
      <c r="C13" s="272">
        <v>5.4</v>
      </c>
      <c r="D13" s="272">
        <v>10.3</v>
      </c>
      <c r="E13" s="272">
        <v>1.3</v>
      </c>
      <c r="F13" s="289">
        <v>20.399999999999999</v>
      </c>
      <c r="G13" s="277">
        <v>44979</v>
      </c>
      <c r="H13" s="139"/>
      <c r="I13" s="272">
        <v>-2.1</v>
      </c>
      <c r="J13" s="277">
        <v>44975</v>
      </c>
      <c r="K13" s="139"/>
      <c r="L13" s="285">
        <v>77</v>
      </c>
      <c r="M13" s="286" t="s">
        <v>128</v>
      </c>
      <c r="N13" s="287" t="s">
        <v>129</v>
      </c>
      <c r="O13" s="277">
        <v>44959</v>
      </c>
      <c r="P13" s="139"/>
      <c r="Q13" s="271">
        <v>115.3</v>
      </c>
      <c r="R13" s="140"/>
      <c r="S13" s="141" t="s">
        <v>123</v>
      </c>
    </row>
    <row r="14" spans="1:20" ht="21.75" customHeight="1">
      <c r="A14" s="142" t="s">
        <v>130</v>
      </c>
      <c r="B14" s="271">
        <v>1019.4</v>
      </c>
      <c r="C14" s="272">
        <v>9.8000000000000007</v>
      </c>
      <c r="D14" s="272">
        <v>15.4</v>
      </c>
      <c r="E14" s="272">
        <v>4.5999999999999996</v>
      </c>
      <c r="F14" s="289">
        <v>22.2</v>
      </c>
      <c r="G14" s="277">
        <v>45014</v>
      </c>
      <c r="H14" s="139"/>
      <c r="I14" s="272">
        <v>-0.2</v>
      </c>
      <c r="J14" s="277">
        <v>44994</v>
      </c>
      <c r="K14" s="139"/>
      <c r="L14" s="285">
        <v>73</v>
      </c>
      <c r="M14" s="286">
        <v>162</v>
      </c>
      <c r="N14" s="287">
        <v>10.5</v>
      </c>
      <c r="O14" s="277">
        <v>44998</v>
      </c>
      <c r="P14" s="139"/>
      <c r="Q14" s="271">
        <v>174.1</v>
      </c>
      <c r="R14" s="140"/>
      <c r="S14" s="141" t="s">
        <v>123</v>
      </c>
    </row>
    <row r="15" spans="1:20" ht="21.75" customHeight="1">
      <c r="A15" s="142" t="s">
        <v>131</v>
      </c>
      <c r="B15" s="271">
        <v>1018.8</v>
      </c>
      <c r="C15" s="272">
        <v>13</v>
      </c>
      <c r="D15" s="272">
        <v>18.7</v>
      </c>
      <c r="E15" s="272">
        <v>7.3</v>
      </c>
      <c r="F15" s="289">
        <v>24.4</v>
      </c>
      <c r="G15" s="277">
        <v>45018</v>
      </c>
      <c r="H15" s="139"/>
      <c r="I15" s="272">
        <v>1.5</v>
      </c>
      <c r="J15" s="277">
        <v>45026</v>
      </c>
      <c r="K15" s="139"/>
      <c r="L15" s="285">
        <v>68</v>
      </c>
      <c r="M15" s="286">
        <v>145</v>
      </c>
      <c r="N15" s="287">
        <v>11.5</v>
      </c>
      <c r="O15" s="277">
        <v>45045</v>
      </c>
      <c r="P15" s="139"/>
      <c r="Q15" s="271">
        <v>229.7</v>
      </c>
      <c r="R15" s="140"/>
      <c r="S15" s="141" t="s">
        <v>123</v>
      </c>
    </row>
    <row r="16" spans="1:20" ht="21.75" customHeight="1">
      <c r="A16" s="142" t="s">
        <v>132</v>
      </c>
      <c r="B16" s="271">
        <v>1010.5</v>
      </c>
      <c r="C16" s="272">
        <v>18</v>
      </c>
      <c r="D16" s="272">
        <v>22.8</v>
      </c>
      <c r="E16" s="272">
        <v>13.9</v>
      </c>
      <c r="F16" s="289">
        <v>28.4</v>
      </c>
      <c r="G16" s="277">
        <v>45061</v>
      </c>
      <c r="H16" s="139"/>
      <c r="I16" s="272">
        <v>6.7</v>
      </c>
      <c r="J16" s="277">
        <v>45049</v>
      </c>
      <c r="K16" s="139"/>
      <c r="L16" s="290">
        <v>75</v>
      </c>
      <c r="M16" s="286">
        <v>285.5</v>
      </c>
      <c r="N16" s="287">
        <v>16.5</v>
      </c>
      <c r="O16" s="277">
        <v>45067</v>
      </c>
      <c r="P16" s="139"/>
      <c r="Q16" s="271">
        <v>150.80000000000001</v>
      </c>
      <c r="R16" s="140"/>
      <c r="S16" s="141" t="s">
        <v>123</v>
      </c>
    </row>
    <row r="17" spans="1:19" ht="21.75" customHeight="1">
      <c r="A17" s="142" t="s">
        <v>133</v>
      </c>
      <c r="B17" s="271">
        <v>1009.6</v>
      </c>
      <c r="C17" s="272">
        <v>22.9</v>
      </c>
      <c r="D17" s="272">
        <v>27.8</v>
      </c>
      <c r="E17" s="272">
        <v>18.7</v>
      </c>
      <c r="F17" s="289">
        <v>32.9</v>
      </c>
      <c r="G17" s="277">
        <v>45087</v>
      </c>
      <c r="H17" s="139"/>
      <c r="I17" s="272">
        <v>13.8</v>
      </c>
      <c r="J17" s="277">
        <v>45078</v>
      </c>
      <c r="K17" s="139"/>
      <c r="L17" s="285">
        <v>73</v>
      </c>
      <c r="M17" s="286">
        <v>119.5</v>
      </c>
      <c r="N17" s="287">
        <v>10</v>
      </c>
      <c r="O17" s="277">
        <v>45081</v>
      </c>
      <c r="P17" s="291"/>
      <c r="Q17" s="271">
        <v>176.1</v>
      </c>
      <c r="R17" s="140"/>
      <c r="S17" s="141" t="s">
        <v>123</v>
      </c>
    </row>
    <row r="18" spans="1:19" ht="21.75" customHeight="1">
      <c r="A18" s="142" t="s">
        <v>134</v>
      </c>
      <c r="B18" s="271">
        <v>1010</v>
      </c>
      <c r="C18" s="272">
        <v>27</v>
      </c>
      <c r="D18" s="272">
        <v>31.6</v>
      </c>
      <c r="E18" s="272">
        <v>23.6</v>
      </c>
      <c r="F18" s="289">
        <v>34.9</v>
      </c>
      <c r="G18" s="277">
        <v>45131</v>
      </c>
      <c r="H18" s="143"/>
      <c r="I18" s="272">
        <v>22.1</v>
      </c>
      <c r="J18" s="277">
        <v>45119</v>
      </c>
      <c r="K18" s="139"/>
      <c r="L18" s="285">
        <v>78</v>
      </c>
      <c r="M18" s="286">
        <v>350.5</v>
      </c>
      <c r="N18" s="287">
        <v>44</v>
      </c>
      <c r="O18" s="277">
        <v>45136</v>
      </c>
      <c r="P18" s="139"/>
      <c r="Q18" s="271">
        <v>193.4</v>
      </c>
      <c r="R18" s="140"/>
      <c r="S18" s="141" t="s">
        <v>123</v>
      </c>
    </row>
    <row r="19" spans="1:19" ht="21.75" customHeight="1">
      <c r="A19" s="142" t="s">
        <v>135</v>
      </c>
      <c r="B19" s="271">
        <v>1009.7</v>
      </c>
      <c r="C19" s="272">
        <v>26.9</v>
      </c>
      <c r="D19" s="272">
        <v>31.2</v>
      </c>
      <c r="E19" s="272">
        <v>23.5</v>
      </c>
      <c r="F19" s="289">
        <v>35.799999999999997</v>
      </c>
      <c r="G19" s="277">
        <v>45140</v>
      </c>
      <c r="H19" s="139"/>
      <c r="I19" s="272">
        <v>20.7</v>
      </c>
      <c r="J19" s="277">
        <v>45153</v>
      </c>
      <c r="K19" s="139"/>
      <c r="L19" s="285">
        <v>79</v>
      </c>
      <c r="M19" s="286">
        <v>341</v>
      </c>
      <c r="N19" s="287">
        <v>31</v>
      </c>
      <c r="O19" s="277">
        <v>45152</v>
      </c>
      <c r="P19" s="139"/>
      <c r="Q19" s="271">
        <v>150.6</v>
      </c>
      <c r="R19" s="140"/>
      <c r="S19" s="141" t="s">
        <v>123</v>
      </c>
    </row>
    <row r="20" spans="1:19" ht="21.75" customHeight="1">
      <c r="A20" s="142" t="s">
        <v>136</v>
      </c>
      <c r="B20" s="271">
        <v>1013.6</v>
      </c>
      <c r="C20" s="272">
        <v>23.7</v>
      </c>
      <c r="D20" s="272">
        <v>28.4</v>
      </c>
      <c r="E20" s="272">
        <v>20.2</v>
      </c>
      <c r="F20" s="289">
        <v>32.1</v>
      </c>
      <c r="G20" s="277">
        <v>45190</v>
      </c>
      <c r="H20" s="139"/>
      <c r="I20" s="272">
        <v>17.600000000000001</v>
      </c>
      <c r="J20" s="277">
        <v>45196</v>
      </c>
      <c r="K20" s="139" t="s">
        <v>137</v>
      </c>
      <c r="L20" s="285">
        <v>77</v>
      </c>
      <c r="M20" s="286">
        <v>141</v>
      </c>
      <c r="N20" s="287">
        <v>18.5</v>
      </c>
      <c r="O20" s="277">
        <v>45171</v>
      </c>
      <c r="P20" s="139"/>
      <c r="Q20" s="271">
        <v>149</v>
      </c>
      <c r="R20" s="144"/>
      <c r="S20" s="141" t="s">
        <v>123</v>
      </c>
    </row>
    <row r="21" spans="1:19" ht="21.75" customHeight="1">
      <c r="A21" s="142" t="s">
        <v>138</v>
      </c>
      <c r="B21" s="271">
        <v>1019.5</v>
      </c>
      <c r="C21" s="272">
        <v>18.2</v>
      </c>
      <c r="D21" s="272">
        <v>23.8</v>
      </c>
      <c r="E21" s="272">
        <v>13.9</v>
      </c>
      <c r="F21" s="289">
        <v>31.2</v>
      </c>
      <c r="G21" s="277">
        <v>45210</v>
      </c>
      <c r="H21" s="139"/>
      <c r="I21" s="272">
        <v>6.1</v>
      </c>
      <c r="J21" s="277">
        <v>45223</v>
      </c>
      <c r="K21" s="139"/>
      <c r="L21" s="285">
        <v>75</v>
      </c>
      <c r="M21" s="286">
        <v>85.5</v>
      </c>
      <c r="N21" s="287">
        <v>7</v>
      </c>
      <c r="O21" s="277">
        <v>45218</v>
      </c>
      <c r="P21" s="291"/>
      <c r="Q21" s="271">
        <v>202.8</v>
      </c>
      <c r="R21" s="140"/>
      <c r="S21" s="141" t="s">
        <v>123</v>
      </c>
    </row>
    <row r="22" spans="1:19" ht="21.75" customHeight="1">
      <c r="A22" s="142" t="s">
        <v>139</v>
      </c>
      <c r="B22" s="271">
        <v>1017.9</v>
      </c>
      <c r="C22" s="272">
        <v>11.6</v>
      </c>
      <c r="D22" s="272">
        <v>17.3</v>
      </c>
      <c r="E22" s="272">
        <v>7.3</v>
      </c>
      <c r="F22" s="289">
        <v>23.9</v>
      </c>
      <c r="G22" s="277">
        <v>45238</v>
      </c>
      <c r="H22" s="139"/>
      <c r="I22" s="272">
        <v>0.6</v>
      </c>
      <c r="J22" s="277">
        <v>45259</v>
      </c>
      <c r="K22" s="139"/>
      <c r="L22" s="285">
        <v>80</v>
      </c>
      <c r="M22" s="286">
        <v>238.5</v>
      </c>
      <c r="N22" s="292">
        <v>10.5</v>
      </c>
      <c r="O22" s="277">
        <v>45239</v>
      </c>
      <c r="P22" s="139"/>
      <c r="Q22" s="271">
        <v>149.9</v>
      </c>
      <c r="R22" s="140"/>
      <c r="S22" s="141" t="s">
        <v>123</v>
      </c>
    </row>
    <row r="23" spans="1:19" ht="21.75" customHeight="1">
      <c r="A23" s="145" t="s">
        <v>140</v>
      </c>
      <c r="B23" s="278">
        <v>1019.5</v>
      </c>
      <c r="C23" s="279">
        <v>6.1</v>
      </c>
      <c r="D23" s="279">
        <v>9.9</v>
      </c>
      <c r="E23" s="279">
        <v>2.7</v>
      </c>
      <c r="F23" s="279">
        <v>16.7</v>
      </c>
      <c r="G23" s="277">
        <v>45270</v>
      </c>
      <c r="H23" s="146"/>
      <c r="I23" s="279">
        <v>-2.2999999999999998</v>
      </c>
      <c r="J23" s="284">
        <v>45287</v>
      </c>
      <c r="K23" s="146"/>
      <c r="L23" s="293">
        <v>85</v>
      </c>
      <c r="M23" s="294">
        <v>378</v>
      </c>
      <c r="N23" s="295">
        <v>11.5</v>
      </c>
      <c r="O23" s="284">
        <v>45261</v>
      </c>
      <c r="P23" s="146"/>
      <c r="Q23" s="278">
        <v>71.2</v>
      </c>
      <c r="R23" s="147"/>
      <c r="S23" s="137" t="s">
        <v>123</v>
      </c>
    </row>
    <row r="24" spans="1:19" s="158" customFormat="1" ht="12" customHeight="1">
      <c r="A24" s="148" t="s">
        <v>141</v>
      </c>
      <c r="B24" s="149"/>
      <c r="C24" s="149"/>
      <c r="D24" s="149"/>
      <c r="E24" s="149"/>
      <c r="F24" s="149"/>
      <c r="G24" s="149"/>
      <c r="H24" s="150"/>
      <c r="I24" s="151"/>
      <c r="J24" s="152"/>
      <c r="K24" s="153"/>
      <c r="L24" s="154"/>
      <c r="M24" s="155"/>
      <c r="N24" s="156"/>
      <c r="O24" s="152"/>
      <c r="P24" s="153"/>
      <c r="Q24" s="156"/>
      <c r="R24" s="153"/>
      <c r="S24" s="157" t="s">
        <v>142</v>
      </c>
    </row>
    <row r="25" spans="1:19" s="131" customFormat="1" ht="12" customHeight="1">
      <c r="A25" s="148" t="s">
        <v>143</v>
      </c>
      <c r="B25" s="159"/>
      <c r="C25" s="159"/>
      <c r="D25" s="159"/>
      <c r="E25" s="159"/>
      <c r="F25" s="159"/>
      <c r="G25" s="159"/>
      <c r="H25" s="160"/>
      <c r="I25" s="159"/>
      <c r="J25" s="159"/>
      <c r="K25" s="161"/>
      <c r="L25" s="159"/>
      <c r="M25" s="159"/>
      <c r="N25" s="159"/>
      <c r="O25" s="159"/>
      <c r="P25" s="161"/>
      <c r="Q25" s="159"/>
      <c r="R25" s="161"/>
      <c r="S25" s="159"/>
    </row>
    <row r="26" spans="1:19" s="131" customFormat="1" ht="12" customHeight="1">
      <c r="A26" s="148" t="s">
        <v>144</v>
      </c>
      <c r="B26" s="159"/>
      <c r="C26" s="159"/>
      <c r="D26" s="159"/>
      <c r="E26" s="159"/>
      <c r="F26" s="159"/>
      <c r="G26" s="159"/>
      <c r="H26" s="160"/>
      <c r="I26" s="159"/>
      <c r="J26" s="159"/>
      <c r="K26" s="161"/>
      <c r="L26" s="159"/>
      <c r="M26" s="159"/>
      <c r="N26" s="159"/>
      <c r="O26" s="159"/>
      <c r="P26" s="161"/>
      <c r="Q26" s="159"/>
      <c r="R26" s="161"/>
      <c r="S26" s="159"/>
    </row>
    <row r="27" spans="1:19" s="131" customFormat="1" ht="12" customHeight="1">
      <c r="A27" s="162" t="s">
        <v>145</v>
      </c>
      <c r="B27" s="159"/>
      <c r="C27" s="159"/>
      <c r="D27" s="159"/>
      <c r="E27" s="159"/>
      <c r="F27" s="159"/>
      <c r="G27" s="159"/>
      <c r="H27" s="160"/>
      <c r="I27" s="159"/>
      <c r="J27" s="159"/>
      <c r="K27" s="161"/>
      <c r="L27" s="159"/>
      <c r="M27" s="159"/>
      <c r="N27" s="159"/>
      <c r="O27" s="159"/>
      <c r="P27" s="161"/>
      <c r="Q27" s="159"/>
      <c r="R27" s="161"/>
      <c r="S27" s="159"/>
    </row>
    <row r="28" spans="1:19" ht="15.95" customHeight="1">
      <c r="A28" s="116"/>
      <c r="J28" s="116"/>
    </row>
    <row r="29" spans="1:19" ht="15.95" customHeight="1">
      <c r="A29" s="116"/>
      <c r="J29" s="116"/>
    </row>
    <row r="30" spans="1:19" ht="15.95" customHeight="1">
      <c r="A30" s="116"/>
      <c r="J30" s="116"/>
    </row>
    <row r="31" spans="1:19" ht="15.95" customHeight="1">
      <c r="A31" s="116"/>
      <c r="J31" s="116"/>
    </row>
    <row r="32" spans="1:19" ht="15.95" customHeight="1">
      <c r="A32" s="116"/>
      <c r="J32" s="116"/>
    </row>
    <row r="33" spans="1:10" ht="15.95" customHeight="1">
      <c r="A33" s="116"/>
      <c r="J33" s="116"/>
    </row>
    <row r="34" spans="1:10" ht="15.95" customHeight="1">
      <c r="A34" s="116"/>
      <c r="J34" s="116"/>
    </row>
    <row r="35" spans="1:10" ht="15.95" customHeight="1">
      <c r="A35" s="116"/>
      <c r="J35" s="116"/>
    </row>
    <row r="36" spans="1:10" ht="15.95" customHeight="1">
      <c r="A36" s="116"/>
      <c r="J36" s="116"/>
    </row>
    <row r="37" spans="1:10" ht="15.95" customHeight="1">
      <c r="A37" s="116"/>
      <c r="J37" s="116"/>
    </row>
    <row r="38" spans="1:10" ht="15.95" customHeight="1">
      <c r="A38" s="116"/>
      <c r="J38" s="116"/>
    </row>
    <row r="39" spans="1:10" ht="15.95" customHeight="1">
      <c r="A39" s="116"/>
      <c r="J39" s="116"/>
    </row>
  </sheetData>
  <sheetProtection selectLockedCells="1"/>
  <mergeCells count="19">
    <mergeCell ref="G6:H6"/>
    <mergeCell ref="J6:K6"/>
    <mergeCell ref="O6:P6"/>
    <mergeCell ref="A1:S1"/>
    <mergeCell ref="A3:S3"/>
    <mergeCell ref="A4:A6"/>
    <mergeCell ref="B4:B6"/>
    <mergeCell ref="C4:K4"/>
    <mergeCell ref="L4:L6"/>
    <mergeCell ref="M4:P4"/>
    <mergeCell ref="Q4:R6"/>
    <mergeCell ref="S4:S6"/>
    <mergeCell ref="C5:C6"/>
    <mergeCell ref="D5:D6"/>
    <mergeCell ref="E5:E6"/>
    <mergeCell ref="F5:H5"/>
    <mergeCell ref="I5:K5"/>
    <mergeCell ref="M5:M6"/>
    <mergeCell ref="N5:P5"/>
  </mergeCells>
  <phoneticPr fontId="7"/>
  <printOptions horizontalCentered="1"/>
  <pageMargins left="0.7" right="0.7" top="0.75" bottom="0.75" header="0.3" footer="0.3"/>
  <pageSetup paperSize="9" scale="94" firstPageNumber="4" orientation="landscape" useFirstPageNumber="1" r:id="rId1"/>
  <headerFooter>
    <oddHeader>&amp;R&amp;"BIZ UDゴシック,標準"1.土地・気象</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FD114-F2F7-438A-B0C4-FFEFFF9FB7DA}">
  <dimension ref="A1:V29"/>
  <sheetViews>
    <sheetView showGridLines="0" zoomScaleNormal="100" workbookViewId="0">
      <selection activeCell="K25" sqref="K25"/>
    </sheetView>
  </sheetViews>
  <sheetFormatPr defaultColWidth="9" defaultRowHeight="12"/>
  <cols>
    <col min="1" max="1" width="11.875" style="116" customWidth="1"/>
    <col min="2" max="3" width="5.75" style="116" customWidth="1"/>
    <col min="4" max="4" width="7.125" style="116" customWidth="1"/>
    <col min="5" max="5" width="8.75" style="116" customWidth="1"/>
    <col min="6" max="6" width="2.125" style="163" customWidth="1"/>
    <col min="7" max="7" width="5.75" style="182" customWidth="1"/>
    <col min="8" max="8" width="8.75" style="116" customWidth="1"/>
    <col min="9" max="9" width="2.125" style="163" customWidth="1"/>
    <col min="10" max="11" width="8.375" style="116" customWidth="1"/>
    <col min="12" max="14" width="5.75" style="182" customWidth="1"/>
    <col min="15" max="15" width="9.625" style="182" customWidth="1"/>
    <col min="16" max="18" width="5.625" style="116" customWidth="1"/>
    <col min="19" max="16384" width="9" style="116"/>
  </cols>
  <sheetData>
    <row r="1" spans="1:18" ht="30" customHeight="1">
      <c r="A1" s="383" t="s">
        <v>146</v>
      </c>
      <c r="B1" s="383"/>
      <c r="C1" s="383"/>
      <c r="D1" s="383"/>
      <c r="E1" s="383"/>
      <c r="F1" s="383"/>
      <c r="G1" s="383"/>
      <c r="H1" s="383"/>
      <c r="I1" s="383"/>
      <c r="J1" s="383"/>
      <c r="K1" s="383"/>
      <c r="L1" s="383"/>
      <c r="M1" s="383"/>
      <c r="N1" s="383"/>
      <c r="O1" s="383"/>
      <c r="P1" s="383"/>
      <c r="Q1" s="383"/>
      <c r="R1" s="383"/>
    </row>
    <row r="2" spans="1:18" ht="30" customHeight="1">
      <c r="A2" s="117"/>
      <c r="B2" s="117"/>
      <c r="C2" s="117"/>
      <c r="D2" s="117"/>
      <c r="E2" s="117"/>
      <c r="F2" s="117"/>
      <c r="G2" s="117"/>
      <c r="H2" s="117"/>
      <c r="I2" s="117"/>
      <c r="J2" s="117"/>
      <c r="K2" s="117"/>
      <c r="L2" s="117"/>
      <c r="M2" s="117"/>
      <c r="N2" s="117"/>
      <c r="O2" s="117"/>
      <c r="P2" s="117"/>
      <c r="Q2" s="117"/>
      <c r="R2" s="117"/>
    </row>
    <row r="3" spans="1:18" ht="30" customHeight="1">
      <c r="A3" s="387" t="s">
        <v>147</v>
      </c>
      <c r="B3" s="387"/>
      <c r="C3" s="387"/>
      <c r="D3" s="387"/>
      <c r="E3" s="387"/>
      <c r="F3" s="387"/>
      <c r="G3" s="387"/>
      <c r="H3" s="387"/>
      <c r="I3" s="387"/>
      <c r="J3" s="387"/>
      <c r="K3" s="387"/>
      <c r="L3" s="387"/>
      <c r="M3" s="387"/>
      <c r="N3" s="387"/>
      <c r="O3" s="387"/>
      <c r="P3" s="387"/>
      <c r="Q3" s="387"/>
      <c r="R3" s="387"/>
    </row>
    <row r="4" spans="1:18" ht="20.100000000000001" customHeight="1">
      <c r="A4" s="388" t="s">
        <v>104</v>
      </c>
      <c r="B4" s="407" t="s">
        <v>148</v>
      </c>
      <c r="C4" s="408"/>
      <c r="D4" s="408"/>
      <c r="E4" s="408"/>
      <c r="F4" s="409"/>
      <c r="G4" s="405" t="s">
        <v>149</v>
      </c>
      <c r="H4" s="410"/>
      <c r="I4" s="411"/>
      <c r="J4" s="394" t="s">
        <v>150</v>
      </c>
      <c r="K4" s="395"/>
      <c r="L4" s="395"/>
      <c r="M4" s="395"/>
      <c r="N4" s="395"/>
      <c r="O4" s="395"/>
      <c r="P4" s="395"/>
      <c r="Q4" s="395"/>
      <c r="R4" s="395"/>
    </row>
    <row r="5" spans="1:18" ht="20.100000000000001" customHeight="1">
      <c r="A5" s="389"/>
      <c r="B5" s="403" t="s">
        <v>111</v>
      </c>
      <c r="C5" s="405" t="s">
        <v>151</v>
      </c>
      <c r="D5" s="406"/>
      <c r="E5" s="406"/>
      <c r="F5" s="388"/>
      <c r="G5" s="412"/>
      <c r="H5" s="413"/>
      <c r="I5" s="414"/>
      <c r="J5" s="118" t="s">
        <v>152</v>
      </c>
      <c r="K5" s="118" t="s">
        <v>153</v>
      </c>
      <c r="L5" s="403" t="s">
        <v>154</v>
      </c>
      <c r="M5" s="403" t="s">
        <v>155</v>
      </c>
      <c r="N5" s="403" t="s">
        <v>156</v>
      </c>
      <c r="O5" s="391" t="s">
        <v>157</v>
      </c>
      <c r="P5" s="394" t="s">
        <v>108</v>
      </c>
      <c r="Q5" s="395"/>
      <c r="R5" s="395"/>
    </row>
    <row r="6" spans="1:18" ht="20.100000000000001" customHeight="1">
      <c r="A6" s="390"/>
      <c r="B6" s="404"/>
      <c r="C6" s="164"/>
      <c r="D6" s="165" t="s">
        <v>158</v>
      </c>
      <c r="E6" s="118" t="s">
        <v>119</v>
      </c>
      <c r="F6" s="166"/>
      <c r="G6" s="164"/>
      <c r="H6" s="394" t="s">
        <v>119</v>
      </c>
      <c r="I6" s="396"/>
      <c r="J6" s="164" t="s">
        <v>159</v>
      </c>
      <c r="K6" s="164" t="s">
        <v>160</v>
      </c>
      <c r="L6" s="404"/>
      <c r="M6" s="404"/>
      <c r="N6" s="404"/>
      <c r="O6" s="393"/>
      <c r="P6" s="165" t="s">
        <v>161</v>
      </c>
      <c r="Q6" s="165" t="s">
        <v>162</v>
      </c>
      <c r="R6" s="118" t="s">
        <v>163</v>
      </c>
    </row>
    <row r="7" spans="1:18" s="131" customFormat="1" ht="21.75" customHeight="1">
      <c r="A7" s="120" t="s">
        <v>120</v>
      </c>
      <c r="B7" s="167">
        <v>2.7</v>
      </c>
      <c r="C7" s="167">
        <v>16.399999999999999</v>
      </c>
      <c r="D7" s="168" t="s">
        <v>164</v>
      </c>
      <c r="E7" s="123">
        <v>43761</v>
      </c>
      <c r="F7" s="169"/>
      <c r="G7" s="170">
        <v>28</v>
      </c>
      <c r="H7" s="171">
        <v>43507</v>
      </c>
      <c r="I7" s="172"/>
      <c r="J7" s="170">
        <v>15</v>
      </c>
      <c r="K7" s="170">
        <v>200</v>
      </c>
      <c r="L7" s="170">
        <v>46</v>
      </c>
      <c r="M7" s="170">
        <v>45</v>
      </c>
      <c r="N7" s="170">
        <v>44</v>
      </c>
      <c r="O7" s="170">
        <v>12</v>
      </c>
      <c r="P7" s="173">
        <v>180</v>
      </c>
      <c r="Q7" s="174">
        <v>85</v>
      </c>
      <c r="R7" s="170">
        <v>17</v>
      </c>
    </row>
    <row r="8" spans="1:18" s="131" customFormat="1" ht="21.75" customHeight="1">
      <c r="A8" s="132">
        <v>30</v>
      </c>
      <c r="B8" s="167">
        <v>2.7</v>
      </c>
      <c r="C8" s="167">
        <v>21.8</v>
      </c>
      <c r="D8" s="168" t="s">
        <v>165</v>
      </c>
      <c r="E8" s="123">
        <v>43712</v>
      </c>
      <c r="F8" s="169"/>
      <c r="G8" s="170">
        <v>147</v>
      </c>
      <c r="H8" s="171">
        <v>43503</v>
      </c>
      <c r="I8" s="172"/>
      <c r="J8" s="170">
        <v>22</v>
      </c>
      <c r="K8" s="170">
        <v>191</v>
      </c>
      <c r="L8" s="170">
        <v>50</v>
      </c>
      <c r="M8" s="170">
        <v>60</v>
      </c>
      <c r="N8" s="170">
        <v>28</v>
      </c>
      <c r="O8" s="170">
        <v>20</v>
      </c>
      <c r="P8" s="173">
        <v>175</v>
      </c>
      <c r="Q8" s="174">
        <v>90</v>
      </c>
      <c r="R8" s="170">
        <v>21</v>
      </c>
    </row>
    <row r="9" spans="1:18" s="131" customFormat="1" ht="21.75" customHeight="1">
      <c r="A9" s="132" t="s">
        <v>122</v>
      </c>
      <c r="B9" s="167">
        <v>2.7</v>
      </c>
      <c r="C9" s="167">
        <v>15.6</v>
      </c>
      <c r="D9" s="168" t="s">
        <v>165</v>
      </c>
      <c r="E9" s="123">
        <v>44336</v>
      </c>
      <c r="F9" s="169"/>
      <c r="G9" s="170">
        <v>14</v>
      </c>
      <c r="H9" s="171">
        <v>44223</v>
      </c>
      <c r="I9" s="172"/>
      <c r="J9" s="170">
        <v>21</v>
      </c>
      <c r="K9" s="170">
        <v>194</v>
      </c>
      <c r="L9" s="170">
        <v>44</v>
      </c>
      <c r="M9" s="170">
        <v>43</v>
      </c>
      <c r="N9" s="170">
        <v>30</v>
      </c>
      <c r="O9" s="170">
        <v>9</v>
      </c>
      <c r="P9" s="173">
        <v>172</v>
      </c>
      <c r="Q9" s="174">
        <v>63</v>
      </c>
      <c r="R9" s="170">
        <v>14</v>
      </c>
    </row>
    <row r="10" spans="1:18" s="131" customFormat="1" ht="21.75" customHeight="1">
      <c r="A10" s="133">
        <v>2</v>
      </c>
      <c r="B10" s="167">
        <v>2.7</v>
      </c>
      <c r="C10" s="167">
        <v>13.6</v>
      </c>
      <c r="D10" s="168" t="s">
        <v>165</v>
      </c>
      <c r="E10" s="123">
        <v>44077</v>
      </c>
      <c r="F10" s="169"/>
      <c r="G10" s="170">
        <v>4</v>
      </c>
      <c r="H10" s="123">
        <v>43879</v>
      </c>
      <c r="I10" s="172"/>
      <c r="J10" s="175" t="s">
        <v>123</v>
      </c>
      <c r="K10" s="175" t="s">
        <v>123</v>
      </c>
      <c r="L10" s="170">
        <v>43</v>
      </c>
      <c r="M10" s="176" t="s">
        <v>166</v>
      </c>
      <c r="N10" s="176" t="s">
        <v>167</v>
      </c>
      <c r="O10" s="170">
        <v>10</v>
      </c>
      <c r="P10" s="173">
        <v>181</v>
      </c>
      <c r="Q10" s="174">
        <v>87</v>
      </c>
      <c r="R10" s="170">
        <v>25</v>
      </c>
    </row>
    <row r="11" spans="1:18" s="131" customFormat="1" ht="21.75" customHeight="1">
      <c r="A11" s="133">
        <v>3</v>
      </c>
      <c r="B11" s="296">
        <v>2.8</v>
      </c>
      <c r="C11" s="296">
        <v>14.8</v>
      </c>
      <c r="D11" s="297" t="s">
        <v>168</v>
      </c>
      <c r="E11" s="280">
        <v>45147</v>
      </c>
      <c r="F11" s="298"/>
      <c r="G11" s="299">
        <v>107</v>
      </c>
      <c r="H11" s="280">
        <v>44935</v>
      </c>
      <c r="I11" s="300"/>
      <c r="J11" s="301" t="s">
        <v>123</v>
      </c>
      <c r="K11" s="301" t="s">
        <v>123</v>
      </c>
      <c r="L11" s="299">
        <v>47</v>
      </c>
      <c r="M11" s="302" t="s">
        <v>169</v>
      </c>
      <c r="N11" s="302" t="s">
        <v>170</v>
      </c>
      <c r="O11" s="299">
        <v>21</v>
      </c>
      <c r="P11" s="303">
        <v>175</v>
      </c>
      <c r="Q11" s="304">
        <v>87</v>
      </c>
      <c r="R11" s="299">
        <v>30</v>
      </c>
    </row>
    <row r="12" spans="1:18" ht="21.75" customHeight="1">
      <c r="A12" s="138" t="s">
        <v>124</v>
      </c>
      <c r="B12" s="305">
        <v>2.5</v>
      </c>
      <c r="C12" s="306">
        <v>12.5</v>
      </c>
      <c r="D12" s="307" t="s">
        <v>171</v>
      </c>
      <c r="E12" s="273">
        <v>44933</v>
      </c>
      <c r="F12" s="308"/>
      <c r="G12" s="309">
        <v>107</v>
      </c>
      <c r="H12" s="310">
        <v>44935</v>
      </c>
      <c r="I12" s="311"/>
      <c r="J12" s="312" t="s">
        <v>123</v>
      </c>
      <c r="K12" s="312" t="s">
        <v>123</v>
      </c>
      <c r="L12" s="313">
        <v>7</v>
      </c>
      <c r="M12" s="313" t="s">
        <v>172</v>
      </c>
      <c r="N12" s="313" t="s">
        <v>173</v>
      </c>
      <c r="O12" s="313">
        <v>1</v>
      </c>
      <c r="P12" s="314">
        <v>26</v>
      </c>
      <c r="Q12" s="314" t="s">
        <v>174</v>
      </c>
      <c r="R12" s="315" t="s">
        <v>175</v>
      </c>
    </row>
    <row r="13" spans="1:18" ht="21.75" customHeight="1">
      <c r="A13" s="142" t="s">
        <v>127</v>
      </c>
      <c r="B13" s="305">
        <v>2.9</v>
      </c>
      <c r="C13" s="306">
        <v>9.1</v>
      </c>
      <c r="D13" s="307" t="s">
        <v>171</v>
      </c>
      <c r="E13" s="273">
        <v>44972</v>
      </c>
      <c r="F13" s="308"/>
      <c r="G13" s="316">
        <v>27</v>
      </c>
      <c r="H13" s="273">
        <v>44976</v>
      </c>
      <c r="I13" s="317"/>
      <c r="J13" s="312" t="s">
        <v>123</v>
      </c>
      <c r="K13" s="312" t="s">
        <v>123</v>
      </c>
      <c r="L13" s="313">
        <v>2</v>
      </c>
      <c r="M13" s="313" t="s">
        <v>176</v>
      </c>
      <c r="N13" s="313" t="s">
        <v>177</v>
      </c>
      <c r="O13" s="313">
        <v>0</v>
      </c>
      <c r="P13" s="314">
        <v>19</v>
      </c>
      <c r="Q13" s="314" t="s">
        <v>178</v>
      </c>
      <c r="R13" s="315" t="s">
        <v>179</v>
      </c>
    </row>
    <row r="14" spans="1:18" ht="21.75" customHeight="1">
      <c r="A14" s="142" t="s">
        <v>130</v>
      </c>
      <c r="B14" s="305">
        <v>3.1</v>
      </c>
      <c r="C14" s="306">
        <v>11.2</v>
      </c>
      <c r="D14" s="307" t="s">
        <v>180</v>
      </c>
      <c r="E14" s="273">
        <v>44986</v>
      </c>
      <c r="F14" s="308"/>
      <c r="G14" s="316"/>
      <c r="H14" s="310"/>
      <c r="I14" s="317"/>
      <c r="J14" s="312" t="s">
        <v>123</v>
      </c>
      <c r="K14" s="312" t="s">
        <v>123</v>
      </c>
      <c r="L14" s="313">
        <v>6</v>
      </c>
      <c r="M14" s="313" t="s">
        <v>175</v>
      </c>
      <c r="N14" s="313" t="s">
        <v>181</v>
      </c>
      <c r="O14" s="313">
        <v>3</v>
      </c>
      <c r="P14" s="314">
        <v>11</v>
      </c>
      <c r="Q14" s="314">
        <v>5</v>
      </c>
      <c r="R14" s="315">
        <v>2</v>
      </c>
    </row>
    <row r="15" spans="1:18" ht="21.75" customHeight="1">
      <c r="A15" s="142" t="s">
        <v>131</v>
      </c>
      <c r="B15" s="305">
        <v>3.5</v>
      </c>
      <c r="C15" s="306">
        <v>13.2</v>
      </c>
      <c r="D15" s="307" t="s">
        <v>182</v>
      </c>
      <c r="E15" s="273">
        <v>45029</v>
      </c>
      <c r="F15" s="308"/>
      <c r="G15" s="316"/>
      <c r="H15" s="310"/>
      <c r="I15" s="317"/>
      <c r="J15" s="312" t="s">
        <v>123</v>
      </c>
      <c r="K15" s="312" t="s">
        <v>123</v>
      </c>
      <c r="L15" s="313">
        <v>3</v>
      </c>
      <c r="M15" s="313" t="s">
        <v>183</v>
      </c>
      <c r="N15" s="313" t="s">
        <v>179</v>
      </c>
      <c r="O15" s="313">
        <v>5</v>
      </c>
      <c r="P15" s="314">
        <v>8</v>
      </c>
      <c r="Q15" s="314">
        <v>3</v>
      </c>
      <c r="R15" s="315">
        <v>2</v>
      </c>
    </row>
    <row r="16" spans="1:18" ht="21.75" customHeight="1">
      <c r="A16" s="142" t="s">
        <v>132</v>
      </c>
      <c r="B16" s="305">
        <v>2.9</v>
      </c>
      <c r="C16" s="306">
        <v>12.6</v>
      </c>
      <c r="D16" s="307" t="s">
        <v>180</v>
      </c>
      <c r="E16" s="273">
        <v>45061</v>
      </c>
      <c r="F16" s="308"/>
      <c r="G16" s="316"/>
      <c r="H16" s="310"/>
      <c r="I16" s="318"/>
      <c r="J16" s="312" t="s">
        <v>123</v>
      </c>
      <c r="K16" s="312" t="s">
        <v>123</v>
      </c>
      <c r="L16" s="313">
        <v>7</v>
      </c>
      <c r="M16" s="313" t="s">
        <v>183</v>
      </c>
      <c r="N16" s="313" t="s">
        <v>184</v>
      </c>
      <c r="O16" s="313">
        <v>3</v>
      </c>
      <c r="P16" s="314">
        <v>15</v>
      </c>
      <c r="Q16" s="314">
        <v>7</v>
      </c>
      <c r="R16" s="315">
        <v>2</v>
      </c>
    </row>
    <row r="17" spans="1:22" ht="21.75" customHeight="1">
      <c r="A17" s="142" t="s">
        <v>133</v>
      </c>
      <c r="B17" s="305">
        <v>2.7</v>
      </c>
      <c r="C17" s="306">
        <v>13.4</v>
      </c>
      <c r="D17" s="307" t="s">
        <v>180</v>
      </c>
      <c r="E17" s="273">
        <v>45080</v>
      </c>
      <c r="F17" s="319"/>
      <c r="G17" s="316"/>
      <c r="H17" s="310"/>
      <c r="I17" s="318"/>
      <c r="J17" s="312" t="s">
        <v>123</v>
      </c>
      <c r="K17" s="312" t="s">
        <v>123</v>
      </c>
      <c r="L17" s="313">
        <v>2</v>
      </c>
      <c r="M17" s="313" t="s">
        <v>183</v>
      </c>
      <c r="N17" s="313" t="s">
        <v>185</v>
      </c>
      <c r="O17" s="313">
        <v>2</v>
      </c>
      <c r="P17" s="314">
        <v>9</v>
      </c>
      <c r="Q17" s="314">
        <v>2</v>
      </c>
      <c r="R17" s="315">
        <v>2</v>
      </c>
    </row>
    <row r="18" spans="1:22" ht="21.75" customHeight="1">
      <c r="A18" s="142" t="s">
        <v>134</v>
      </c>
      <c r="B18" s="305">
        <v>2.4</v>
      </c>
      <c r="C18" s="306">
        <v>7.1</v>
      </c>
      <c r="D18" s="307" t="s">
        <v>186</v>
      </c>
      <c r="E18" s="273">
        <v>45112</v>
      </c>
      <c r="F18" s="308"/>
      <c r="G18" s="316"/>
      <c r="H18" s="310"/>
      <c r="I18" s="318"/>
      <c r="J18" s="312" t="s">
        <v>123</v>
      </c>
      <c r="K18" s="312" t="s">
        <v>123</v>
      </c>
      <c r="L18" s="313">
        <v>4</v>
      </c>
      <c r="M18" s="313" t="s">
        <v>183</v>
      </c>
      <c r="N18" s="313" t="s">
        <v>176</v>
      </c>
      <c r="O18" s="313">
        <v>0</v>
      </c>
      <c r="P18" s="314">
        <v>12</v>
      </c>
      <c r="Q18" s="314">
        <v>9</v>
      </c>
      <c r="R18" s="315">
        <v>4</v>
      </c>
    </row>
    <row r="19" spans="1:22" ht="21.75" customHeight="1">
      <c r="A19" s="142" t="s">
        <v>135</v>
      </c>
      <c r="B19" s="305">
        <v>2.7</v>
      </c>
      <c r="C19" s="306">
        <v>14.8</v>
      </c>
      <c r="D19" s="307" t="s">
        <v>187</v>
      </c>
      <c r="E19" s="273">
        <v>45147</v>
      </c>
      <c r="F19" s="308"/>
      <c r="G19" s="316"/>
      <c r="H19" s="310"/>
      <c r="I19" s="318"/>
      <c r="J19" s="312" t="s">
        <v>123</v>
      </c>
      <c r="K19" s="312" t="s">
        <v>123</v>
      </c>
      <c r="L19" s="313">
        <v>3</v>
      </c>
      <c r="M19" s="313">
        <v>0</v>
      </c>
      <c r="N19" s="313">
        <v>7</v>
      </c>
      <c r="O19" s="313">
        <v>2</v>
      </c>
      <c r="P19" s="314">
        <v>15</v>
      </c>
      <c r="Q19" s="314">
        <v>8</v>
      </c>
      <c r="R19" s="315">
        <v>5</v>
      </c>
    </row>
    <row r="20" spans="1:22" ht="21.75" customHeight="1">
      <c r="A20" s="142" t="s">
        <v>136</v>
      </c>
      <c r="B20" s="305">
        <v>2.7</v>
      </c>
      <c r="C20" s="306">
        <v>10.9</v>
      </c>
      <c r="D20" s="307" t="s">
        <v>180</v>
      </c>
      <c r="E20" s="273">
        <v>45186</v>
      </c>
      <c r="F20" s="308"/>
      <c r="G20" s="316"/>
      <c r="H20" s="310"/>
      <c r="I20" s="318"/>
      <c r="J20" s="312" t="s">
        <v>123</v>
      </c>
      <c r="K20" s="312" t="s">
        <v>123</v>
      </c>
      <c r="L20" s="313">
        <v>3</v>
      </c>
      <c r="M20" s="313" t="s">
        <v>183</v>
      </c>
      <c r="N20" s="313" t="s">
        <v>178</v>
      </c>
      <c r="O20" s="313">
        <v>2</v>
      </c>
      <c r="P20" s="314">
        <v>10</v>
      </c>
      <c r="Q20" s="314">
        <v>5</v>
      </c>
      <c r="R20" s="315">
        <v>1</v>
      </c>
    </row>
    <row r="21" spans="1:22" ht="21.75" customHeight="1">
      <c r="A21" s="142" t="s">
        <v>138</v>
      </c>
      <c r="B21" s="305">
        <v>2.7</v>
      </c>
      <c r="C21" s="306">
        <v>8.6999999999999993</v>
      </c>
      <c r="D21" s="307" t="s">
        <v>188</v>
      </c>
      <c r="E21" s="273">
        <v>45216</v>
      </c>
      <c r="F21" s="308"/>
      <c r="G21" s="316"/>
      <c r="H21" s="310"/>
      <c r="I21" s="318"/>
      <c r="J21" s="312" t="s">
        <v>123</v>
      </c>
      <c r="K21" s="312" t="s">
        <v>123</v>
      </c>
      <c r="L21" s="313">
        <v>2</v>
      </c>
      <c r="M21" s="313" t="s">
        <v>183</v>
      </c>
      <c r="N21" s="313" t="s">
        <v>179</v>
      </c>
      <c r="O21" s="313">
        <v>0</v>
      </c>
      <c r="P21" s="314">
        <v>10</v>
      </c>
      <c r="Q21" s="314">
        <v>4</v>
      </c>
      <c r="R21" s="315">
        <v>0</v>
      </c>
    </row>
    <row r="22" spans="1:22" ht="21.75" customHeight="1">
      <c r="A22" s="142" t="s">
        <v>139</v>
      </c>
      <c r="B22" s="305">
        <v>2.6</v>
      </c>
      <c r="C22" s="306">
        <v>12.4</v>
      </c>
      <c r="D22" s="307" t="s">
        <v>180</v>
      </c>
      <c r="E22" s="273">
        <v>45260</v>
      </c>
      <c r="F22" s="308"/>
      <c r="G22" s="316"/>
      <c r="H22" s="310"/>
      <c r="I22" s="318"/>
      <c r="J22" s="312" t="s">
        <v>123</v>
      </c>
      <c r="K22" s="312" t="s">
        <v>123</v>
      </c>
      <c r="L22" s="313">
        <v>3</v>
      </c>
      <c r="M22" s="313" t="s">
        <v>183</v>
      </c>
      <c r="N22" s="313" t="s">
        <v>189</v>
      </c>
      <c r="O22" s="313">
        <v>2</v>
      </c>
      <c r="P22" s="314">
        <v>17</v>
      </c>
      <c r="Q22" s="314">
        <v>9</v>
      </c>
      <c r="R22" s="315">
        <v>2</v>
      </c>
    </row>
    <row r="23" spans="1:22" ht="21.75" customHeight="1">
      <c r="A23" s="145" t="s">
        <v>140</v>
      </c>
      <c r="B23" s="320">
        <v>2.7</v>
      </c>
      <c r="C23" s="296">
        <v>11</v>
      </c>
      <c r="D23" s="297" t="s">
        <v>190</v>
      </c>
      <c r="E23" s="280">
        <v>45277</v>
      </c>
      <c r="F23" s="321"/>
      <c r="G23" s="322">
        <v>33</v>
      </c>
      <c r="H23" s="280">
        <v>45287</v>
      </c>
      <c r="I23" s="323"/>
      <c r="J23" s="324" t="s">
        <v>123</v>
      </c>
      <c r="K23" s="324" t="s">
        <v>123</v>
      </c>
      <c r="L23" s="325">
        <v>5</v>
      </c>
      <c r="M23" s="325">
        <v>12</v>
      </c>
      <c r="N23" s="325" t="s">
        <v>173</v>
      </c>
      <c r="O23" s="325">
        <v>1</v>
      </c>
      <c r="P23" s="326">
        <v>23</v>
      </c>
      <c r="Q23" s="326">
        <v>15</v>
      </c>
      <c r="R23" s="327">
        <v>5</v>
      </c>
    </row>
    <row r="24" spans="1:22">
      <c r="A24" s="148" t="s">
        <v>191</v>
      </c>
      <c r="B24" s="148"/>
      <c r="C24" s="148"/>
      <c r="D24" s="148"/>
      <c r="E24" s="148"/>
      <c r="F24" s="177"/>
      <c r="G24" s="178"/>
      <c r="H24" s="148"/>
      <c r="I24" s="177"/>
      <c r="J24" s="148"/>
      <c r="K24" s="148"/>
      <c r="L24" s="178"/>
      <c r="M24" s="178"/>
      <c r="N24" s="178"/>
      <c r="O24" s="178"/>
      <c r="P24" s="148"/>
      <c r="Q24" s="148"/>
      <c r="R24" s="157" t="s">
        <v>142</v>
      </c>
    </row>
    <row r="25" spans="1:22">
      <c r="A25" s="148" t="s">
        <v>143</v>
      </c>
      <c r="B25" s="148"/>
      <c r="C25" s="148"/>
      <c r="D25" s="148"/>
      <c r="E25" s="148"/>
      <c r="F25" s="177"/>
      <c r="G25" s="178"/>
      <c r="H25" s="148"/>
      <c r="I25" s="177"/>
      <c r="J25" s="148"/>
      <c r="K25" s="148"/>
      <c r="L25" s="178"/>
      <c r="M25" s="178"/>
      <c r="N25" s="178"/>
      <c r="O25" s="178"/>
      <c r="P25" s="148"/>
      <c r="Q25" s="148"/>
      <c r="R25" s="148"/>
    </row>
    <row r="26" spans="1:22">
      <c r="A26" s="148" t="s">
        <v>192</v>
      </c>
      <c r="B26" s="148"/>
      <c r="C26" s="148"/>
      <c r="D26" s="148"/>
      <c r="E26" s="148"/>
      <c r="F26" s="177"/>
      <c r="G26" s="178"/>
      <c r="H26" s="148"/>
      <c r="I26" s="177"/>
      <c r="J26" s="148"/>
      <c r="K26" s="148"/>
      <c r="L26" s="178"/>
      <c r="M26" s="178"/>
      <c r="N26" s="178"/>
      <c r="O26" s="178"/>
      <c r="P26" s="148"/>
      <c r="Q26" s="148"/>
      <c r="R26" s="148"/>
    </row>
    <row r="27" spans="1:22">
      <c r="A27" s="162" t="s">
        <v>193</v>
      </c>
      <c r="B27" s="179"/>
      <c r="C27" s="179"/>
      <c r="D27" s="179"/>
      <c r="E27" s="179"/>
      <c r="F27" s="179"/>
      <c r="G27" s="179"/>
      <c r="H27" s="179"/>
      <c r="I27" s="148"/>
      <c r="J27" s="148"/>
      <c r="K27" s="148"/>
      <c r="L27" s="148"/>
      <c r="M27" s="148"/>
      <c r="N27" s="148"/>
      <c r="O27" s="148"/>
      <c r="P27" s="148"/>
      <c r="Q27" s="148"/>
      <c r="R27" s="148"/>
      <c r="V27" s="180"/>
    </row>
    <row r="28" spans="1:22">
      <c r="A28" s="328" t="s">
        <v>304</v>
      </c>
      <c r="B28" s="179"/>
      <c r="C28" s="179"/>
      <c r="D28" s="179"/>
      <c r="E28" s="179"/>
      <c r="F28" s="179"/>
      <c r="G28" s="179"/>
      <c r="H28" s="179"/>
      <c r="I28" s="148"/>
      <c r="J28" s="148"/>
      <c r="K28" s="148"/>
      <c r="L28" s="148"/>
      <c r="M28" s="148"/>
      <c r="N28" s="148"/>
      <c r="O28" s="148"/>
      <c r="P28" s="148"/>
      <c r="Q28" s="148"/>
      <c r="R28" s="148"/>
      <c r="V28" s="180"/>
    </row>
    <row r="29" spans="1:22" ht="12.75">
      <c r="A29" s="181"/>
    </row>
  </sheetData>
  <sheetProtection selectLockedCells="1"/>
  <mergeCells count="14">
    <mergeCell ref="N5:N6"/>
    <mergeCell ref="O5:O6"/>
    <mergeCell ref="P5:R5"/>
    <mergeCell ref="H6:I6"/>
    <mergeCell ref="A1:R1"/>
    <mergeCell ref="A3:R3"/>
    <mergeCell ref="A4:A6"/>
    <mergeCell ref="B4:F4"/>
    <mergeCell ref="G4:I5"/>
    <mergeCell ref="J4:R4"/>
    <mergeCell ref="B5:B6"/>
    <mergeCell ref="C5:F5"/>
    <mergeCell ref="L5:L6"/>
    <mergeCell ref="M5:M6"/>
  </mergeCells>
  <phoneticPr fontId="7"/>
  <printOptions horizontalCentered="1"/>
  <pageMargins left="0.7" right="0.7" top="0.75" bottom="0.75" header="0.3" footer="0.3"/>
  <pageSetup paperSize="9" scale="92" firstPageNumber="5" orientation="landscape" useFirstPageNumber="1" r:id="rId1"/>
  <headerFooter>
    <oddHeader>&amp;R&amp;"BIZ UDゴシック,標準"1.土地・気象</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7EF28-B6B9-48C9-A121-C892A00D150C}">
  <dimension ref="A1:M17"/>
  <sheetViews>
    <sheetView showGridLines="0" zoomScaleNormal="100" workbookViewId="0">
      <selection activeCell="A3" sqref="A3:XFD3"/>
    </sheetView>
  </sheetViews>
  <sheetFormatPr defaultColWidth="9" defaultRowHeight="12"/>
  <cols>
    <col min="1" max="1" width="11.125" style="207" customWidth="1"/>
    <col min="2" max="3" width="8" style="206" customWidth="1"/>
    <col min="4" max="4" width="9.25" style="206" customWidth="1"/>
    <col min="5" max="5" width="1.875" style="208" customWidth="1"/>
    <col min="6" max="6" width="8" style="206" customWidth="1"/>
    <col min="7" max="7" width="1.25" style="208" customWidth="1"/>
    <col min="8" max="8" width="9.25" style="206" customWidth="1"/>
    <col min="9" max="9" width="1.875" style="208" customWidth="1"/>
    <col min="10" max="10" width="10.375" style="206" customWidth="1"/>
    <col min="11" max="11" width="8.25" style="207" customWidth="1"/>
    <col min="12" max="12" width="10.375" style="206" customWidth="1"/>
    <col min="13" max="13" width="8" style="209" customWidth="1"/>
    <col min="14" max="16384" width="9" style="206"/>
  </cols>
  <sheetData>
    <row r="1" spans="1:13" s="183" customFormat="1" ht="30" customHeight="1">
      <c r="A1" s="417" t="s">
        <v>194</v>
      </c>
      <c r="B1" s="417"/>
      <c r="C1" s="417"/>
      <c r="D1" s="417"/>
      <c r="E1" s="417"/>
      <c r="F1" s="417"/>
      <c r="G1" s="417"/>
      <c r="H1" s="417"/>
      <c r="I1" s="417"/>
      <c r="J1" s="417"/>
      <c r="K1" s="417"/>
      <c r="L1" s="417"/>
      <c r="M1" s="417"/>
    </row>
    <row r="2" spans="1:13" s="183" customFormat="1" ht="30" customHeight="1">
      <c r="A2" s="184"/>
      <c r="B2" s="184"/>
      <c r="C2" s="184"/>
      <c r="D2" s="184"/>
      <c r="E2" s="185"/>
      <c r="F2" s="184"/>
      <c r="G2" s="185"/>
      <c r="H2" s="184"/>
      <c r="I2" s="185"/>
      <c r="J2" s="184"/>
      <c r="K2" s="184"/>
      <c r="L2" s="184"/>
    </row>
    <row r="3" spans="1:13" s="183" customFormat="1" ht="21.75" customHeight="1">
      <c r="A3" s="183" t="s">
        <v>195</v>
      </c>
      <c r="E3" s="186"/>
      <c r="G3" s="186"/>
      <c r="I3" s="186"/>
      <c r="J3" s="184"/>
      <c r="K3" s="187"/>
      <c r="L3" s="184"/>
    </row>
    <row r="4" spans="1:13" s="189" customFormat="1" ht="18.75" customHeight="1">
      <c r="A4" s="418" t="s">
        <v>196</v>
      </c>
      <c r="B4" s="415" t="s">
        <v>106</v>
      </c>
      <c r="C4" s="421"/>
      <c r="D4" s="421"/>
      <c r="E4" s="421"/>
      <c r="F4" s="421"/>
      <c r="G4" s="421"/>
      <c r="H4" s="421"/>
      <c r="I4" s="416"/>
      <c r="J4" s="422" t="s">
        <v>197</v>
      </c>
      <c r="K4" s="422" t="s">
        <v>198</v>
      </c>
      <c r="L4" s="425" t="s">
        <v>305</v>
      </c>
      <c r="M4" s="188" t="s">
        <v>199</v>
      </c>
    </row>
    <row r="5" spans="1:13" s="189" customFormat="1" ht="18.75" customHeight="1">
      <c r="A5" s="419"/>
      <c r="B5" s="428" t="s">
        <v>111</v>
      </c>
      <c r="C5" s="415" t="s">
        <v>114</v>
      </c>
      <c r="D5" s="421"/>
      <c r="E5" s="416"/>
      <c r="F5" s="415" t="s">
        <v>115</v>
      </c>
      <c r="G5" s="421"/>
      <c r="H5" s="421"/>
      <c r="I5" s="416"/>
      <c r="J5" s="423"/>
      <c r="K5" s="423"/>
      <c r="L5" s="426"/>
      <c r="M5" s="430" t="s">
        <v>200</v>
      </c>
    </row>
    <row r="6" spans="1:13" s="189" customFormat="1" ht="18.75" customHeight="1">
      <c r="A6" s="420"/>
      <c r="B6" s="429"/>
      <c r="C6" s="190" t="s">
        <v>118</v>
      </c>
      <c r="D6" s="415" t="s">
        <v>119</v>
      </c>
      <c r="E6" s="416"/>
      <c r="F6" s="415" t="s">
        <v>118</v>
      </c>
      <c r="G6" s="416"/>
      <c r="H6" s="415" t="s">
        <v>119</v>
      </c>
      <c r="I6" s="416"/>
      <c r="J6" s="424"/>
      <c r="K6" s="424"/>
      <c r="L6" s="427"/>
      <c r="M6" s="431"/>
    </row>
    <row r="7" spans="1:13" s="194" customFormat="1" ht="27" customHeight="1">
      <c r="A7" s="191" t="s">
        <v>201</v>
      </c>
      <c r="B7" s="329">
        <v>15.4</v>
      </c>
      <c r="C7" s="329">
        <v>35.799999999999997</v>
      </c>
      <c r="D7" s="330">
        <v>45140</v>
      </c>
      <c r="E7" s="192"/>
      <c r="F7" s="331">
        <v>-3.2</v>
      </c>
      <c r="G7" s="193"/>
      <c r="H7" s="330">
        <v>44935</v>
      </c>
      <c r="I7" s="192"/>
      <c r="J7" s="332">
        <v>1829</v>
      </c>
      <c r="K7" s="329">
        <v>2.8</v>
      </c>
      <c r="L7" s="333">
        <v>2858</v>
      </c>
      <c r="M7" s="334">
        <v>175</v>
      </c>
    </row>
    <row r="8" spans="1:13" s="189" customFormat="1" ht="27" customHeight="1">
      <c r="A8" s="195" t="s">
        <v>202</v>
      </c>
      <c r="B8" s="335">
        <v>16.2</v>
      </c>
      <c r="C8" s="335">
        <v>36.299999999999997</v>
      </c>
      <c r="D8" s="336">
        <v>45145</v>
      </c>
      <c r="E8" s="196"/>
      <c r="F8" s="337">
        <v>-2.4</v>
      </c>
      <c r="G8" s="197"/>
      <c r="H8" s="336">
        <v>44934</v>
      </c>
      <c r="I8" s="196"/>
      <c r="J8" s="338">
        <v>1777.4</v>
      </c>
      <c r="K8" s="339">
        <v>4.2</v>
      </c>
      <c r="L8" s="338">
        <v>2454.5</v>
      </c>
      <c r="M8" s="340">
        <v>158</v>
      </c>
    </row>
    <row r="9" spans="1:13" s="189" customFormat="1" ht="27" customHeight="1">
      <c r="A9" s="195" t="s">
        <v>203</v>
      </c>
      <c r="B9" s="335">
        <v>15.1</v>
      </c>
      <c r="C9" s="335">
        <v>35.799999999999997</v>
      </c>
      <c r="D9" s="336">
        <v>45140</v>
      </c>
      <c r="E9" s="196"/>
      <c r="F9" s="337">
        <v>-3.2</v>
      </c>
      <c r="G9" s="197"/>
      <c r="H9" s="336">
        <v>44935</v>
      </c>
      <c r="I9" s="196"/>
      <c r="J9" s="338" t="s">
        <v>204</v>
      </c>
      <c r="K9" s="335">
        <v>4</v>
      </c>
      <c r="L9" s="341">
        <v>2191.5</v>
      </c>
      <c r="M9" s="340">
        <v>162</v>
      </c>
    </row>
    <row r="10" spans="1:13" s="189" customFormat="1" ht="27" customHeight="1">
      <c r="A10" s="195" t="s">
        <v>205</v>
      </c>
      <c r="B10" s="335">
        <v>16.3</v>
      </c>
      <c r="C10" s="335">
        <v>35.5</v>
      </c>
      <c r="D10" s="336">
        <v>45140</v>
      </c>
      <c r="E10" s="196"/>
      <c r="F10" s="337">
        <v>-1.5</v>
      </c>
      <c r="G10" s="197"/>
      <c r="H10" s="336">
        <v>44934</v>
      </c>
      <c r="I10" s="196"/>
      <c r="J10" s="338" t="s">
        <v>206</v>
      </c>
      <c r="K10" s="335">
        <v>2.4</v>
      </c>
      <c r="L10" s="341">
        <v>2431</v>
      </c>
      <c r="M10" s="340">
        <v>163</v>
      </c>
    </row>
    <row r="11" spans="1:13" s="189" customFormat="1" ht="27" customHeight="1">
      <c r="A11" s="195" t="s">
        <v>207</v>
      </c>
      <c r="B11" s="335">
        <v>13.9</v>
      </c>
      <c r="C11" s="335">
        <v>35</v>
      </c>
      <c r="D11" s="336">
        <v>45145</v>
      </c>
      <c r="E11" s="196"/>
      <c r="F11" s="337">
        <v>-5.0999999999999996</v>
      </c>
      <c r="G11" s="197"/>
      <c r="H11" s="336">
        <v>44966</v>
      </c>
      <c r="I11" s="196"/>
      <c r="J11" s="338" t="s">
        <v>208</v>
      </c>
      <c r="K11" s="335">
        <v>2.2999999999999998</v>
      </c>
      <c r="L11" s="341">
        <v>2679.5</v>
      </c>
      <c r="M11" s="340">
        <v>176</v>
      </c>
    </row>
    <row r="12" spans="1:13" s="189" customFormat="1" ht="27" customHeight="1">
      <c r="A12" s="195" t="s">
        <v>209</v>
      </c>
      <c r="B12" s="335">
        <v>13.8</v>
      </c>
      <c r="C12" s="335">
        <v>35.200000000000003</v>
      </c>
      <c r="D12" s="336">
        <v>45145</v>
      </c>
      <c r="E12" s="196"/>
      <c r="F12" s="337">
        <v>-9.8000000000000007</v>
      </c>
      <c r="G12" s="197"/>
      <c r="H12" s="336">
        <v>44947</v>
      </c>
      <c r="I12" s="196"/>
      <c r="J12" s="338" t="s">
        <v>210</v>
      </c>
      <c r="K12" s="335">
        <v>1.5</v>
      </c>
      <c r="L12" s="341">
        <v>2831</v>
      </c>
      <c r="M12" s="340">
        <v>173</v>
      </c>
    </row>
    <row r="13" spans="1:13" s="189" customFormat="1" ht="27" customHeight="1">
      <c r="A13" s="195" t="s">
        <v>211</v>
      </c>
      <c r="B13" s="335">
        <v>13.6</v>
      </c>
      <c r="C13" s="335">
        <v>34.799999999999997</v>
      </c>
      <c r="D13" s="336">
        <v>45143</v>
      </c>
      <c r="E13" s="196"/>
      <c r="F13" s="337">
        <v>-5.0999999999999996</v>
      </c>
      <c r="G13" s="197"/>
      <c r="H13" s="336">
        <v>44947</v>
      </c>
      <c r="I13" s="196"/>
      <c r="J13" s="338" t="s">
        <v>212</v>
      </c>
      <c r="K13" s="335">
        <v>2</v>
      </c>
      <c r="L13" s="341">
        <v>2832.5</v>
      </c>
      <c r="M13" s="340">
        <v>161</v>
      </c>
    </row>
    <row r="14" spans="1:13" s="189" customFormat="1" ht="27" customHeight="1">
      <c r="A14" s="195" t="s">
        <v>213</v>
      </c>
      <c r="B14" s="335">
        <v>15.7</v>
      </c>
      <c r="C14" s="335">
        <v>36.299999999999997</v>
      </c>
      <c r="D14" s="336">
        <v>45145</v>
      </c>
      <c r="E14" s="196"/>
      <c r="F14" s="337">
        <v>-2.5</v>
      </c>
      <c r="G14" s="197"/>
      <c r="H14" s="336">
        <v>44935</v>
      </c>
      <c r="I14" s="196"/>
      <c r="J14" s="338" t="s">
        <v>214</v>
      </c>
      <c r="K14" s="335">
        <v>2</v>
      </c>
      <c r="L14" s="341">
        <v>2091</v>
      </c>
      <c r="M14" s="340">
        <v>164</v>
      </c>
    </row>
    <row r="15" spans="1:13" s="189" customFormat="1" ht="27" customHeight="1">
      <c r="A15" s="198" t="s">
        <v>215</v>
      </c>
      <c r="B15" s="342">
        <v>15.6</v>
      </c>
      <c r="C15" s="342">
        <v>37.299999999999997</v>
      </c>
      <c r="D15" s="336">
        <v>45131</v>
      </c>
      <c r="E15" s="199"/>
      <c r="F15" s="337">
        <v>-5.3</v>
      </c>
      <c r="G15" s="200"/>
      <c r="H15" s="343">
        <v>44935</v>
      </c>
      <c r="I15" s="199"/>
      <c r="J15" s="344" t="s">
        <v>216</v>
      </c>
      <c r="K15" s="342">
        <v>3.4</v>
      </c>
      <c r="L15" s="345">
        <v>1957.5</v>
      </c>
      <c r="M15" s="346">
        <v>145</v>
      </c>
    </row>
    <row r="16" spans="1:13" ht="20.25" customHeight="1">
      <c r="A16" s="148" t="s">
        <v>217</v>
      </c>
      <c r="B16" s="201"/>
      <c r="C16" s="201"/>
      <c r="D16" s="201"/>
      <c r="E16" s="202"/>
      <c r="F16" s="201"/>
      <c r="G16" s="202"/>
      <c r="H16" s="201"/>
      <c r="I16" s="202"/>
      <c r="J16" s="201"/>
      <c r="K16" s="203"/>
      <c r="L16" s="204"/>
      <c r="M16" s="205" t="s">
        <v>142</v>
      </c>
    </row>
    <row r="17" spans="1:1" ht="20.100000000000001" customHeight="1">
      <c r="A17" s="148" t="s">
        <v>144</v>
      </c>
    </row>
  </sheetData>
  <sheetProtection selectLockedCells="1"/>
  <mergeCells count="13">
    <mergeCell ref="D6:E6"/>
    <mergeCell ref="F6:G6"/>
    <mergeCell ref="H6:I6"/>
    <mergeCell ref="A1:M1"/>
    <mergeCell ref="A4:A6"/>
    <mergeCell ref="B4:I4"/>
    <mergeCell ref="J4:J6"/>
    <mergeCell ref="K4:K6"/>
    <mergeCell ref="L4:L6"/>
    <mergeCell ref="B5:B6"/>
    <mergeCell ref="C5:E5"/>
    <mergeCell ref="F5:I5"/>
    <mergeCell ref="M5:M6"/>
  </mergeCells>
  <phoneticPr fontId="7"/>
  <printOptions horizontalCentered="1"/>
  <pageMargins left="0.7" right="0.7" top="0.75" bottom="0.75" header="0.3" footer="0.3"/>
  <pageSetup paperSize="9" orientation="landscape" r:id="rId1"/>
  <headerFooter>
    <oddHeader>&amp;R&amp;"BIZ UDゴシック,標準"1.土地・気象</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8955E-7EF9-452D-AAE0-1D9F29372757}">
  <dimension ref="A1:T20"/>
  <sheetViews>
    <sheetView showGridLines="0" zoomScaleNormal="100" workbookViewId="0">
      <selection activeCell="A3" sqref="A3"/>
    </sheetView>
  </sheetViews>
  <sheetFormatPr defaultColWidth="10.625" defaultRowHeight="21.95" customHeight="1"/>
  <cols>
    <col min="1" max="1" width="11.25" style="148" customWidth="1"/>
    <col min="2" max="2" width="10.125" style="148" customWidth="1"/>
    <col min="3" max="11" width="5.75" style="148" customWidth="1"/>
    <col min="12" max="12" width="21.125" style="148" customWidth="1"/>
    <col min="13" max="13" width="5.125" style="148" customWidth="1"/>
    <col min="14" max="14" width="5.125" style="238" customWidth="1"/>
    <col min="15" max="15" width="5.125" style="148" customWidth="1"/>
    <col min="16" max="16" width="5.125" style="238" customWidth="1"/>
    <col min="17" max="17" width="9.875" style="148" customWidth="1"/>
    <col min="18" max="18" width="11" style="238" customWidth="1"/>
    <col min="19" max="19" width="6.875" style="148" customWidth="1"/>
    <col min="20" max="16384" width="10.625" style="148"/>
  </cols>
  <sheetData>
    <row r="1" spans="1:19" ht="30" customHeight="1">
      <c r="A1" s="417" t="s">
        <v>218</v>
      </c>
      <c r="B1" s="417"/>
      <c r="C1" s="417"/>
      <c r="D1" s="417"/>
      <c r="E1" s="417"/>
      <c r="F1" s="417"/>
      <c r="G1" s="417"/>
      <c r="H1" s="417"/>
      <c r="I1" s="417"/>
      <c r="J1" s="417"/>
      <c r="K1" s="417"/>
      <c r="L1" s="417"/>
      <c r="M1" s="417"/>
      <c r="N1" s="417"/>
      <c r="O1" s="417"/>
      <c r="P1" s="417"/>
      <c r="Q1" s="417"/>
      <c r="R1" s="417"/>
      <c r="S1" s="210"/>
    </row>
    <row r="2" spans="1:19" ht="30" customHeight="1">
      <c r="A2" s="210"/>
      <c r="B2" s="210"/>
      <c r="C2" s="210"/>
      <c r="D2" s="210"/>
      <c r="E2" s="210"/>
      <c r="F2" s="210"/>
      <c r="G2" s="210"/>
      <c r="H2" s="210"/>
      <c r="I2" s="210"/>
      <c r="J2" s="211"/>
      <c r="K2" s="211"/>
      <c r="L2" s="210"/>
      <c r="M2" s="210"/>
      <c r="N2" s="210"/>
      <c r="O2" s="210"/>
      <c r="P2" s="210"/>
      <c r="Q2" s="210"/>
      <c r="R2" s="210"/>
      <c r="S2" s="210"/>
    </row>
    <row r="3" spans="1:19" s="183" customFormat="1" ht="21.75" customHeight="1">
      <c r="A3" s="183" t="s">
        <v>306</v>
      </c>
      <c r="E3" s="186"/>
      <c r="G3" s="186"/>
      <c r="I3" s="186"/>
      <c r="J3" s="187"/>
      <c r="K3" s="187"/>
      <c r="L3" s="184"/>
    </row>
    <row r="4" spans="1:19" ht="21.95" customHeight="1">
      <c r="A4" s="388" t="s">
        <v>219</v>
      </c>
      <c r="B4" s="434" t="s">
        <v>220</v>
      </c>
      <c r="C4" s="394" t="s">
        <v>221</v>
      </c>
      <c r="D4" s="395"/>
      <c r="E4" s="395"/>
      <c r="F4" s="395"/>
      <c r="G4" s="395"/>
      <c r="H4" s="395"/>
      <c r="I4" s="395"/>
      <c r="J4" s="395"/>
      <c r="K4" s="396"/>
      <c r="L4" s="388" t="s">
        <v>222</v>
      </c>
      <c r="M4" s="394" t="s">
        <v>223</v>
      </c>
      <c r="N4" s="395"/>
      <c r="O4" s="395"/>
      <c r="P4" s="395"/>
      <c r="Q4" s="212" t="s">
        <v>224</v>
      </c>
      <c r="R4" s="213" t="s">
        <v>225</v>
      </c>
      <c r="S4" s="210"/>
    </row>
    <row r="5" spans="1:19" s="217" customFormat="1" ht="21.95" customHeight="1">
      <c r="A5" s="433" t="s">
        <v>226</v>
      </c>
      <c r="B5" s="432"/>
      <c r="C5" s="214" t="s">
        <v>227</v>
      </c>
      <c r="D5" s="214" t="s">
        <v>228</v>
      </c>
      <c r="E5" s="214" t="s">
        <v>229</v>
      </c>
      <c r="F5" s="215" t="s">
        <v>230</v>
      </c>
      <c r="G5" s="214" t="s">
        <v>231</v>
      </c>
      <c r="H5" s="214" t="s">
        <v>232</v>
      </c>
      <c r="I5" s="119" t="s">
        <v>233</v>
      </c>
      <c r="J5" s="215" t="s">
        <v>234</v>
      </c>
      <c r="K5" s="165" t="s">
        <v>235</v>
      </c>
      <c r="L5" s="433"/>
      <c r="M5" s="435" t="s">
        <v>236</v>
      </c>
      <c r="N5" s="436"/>
      <c r="O5" s="435" t="s">
        <v>237</v>
      </c>
      <c r="P5" s="436"/>
      <c r="Q5" s="215" t="s">
        <v>238</v>
      </c>
      <c r="R5" s="216" t="s">
        <v>239</v>
      </c>
    </row>
    <row r="6" spans="1:19" s="211" customFormat="1" ht="21.95" customHeight="1">
      <c r="A6" s="406" t="s">
        <v>240</v>
      </c>
      <c r="B6" s="406"/>
      <c r="C6" s="218" t="s">
        <v>241</v>
      </c>
      <c r="D6" s="218" t="s">
        <v>241</v>
      </c>
      <c r="E6" s="218" t="s">
        <v>242</v>
      </c>
      <c r="F6" s="218" t="s">
        <v>241</v>
      </c>
      <c r="G6" s="218" t="s">
        <v>241</v>
      </c>
      <c r="H6" s="218" t="s">
        <v>241</v>
      </c>
      <c r="I6" s="219" t="s">
        <v>241</v>
      </c>
      <c r="J6" s="218" t="s">
        <v>241</v>
      </c>
      <c r="K6" s="218" t="s">
        <v>243</v>
      </c>
      <c r="L6" s="220" t="s">
        <v>244</v>
      </c>
      <c r="M6" s="221">
        <v>36</v>
      </c>
      <c r="N6" s="222">
        <v>3.3</v>
      </c>
      <c r="O6" s="221">
        <v>136</v>
      </c>
      <c r="P6" s="222">
        <v>13.3</v>
      </c>
      <c r="Q6" s="223">
        <v>8.8000000000000007</v>
      </c>
      <c r="R6" s="224">
        <v>26.1</v>
      </c>
    </row>
    <row r="7" spans="1:19" ht="21.95" customHeight="1">
      <c r="A7" s="432" t="s">
        <v>245</v>
      </c>
      <c r="B7" s="432"/>
      <c r="C7" s="225" t="s">
        <v>241</v>
      </c>
      <c r="D7" s="225" t="s">
        <v>241</v>
      </c>
      <c r="E7" s="225" t="s">
        <v>242</v>
      </c>
      <c r="F7" s="225" t="s">
        <v>241</v>
      </c>
      <c r="G7" s="225" t="s">
        <v>241</v>
      </c>
      <c r="H7" s="225" t="s">
        <v>241</v>
      </c>
      <c r="I7" s="225" t="s">
        <v>241</v>
      </c>
      <c r="J7" s="225" t="s">
        <v>241</v>
      </c>
      <c r="K7" s="225" t="s">
        <v>243</v>
      </c>
      <c r="L7" s="226" t="s">
        <v>246</v>
      </c>
      <c r="M7" s="227">
        <v>35</v>
      </c>
      <c r="N7" s="228">
        <v>39.200000000000003</v>
      </c>
      <c r="O7" s="227">
        <v>136</v>
      </c>
      <c r="P7" s="228">
        <v>3.7</v>
      </c>
      <c r="Q7" s="229">
        <v>1.6</v>
      </c>
      <c r="R7" s="230">
        <v>28</v>
      </c>
      <c r="S7" s="210"/>
    </row>
    <row r="8" spans="1:19" ht="21.95" customHeight="1">
      <c r="A8" s="231" t="s">
        <v>247</v>
      </c>
      <c r="B8" s="232" t="s">
        <v>248</v>
      </c>
      <c r="C8" s="218" t="s">
        <v>241</v>
      </c>
      <c r="D8" s="218" t="s">
        <v>241</v>
      </c>
      <c r="E8" s="358"/>
      <c r="F8" s="358" t="s">
        <v>241</v>
      </c>
      <c r="G8" s="359"/>
      <c r="H8" s="358"/>
      <c r="I8" s="360"/>
      <c r="J8" s="361"/>
      <c r="K8" s="361"/>
      <c r="L8" s="362" t="s">
        <v>249</v>
      </c>
      <c r="M8" s="363">
        <v>36</v>
      </c>
      <c r="N8" s="364">
        <v>14.6</v>
      </c>
      <c r="O8" s="363">
        <v>136</v>
      </c>
      <c r="P8" s="364">
        <v>10.4</v>
      </c>
      <c r="Q8" s="365">
        <v>34</v>
      </c>
      <c r="R8" s="366">
        <v>9.9</v>
      </c>
      <c r="S8" s="367"/>
    </row>
    <row r="9" spans="1:19" ht="21.95" customHeight="1">
      <c r="A9" s="231" t="s">
        <v>196</v>
      </c>
      <c r="B9" s="232" t="s">
        <v>250</v>
      </c>
      <c r="C9" s="218" t="s">
        <v>241</v>
      </c>
      <c r="D9" s="218" t="s">
        <v>241</v>
      </c>
      <c r="E9" s="358" t="s">
        <v>242</v>
      </c>
      <c r="F9" s="358" t="s">
        <v>241</v>
      </c>
      <c r="G9" s="359"/>
      <c r="H9" s="358"/>
      <c r="I9" s="360"/>
      <c r="J9" s="361"/>
      <c r="K9" s="361"/>
      <c r="L9" s="362" t="s">
        <v>251</v>
      </c>
      <c r="M9" s="363">
        <v>36</v>
      </c>
      <c r="N9" s="364">
        <v>0.7</v>
      </c>
      <c r="O9" s="363">
        <v>135</v>
      </c>
      <c r="P9" s="364">
        <v>59.4</v>
      </c>
      <c r="Q9" s="365">
        <v>30</v>
      </c>
      <c r="R9" s="366">
        <v>9.9</v>
      </c>
      <c r="S9" s="366"/>
    </row>
    <row r="10" spans="1:19" ht="21.95" customHeight="1">
      <c r="A10" s="231"/>
      <c r="B10" s="232" t="s">
        <v>252</v>
      </c>
      <c r="C10" s="218" t="s">
        <v>241</v>
      </c>
      <c r="D10" s="218" t="s">
        <v>241</v>
      </c>
      <c r="E10" s="358"/>
      <c r="F10" s="358" t="s">
        <v>241</v>
      </c>
      <c r="G10" s="359"/>
      <c r="H10" s="358"/>
      <c r="I10" s="360"/>
      <c r="J10" s="361"/>
      <c r="K10" s="361"/>
      <c r="L10" s="362" t="s">
        <v>253</v>
      </c>
      <c r="M10" s="363">
        <v>36</v>
      </c>
      <c r="N10" s="364">
        <v>2.2999999999999998</v>
      </c>
      <c r="O10" s="363">
        <v>136</v>
      </c>
      <c r="P10" s="364">
        <v>31.3</v>
      </c>
      <c r="Q10" s="365">
        <v>196</v>
      </c>
      <c r="R10" s="366">
        <v>9</v>
      </c>
      <c r="S10" s="367"/>
    </row>
    <row r="11" spans="1:19" ht="21.95" customHeight="1">
      <c r="A11" s="231"/>
      <c r="B11" s="232" t="s">
        <v>254</v>
      </c>
      <c r="C11" s="218" t="s">
        <v>241</v>
      </c>
      <c r="D11" s="218" t="s">
        <v>241</v>
      </c>
      <c r="E11" s="358"/>
      <c r="F11" s="358" t="s">
        <v>241</v>
      </c>
      <c r="G11" s="359"/>
      <c r="H11" s="358" t="s">
        <v>241</v>
      </c>
      <c r="I11" s="358" t="s">
        <v>241</v>
      </c>
      <c r="J11" s="361"/>
      <c r="K11" s="361"/>
      <c r="L11" s="362" t="s">
        <v>255</v>
      </c>
      <c r="M11" s="363">
        <v>35</v>
      </c>
      <c r="N11" s="364">
        <v>58.3</v>
      </c>
      <c r="O11" s="363">
        <v>136</v>
      </c>
      <c r="P11" s="364">
        <v>29.8</v>
      </c>
      <c r="Q11" s="365">
        <v>182</v>
      </c>
      <c r="R11" s="366">
        <v>6.4</v>
      </c>
      <c r="S11" s="367"/>
    </row>
    <row r="12" spans="1:19" ht="21.95" customHeight="1">
      <c r="A12" s="231"/>
      <c r="B12" s="232" t="s">
        <v>256</v>
      </c>
      <c r="C12" s="218" t="s">
        <v>241</v>
      </c>
      <c r="D12" s="218" t="s">
        <v>241</v>
      </c>
      <c r="E12" s="358"/>
      <c r="F12" s="358" t="s">
        <v>241</v>
      </c>
      <c r="G12" s="359"/>
      <c r="H12" s="358" t="s">
        <v>241</v>
      </c>
      <c r="I12" s="358" t="s">
        <v>241</v>
      </c>
      <c r="J12" s="361"/>
      <c r="K12" s="361"/>
      <c r="L12" s="362" t="s">
        <v>257</v>
      </c>
      <c r="M12" s="363">
        <v>35</v>
      </c>
      <c r="N12" s="364">
        <v>46</v>
      </c>
      <c r="O12" s="363">
        <v>136</v>
      </c>
      <c r="P12" s="364">
        <v>12</v>
      </c>
      <c r="Q12" s="365">
        <v>128</v>
      </c>
      <c r="R12" s="366">
        <v>10</v>
      </c>
      <c r="S12" s="366"/>
    </row>
    <row r="13" spans="1:19" ht="21.95" customHeight="1">
      <c r="A13" s="231"/>
      <c r="B13" s="232" t="s">
        <v>258</v>
      </c>
      <c r="C13" s="218" t="s">
        <v>241</v>
      </c>
      <c r="D13" s="218" t="s">
        <v>241</v>
      </c>
      <c r="E13" s="358"/>
      <c r="F13" s="358" t="s">
        <v>241</v>
      </c>
      <c r="G13" s="359"/>
      <c r="H13" s="358"/>
      <c r="I13" s="358"/>
      <c r="J13" s="361"/>
      <c r="K13" s="361"/>
      <c r="L13" s="362" t="s">
        <v>259</v>
      </c>
      <c r="M13" s="363">
        <v>35</v>
      </c>
      <c r="N13" s="364">
        <v>36</v>
      </c>
      <c r="O13" s="363">
        <v>135</v>
      </c>
      <c r="P13" s="364">
        <v>55</v>
      </c>
      <c r="Q13" s="365">
        <v>10</v>
      </c>
      <c r="R13" s="366">
        <v>10</v>
      </c>
      <c r="S13" s="366"/>
    </row>
    <row r="14" spans="1:19" ht="21.95" customHeight="1">
      <c r="A14" s="231"/>
      <c r="B14" s="232" t="s">
        <v>260</v>
      </c>
      <c r="C14" s="218" t="s">
        <v>241</v>
      </c>
      <c r="D14" s="218" t="s">
        <v>241</v>
      </c>
      <c r="E14" s="358" t="s">
        <v>242</v>
      </c>
      <c r="F14" s="358" t="s">
        <v>241</v>
      </c>
      <c r="G14" s="359"/>
      <c r="H14" s="358" t="s">
        <v>241</v>
      </c>
      <c r="I14" s="358" t="s">
        <v>241</v>
      </c>
      <c r="J14" s="361"/>
      <c r="K14" s="361"/>
      <c r="L14" s="362" t="s">
        <v>261</v>
      </c>
      <c r="M14" s="363">
        <v>35</v>
      </c>
      <c r="N14" s="364">
        <v>29</v>
      </c>
      <c r="O14" s="363">
        <v>135</v>
      </c>
      <c r="P14" s="364">
        <v>46.9</v>
      </c>
      <c r="Q14" s="365">
        <v>10</v>
      </c>
      <c r="R14" s="368">
        <v>24.9</v>
      </c>
      <c r="S14" s="367"/>
    </row>
    <row r="15" spans="1:19" ht="21.95" customHeight="1">
      <c r="A15" s="231"/>
      <c r="B15" s="232" t="s">
        <v>262</v>
      </c>
      <c r="C15" s="218" t="s">
        <v>241</v>
      </c>
      <c r="D15" s="218" t="s">
        <v>241</v>
      </c>
      <c r="E15" s="358"/>
      <c r="F15" s="358" t="s">
        <v>241</v>
      </c>
      <c r="G15" s="358"/>
      <c r="H15" s="369"/>
      <c r="I15" s="358"/>
      <c r="J15" s="361"/>
      <c r="K15" s="361"/>
      <c r="L15" s="362" t="s">
        <v>263</v>
      </c>
      <c r="M15" s="363">
        <v>36</v>
      </c>
      <c r="N15" s="364">
        <v>8.5</v>
      </c>
      <c r="O15" s="363">
        <v>136</v>
      </c>
      <c r="P15" s="364">
        <v>13.4</v>
      </c>
      <c r="Q15" s="365">
        <v>5</v>
      </c>
      <c r="R15" s="370">
        <v>10</v>
      </c>
      <c r="S15" s="367"/>
    </row>
    <row r="16" spans="1:19" ht="21.95" customHeight="1">
      <c r="A16" s="240" t="s">
        <v>264</v>
      </c>
      <c r="B16" s="241" t="s">
        <v>265</v>
      </c>
      <c r="C16" s="242" t="s">
        <v>241</v>
      </c>
      <c r="D16" s="242"/>
      <c r="E16" s="242"/>
      <c r="F16" s="242"/>
      <c r="G16" s="242"/>
      <c r="H16" s="218" t="s">
        <v>241</v>
      </c>
      <c r="I16" s="242" t="s">
        <v>241</v>
      </c>
      <c r="J16" s="243"/>
      <c r="K16" s="243"/>
      <c r="L16" s="244" t="s">
        <v>266</v>
      </c>
      <c r="M16" s="221">
        <v>35</v>
      </c>
      <c r="N16" s="222">
        <v>54.5</v>
      </c>
      <c r="O16" s="221">
        <v>136</v>
      </c>
      <c r="P16" s="222">
        <v>40.1</v>
      </c>
      <c r="Q16" s="245">
        <v>436</v>
      </c>
      <c r="R16" s="239"/>
      <c r="S16" s="210"/>
    </row>
    <row r="17" spans="1:20" ht="21.95" customHeight="1">
      <c r="A17" s="231" t="s">
        <v>196</v>
      </c>
      <c r="B17" s="232" t="s">
        <v>267</v>
      </c>
      <c r="C17" s="218" t="s">
        <v>241</v>
      </c>
      <c r="D17" s="218"/>
      <c r="E17" s="218"/>
      <c r="F17" s="218"/>
      <c r="G17" s="218"/>
      <c r="H17" s="218"/>
      <c r="I17" s="219"/>
      <c r="J17" s="233"/>
      <c r="K17" s="233"/>
      <c r="L17" s="234" t="s">
        <v>268</v>
      </c>
      <c r="M17" s="235">
        <v>35</v>
      </c>
      <c r="N17" s="236">
        <v>59.9</v>
      </c>
      <c r="O17" s="235">
        <v>136</v>
      </c>
      <c r="P17" s="236">
        <v>21.5</v>
      </c>
      <c r="Q17" s="237">
        <v>70</v>
      </c>
      <c r="R17" s="210"/>
      <c r="S17" s="210"/>
    </row>
    <row r="18" spans="1:20" ht="21.95" customHeight="1">
      <c r="A18" s="231"/>
      <c r="B18" s="232" t="s">
        <v>269</v>
      </c>
      <c r="C18" s="218" t="s">
        <v>241</v>
      </c>
      <c r="D18" s="218"/>
      <c r="E18" s="218"/>
      <c r="F18" s="218"/>
      <c r="G18" s="218"/>
      <c r="H18" s="218"/>
      <c r="I18" s="218"/>
      <c r="J18" s="233"/>
      <c r="K18" s="233"/>
      <c r="L18" s="234" t="s">
        <v>270</v>
      </c>
      <c r="M18" s="235">
        <v>35</v>
      </c>
      <c r="N18" s="236">
        <v>28.8</v>
      </c>
      <c r="O18" s="235">
        <v>135</v>
      </c>
      <c r="P18" s="236">
        <v>37</v>
      </c>
      <c r="Q18" s="237">
        <v>3</v>
      </c>
      <c r="R18" s="210"/>
      <c r="S18" s="210"/>
      <c r="T18" s="210"/>
    </row>
    <row r="19" spans="1:20" ht="21.95" customHeight="1">
      <c r="A19" s="119"/>
      <c r="B19" s="246" t="s">
        <v>271</v>
      </c>
      <c r="C19" s="225" t="s">
        <v>241</v>
      </c>
      <c r="D19" s="225"/>
      <c r="E19" s="225"/>
      <c r="F19" s="225"/>
      <c r="G19" s="225"/>
      <c r="H19" s="218" t="s">
        <v>241</v>
      </c>
      <c r="I19" s="225" t="s">
        <v>241</v>
      </c>
      <c r="J19" s="247"/>
      <c r="K19" s="247"/>
      <c r="L19" s="226" t="s">
        <v>272</v>
      </c>
      <c r="M19" s="227">
        <v>35</v>
      </c>
      <c r="N19" s="228">
        <v>54.3</v>
      </c>
      <c r="O19" s="227">
        <v>136</v>
      </c>
      <c r="P19" s="228">
        <v>10.4</v>
      </c>
      <c r="Q19" s="248">
        <v>32</v>
      </c>
      <c r="R19" s="230"/>
      <c r="S19" s="210"/>
    </row>
    <row r="20" spans="1:20" ht="20.25" customHeight="1">
      <c r="A20" s="249"/>
      <c r="B20" s="249"/>
      <c r="C20" s="250"/>
      <c r="D20" s="250"/>
      <c r="E20" s="250"/>
      <c r="F20" s="250"/>
      <c r="G20" s="250"/>
      <c r="H20" s="250"/>
      <c r="I20" s="250"/>
      <c r="J20" s="250"/>
      <c r="K20" s="250"/>
      <c r="L20" s="250"/>
      <c r="M20" s="210"/>
      <c r="N20" s="210"/>
      <c r="O20" s="210"/>
      <c r="P20" s="210"/>
      <c r="Q20" s="210"/>
      <c r="R20" s="178" t="s">
        <v>142</v>
      </c>
      <c r="S20" s="210"/>
      <c r="T20" s="210"/>
    </row>
  </sheetData>
  <mergeCells count="10">
    <mergeCell ref="A6:B6"/>
    <mergeCell ref="A7:B7"/>
    <mergeCell ref="A1:R1"/>
    <mergeCell ref="A4:A5"/>
    <mergeCell ref="B4:B5"/>
    <mergeCell ref="C4:K4"/>
    <mergeCell ref="L4:L5"/>
    <mergeCell ref="M4:P4"/>
    <mergeCell ref="M5:N5"/>
    <mergeCell ref="O5:P5"/>
  </mergeCells>
  <phoneticPr fontId="7"/>
  <printOptions horizontalCentered="1"/>
  <pageMargins left="0.7" right="0.7" top="0.75" bottom="0.75" header="0.3" footer="0.3"/>
  <pageSetup paperSize="9" scale="98" firstPageNumber="7" orientation="landscape" useFirstPageNumber="1" r:id="rId1"/>
  <headerFooter>
    <oddHeader>&amp;R&amp;"BIZ UDゴシック,標準"1.土地・気象</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30E4D-2A63-4FA4-90D6-87BB86B95782}">
  <dimension ref="A1:W16"/>
  <sheetViews>
    <sheetView showGridLines="0" zoomScaleNormal="100" workbookViewId="0">
      <selection activeCell="T10" sqref="T10"/>
    </sheetView>
  </sheetViews>
  <sheetFormatPr defaultColWidth="6.625" defaultRowHeight="12"/>
  <cols>
    <col min="1" max="1" width="13.75" style="177" customWidth="1"/>
    <col min="2" max="2" width="4.375" style="148" customWidth="1"/>
    <col min="3" max="3" width="4.125" style="148" customWidth="1"/>
    <col min="4" max="4" width="0.875" style="148" customWidth="1"/>
    <col min="5" max="5" width="4.375" style="148" customWidth="1"/>
    <col min="6" max="6" width="4.125" style="148" customWidth="1"/>
    <col min="7" max="7" width="0.875" style="148" customWidth="1"/>
    <col min="8" max="8" width="6.625" style="148" customWidth="1"/>
    <col min="9" max="9" width="4.375" style="148" customWidth="1"/>
    <col min="10" max="10" width="4.125" style="148" customWidth="1"/>
    <col min="11" max="11" width="0.875" style="148" customWidth="1"/>
    <col min="12" max="12" width="4.375" style="148" customWidth="1"/>
    <col min="13" max="13" width="4.125" style="148" customWidth="1"/>
    <col min="14" max="14" width="0.875" style="148" customWidth="1"/>
    <col min="15" max="15" width="6.625" style="148" customWidth="1"/>
    <col min="16" max="16" width="5" style="148" customWidth="1"/>
    <col min="17" max="17" width="9.125" style="148" customWidth="1"/>
    <col min="18" max="18" width="5" style="148" customWidth="1"/>
    <col min="19" max="19" width="9.125" style="148" customWidth="1"/>
    <col min="20" max="20" width="4.375" style="148" customWidth="1"/>
    <col min="21" max="21" width="4.125" style="148" customWidth="1"/>
    <col min="22" max="22" width="1.125" style="148" customWidth="1"/>
    <col min="23" max="16384" width="6.625" style="148"/>
  </cols>
  <sheetData>
    <row r="1" spans="1:23" ht="30" customHeight="1">
      <c r="A1" s="417" t="s">
        <v>273</v>
      </c>
      <c r="B1" s="417"/>
      <c r="C1" s="417"/>
      <c r="D1" s="417"/>
      <c r="E1" s="417"/>
      <c r="F1" s="417"/>
      <c r="G1" s="417"/>
      <c r="H1" s="417"/>
      <c r="I1" s="417"/>
      <c r="J1" s="417"/>
      <c r="K1" s="417"/>
      <c r="L1" s="417"/>
      <c r="M1" s="417"/>
      <c r="N1" s="417"/>
      <c r="O1" s="417"/>
      <c r="P1" s="417"/>
      <c r="Q1" s="417"/>
      <c r="R1" s="417"/>
      <c r="S1" s="417"/>
      <c r="T1" s="417"/>
      <c r="U1" s="417"/>
      <c r="V1" s="417"/>
    </row>
    <row r="2" spans="1:23" ht="30" customHeight="1"/>
    <row r="3" spans="1:23" ht="20.25" customHeight="1"/>
    <row r="4" spans="1:23" ht="22.5" customHeight="1">
      <c r="A4" s="388" t="s">
        <v>274</v>
      </c>
      <c r="B4" s="394" t="s">
        <v>275</v>
      </c>
      <c r="C4" s="395"/>
      <c r="D4" s="442"/>
      <c r="E4" s="442"/>
      <c r="F4" s="442"/>
      <c r="G4" s="442"/>
      <c r="H4" s="443"/>
      <c r="I4" s="395" t="s">
        <v>155</v>
      </c>
      <c r="J4" s="395"/>
      <c r="K4" s="395"/>
      <c r="L4" s="395"/>
      <c r="M4" s="395"/>
      <c r="N4" s="395"/>
      <c r="O4" s="396"/>
      <c r="P4" s="394" t="s">
        <v>276</v>
      </c>
      <c r="Q4" s="396"/>
      <c r="R4" s="394" t="s">
        <v>277</v>
      </c>
      <c r="S4" s="395"/>
      <c r="T4" s="395"/>
      <c r="U4" s="395"/>
      <c r="V4" s="395"/>
    </row>
    <row r="5" spans="1:23" ht="31.5" customHeight="1">
      <c r="A5" s="390"/>
      <c r="B5" s="394" t="s">
        <v>278</v>
      </c>
      <c r="C5" s="395"/>
      <c r="D5" s="396"/>
      <c r="E5" s="394" t="s">
        <v>279</v>
      </c>
      <c r="F5" s="395"/>
      <c r="G5" s="396"/>
      <c r="H5" s="251" t="s">
        <v>280</v>
      </c>
      <c r="I5" s="394" t="s">
        <v>278</v>
      </c>
      <c r="J5" s="395"/>
      <c r="K5" s="396"/>
      <c r="L5" s="394" t="s">
        <v>279</v>
      </c>
      <c r="M5" s="395"/>
      <c r="N5" s="396"/>
      <c r="O5" s="252" t="s">
        <v>280</v>
      </c>
      <c r="P5" s="118" t="s">
        <v>281</v>
      </c>
      <c r="Q5" s="165" t="s">
        <v>282</v>
      </c>
      <c r="R5" s="118" t="s">
        <v>281</v>
      </c>
      <c r="S5" s="165" t="s">
        <v>282</v>
      </c>
      <c r="T5" s="394" t="s">
        <v>119</v>
      </c>
      <c r="U5" s="395"/>
      <c r="V5" s="437"/>
    </row>
    <row r="6" spans="1:23" ht="33.75" customHeight="1">
      <c r="A6" s="231" t="s">
        <v>283</v>
      </c>
      <c r="B6" s="253" t="s">
        <v>139</v>
      </c>
      <c r="C6" s="254" t="s">
        <v>284</v>
      </c>
      <c r="D6" s="255"/>
      <c r="E6" s="256" t="s">
        <v>130</v>
      </c>
      <c r="F6" s="254" t="s">
        <v>285</v>
      </c>
      <c r="G6" s="257"/>
      <c r="H6" s="258">
        <v>130</v>
      </c>
      <c r="I6" s="256" t="s">
        <v>139</v>
      </c>
      <c r="J6" s="254" t="s">
        <v>286</v>
      </c>
      <c r="K6" s="257"/>
      <c r="L6" s="256" t="s">
        <v>131</v>
      </c>
      <c r="M6" s="254" t="s">
        <v>287</v>
      </c>
      <c r="N6" s="257"/>
      <c r="O6" s="258">
        <v>136</v>
      </c>
      <c r="P6" s="259">
        <v>383</v>
      </c>
      <c r="Q6" s="260" t="s">
        <v>288</v>
      </c>
      <c r="R6" s="261">
        <v>147</v>
      </c>
      <c r="S6" s="260" t="s">
        <v>289</v>
      </c>
      <c r="T6" s="256" t="s">
        <v>127</v>
      </c>
      <c r="U6" s="254" t="s">
        <v>290</v>
      </c>
      <c r="V6" s="211"/>
    </row>
    <row r="7" spans="1:23" ht="33.75" customHeight="1">
      <c r="A7" s="231" t="s">
        <v>291</v>
      </c>
      <c r="B7" s="253">
        <v>12</v>
      </c>
      <c r="C7" s="254">
        <v>10</v>
      </c>
      <c r="D7" s="255"/>
      <c r="E7" s="256">
        <v>4</v>
      </c>
      <c r="F7" s="254">
        <v>16</v>
      </c>
      <c r="G7" s="257"/>
      <c r="H7" s="258">
        <v>128</v>
      </c>
      <c r="I7" s="256">
        <v>12</v>
      </c>
      <c r="J7" s="254">
        <v>9</v>
      </c>
      <c r="K7" s="257"/>
      <c r="L7" s="256">
        <v>4</v>
      </c>
      <c r="M7" s="254">
        <v>3</v>
      </c>
      <c r="N7" s="257"/>
      <c r="O7" s="258">
        <v>116</v>
      </c>
      <c r="P7" s="259">
        <v>45</v>
      </c>
      <c r="Q7" s="260" t="s">
        <v>292</v>
      </c>
      <c r="R7" s="261">
        <v>14</v>
      </c>
      <c r="S7" s="260" t="s">
        <v>292</v>
      </c>
      <c r="T7" s="256">
        <v>1</v>
      </c>
      <c r="U7" s="254">
        <v>27</v>
      </c>
      <c r="V7" s="211"/>
    </row>
    <row r="8" spans="1:23" ht="33.75" customHeight="1">
      <c r="A8" s="231" t="s">
        <v>293</v>
      </c>
      <c r="B8" s="253">
        <v>11</v>
      </c>
      <c r="C8" s="254">
        <v>22</v>
      </c>
      <c r="D8" s="255"/>
      <c r="E8" s="438" t="s">
        <v>294</v>
      </c>
      <c r="F8" s="439"/>
      <c r="G8" s="257"/>
      <c r="H8" s="262" t="s">
        <v>294</v>
      </c>
      <c r="I8" s="256">
        <v>12</v>
      </c>
      <c r="J8" s="254">
        <v>28</v>
      </c>
      <c r="K8" s="257"/>
      <c r="L8" s="256">
        <v>3</v>
      </c>
      <c r="M8" s="254">
        <v>16</v>
      </c>
      <c r="N8" s="257"/>
      <c r="O8" s="258">
        <v>80</v>
      </c>
      <c r="P8" s="259">
        <v>7</v>
      </c>
      <c r="Q8" s="260" t="s">
        <v>292</v>
      </c>
      <c r="R8" s="261">
        <v>4</v>
      </c>
      <c r="S8" s="260" t="s">
        <v>292</v>
      </c>
      <c r="T8" s="256">
        <v>2</v>
      </c>
      <c r="U8" s="254">
        <v>18</v>
      </c>
      <c r="V8" s="263"/>
      <c r="W8" s="211"/>
    </row>
    <row r="9" spans="1:23" ht="33.75" customHeight="1">
      <c r="A9" s="231" t="s">
        <v>295</v>
      </c>
      <c r="B9" s="253">
        <v>12</v>
      </c>
      <c r="C9" s="254">
        <v>24</v>
      </c>
      <c r="D9" s="255"/>
      <c r="E9" s="438" t="s">
        <v>294</v>
      </c>
      <c r="F9" s="439"/>
      <c r="G9" s="257"/>
      <c r="H9" s="262" t="s">
        <v>294</v>
      </c>
      <c r="I9" s="256">
        <v>12</v>
      </c>
      <c r="J9" s="254">
        <v>14</v>
      </c>
      <c r="K9" s="257"/>
      <c r="L9" s="256">
        <v>3</v>
      </c>
      <c r="M9" s="254">
        <v>3</v>
      </c>
      <c r="N9" s="257"/>
      <c r="O9" s="258">
        <v>80</v>
      </c>
      <c r="P9" s="259">
        <v>236</v>
      </c>
      <c r="Q9" s="260" t="s">
        <v>296</v>
      </c>
      <c r="R9" s="261">
        <v>107</v>
      </c>
      <c r="S9" s="260" t="s">
        <v>288</v>
      </c>
      <c r="T9" s="256">
        <v>1</v>
      </c>
      <c r="U9" s="254">
        <v>9</v>
      </c>
      <c r="V9" s="263"/>
    </row>
    <row r="10" spans="1:23" ht="33.75" customHeight="1">
      <c r="A10" s="347" t="s">
        <v>297</v>
      </c>
      <c r="B10" s="348">
        <v>11</v>
      </c>
      <c r="C10" s="349">
        <v>29</v>
      </c>
      <c r="D10" s="350"/>
      <c r="E10" s="440" t="s">
        <v>294</v>
      </c>
      <c r="F10" s="441"/>
      <c r="G10" s="351"/>
      <c r="H10" s="352" t="s">
        <v>294</v>
      </c>
      <c r="I10" s="353">
        <v>12</v>
      </c>
      <c r="J10" s="349">
        <v>2</v>
      </c>
      <c r="K10" s="351"/>
      <c r="L10" s="353">
        <v>3</v>
      </c>
      <c r="M10" s="349">
        <v>7</v>
      </c>
      <c r="N10" s="351"/>
      <c r="O10" s="354">
        <v>96</v>
      </c>
      <c r="P10" s="355">
        <v>248</v>
      </c>
      <c r="Q10" s="356" t="s">
        <v>296</v>
      </c>
      <c r="R10" s="357">
        <v>33</v>
      </c>
      <c r="S10" s="356" t="s">
        <v>298</v>
      </c>
      <c r="T10" s="353">
        <v>12</v>
      </c>
      <c r="U10" s="349">
        <v>27</v>
      </c>
      <c r="V10" s="264"/>
    </row>
    <row r="11" spans="1:23" ht="18" customHeight="1">
      <c r="A11" s="265" t="s">
        <v>299</v>
      </c>
      <c r="B11" s="266"/>
      <c r="C11" s="266"/>
      <c r="D11" s="267"/>
      <c r="E11" s="266"/>
      <c r="F11" s="266"/>
      <c r="G11" s="267"/>
      <c r="H11" s="268"/>
      <c r="I11" s="269"/>
      <c r="J11" s="269"/>
      <c r="K11" s="270"/>
      <c r="L11" s="269"/>
      <c r="M11" s="269"/>
      <c r="N11" s="270"/>
      <c r="O11" s="211"/>
      <c r="V11" s="157" t="s">
        <v>142</v>
      </c>
    </row>
    <row r="12" spans="1:23" ht="18" customHeight="1">
      <c r="A12" s="265" t="s">
        <v>300</v>
      </c>
      <c r="B12" s="179"/>
      <c r="C12" s="179"/>
      <c r="D12" s="179"/>
      <c r="E12" s="179"/>
      <c r="F12" s="179"/>
      <c r="G12" s="179"/>
      <c r="H12" s="179"/>
    </row>
    <row r="13" spans="1:23" ht="18" customHeight="1">
      <c r="A13" s="162" t="s">
        <v>301</v>
      </c>
      <c r="B13" s="179"/>
      <c r="C13" s="179"/>
      <c r="D13" s="179"/>
      <c r="E13" s="179"/>
      <c r="F13" s="179"/>
      <c r="G13" s="179"/>
      <c r="H13" s="179"/>
    </row>
    <row r="14" spans="1:23" ht="18" customHeight="1">
      <c r="A14" s="162" t="s">
        <v>302</v>
      </c>
      <c r="B14" s="179"/>
      <c r="C14" s="179"/>
      <c r="D14" s="179"/>
      <c r="E14" s="179"/>
      <c r="F14" s="179"/>
      <c r="G14" s="179"/>
      <c r="H14" s="179"/>
      <c r="V14" s="157"/>
    </row>
    <row r="15" spans="1:23" ht="18" customHeight="1">
      <c r="A15" s="162" t="s">
        <v>303</v>
      </c>
      <c r="B15" s="179"/>
      <c r="C15" s="179"/>
      <c r="D15" s="179"/>
      <c r="E15" s="179"/>
      <c r="F15" s="179"/>
      <c r="G15" s="179"/>
      <c r="H15" s="179"/>
      <c r="V15" s="157"/>
    </row>
    <row r="16" spans="1:23">
      <c r="A16" s="162"/>
    </row>
  </sheetData>
  <sheetProtection selectLockedCells="1"/>
  <mergeCells count="14">
    <mergeCell ref="T5:V5"/>
    <mergeCell ref="E8:F8"/>
    <mergeCell ref="E9:F9"/>
    <mergeCell ref="E10:F10"/>
    <mergeCell ref="A1:V1"/>
    <mergeCell ref="A4:A5"/>
    <mergeCell ref="B4:H4"/>
    <mergeCell ref="I4:O4"/>
    <mergeCell ref="P4:Q4"/>
    <mergeCell ref="R4:V4"/>
    <mergeCell ref="B5:D5"/>
    <mergeCell ref="E5:G5"/>
    <mergeCell ref="I5:K5"/>
    <mergeCell ref="L5:N5"/>
  </mergeCells>
  <phoneticPr fontId="7"/>
  <printOptions horizontalCentered="1"/>
  <pageMargins left="0.7" right="0.7" top="0.75" bottom="0.75" header="0.3" footer="0.3"/>
  <pageSetup paperSize="9" firstPageNumber="8" orientation="landscape" useFirstPageNumber="1" r:id="rId1"/>
  <headerFooter>
    <oddHeader>&amp;R&amp;"BIZ UDゴシック,標準"1.土地・気象</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046D15F0594AD4EB18DC7058A3EEAB3" ma:contentTypeVersion="13" ma:contentTypeDescription="新しいドキュメントを作成します。" ma:contentTypeScope="" ma:versionID="a423795bf968dc98e4f5b1b3f2caf39e">
  <xsd:schema xmlns:xsd="http://www.w3.org/2001/XMLSchema" xmlns:xs="http://www.w3.org/2001/XMLSchema" xmlns:p="http://schemas.microsoft.com/office/2006/metadata/properties" xmlns:ns2="b2fc4706-8c3e-485c-afb9-2bb9c52e639e" xmlns:ns3="49049d87-1936-43b8-9355-0871607bc9e0" targetNamespace="http://schemas.microsoft.com/office/2006/metadata/properties" ma:root="true" ma:fieldsID="30bdd81a024d5177eb8b1df988731a6c" ns2:_="" ns3:_="">
    <xsd:import namespace="b2fc4706-8c3e-485c-afb9-2bb9c52e639e"/>
    <xsd:import namespace="49049d87-1936-43b8-9355-0871607bc9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fc4706-8c3e-485c-afb9-2bb9c52e6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049d87-1936-43b8-9355-0871607bc9e0"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340E77-659E-47E0-B42F-1BE06C4107AF}">
  <ds:schemaRefs/>
</ds:datastoreItem>
</file>

<file path=customXml/itemProps2.xml><?xml version="1.0" encoding="utf-8"?>
<ds:datastoreItem xmlns:ds="http://schemas.openxmlformats.org/officeDocument/2006/customXml" ds:itemID="{C51F6352-DD78-40AF-8391-F5BB0A0278FD}">
  <ds:schemaRefs>
    <ds:schemaRef ds:uri="http://schemas.microsoft.com/office/infopath/2007/PartnerControls"/>
    <ds:schemaRef ds:uri="http://schemas.microsoft.com/office/2006/documentManagement/types"/>
    <ds:schemaRef ds:uri="http://purl.org/dc/terms/"/>
    <ds:schemaRef ds:uri="http://purl.org/dc/dcmitype/"/>
    <ds:schemaRef ds:uri="http://purl.org/dc/elements/1.1/"/>
    <ds:schemaRef ds:uri="http://schemas.microsoft.com/office/2006/metadata/properties"/>
    <ds:schemaRef ds:uri="b2fc4706-8c3e-485c-afb9-2bb9c52e639e"/>
    <ds:schemaRef ds:uri="http://schemas.openxmlformats.org/package/2006/metadata/core-properties"/>
    <ds:schemaRef ds:uri="49049d87-1936-43b8-9355-0871607bc9e0"/>
    <ds:schemaRef ds:uri="http://www.w3.org/XML/1998/namespace"/>
  </ds:schemaRefs>
</ds:datastoreItem>
</file>

<file path=customXml/itemProps3.xml><?xml version="1.0" encoding="utf-8"?>
<ds:datastoreItem xmlns:ds="http://schemas.openxmlformats.org/officeDocument/2006/customXml" ds:itemID="{3E4D925F-0F05-4B52-9DF3-417DC035F5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1-1</vt:lpstr>
      <vt:lpstr>1-2</vt:lpstr>
      <vt:lpstr>1-3</vt:lpstr>
      <vt:lpstr>1-4(1)</vt:lpstr>
      <vt:lpstr>1-4(2)</vt:lpstr>
      <vt:lpstr>1-5 </vt:lpstr>
      <vt:lpstr>1-6 </vt:lpstr>
      <vt:lpstr>1-7 </vt:lpstr>
      <vt:lpstr>'1-4(1)'!Print_Area</vt:lpstr>
      <vt:lpstr>'1-4(2)'!Print_Area</vt:lpstr>
      <vt:lpstr>'1-5 '!Print_Area</vt:lpstr>
      <vt:lpstr>'1-6 '!Print_Area</vt:lpstr>
      <vt:lpstr>'1-7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2100175</cp:lastModifiedBy>
  <cp:lastPrinted>2023-03-17T02:55:27Z</cp:lastPrinted>
  <dcterms:created xsi:type="dcterms:W3CDTF">2013-12-19T02:05:00Z</dcterms:created>
  <dcterms:modified xsi:type="dcterms:W3CDTF">2023-03-24T02:59:43Z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y fmtid="{D5CDD505-2E9C-101B-9397-08002B2CF9AE}" pid="3" name="ContentTypeId">
    <vt:lpwstr>0x010100D046D15F0594AD4EB18DC7058A3EEAB3</vt:lpwstr>
  </property>
</Properties>
</file>