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9A9FED98-DAED-4AC0-B7DD-FD325F39A19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-1" sheetId="17" r:id="rId1"/>
    <sheet name="9-2" sheetId="20" r:id="rId2"/>
    <sheet name="9-3" sheetId="22" r:id="rId3"/>
    <sheet name="9-4" sheetId="18" r:id="rId4"/>
    <sheet name="9-5" sheetId="19" r:id="rId5"/>
    <sheet name="9-6" sheetId="21" r:id="rId6"/>
  </sheets>
  <definedNames>
    <definedName name="_xlnm.Print_Area" localSheetId="0">'9-1'!$A$1:$F$12</definedName>
    <definedName name="_xlnm.Print_Area" localSheetId="5">'9-6'!$A$1:$G$39</definedName>
  </definedNames>
  <calcPr calcId="191029" refMode="R1C1"/>
</workbook>
</file>

<file path=xl/calcChain.xml><?xml version="1.0" encoding="utf-8"?>
<calcChain xmlns="http://schemas.openxmlformats.org/spreadsheetml/2006/main">
  <c r="C11" i="19" l="1"/>
</calcChain>
</file>

<file path=xl/sharedStrings.xml><?xml version="1.0" encoding="utf-8"?>
<sst xmlns="http://schemas.openxmlformats.org/spreadsheetml/2006/main" count="119" uniqueCount="91">
  <si>
    <t>総数</t>
  </si>
  <si>
    <t>9-1．　乗 車 人 員 （ JR福井駅 ）</t>
    <phoneticPr fontId="25"/>
  </si>
  <si>
    <t>単位：人</t>
  </si>
  <si>
    <t>年月</t>
    <phoneticPr fontId="25"/>
  </si>
  <si>
    <t>定期</t>
  </si>
  <si>
    <t>定期外</t>
  </si>
  <si>
    <t>１日平均</t>
    <rPh sb="1" eb="2">
      <t>ニチ</t>
    </rPh>
    <rPh sb="2" eb="3">
      <t>ヒラ</t>
    </rPh>
    <rPh sb="3" eb="4">
      <t>タモツ</t>
    </rPh>
    <phoneticPr fontId="25"/>
  </si>
  <si>
    <t>資料　西日本旅客鉄道株式会社 金沢支社</t>
    <rPh sb="3" eb="4">
      <t>ニシ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rPh sb="15" eb="17">
      <t>カナザワ</t>
    </rPh>
    <rPh sb="17" eb="19">
      <t>シシャ</t>
    </rPh>
    <phoneticPr fontId="25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</si>
  <si>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</si>
  <si>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</si>
  <si>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9-4．　原動機付自転車台数（申告分）</t>
    <rPh sb="15" eb="17">
      <t>シンコク</t>
    </rPh>
    <rPh sb="17" eb="18">
      <t>ブン</t>
    </rPh>
    <phoneticPr fontId="28"/>
  </si>
  <si>
    <t>単位：台</t>
  </si>
  <si>
    <t>年度</t>
  </si>
  <si>
    <t>50cc以下</t>
  </si>
  <si>
    <t>51cc以上90cc以下</t>
  </si>
  <si>
    <t>91cc以上125cc以下</t>
  </si>
  <si>
    <t>平成30年度末</t>
    <rPh sb="0" eb="2">
      <t>ヘイセイ</t>
    </rPh>
    <rPh sb="4" eb="6">
      <t>ネンド</t>
    </rPh>
    <rPh sb="6" eb="7">
      <t>マツ</t>
    </rPh>
    <phoneticPr fontId="28"/>
  </si>
  <si>
    <t>令和元年度末</t>
    <rPh sb="0" eb="2">
      <t>レイワ</t>
    </rPh>
    <rPh sb="2" eb="4">
      <t>ガンネン</t>
    </rPh>
    <rPh sb="3" eb="5">
      <t>ネンド</t>
    </rPh>
    <rPh sb="5" eb="6">
      <t>マツ</t>
    </rPh>
    <phoneticPr fontId="28"/>
  </si>
  <si>
    <t>資料　市民税課</t>
    <phoneticPr fontId="28"/>
  </si>
  <si>
    <t>9-5．　電　話　加　入　数</t>
    <phoneticPr fontId="28"/>
  </si>
  <si>
    <t>年度</t>
    <phoneticPr fontId="28"/>
  </si>
  <si>
    <t>加入電話数</t>
    <rPh sb="4" eb="5">
      <t>スウ</t>
    </rPh>
    <phoneticPr fontId="28"/>
  </si>
  <si>
    <r>
      <t xml:space="preserve">ＩＮＳネットサービス </t>
    </r>
    <r>
      <rPr>
        <sz val="8"/>
        <rFont val="BIZ UDゴシック"/>
        <family val="3"/>
        <charset val="128"/>
      </rPr>
      <t>(単位：回線）</t>
    </r>
    <rPh sb="12" eb="14">
      <t>タンイ</t>
    </rPh>
    <rPh sb="15" eb="17">
      <t>カイセン</t>
    </rPh>
    <phoneticPr fontId="28"/>
  </si>
  <si>
    <t>公衆電話
施設数</t>
    <rPh sb="5" eb="7">
      <t>シセツ</t>
    </rPh>
    <rPh sb="7" eb="8">
      <t>スウ</t>
    </rPh>
    <phoneticPr fontId="28"/>
  </si>
  <si>
    <t>事務用</t>
  </si>
  <si>
    <t>住宅用</t>
  </si>
  <si>
    <t>ビル電話</t>
    <rPh sb="2" eb="4">
      <t>デンワ</t>
    </rPh>
    <phoneticPr fontId="28"/>
  </si>
  <si>
    <t>再掲</t>
    <rPh sb="0" eb="1">
      <t>サイ</t>
    </rPh>
    <rPh sb="1" eb="2">
      <t>ケイ</t>
    </rPh>
    <phoneticPr fontId="28"/>
  </si>
  <si>
    <t>事務用</t>
    <rPh sb="0" eb="3">
      <t>ジムヨウ</t>
    </rPh>
    <phoneticPr fontId="28"/>
  </si>
  <si>
    <t>住宅用</t>
    <rPh sb="0" eb="3">
      <t>ジュウタクヨウ</t>
    </rPh>
    <phoneticPr fontId="28"/>
  </si>
  <si>
    <t>平成</t>
  </si>
  <si>
    <t>令和</t>
    <rPh sb="0" eb="2">
      <t>レイワ</t>
    </rPh>
    <phoneticPr fontId="2"/>
  </si>
  <si>
    <t>元年度末</t>
    <rPh sb="0" eb="2">
      <t>ガンネン</t>
    </rPh>
    <rPh sb="2" eb="3">
      <t>ド</t>
    </rPh>
    <rPh sb="3" eb="4">
      <t>マツ</t>
    </rPh>
    <phoneticPr fontId="2"/>
  </si>
  <si>
    <t>2年度末</t>
    <rPh sb="1" eb="4">
      <t>ネンドマツ</t>
    </rPh>
    <rPh sb="2" eb="3">
      <t>ド</t>
    </rPh>
    <rPh sb="3" eb="4">
      <t>マツ</t>
    </rPh>
    <phoneticPr fontId="2"/>
  </si>
  <si>
    <t>-</t>
    <phoneticPr fontId="2"/>
  </si>
  <si>
    <t>注）令和2年度末は集計の関係上、令和3年12月21日現在の数値。</t>
    <rPh sb="0" eb="1">
      <t>チュウ</t>
    </rPh>
    <rPh sb="2" eb="4">
      <t>レイワ</t>
    </rPh>
    <rPh sb="5" eb="8">
      <t>ネンドマツ</t>
    </rPh>
    <rPh sb="9" eb="11">
      <t>シュウケイ</t>
    </rPh>
    <rPh sb="12" eb="15">
      <t>カンケイジョウ</t>
    </rPh>
    <rPh sb="16" eb="18">
      <t>レイワ</t>
    </rPh>
    <rPh sb="19" eb="20">
      <t>ネン</t>
    </rPh>
    <rPh sb="22" eb="23">
      <t>ガツ</t>
    </rPh>
    <rPh sb="25" eb="26">
      <t>ヒ</t>
    </rPh>
    <rPh sb="26" eb="28">
      <t>ゲンザイ</t>
    </rPh>
    <rPh sb="29" eb="31">
      <t>スウチ</t>
    </rPh>
    <phoneticPr fontId="2"/>
  </si>
  <si>
    <t>資料　西日本電信電話(株)福井支店</t>
    <rPh sb="3" eb="4">
      <t>ニシ</t>
    </rPh>
    <rPh sb="13" eb="15">
      <t>フクイ</t>
    </rPh>
    <rPh sb="15" eb="17">
      <t>シテン</t>
    </rPh>
    <phoneticPr fontId="28"/>
  </si>
  <si>
    <t>　　INSネットサービス事務用は、INSネット64とINSネット1500（INSネット64の10倍換算）の合計回線数</t>
    <rPh sb="48" eb="51">
      <t>バイカンサン</t>
    </rPh>
    <rPh sb="55" eb="58">
      <t>カイセンスウ</t>
    </rPh>
    <phoneticPr fontId="2"/>
  </si>
  <si>
    <t>9-2．　ＪＲ貨物　発送・到着状況</t>
    <rPh sb="13" eb="15">
      <t>トウチャク</t>
    </rPh>
    <phoneticPr fontId="25"/>
  </si>
  <si>
    <t>（ 1 ） 発 送 状 況</t>
    <rPh sb="6" eb="7">
      <t>ハツ</t>
    </rPh>
    <rPh sb="8" eb="9">
      <t>ソウ</t>
    </rPh>
    <rPh sb="10" eb="11">
      <t>ジョウ</t>
    </rPh>
    <rPh sb="12" eb="13">
      <t>キョウ</t>
    </rPh>
    <phoneticPr fontId="25"/>
  </si>
  <si>
    <t>単位：トン</t>
  </si>
  <si>
    <t>品目</t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</si>
  <si>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</si>
  <si>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</si>
  <si>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</si>
  <si>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</si>
  <si>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</si>
  <si>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鉱産品</t>
  </si>
  <si>
    <t>林産品</t>
  </si>
  <si>
    <t>農産品</t>
  </si>
  <si>
    <t>水産品</t>
  </si>
  <si>
    <t>金属及び機械</t>
  </si>
  <si>
    <t>化学工業品</t>
  </si>
  <si>
    <t>食料工業品</t>
  </si>
  <si>
    <t>繊維工業品</t>
  </si>
  <si>
    <t>その他</t>
  </si>
  <si>
    <t>（ 2 ） 到 着 状 況</t>
    <rPh sb="6" eb="7">
      <t>イタル</t>
    </rPh>
    <rPh sb="8" eb="9">
      <t>キ</t>
    </rPh>
    <rPh sb="10" eb="11">
      <t>ジョウ</t>
    </rPh>
    <rPh sb="12" eb="13">
      <t>キョウ</t>
    </rPh>
    <phoneticPr fontId="25"/>
  </si>
  <si>
    <t>水産物</t>
  </si>
  <si>
    <t>資料　日本貨物鉄道(株) 金沢支店</t>
    <rPh sb="13" eb="15">
      <t>カナザワ</t>
    </rPh>
    <rPh sb="15" eb="17">
      <t>シテン</t>
    </rPh>
    <phoneticPr fontId="25"/>
  </si>
  <si>
    <t>9-6．　Ｃ Ａ Ｔ Ｖ 普 及 状 況</t>
  </si>
  <si>
    <t>全世帯数
(A)</t>
  </si>
  <si>
    <t>加入可能世帯数
（ホームパス）
(B)</t>
  </si>
  <si>
    <t>加入世帯数
(C)</t>
  </si>
  <si>
    <t>加入率
（C/B％）</t>
  </si>
  <si>
    <t>普及率
（C/A％）</t>
  </si>
  <si>
    <t>端子数</t>
  </si>
  <si>
    <t>平成2年度末</t>
  </si>
  <si>
    <t>令和 元 年度末</t>
  </si>
  <si>
    <t>注)外国人世帯を含む。</t>
  </si>
  <si>
    <t>資料　福井ケーブルテレビ（株）</t>
  </si>
  <si>
    <t>　 平成17年度末以降は旧美山町・旧越廼村・旧清水町の数値を含む。</t>
  </si>
  <si>
    <t>(世帯数　市民課)</t>
  </si>
  <si>
    <t>9-3．　自　動　車　台　数</t>
    <phoneticPr fontId="2"/>
  </si>
  <si>
    <t>区分</t>
  </si>
  <si>
    <t>平成30年度末</t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</si>
  <si>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2"/>
  </si>
  <si>
    <t>令和2年度末</t>
    <rPh sb="0" eb="2">
      <t>レイワ</t>
    </rPh>
    <rPh sb="3" eb="6">
      <t>ネンドマツ</t>
    </rPh>
    <rPh sb="4" eb="5">
      <t>ド</t>
    </rPh>
    <rPh sb="5" eb="6">
      <t>マツ</t>
    </rPh>
    <phoneticPr fontId="2"/>
  </si>
  <si>
    <t>令和3年度末</t>
    <rPh sb="0" eb="2">
      <t>レイワ</t>
    </rPh>
    <rPh sb="3" eb="6">
      <t>ネンドマツ</t>
    </rPh>
    <rPh sb="4" eb="5">
      <t>ド</t>
    </rPh>
    <rPh sb="5" eb="6">
      <t>マツ</t>
    </rPh>
    <phoneticPr fontId="2"/>
  </si>
  <si>
    <t>貨物用</t>
    <rPh sb="0" eb="3">
      <t>カモツヨウ</t>
    </rPh>
    <phoneticPr fontId="28"/>
  </si>
  <si>
    <t>普通</t>
  </si>
  <si>
    <t>小型</t>
  </si>
  <si>
    <t>被牽引車</t>
    <phoneticPr fontId="2"/>
  </si>
  <si>
    <t>軽</t>
  </si>
  <si>
    <t>乗合用</t>
    <rPh sb="0" eb="3">
      <t>ノリアイヨウ</t>
    </rPh>
    <phoneticPr fontId="28"/>
  </si>
  <si>
    <t>乗用</t>
    <phoneticPr fontId="28"/>
  </si>
  <si>
    <t>特種</t>
    <rPh sb="0" eb="2">
      <t>トクシュ</t>
    </rPh>
    <phoneticPr fontId="28"/>
  </si>
  <si>
    <t>大型特殊</t>
    <rPh sb="0" eb="2">
      <t>オオガタ</t>
    </rPh>
    <rPh sb="2" eb="4">
      <t>トクシュ</t>
    </rPh>
    <phoneticPr fontId="2"/>
  </si>
  <si>
    <t>小型二輪車</t>
    <rPh sb="0" eb="2">
      <t>コガタ</t>
    </rPh>
    <rPh sb="2" eb="5">
      <t>ニリンシャ</t>
    </rPh>
    <phoneticPr fontId="2"/>
  </si>
  <si>
    <t>資料　中部運輸局 福井運輸支局</t>
    <rPh sb="5" eb="7">
      <t>ウンユ</t>
    </rPh>
    <rPh sb="11" eb="13">
      <t>ウンユ</t>
    </rPh>
    <phoneticPr fontId="28"/>
  </si>
  <si>
    <t>注)二輪車について、軽二輪は含まれない。</t>
    <rPh sb="0" eb="1">
      <t>チュウ</t>
    </rPh>
    <rPh sb="2" eb="5">
      <t>ニリンシャ</t>
    </rPh>
    <rPh sb="10" eb="11">
      <t>ケイ</t>
    </rPh>
    <rPh sb="11" eb="13">
      <t>ニリン</t>
    </rPh>
    <rPh sb="14" eb="15">
      <t>フク</t>
    </rPh>
    <phoneticPr fontId="28"/>
  </si>
  <si>
    <t>令和4年度末</t>
    <rPh sb="0" eb="2">
      <t>レイワ</t>
    </rPh>
    <rPh sb="3" eb="6">
      <t>ネンドマツ</t>
    </rPh>
    <rPh sb="4" eb="5">
      <t>ド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</si>
</sst>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_);[Red]\(#,##0\)"/>
    <numFmt numFmtId="177" formatCode="#,##0&quot;  &quot;;&quot;△&quot;#,##0&quot;  &quot;"/>
    <numFmt numFmtId="178" formatCode="&quot;　　&quot;0&quot;年&quot;&quot;度&quot;\ "/>
    <numFmt numFmtId="179" formatCode="&quot;　　&quot;00&quot;年&quot;&quot;度&quot;&quot;末&quot;"/>
    <numFmt numFmtId="180" formatCode="&quot;　　&quot;\ 0&quot;年&quot;&quot;度&quot;&quot;末&quot;"/>
    <numFmt numFmtId="181" formatCode="0&quot;年度末&quot;"/>
    <numFmt numFmtId="182" formatCode="#,##0.00_);[Red]\(#,##0.00\)"/>
    <numFmt numFmtId="183" formatCode="&quot;　　  &quot;0&quot; 年度末&quot;"/>
    <numFmt numFmtId="184" formatCode="&quot;　　 &quot;00&quot; 年度末&quot;"/>
    <numFmt numFmtId="185" formatCode="0.00_ "/>
    <numFmt numFmtId="186" formatCode="#,##0&quot;  &quot;;\△#,##0&quot;  &quot;"/>
  </numFmts>
  <fonts count="33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10"/>
      <name val="Arial"/>
      <family val="2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ＭＳ ゴシック"/>
      <family val="3"/>
      <charset val="128"/>
    </font>
    <font>
      <sz val="9"/>
      <name val="BIZ UD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4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99CCFF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34" borderId="0"/>
    <xf numFmtId="0" fontId="27" fillId="34" borderId="0"/>
    <xf numFmtId="0" fontId="27" fillId="35" borderId="0"/>
    <xf numFmtId="0" fontId="19" fillId="0" borderId="0">
      <alignment vertical="center"/>
    </xf>
    <xf numFmtId="0" fontId="27" fillId="35" borderId="0"/>
    <xf numFmtId="0" fontId="27" fillId="35" borderId="0"/>
  </cellStyleXfs>
  <cellXfs count="220">
    <xf numFmtId="0" fontId="0" fillId="0" borderId="0" xfId="0"/>
    <xf numFmtId="0" fontId="2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177" fontId="23" fillId="0" borderId="2" xfId="0" applyNumberFormat="1" applyFont="1" applyBorder="1" applyAlignment="1">
      <alignment horizontal="distributed" vertical="center" justifyLastLine="1"/>
    </xf>
    <xf numFmtId="177" fontId="23" fillId="0" borderId="0" xfId="0" applyNumberFormat="1" applyFont="1" applyAlignment="1">
      <alignment horizontal="center" vertical="center"/>
    </xf>
    <xf numFmtId="176" fontId="23" fillId="0" borderId="14" xfId="0" applyNumberFormat="1" applyFont="1" applyBorder="1" applyAlignment="1">
      <alignment vertical="center"/>
    </xf>
    <xf numFmtId="176" fontId="23" fillId="0" borderId="0" xfId="0" applyNumberFormat="1" applyFont="1" applyAlignment="1">
      <alignment vertical="center"/>
    </xf>
    <xf numFmtId="177" fontId="23" fillId="0" borderId="0" xfId="0" applyNumberFormat="1" applyFont="1" applyAlignment="1">
      <alignment vertical="center"/>
    </xf>
    <xf numFmtId="176" fontId="23" fillId="0" borderId="14" xfId="0" applyNumberFormat="1" applyFont="1" applyBorder="1" applyAlignment="1" applyProtection="1">
      <alignment vertical="center"/>
      <protection locked="0"/>
    </xf>
    <xf numFmtId="176" fontId="23" fillId="0" borderId="0" xfId="0" applyNumberFormat="1" applyFont="1" applyAlignment="1" applyProtection="1">
      <alignment vertical="center"/>
      <protection locked="0"/>
    </xf>
    <xf numFmtId="177" fontId="23" fillId="0" borderId="0" xfId="0" applyNumberFormat="1" applyFont="1" applyAlignment="1" applyProtection="1">
      <alignment horizontal="right" vertical="center"/>
      <protection locked="0"/>
    </xf>
    <xf numFmtId="176" fontId="23" fillId="33" borderId="13" xfId="0" applyNumberFormat="1" applyFont="1" applyFill="1" applyBorder="1" applyAlignment="1" applyProtection="1">
      <alignment vertical="center"/>
      <protection locked="0"/>
    </xf>
    <xf numFmtId="176" fontId="23" fillId="33" borderId="16" xfId="0" applyNumberFormat="1" applyFont="1" applyFill="1" applyBorder="1" applyAlignment="1" applyProtection="1">
      <alignment vertical="center"/>
      <protection locked="0"/>
    </xf>
    <xf numFmtId="0" fontId="23" fillId="0" borderId="0" xfId="6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horizontal="centerContinuous" vertical="center"/>
    </xf>
    <xf numFmtId="0" fontId="23" fillId="0" borderId="0" xfId="60" applyNumberFormat="1" applyFont="1" applyFill="1" applyAlignment="1" applyProtection="1">
      <alignment horizontal="centerContinuous" vertical="center"/>
    </xf>
    <xf numFmtId="0" fontId="23" fillId="0" borderId="0" xfId="60" applyNumberFormat="1" applyFont="1" applyFill="1" applyAlignment="1" applyProtection="1">
      <alignment horizontal="right" vertical="center"/>
    </xf>
    <xf numFmtId="0" fontId="23" fillId="0" borderId="1" xfId="60" applyNumberFormat="1" applyFont="1" applyFill="1" applyBorder="1" applyAlignment="1" applyProtection="1">
      <alignment horizontal="distributed" vertical="center" justifyLastLine="1"/>
    </xf>
    <xf numFmtId="0" fontId="29" fillId="0" borderId="2" xfId="60" applyNumberFormat="1" applyFont="1" applyFill="1" applyBorder="1" applyAlignment="1" applyProtection="1">
      <alignment horizontal="distributed" vertical="center" justifyLastLine="1"/>
    </xf>
    <xf numFmtId="0" fontId="23" fillId="0" borderId="2" xfId="60" applyNumberFormat="1" applyFont="1" applyFill="1" applyBorder="1" applyAlignment="1" applyProtection="1">
      <alignment horizontal="center" vertical="center" justifyLastLine="1"/>
    </xf>
    <xf numFmtId="0" fontId="23" fillId="0" borderId="2" xfId="60" applyNumberFormat="1" applyFont="1" applyFill="1" applyBorder="1" applyAlignment="1" applyProtection="1">
      <alignment horizontal="distributed" vertical="center" justifyLastLine="1"/>
    </xf>
    <xf numFmtId="179" fontId="23" fillId="0" borderId="0" xfId="61" applyNumberFormat="1" applyFont="1" applyFill="1" applyBorder="1" applyAlignment="1" applyProtection="1">
      <alignment horizontal="center" vertical="center"/>
    </xf>
    <xf numFmtId="176" fontId="29" fillId="0" borderId="14" xfId="60" applyNumberFormat="1" applyFont="1" applyFill="1" applyBorder="1" applyAlignment="1" applyProtection="1">
      <alignment vertical="center"/>
    </xf>
    <xf numFmtId="176" fontId="23" fillId="0" borderId="18" xfId="60" applyNumberFormat="1" applyFont="1" applyFill="1" applyBorder="1" applyAlignment="1" applyProtection="1">
      <alignment vertical="center"/>
    </xf>
    <xf numFmtId="179" fontId="23" fillId="0" borderId="3" xfId="61" applyNumberFormat="1" applyFont="1" applyFill="1" applyBorder="1" applyAlignment="1" applyProtection="1">
      <alignment horizontal="center" vertical="center"/>
    </xf>
    <xf numFmtId="180" fontId="23" fillId="0" borderId="3" xfId="61" applyNumberFormat="1" applyFont="1" applyFill="1" applyBorder="1" applyAlignment="1" applyProtection="1">
      <alignment horizontal="center" vertical="center"/>
    </xf>
    <xf numFmtId="176" fontId="23" fillId="0" borderId="18" xfId="60" applyNumberFormat="1" applyFont="1" applyFill="1" applyBorder="1" applyAlignment="1" applyProtection="1">
      <alignment vertical="center"/>
      <protection locked="0"/>
    </xf>
    <xf numFmtId="0" fontId="23" fillId="0" borderId="20" xfId="60" applyNumberFormat="1" applyFont="1" applyFill="1" applyBorder="1" applyAlignment="1" applyProtection="1">
      <alignment vertical="center"/>
    </xf>
    <xf numFmtId="0" fontId="24" fillId="0" borderId="0" xfId="0" applyNumberFormat="1" applyFont="1" applyFill="1" applyAlignment="1" applyProtection="1">
      <alignment vertical="center"/>
    </xf>
    <xf numFmtId="176" fontId="29" fillId="33" borderId="13" xfId="60" applyNumberFormat="1" applyFont="1" applyFill="1" applyBorder="1" applyAlignment="1" applyProtection="1">
      <alignment vertical="center"/>
    </xf>
    <xf numFmtId="176" fontId="23" fillId="33" borderId="19" xfId="60" applyNumberFormat="1" applyFont="1" applyFill="1" applyBorder="1" applyAlignment="1" applyProtection="1">
      <alignment vertical="center"/>
      <protection locked="0"/>
    </xf>
    <xf numFmtId="0" fontId="22" fillId="0" borderId="0" xfId="0" applyNumberFormat="1" applyFont="1" applyFill="1" applyAlignment="1" applyProtection="1">
      <alignment vertical="center"/>
    </xf>
    <xf numFmtId="0" fontId="23" fillId="0" borderId="0" xfId="0" applyNumberFormat="1" applyFont="1" applyFill="1" applyAlignment="1" applyProtection="1">
      <alignment vertical="center"/>
    </xf>
    <xf numFmtId="0" fontId="23" fillId="0" borderId="13" xfId="0" applyNumberFormat="1" applyFont="1" applyFill="1" applyBorder="1" applyAlignment="1" applyProtection="1">
      <alignment horizontal="distributed" vertical="center" justifyLastLine="1"/>
    </xf>
    <xf numFmtId="181" fontId="23" fillId="0" borderId="3" xfId="60" applyNumberFormat="1" applyFont="1" applyFill="1" applyBorder="1" applyAlignment="1" applyProtection="1">
      <alignment horizontal="left" vertical="center"/>
    </xf>
    <xf numFmtId="41" fontId="29" fillId="0" borderId="14" xfId="60" applyNumberFormat="1" applyFont="1" applyFill="1" applyBorder="1" applyAlignment="1" applyProtection="1">
      <alignment vertical="center"/>
    </xf>
    <xf numFmtId="41" fontId="23" fillId="0" borderId="18" xfId="60" applyNumberFormat="1" applyFont="1" applyFill="1" applyBorder="1" applyAlignment="1" applyProtection="1">
      <alignment vertical="center"/>
    </xf>
    <xf numFmtId="0" fontId="23" fillId="0" borderId="0" xfId="60" applyNumberFormat="1" applyFont="1" applyFill="1" applyBorder="1" applyAlignment="1" applyProtection="1">
      <alignment horizontal="right" vertical="center"/>
    </xf>
    <xf numFmtId="41" fontId="23" fillId="0" borderId="3" xfId="60" applyNumberFormat="1" applyFont="1" applyFill="1" applyBorder="1" applyAlignment="1" applyProtection="1">
      <alignment vertical="center"/>
    </xf>
    <xf numFmtId="41" fontId="23" fillId="0" borderId="14" xfId="60" applyNumberFormat="1" applyFont="1" applyFill="1" applyBorder="1" applyAlignment="1" applyProtection="1">
      <alignment vertical="center"/>
    </xf>
    <xf numFmtId="41" fontId="23" fillId="0" borderId="3" xfId="60" applyNumberFormat="1" applyFont="1" applyFill="1" applyBorder="1" applyAlignment="1" applyProtection="1">
      <alignment vertical="center"/>
      <protection locked="0"/>
    </xf>
    <xf numFmtId="41" fontId="23" fillId="0" borderId="14" xfId="60" applyNumberFormat="1" applyFont="1" applyFill="1" applyBorder="1" applyAlignment="1" applyProtection="1">
      <alignment vertical="center"/>
      <protection locked="0"/>
    </xf>
    <xf numFmtId="41" fontId="23" fillId="0" borderId="18" xfId="60" applyNumberFormat="1" applyFont="1" applyFill="1" applyBorder="1" applyAlignment="1" applyProtection="1">
      <alignment vertical="center"/>
      <protection locked="0"/>
    </xf>
    <xf numFmtId="41" fontId="29" fillId="33" borderId="14" xfId="60" applyNumberFormat="1" applyFont="1" applyFill="1" applyBorder="1" applyAlignment="1" applyProtection="1">
      <alignment vertical="center"/>
    </xf>
    <xf numFmtId="41" fontId="23" fillId="33" borderId="3" xfId="60" applyNumberFormat="1" applyFont="1" applyFill="1" applyBorder="1" applyAlignment="1" applyProtection="1">
      <alignment vertical="center"/>
      <protection locked="0"/>
    </xf>
    <xf numFmtId="41" fontId="23" fillId="33" borderId="14" xfId="60" applyNumberFormat="1" applyFont="1" applyFill="1" applyBorder="1" applyAlignment="1" applyProtection="1">
      <alignment vertical="center"/>
      <protection locked="0"/>
    </xf>
    <xf numFmtId="41" fontId="23" fillId="33" borderId="14" xfId="60" applyNumberFormat="1" applyFont="1" applyFill="1" applyBorder="1" applyAlignment="1" applyProtection="1">
      <alignment horizontal="right" vertical="center"/>
      <protection locked="0"/>
    </xf>
    <xf numFmtId="41" fontId="23" fillId="33" borderId="18" xfId="60" applyNumberFormat="1" applyFont="1" applyFill="1" applyBorder="1" applyAlignment="1" applyProtection="1">
      <alignment vertical="center"/>
      <protection locked="0"/>
    </xf>
    <xf numFmtId="0" fontId="23" fillId="0" borderId="0" xfId="60" applyNumberFormat="1" applyFont="1" applyFill="1" applyBorder="1" applyAlignment="1" applyProtection="1">
      <alignment vertical="center"/>
    </xf>
    <xf numFmtId="0" fontId="23" fillId="0" borderId="16" xfId="60" applyNumberFormat="1" applyFont="1" applyFill="1" applyBorder="1" applyAlignment="1" applyProtection="1">
      <alignment horizontal="right" vertical="center"/>
    </xf>
    <xf numFmtId="181" fontId="23" fillId="0" borderId="17" xfId="60" applyNumberFormat="1" applyFont="1" applyFill="1" applyBorder="1" applyAlignment="1" applyProtection="1">
      <alignment horizontal="left" vertical="center"/>
    </xf>
    <xf numFmtId="41" fontId="29" fillId="33" borderId="13" xfId="60" applyNumberFormat="1" applyFont="1" applyFill="1" applyBorder="1" applyAlignment="1" applyProtection="1">
      <alignment vertical="center"/>
    </xf>
    <xf numFmtId="41" fontId="23" fillId="33" borderId="17" xfId="60" applyNumberFormat="1" applyFont="1" applyFill="1" applyBorder="1" applyAlignment="1" applyProtection="1">
      <alignment vertical="center"/>
      <protection locked="0"/>
    </xf>
    <xf numFmtId="41" fontId="23" fillId="33" borderId="13" xfId="60" applyNumberFormat="1" applyFont="1" applyFill="1" applyBorder="1" applyAlignment="1" applyProtection="1">
      <alignment vertical="center"/>
      <protection locked="0"/>
    </xf>
    <xf numFmtId="41" fontId="23" fillId="33" borderId="13" xfId="60" applyNumberFormat="1" applyFont="1" applyFill="1" applyBorder="1" applyAlignment="1" applyProtection="1">
      <alignment horizontal="right" vertical="center"/>
      <protection locked="0"/>
    </xf>
    <xf numFmtId="41" fontId="23" fillId="33" borderId="19" xfId="60" applyNumberFormat="1" applyFont="1" applyFill="1" applyBorder="1" applyAlignment="1" applyProtection="1">
      <alignment vertical="center"/>
      <protection locked="0"/>
    </xf>
    <xf numFmtId="0" fontId="24" fillId="0" borderId="0" xfId="0" applyNumberFormat="1" applyFont="1" applyFill="1" applyAlignment="1" applyProtection="1">
      <alignment horizontal="centerContinuous" vertical="center"/>
    </xf>
    <xf numFmtId="0" fontId="23" fillId="0" borderId="0" xfId="0" applyNumberFormat="1" applyFont="1" applyFill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center" vertical="center"/>
    </xf>
    <xf numFmtId="177" fontId="23" fillId="0" borderId="1" xfId="0" applyNumberFormat="1" applyFont="1" applyFill="1" applyBorder="1" applyAlignment="1" applyProtection="1">
      <alignment horizontal="distributed" vertical="center" justifyLastLine="1"/>
    </xf>
    <xf numFmtId="177" fontId="23" fillId="0" borderId="2" xfId="0" applyNumberFormat="1" applyFont="1" applyFill="1" applyBorder="1" applyAlignment="1" applyProtection="1">
      <alignment horizontal="distributed" vertical="center" justifyLastLine="1"/>
    </xf>
    <xf numFmtId="177" fontId="23" fillId="0" borderId="0" xfId="0" applyNumberFormat="1" applyFont="1" applyFill="1" applyAlignment="1" applyProtection="1">
      <alignment horizontal="center" vertical="center"/>
    </xf>
    <xf numFmtId="177" fontId="23" fillId="0" borderId="20" xfId="0" applyNumberFormat="1" applyFont="1" applyFill="1" applyBorder="1" applyAlignment="1" applyProtection="1">
      <alignment horizontal="center" vertical="center"/>
    </xf>
    <xf numFmtId="177" fontId="23" fillId="0" borderId="20" xfId="0" applyNumberFormat="1" applyFont="1" applyFill="1" applyBorder="1" applyAlignment="1" applyProtection="1">
      <alignment horizontal="distributed" vertical="center" justifyLastLine="1"/>
    </xf>
    <xf numFmtId="177" fontId="23" fillId="0" borderId="22" xfId="0" applyNumberFormat="1" applyFont="1" applyFill="1" applyBorder="1" applyAlignment="1" applyProtection="1">
      <alignment horizontal="distributed" vertical="center" justifyLastLine="1"/>
    </xf>
    <xf numFmtId="177" fontId="23" fillId="0" borderId="0" xfId="0" applyNumberFormat="1" applyFont="1" applyFill="1" applyAlignment="1" applyProtection="1">
      <alignment vertical="center"/>
    </xf>
    <xf numFmtId="177" fontId="23" fillId="0" borderId="0" xfId="0" applyNumberFormat="1" applyFont="1" applyFill="1" applyAlignment="1" applyProtection="1">
      <alignment horizontal="right" vertical="center"/>
    </xf>
    <xf numFmtId="177" fontId="23" fillId="33" borderId="0" xfId="0" applyNumberFormat="1" applyFont="1" applyFill="1" applyAlignment="1" applyProtection="1">
      <alignment vertical="center"/>
    </xf>
    <xf numFmtId="177" fontId="29" fillId="33" borderId="0" xfId="0" applyNumberFormat="1" applyFont="1" applyFill="1" applyBorder="1" applyAlignment="1" applyProtection="1">
      <alignment horizontal="distributed" vertical="center"/>
    </xf>
    <xf numFmtId="177" fontId="29" fillId="33" borderId="0" xfId="0" applyNumberFormat="1" applyFont="1" applyFill="1" applyAlignment="1" applyProtection="1">
      <alignment vertical="center"/>
    </xf>
    <xf numFmtId="176" fontId="29" fillId="33" borderId="18" xfId="0" applyNumberFormat="1" applyFont="1" applyFill="1" applyBorder="1" applyAlignment="1" applyProtection="1">
      <alignment horizontal="right" vertical="center"/>
    </xf>
    <xf numFmtId="177" fontId="23" fillId="33" borderId="0" xfId="0" applyNumberFormat="1" applyFont="1" applyFill="1" applyAlignment="1" applyProtection="1">
      <alignment horizontal="distributed" vertical="center"/>
    </xf>
    <xf numFmtId="176" fontId="23" fillId="33" borderId="18" xfId="0" applyNumberFormat="1" applyFont="1" applyFill="1" applyBorder="1" applyAlignment="1" applyProtection="1">
      <alignment horizontal="right" vertical="center"/>
      <protection locked="0"/>
    </xf>
    <xf numFmtId="177" fontId="23" fillId="33" borderId="3" xfId="0" applyNumberFormat="1" applyFont="1" applyFill="1" applyBorder="1" applyAlignment="1" applyProtection="1">
      <alignment vertical="center"/>
    </xf>
    <xf numFmtId="176" fontId="23" fillId="33" borderId="18" xfId="0" applyNumberFormat="1" applyFont="1" applyFill="1" applyBorder="1" applyAlignment="1" applyProtection="1">
      <alignment vertical="center"/>
      <protection locked="0"/>
    </xf>
    <xf numFmtId="177" fontId="23" fillId="33" borderId="16" xfId="0" applyNumberFormat="1" applyFont="1" applyFill="1" applyBorder="1" applyAlignment="1" applyProtection="1">
      <alignment vertical="center"/>
    </xf>
    <xf numFmtId="177" fontId="23" fillId="33" borderId="16" xfId="0" applyNumberFormat="1" applyFont="1" applyFill="1" applyBorder="1" applyAlignment="1" applyProtection="1">
      <alignment horizontal="distributed" vertical="center"/>
    </xf>
    <xf numFmtId="177" fontId="23" fillId="33" borderId="17" xfId="0" applyNumberFormat="1" applyFont="1" applyFill="1" applyBorder="1" applyAlignment="1" applyProtection="1">
      <alignment vertical="center"/>
    </xf>
    <xf numFmtId="176" fontId="23" fillId="33" borderId="19" xfId="0" applyNumberFormat="1" applyFont="1" applyFill="1" applyBorder="1" applyAlignment="1" applyProtection="1">
      <alignment vertical="center"/>
      <protection locked="0"/>
    </xf>
    <xf numFmtId="177" fontId="23" fillId="33" borderId="0" xfId="0" applyNumberFormat="1" applyFont="1" applyFill="1" applyAlignment="1" applyProtection="1">
      <alignment horizontal="right" vertical="center"/>
    </xf>
    <xf numFmtId="0" fontId="23" fillId="33" borderId="0" xfId="0" applyNumberFormat="1" applyFont="1" applyFill="1" applyAlignment="1" applyProtection="1">
      <alignment vertical="center"/>
    </xf>
    <xf numFmtId="0" fontId="23" fillId="33" borderId="0" xfId="0" applyNumberFormat="1" applyFont="1" applyFill="1" applyAlignment="1" applyProtection="1">
      <alignment horizontal="right" vertical="center"/>
    </xf>
    <xf numFmtId="177" fontId="23" fillId="33" borderId="1" xfId="0" applyNumberFormat="1" applyFont="1" applyFill="1" applyBorder="1" applyAlignment="1" applyProtection="1">
      <alignment horizontal="center" vertical="center"/>
    </xf>
    <xf numFmtId="177" fontId="23" fillId="33" borderId="1" xfId="0" applyNumberFormat="1" applyFont="1" applyFill="1" applyBorder="1" applyAlignment="1" applyProtection="1">
      <alignment horizontal="distributed" vertical="center" justifyLastLine="1"/>
    </xf>
    <xf numFmtId="177" fontId="23" fillId="33" borderId="2" xfId="0" applyNumberFormat="1" applyFont="1" applyFill="1" applyBorder="1" applyAlignment="1" applyProtection="1">
      <alignment horizontal="distributed" vertical="center" justifyLastLine="1"/>
    </xf>
    <xf numFmtId="177" fontId="23" fillId="33" borderId="20" xfId="0" applyNumberFormat="1" applyFont="1" applyFill="1" applyBorder="1" applyAlignment="1" applyProtection="1">
      <alignment horizontal="center" vertical="center"/>
    </xf>
    <xf numFmtId="177" fontId="23" fillId="33" borderId="20" xfId="0" applyNumberFormat="1" applyFont="1" applyFill="1" applyBorder="1" applyAlignment="1" applyProtection="1">
      <alignment horizontal="distributed" vertical="center" justifyLastLine="1"/>
    </xf>
    <xf numFmtId="177" fontId="23" fillId="33" borderId="22" xfId="0" applyNumberFormat="1" applyFont="1" applyFill="1" applyBorder="1" applyAlignment="1" applyProtection="1">
      <alignment horizontal="distributed" vertical="center" justifyLastLine="1"/>
    </xf>
    <xf numFmtId="177" fontId="26" fillId="33" borderId="0" xfId="0" applyNumberFormat="1" applyFont="1" applyFill="1" applyAlignment="1" applyProtection="1">
      <alignment vertical="center"/>
    </xf>
    <xf numFmtId="177" fontId="26" fillId="33" borderId="0" xfId="0" applyNumberFormat="1" applyFont="1" applyFill="1" applyAlignment="1" applyProtection="1">
      <alignment horizontal="distributed" vertical="center"/>
    </xf>
    <xf numFmtId="177" fontId="26" fillId="33" borderId="0" xfId="0" applyNumberFormat="1" applyFont="1" applyFill="1" applyBorder="1" applyAlignment="1" applyProtection="1">
      <alignment vertical="center"/>
    </xf>
    <xf numFmtId="177" fontId="26" fillId="33" borderId="16" xfId="0" applyNumberFormat="1" applyFont="1" applyFill="1" applyBorder="1" applyAlignment="1" applyProtection="1">
      <alignment vertical="center"/>
    </xf>
    <xf numFmtId="177" fontId="26" fillId="33" borderId="16" xfId="0" applyNumberFormat="1" applyFont="1" applyFill="1" applyBorder="1" applyAlignment="1" applyProtection="1">
      <alignment horizontal="distributed" vertical="center"/>
    </xf>
    <xf numFmtId="177" fontId="26" fillId="33" borderId="17" xfId="0" applyNumberFormat="1" applyFont="1" applyFill="1" applyBorder="1" applyAlignment="1" applyProtection="1">
      <alignment vertical="center"/>
    </xf>
    <xf numFmtId="176" fontId="23" fillId="33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62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63" applyFont="1" applyAlignment="1">
      <alignment horizontal="distributed" vertical="center"/>
    </xf>
    <xf numFmtId="176" fontId="23" fillId="0" borderId="18" xfId="62" applyNumberFormat="1" applyFont="1" applyFill="1" applyBorder="1" applyAlignment="1">
      <alignment vertical="center"/>
    </xf>
    <xf numFmtId="182" fontId="23" fillId="0" borderId="23" xfId="62" applyNumberFormat="1" applyFont="1" applyFill="1" applyBorder="1" applyAlignment="1">
      <alignment vertical="center"/>
    </xf>
    <xf numFmtId="182" fontId="23" fillId="0" borderId="18" xfId="62" applyNumberFormat="1" applyFont="1" applyFill="1" applyBorder="1" applyAlignment="1">
      <alignment vertical="center"/>
    </xf>
    <xf numFmtId="183" fontId="23" fillId="0" borderId="0" xfId="64" applyNumberFormat="1" applyFont="1" applyFill="1" applyAlignment="1">
      <alignment horizontal="center" vertical="center"/>
    </xf>
    <xf numFmtId="182" fontId="23" fillId="0" borderId="14" xfId="62" applyNumberFormat="1" applyFont="1" applyFill="1" applyBorder="1" applyAlignment="1">
      <alignment vertical="center"/>
    </xf>
    <xf numFmtId="184" fontId="23" fillId="0" borderId="0" xfId="64" applyNumberFormat="1" applyFont="1" applyFill="1" applyAlignment="1">
      <alignment horizontal="center" vertical="center"/>
    </xf>
    <xf numFmtId="176" fontId="23" fillId="0" borderId="14" xfId="62" applyNumberFormat="1" applyFont="1" applyFill="1" applyBorder="1" applyAlignment="1">
      <alignment vertical="center"/>
    </xf>
    <xf numFmtId="184" fontId="23" fillId="0" borderId="3" xfId="64" applyNumberFormat="1" applyFont="1" applyFill="1" applyBorder="1" applyAlignment="1">
      <alignment horizontal="center" vertical="center"/>
    </xf>
    <xf numFmtId="182" fontId="23" fillId="0" borderId="14" xfId="62" applyNumberFormat="1" applyFont="1" applyFill="1" applyBorder="1" applyAlignment="1">
      <alignment horizontal="right" vertical="center"/>
    </xf>
    <xf numFmtId="176" fontId="23" fillId="0" borderId="14" xfId="62" applyNumberFormat="1" applyFont="1" applyFill="1" applyBorder="1" applyAlignment="1" applyProtection="1">
      <alignment vertical="center"/>
      <protection locked="0"/>
    </xf>
    <xf numFmtId="182" fontId="23" fillId="0" borderId="14" xfId="62" applyNumberFormat="1" applyFont="1" applyFill="1" applyBorder="1" applyAlignment="1" applyProtection="1">
      <alignment horizontal="right" vertical="center"/>
      <protection locked="0"/>
    </xf>
    <xf numFmtId="182" fontId="23" fillId="0" borderId="14" xfId="62" applyNumberFormat="1" applyFont="1" applyFill="1" applyBorder="1" applyAlignment="1" applyProtection="1">
      <alignment vertical="center"/>
      <protection locked="0"/>
    </xf>
    <xf numFmtId="176" fontId="23" fillId="0" borderId="18" xfId="62" applyNumberFormat="1" applyFont="1" applyFill="1" applyBorder="1" applyAlignment="1" applyProtection="1">
      <alignment vertical="center"/>
      <protection locked="0"/>
    </xf>
    <xf numFmtId="176" fontId="23" fillId="35" borderId="14" xfId="62" applyNumberFormat="1" applyFont="1" applyBorder="1" applyAlignment="1" applyProtection="1">
      <alignment vertical="center"/>
      <protection locked="0"/>
    </xf>
    <xf numFmtId="182" fontId="23" fillId="35" borderId="14" xfId="62" applyNumberFormat="1" applyFont="1" applyBorder="1" applyAlignment="1" applyProtection="1">
      <alignment vertical="center"/>
      <protection locked="0"/>
    </xf>
    <xf numFmtId="185" fontId="23" fillId="0" borderId="14" xfId="62" applyNumberFormat="1" applyFont="1" applyFill="1" applyBorder="1" applyAlignment="1" applyProtection="1">
      <alignment horizontal="right" vertical="center"/>
      <protection locked="0"/>
    </xf>
    <xf numFmtId="185" fontId="23" fillId="0" borderId="14" xfId="62" applyNumberFormat="1" applyFont="1" applyFill="1" applyBorder="1" applyAlignment="1" applyProtection="1">
      <alignment vertical="center"/>
      <protection locked="0"/>
    </xf>
    <xf numFmtId="176" fontId="23" fillId="0" borderId="0" xfId="62" applyNumberFormat="1" applyFont="1" applyFill="1" applyAlignment="1" applyProtection="1">
      <alignment vertical="center"/>
      <protection locked="0"/>
    </xf>
    <xf numFmtId="185" fontId="23" fillId="0" borderId="0" xfId="62" applyNumberFormat="1" applyFont="1" applyFill="1" applyAlignment="1" applyProtection="1">
      <alignment horizontal="right" vertical="center"/>
      <protection locked="0"/>
    </xf>
    <xf numFmtId="185" fontId="23" fillId="0" borderId="0" xfId="62" applyNumberFormat="1" applyFont="1" applyFill="1" applyAlignment="1" applyProtection="1">
      <alignment vertical="center"/>
      <protection locked="0"/>
    </xf>
    <xf numFmtId="176" fontId="32" fillId="0" borderId="14" xfId="62" applyNumberFormat="1" applyFont="1" applyFill="1" applyBorder="1" applyAlignment="1" applyProtection="1">
      <alignment vertical="center"/>
      <protection locked="0"/>
    </xf>
    <xf numFmtId="185" fontId="32" fillId="0" borderId="14" xfId="62" applyNumberFormat="1" applyFont="1" applyFill="1" applyBorder="1" applyAlignment="1" applyProtection="1">
      <alignment horizontal="right" vertical="center"/>
      <protection locked="0"/>
    </xf>
    <xf numFmtId="185" fontId="32" fillId="0" borderId="14" xfId="62" applyNumberFormat="1" applyFont="1" applyFill="1" applyBorder="1" applyAlignment="1" applyProtection="1">
      <alignment vertical="center"/>
      <protection locked="0"/>
    </xf>
    <xf numFmtId="176" fontId="32" fillId="0" borderId="18" xfId="62" applyNumberFormat="1" applyFont="1" applyFill="1" applyBorder="1" applyAlignment="1" applyProtection="1">
      <alignment vertical="center"/>
      <protection locked="0"/>
    </xf>
    <xf numFmtId="183" fontId="23" fillId="0" borderId="3" xfId="64" applyNumberFormat="1" applyFont="1" applyFill="1" applyBorder="1" applyAlignment="1">
      <alignment horizontal="center" vertical="center"/>
    </xf>
    <xf numFmtId="176" fontId="32" fillId="35" borderId="14" xfId="62" applyNumberFormat="1" applyFont="1" applyBorder="1" applyAlignment="1" applyProtection="1">
      <alignment vertical="center"/>
      <protection locked="0"/>
    </xf>
    <xf numFmtId="185" fontId="32" fillId="35" borderId="14" xfId="62" applyNumberFormat="1" applyFont="1" applyBorder="1" applyAlignment="1" applyProtection="1">
      <alignment horizontal="right" vertical="center"/>
      <protection locked="0"/>
    </xf>
    <xf numFmtId="185" fontId="32" fillId="35" borderId="14" xfId="62" applyNumberFormat="1" applyFont="1" applyBorder="1" applyAlignment="1" applyProtection="1">
      <alignment vertical="center"/>
      <protection locked="0"/>
    </xf>
    <xf numFmtId="176" fontId="32" fillId="35" borderId="18" xfId="62" applyNumberFormat="1" applyFont="1" applyBorder="1" applyAlignment="1" applyProtection="1">
      <alignment vertical="center"/>
      <protection locked="0"/>
    </xf>
    <xf numFmtId="176" fontId="23" fillId="33" borderId="14" xfId="62" applyNumberFormat="1" applyFont="1" applyFill="1" applyBorder="1" applyAlignment="1" applyProtection="1">
      <alignment vertical="center"/>
      <protection locked="0"/>
    </xf>
    <xf numFmtId="176" fontId="23" fillId="36" borderId="14" xfId="62" applyNumberFormat="1" applyFont="1" applyFill="1" applyBorder="1" applyAlignment="1" applyProtection="1">
      <alignment vertical="center"/>
      <protection locked="0"/>
    </xf>
    <xf numFmtId="185" fontId="23" fillId="33" borderId="14" xfId="62" applyNumberFormat="1" applyFont="1" applyFill="1" applyBorder="1" applyAlignment="1" applyProtection="1">
      <alignment horizontal="right" vertical="center"/>
      <protection locked="0"/>
    </xf>
    <xf numFmtId="185" fontId="23" fillId="33" borderId="14" xfId="62" applyNumberFormat="1" applyFont="1" applyFill="1" applyBorder="1" applyAlignment="1" applyProtection="1">
      <alignment vertical="center"/>
      <protection locked="0"/>
    </xf>
    <xf numFmtId="176" fontId="23" fillId="36" borderId="18" xfId="62" applyNumberFormat="1" applyFont="1" applyFill="1" applyBorder="1" applyAlignment="1" applyProtection="1">
      <alignment vertical="center"/>
      <protection locked="0"/>
    </xf>
    <xf numFmtId="183" fontId="23" fillId="0" borderId="17" xfId="64" applyNumberFormat="1" applyFont="1" applyFill="1" applyBorder="1" applyAlignment="1">
      <alignment horizontal="center" vertical="center"/>
    </xf>
    <xf numFmtId="176" fontId="23" fillId="0" borderId="13" xfId="62" applyNumberFormat="1" applyFont="1" applyFill="1" applyBorder="1" applyAlignment="1" applyProtection="1">
      <alignment vertical="center"/>
      <protection locked="0"/>
    </xf>
    <xf numFmtId="0" fontId="23" fillId="0" borderId="0" xfId="62" applyFont="1" applyFill="1" applyAlignment="1" applyProtection="1">
      <alignment vertical="center"/>
      <protection locked="0"/>
    </xf>
    <xf numFmtId="0" fontId="23" fillId="0" borderId="0" xfId="62" applyFont="1" applyFill="1" applyAlignment="1">
      <alignment vertical="center"/>
    </xf>
    <xf numFmtId="0" fontId="23" fillId="0" borderId="0" xfId="62" applyFont="1" applyFill="1" applyAlignment="1">
      <alignment horizontal="right" vertical="center"/>
    </xf>
    <xf numFmtId="186" fontId="23" fillId="0" borderId="0" xfId="65" applyNumberFormat="1" applyFont="1" applyFill="1" applyAlignment="1" applyProtection="1">
      <alignment vertical="center"/>
      <protection locked="0"/>
    </xf>
    <xf numFmtId="185" fontId="23" fillId="0" borderId="0" xfId="0" applyNumberFormat="1" applyFont="1" applyAlignment="1">
      <alignment vertical="center"/>
    </xf>
    <xf numFmtId="176" fontId="23" fillId="36" borderId="13" xfId="62" applyNumberFormat="1" applyFont="1" applyFill="1" applyBorder="1" applyAlignment="1" applyProtection="1">
      <alignment vertical="center"/>
      <protection locked="0"/>
    </xf>
    <xf numFmtId="185" fontId="23" fillId="33" borderId="13" xfId="62" applyNumberFormat="1" applyFont="1" applyFill="1" applyBorder="1" applyAlignment="1" applyProtection="1">
      <alignment horizontal="right" vertical="center"/>
      <protection locked="0"/>
    </xf>
    <xf numFmtId="185" fontId="23" fillId="33" borderId="13" xfId="62" applyNumberFormat="1" applyFont="1" applyFill="1" applyBorder="1" applyAlignment="1" applyProtection="1">
      <alignment vertical="center"/>
      <protection locked="0"/>
    </xf>
    <xf numFmtId="176" fontId="23" fillId="36" borderId="19" xfId="62" applyNumberFormat="1" applyFont="1" applyFill="1" applyBorder="1" applyAlignment="1" applyProtection="1">
      <alignment vertical="center"/>
      <protection locked="0"/>
    </xf>
    <xf numFmtId="0" fontId="23" fillId="33" borderId="0" xfId="0" applyFont="1" applyFill="1" applyAlignment="1">
      <alignment vertical="center"/>
    </xf>
    <xf numFmtId="0" fontId="24" fillId="0" borderId="0" xfId="0" applyNumberFormat="1" applyFont="1" applyAlignment="1" applyProtection="1">
      <alignment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26" fillId="0" borderId="0" xfId="6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vertical="center"/>
    </xf>
    <xf numFmtId="0" fontId="26" fillId="0" borderId="0" xfId="60" applyNumberFormat="1" applyFont="1" applyFill="1" applyAlignment="1" applyProtection="1">
      <alignment horizontal="right" vertical="center"/>
    </xf>
    <xf numFmtId="0" fontId="23" fillId="0" borderId="0" xfId="0" applyNumberFormat="1" applyFont="1" applyAlignment="1" applyProtection="1">
      <alignment vertical="center"/>
    </xf>
    <xf numFmtId="176" fontId="29" fillId="0" borderId="2" xfId="60" applyNumberFormat="1" applyFont="1" applyFill="1" applyBorder="1" applyAlignment="1" applyProtection="1">
      <alignment vertical="center"/>
    </xf>
    <xf numFmtId="0" fontId="23" fillId="0" borderId="18" xfId="60" applyNumberFormat="1" applyFont="1" applyFill="1" applyBorder="1" applyAlignment="1" applyProtection="1">
      <alignment vertical="center"/>
    </xf>
    <xf numFmtId="0" fontId="23" fillId="0" borderId="0" xfId="60" applyNumberFormat="1" applyFont="1" applyFill="1" applyBorder="1" applyAlignment="1" applyProtection="1">
      <alignment horizontal="distributed" vertical="center"/>
    </xf>
    <xf numFmtId="0" fontId="23" fillId="0" borderId="3" xfId="60" applyNumberFormat="1" applyFont="1" applyFill="1" applyBorder="1" applyAlignment="1" applyProtection="1">
      <alignment horizontal="center" vertical="center"/>
    </xf>
    <xf numFmtId="0" fontId="23" fillId="0" borderId="19" xfId="60" applyNumberFormat="1" applyFont="1" applyFill="1" applyBorder="1" applyAlignment="1" applyProtection="1">
      <alignment vertical="center"/>
    </xf>
    <xf numFmtId="0" fontId="23" fillId="0" borderId="16" xfId="60" applyNumberFormat="1" applyFont="1" applyFill="1" applyBorder="1" applyAlignment="1" applyProtection="1">
      <alignment horizontal="distributed" vertical="center"/>
    </xf>
    <xf numFmtId="0" fontId="23" fillId="0" borderId="17" xfId="60" applyNumberFormat="1" applyFont="1" applyFill="1" applyBorder="1" applyAlignment="1" applyProtection="1">
      <alignment horizontal="center" vertical="center"/>
    </xf>
    <xf numFmtId="176" fontId="23" fillId="0" borderId="19" xfId="60" applyNumberFormat="1" applyFont="1" applyFill="1" applyBorder="1" applyAlignment="1" applyProtection="1">
      <alignment vertical="center"/>
    </xf>
    <xf numFmtId="176" fontId="23" fillId="0" borderId="19" xfId="60" applyNumberFormat="1" applyFont="1" applyFill="1" applyBorder="1" applyAlignment="1" applyProtection="1">
      <alignment vertical="center"/>
      <protection locked="0"/>
    </xf>
    <xf numFmtId="0" fontId="23" fillId="0" borderId="16" xfId="60" applyNumberFormat="1" applyFont="1" applyFill="1" applyBorder="1" applyAlignment="1" applyProtection="1">
      <alignment vertical="center"/>
    </xf>
    <xf numFmtId="0" fontId="23" fillId="0" borderId="1" xfId="60" applyNumberFormat="1" applyFont="1" applyFill="1" applyBorder="1" applyAlignment="1" applyProtection="1">
      <alignment vertical="distributed" textRotation="255" justifyLastLine="1"/>
    </xf>
    <xf numFmtId="0" fontId="23" fillId="0" borderId="15" xfId="60" applyNumberFormat="1" applyFont="1" applyFill="1" applyBorder="1" applyAlignment="1" applyProtection="1">
      <alignment horizontal="center" vertical="center"/>
    </xf>
    <xf numFmtId="176" fontId="23" fillId="0" borderId="2" xfId="60" applyNumberFormat="1" applyFont="1" applyFill="1" applyBorder="1" applyAlignment="1" applyProtection="1">
      <alignment vertical="center"/>
    </xf>
    <xf numFmtId="176" fontId="23" fillId="0" borderId="2" xfId="60" applyNumberFormat="1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vertical="center" textRotation="255"/>
    </xf>
    <xf numFmtId="0" fontId="23" fillId="0" borderId="0" xfId="60" applyNumberFormat="1" applyFont="1" applyFill="1" applyBorder="1" applyAlignment="1" applyProtection="1">
      <alignment horizontal="center" vertical="center"/>
    </xf>
    <xf numFmtId="0" fontId="23" fillId="0" borderId="0" xfId="60" applyNumberFormat="1" applyFont="1" applyFill="1" applyAlignment="1" applyProtection="1">
      <alignment vertical="center"/>
      <protection locked="0"/>
    </xf>
    <xf numFmtId="178" fontId="23" fillId="0" borderId="16" xfId="0" applyNumberFormat="1" applyFont="1" applyBorder="1" applyAlignment="1">
      <alignment horizontal="center" vertical="center"/>
    </xf>
    <xf numFmtId="178" fontId="23" fillId="0" borderId="1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23" fillId="0" borderId="1" xfId="0" applyNumberFormat="1" applyFont="1" applyBorder="1" applyAlignment="1">
      <alignment horizontal="distributed" vertical="center" justifyLastLine="1"/>
    </xf>
    <xf numFmtId="177" fontId="23" fillId="0" borderId="15" xfId="0" applyNumberFormat="1" applyFont="1" applyBorder="1" applyAlignment="1">
      <alignment horizontal="distributed" vertical="center" justifyLastLine="1"/>
    </xf>
    <xf numFmtId="178" fontId="23" fillId="0" borderId="0" xfId="0" applyNumberFormat="1" applyFont="1" applyAlignment="1">
      <alignment horizontal="center" vertical="center"/>
    </xf>
    <xf numFmtId="178" fontId="2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31" fillId="0" borderId="0" xfId="0" applyNumberFormat="1" applyFont="1" applyFill="1" applyAlignment="1" applyProtection="1">
      <alignment horizontal="center" vertical="center"/>
    </xf>
    <xf numFmtId="0" fontId="31" fillId="33" borderId="0" xfId="0" applyNumberFormat="1" applyFont="1" applyFill="1" applyAlignment="1" applyProtection="1">
      <alignment horizontal="center" vertical="center"/>
    </xf>
    <xf numFmtId="0" fontId="23" fillId="0" borderId="20" xfId="60" applyNumberFormat="1" applyFont="1" applyFill="1" applyBorder="1" applyAlignment="1" applyProtection="1">
      <alignment horizontal="distributed" vertical="center"/>
    </xf>
    <xf numFmtId="0" fontId="23" fillId="0" borderId="1" xfId="60" applyNumberFormat="1" applyFont="1" applyFill="1" applyBorder="1" applyAlignment="1" applyProtection="1">
      <alignment horizontal="distributed" vertical="center"/>
    </xf>
    <xf numFmtId="0" fontId="23" fillId="0" borderId="16" xfId="60" applyNumberFormat="1" applyFont="1" applyFill="1" applyBorder="1" applyAlignment="1" applyProtection="1">
      <alignment horizontal="distributed" vertical="center"/>
    </xf>
    <xf numFmtId="0" fontId="0" fillId="0" borderId="0" xfId="0" applyAlignment="1">
      <alignment vertical="center"/>
    </xf>
    <xf numFmtId="0" fontId="23" fillId="0" borderId="1" xfId="60" applyNumberFormat="1" applyFont="1" applyFill="1" applyBorder="1" applyAlignment="1" applyProtection="1">
      <alignment horizontal="distributed" vertical="center" justifyLastLine="1"/>
    </xf>
    <xf numFmtId="0" fontId="23" fillId="0" borderId="15" xfId="60" applyNumberFormat="1" applyFont="1" applyFill="1" applyBorder="1" applyAlignment="1" applyProtection="1">
      <alignment horizontal="distributed" vertical="center" justifyLastLine="1"/>
    </xf>
    <xf numFmtId="0" fontId="29" fillId="0" borderId="1" xfId="60" applyNumberFormat="1" applyFont="1" applyFill="1" applyBorder="1" applyAlignment="1" applyProtection="1">
      <alignment horizontal="distributed" vertical="center" justifyLastLine="1"/>
    </xf>
    <xf numFmtId="0" fontId="29" fillId="0" borderId="15" xfId="60" applyNumberFormat="1" applyFont="1" applyFill="1" applyBorder="1" applyAlignment="1" applyProtection="1">
      <alignment horizontal="distributed" vertical="center" justifyLastLine="1"/>
    </xf>
    <xf numFmtId="0" fontId="23" fillId="0" borderId="0" xfId="60" applyNumberFormat="1" applyFont="1" applyFill="1" applyBorder="1" applyAlignment="1" applyProtection="1">
      <alignment horizontal="center" vertical="distributed" textRotation="255" justifyLastLine="1"/>
    </xf>
    <xf numFmtId="0" fontId="23" fillId="0" borderId="3" xfId="60" applyNumberFormat="1" applyFont="1" applyFill="1" applyBorder="1" applyAlignment="1" applyProtection="1">
      <alignment horizontal="center" vertical="distributed" textRotation="255" justifyLastLine="1"/>
    </xf>
    <xf numFmtId="0" fontId="23" fillId="0" borderId="16" xfId="60" applyNumberFormat="1" applyFont="1" applyFill="1" applyBorder="1" applyAlignment="1" applyProtection="1">
      <alignment horizontal="center" vertical="distributed" textRotation="255" justifyLastLine="1"/>
    </xf>
    <xf numFmtId="0" fontId="23" fillId="0" borderId="17" xfId="60" applyNumberFormat="1" applyFont="1" applyFill="1" applyBorder="1" applyAlignment="1" applyProtection="1">
      <alignment horizontal="center" vertical="distributed" textRotation="255" justifyLastLine="1"/>
    </xf>
    <xf numFmtId="0" fontId="23" fillId="0" borderId="20" xfId="60" applyNumberFormat="1" applyFont="1" applyFill="1" applyBorder="1" applyAlignment="1" applyProtection="1">
      <alignment horizontal="center" vertical="distributed" textRotation="255" justifyLastLine="1"/>
    </xf>
    <xf numFmtId="0" fontId="23" fillId="0" borderId="21" xfId="60" applyNumberFormat="1" applyFont="1" applyFill="1" applyBorder="1" applyAlignment="1" applyProtection="1">
      <alignment horizontal="center" vertical="distributed" textRotation="255" justifyLastLine="1"/>
    </xf>
    <xf numFmtId="0" fontId="23" fillId="0" borderId="2" xfId="60" applyNumberFormat="1" applyFont="1" applyFill="1" applyBorder="1" applyAlignment="1" applyProtection="1">
      <alignment horizontal="distributed" vertical="center" justifyLastLine="1"/>
    </xf>
    <xf numFmtId="0" fontId="23" fillId="33" borderId="0" xfId="60" applyNumberFormat="1" applyFont="1" applyFill="1" applyAlignment="1" applyProtection="1">
      <alignment vertical="center"/>
    </xf>
    <xf numFmtId="0" fontId="23" fillId="33" borderId="0" xfId="0" applyNumberFormat="1" applyFont="1" applyFill="1" applyAlignment="1" applyProtection="1">
      <alignment vertical="center"/>
    </xf>
    <xf numFmtId="0" fontId="23" fillId="0" borderId="20" xfId="60" applyNumberFormat="1" applyFont="1" applyFill="1" applyBorder="1" applyAlignment="1" applyProtection="1">
      <alignment horizontal="distributed" vertical="center" justifyLastLine="1"/>
    </xf>
    <xf numFmtId="0" fontId="23" fillId="0" borderId="21" xfId="0" applyNumberFormat="1" applyFont="1" applyFill="1" applyBorder="1" applyAlignment="1" applyProtection="1">
      <alignment horizontal="distributed" vertical="center" justifyLastLine="1"/>
    </xf>
    <xf numFmtId="0" fontId="23" fillId="0" borderId="0" xfId="0" applyNumberFormat="1" applyFont="1" applyFill="1" applyBorder="1" applyAlignment="1" applyProtection="1">
      <alignment horizontal="distributed" vertical="center" justifyLastLine="1"/>
    </xf>
    <xf numFmtId="0" fontId="23" fillId="0" borderId="3" xfId="0" applyNumberFormat="1" applyFont="1" applyFill="1" applyBorder="1" applyAlignment="1" applyProtection="1">
      <alignment horizontal="distributed" vertical="center" justifyLastLine="1"/>
    </xf>
    <xf numFmtId="0" fontId="23" fillId="0" borderId="16" xfId="0" applyNumberFormat="1" applyFont="1" applyFill="1" applyBorder="1" applyAlignment="1" applyProtection="1">
      <alignment horizontal="distributed" vertical="center" justifyLastLine="1"/>
    </xf>
    <xf numFmtId="0" fontId="23" fillId="0" borderId="17" xfId="0" applyNumberFormat="1" applyFont="1" applyFill="1" applyBorder="1" applyAlignment="1" applyProtection="1">
      <alignment horizontal="distributed" vertical="center" justifyLastLine="1"/>
    </xf>
    <xf numFmtId="0" fontId="23" fillId="0" borderId="22" xfId="60" applyNumberFormat="1" applyFont="1" applyFill="1" applyBorder="1" applyAlignment="1" applyProtection="1">
      <alignment horizontal="distributed" vertical="center" justifyLastLine="1"/>
    </xf>
    <xf numFmtId="0" fontId="23" fillId="0" borderId="22" xfId="60" applyNumberFormat="1" applyFont="1" applyFill="1" applyBorder="1" applyAlignment="1" applyProtection="1">
      <alignment horizontal="distributed" vertical="center" wrapText="1" justifyLastLine="1"/>
    </xf>
    <xf numFmtId="0" fontId="23" fillId="0" borderId="18" xfId="0" applyNumberFormat="1" applyFont="1" applyFill="1" applyBorder="1" applyAlignment="1" applyProtection="1">
      <alignment horizontal="distributed" vertical="center" justifyLastLine="1"/>
    </xf>
    <xf numFmtId="0" fontId="23" fillId="0" borderId="19" xfId="0" applyNumberFormat="1" applyFont="1" applyFill="1" applyBorder="1" applyAlignment="1" applyProtection="1">
      <alignment horizontal="distributed" vertical="center" justifyLastLine="1"/>
    </xf>
    <xf numFmtId="0" fontId="29" fillId="0" borderId="23" xfId="60" applyNumberFormat="1" applyFont="1" applyFill="1" applyBorder="1" applyAlignment="1" applyProtection="1">
      <alignment horizontal="distributed" vertical="center" justifyLastLine="1"/>
    </xf>
    <xf numFmtId="0" fontId="23" fillId="0" borderId="13" xfId="0" applyNumberFormat="1" applyFont="1" applyFill="1" applyBorder="1" applyAlignment="1" applyProtection="1">
      <alignment horizontal="distributed" vertical="center" justifyLastLine="1"/>
    </xf>
    <xf numFmtId="0" fontId="23" fillId="0" borderId="23" xfId="60" applyNumberFormat="1" applyFont="1" applyFill="1" applyBorder="1" applyAlignment="1" applyProtection="1">
      <alignment horizontal="distributed" vertical="center" justifyLastLine="1"/>
    </xf>
    <xf numFmtId="0" fontId="23" fillId="0" borderId="14" xfId="60" applyNumberFormat="1" applyFont="1" applyFill="1" applyBorder="1" applyAlignment="1" applyProtection="1">
      <alignment horizontal="distributed" vertical="center" justifyLastLine="1"/>
    </xf>
    <xf numFmtId="0" fontId="30" fillId="0" borderId="0" xfId="62" applyFont="1" applyFill="1" applyAlignment="1">
      <alignment horizontal="distributed" vertical="center" wrapText="1"/>
    </xf>
    <xf numFmtId="0" fontId="23" fillId="0" borderId="0" xfId="62" applyFont="1" applyFill="1" applyAlignment="1">
      <alignment horizontal="distributed" vertical="center" wrapText="1"/>
    </xf>
    <xf numFmtId="0" fontId="23" fillId="0" borderId="0" xfId="62" applyFont="1" applyFill="1" applyAlignment="1">
      <alignment horizontal="distributed" vertical="center"/>
    </xf>
    <xf numFmtId="0" fontId="23" fillId="0" borderId="1" xfId="62" applyFont="1" applyFill="1" applyBorder="1" applyAlignment="1">
      <alignment horizontal="distributed" vertical="center"/>
    </xf>
    <xf numFmtId="0" fontId="23" fillId="0" borderId="24" xfId="62" applyFont="1" applyFill="1" applyBorder="1" applyAlignment="1">
      <alignment horizontal="distributed" vertical="center" wrapText="1"/>
    </xf>
    <xf numFmtId="0" fontId="30" fillId="0" borderId="24" xfId="62" applyFont="1" applyFill="1" applyBorder="1" applyAlignment="1">
      <alignment horizontal="distributed" vertical="center" wrapText="1"/>
    </xf>
    <xf numFmtId="0" fontId="23" fillId="0" borderId="2" xfId="62" applyFont="1" applyFill="1" applyBorder="1" applyAlignment="1">
      <alignment horizontal="distributed" vertical="center" wrapText="1"/>
    </xf>
    <xf numFmtId="0" fontId="23" fillId="0" borderId="2" xfId="62" applyFont="1" applyFill="1" applyBorder="1" applyAlignment="1">
      <alignment horizontal="distributed" vertical="center"/>
    </xf>
  </cellXfs>
  <cellStyles count="66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 xr:uid="{00000000-0005-0000-0000-00001B000000}"/>
    <cellStyle name="パーセント 3" xfId="43" xr:uid="{00000000-0005-0000-0000-00001C000000}"/>
    <cellStyle name="メモ 2" xfId="53" xr:uid="{00000000-0005-0000-0000-00001D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7" xr:uid="{00000000-0005-0000-0000-000022000000}"/>
    <cellStyle name="桁区切り 2 2" xfId="59" xr:uid="{00000000-0005-0000-0000-000023000000}"/>
    <cellStyle name="桁区切り 3" xfId="51" xr:uid="{00000000-0005-0000-0000-000024000000}"/>
    <cellStyle name="桁区切り 4" xfId="42" xr:uid="{00000000-0005-0000-0000-00002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5 3 7" xfId="57" xr:uid="{00000000-0005-0000-0000-00002F000000}"/>
    <cellStyle name="標準 2" xfId="45" xr:uid="{00000000-0005-0000-0000-000030000000}"/>
    <cellStyle name="標準 2 2" xfId="52" xr:uid="{00000000-0005-0000-0000-000031000000}"/>
    <cellStyle name="標準 3" xfId="46" xr:uid="{00000000-0005-0000-0000-000032000000}"/>
    <cellStyle name="標準 3 2" xfId="48" xr:uid="{00000000-0005-0000-0000-000033000000}"/>
    <cellStyle name="標準 3 3" xfId="54" xr:uid="{00000000-0005-0000-0000-000034000000}"/>
    <cellStyle name="標準 3 4" xfId="58" xr:uid="{00000000-0005-0000-0000-000035000000}"/>
    <cellStyle name="標準 4" xfId="49" xr:uid="{00000000-0005-0000-0000-000036000000}"/>
    <cellStyle name="標準 4 2" xfId="55" xr:uid="{00000000-0005-0000-0000-000037000000}"/>
    <cellStyle name="標準 5" xfId="56" xr:uid="{00000000-0005-0000-0000-000038000000}"/>
    <cellStyle name="標準 6" xfId="50" xr:uid="{00000000-0005-0000-0000-000039000000}"/>
    <cellStyle name="標準 7" xfId="41" xr:uid="{00000000-0005-0000-0000-00003A000000}"/>
    <cellStyle name="標準_164／165.XLS" xfId="60" xr:uid="{C6C03662-6FE9-46AC-932F-21096B86A3BE}"/>
    <cellStyle name="標準_164／165.XLS 2" xfId="62" xr:uid="{3DA984BB-7CE7-4FCD-AB6A-B2F756FDA213}"/>
    <cellStyle name="標準_170／171.XLS" xfId="61" xr:uid="{EA7BF33E-8178-4AC6-89B2-640D15CCF0BC}"/>
    <cellStyle name="標準_170／171.XLS 2" xfId="64" xr:uid="{0EE7B019-4EA6-4FE2-AC97-D47C74130A1C}"/>
    <cellStyle name="標準_178／179.XLS" xfId="65" xr:uid="{6B8295AF-8FCA-449A-B4D2-659E35DF3EB2}"/>
    <cellStyle name="標準_作業用" xfId="63" xr:uid="{E51D7B4D-3602-4540-BAED-83A03E0DBB86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16D08237-AE89-4F88-B806-995AAE0137E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貨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物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4618BD6-84DB-439E-9F17-6E0661A31D9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合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999D592-4C90-4EF4-9344-2544ADB6487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2AAEAB31-56C5-4E05-9223-822171B4184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特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殊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F8A776E3-AEDE-4CB8-B37B-6B96361A96D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合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ACC81347-DF33-4140-A6F0-30B9E0EBD4E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用途用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6A9B-2852-499F-BC1D-D688C3EF630B}">
  <sheetPr>
    <pageSetUpPr fitToPage="1"/>
  </sheetPr>
  <dimension ref="A1:K30"/>
  <sheetViews>
    <sheetView showGridLines="0" tabSelected="1" zoomScaleNormal="100" workbookViewId="0">
      <selection sqref="A1:F1"/>
    </sheetView>
  </sheetViews>
  <sheetFormatPr defaultColWidth="10.75" defaultRowHeight="14.25"/>
  <cols>
    <col min="1" max="1" width="8.5" style="1" bestFit="1" customWidth="1"/>
    <col min="2" max="2" width="5.625" style="1" customWidth="1"/>
    <col min="3" max="5" width="13.75" style="1" customWidth="1"/>
    <col min="6" max="6" width="11.25" style="1" customWidth="1"/>
    <col min="7" max="16384" width="10.75" style="1"/>
  </cols>
  <sheetData>
    <row r="1" spans="1:11" ht="30" customHeight="1">
      <c r="A1" s="172" t="s">
        <v>1</v>
      </c>
      <c r="B1" s="172"/>
      <c r="C1" s="172"/>
      <c r="D1" s="172"/>
      <c r="E1" s="172"/>
      <c r="F1" s="172"/>
    </row>
    <row r="2" spans="1:11" ht="30" customHeight="1">
      <c r="A2" s="2"/>
      <c r="B2" s="2"/>
      <c r="C2" s="2"/>
      <c r="D2" s="2"/>
      <c r="E2" s="2"/>
      <c r="F2" s="2"/>
    </row>
    <row r="3" spans="1:11" ht="20.100000000000001" customHeight="1">
      <c r="F3" s="3" t="s">
        <v>2</v>
      </c>
    </row>
    <row r="4" spans="1:11" s="5" customFormat="1" ht="27.95" customHeight="1">
      <c r="A4" s="173" t="s">
        <v>3</v>
      </c>
      <c r="B4" s="174"/>
      <c r="C4" s="4" t="s">
        <v>0</v>
      </c>
      <c r="D4" s="4" t="s">
        <v>4</v>
      </c>
      <c r="E4" s="4" t="s">
        <v>5</v>
      </c>
      <c r="F4" s="4" t="s">
        <v>6</v>
      </c>
    </row>
    <row r="5" spans="1:11" s="8" customFormat="1" ht="28.5" customHeight="1">
      <c r="A5" s="175" t="s">
        <v>8</v>
      </c>
      <c r="B5" s="176"/>
      <c r="C5" s="6">
        <v>3806946</v>
      </c>
      <c r="D5" s="6">
        <v>1894425</v>
      </c>
      <c r="E5" s="6">
        <v>1912521</v>
      </c>
      <c r="F5" s="7">
        <v>10429.989041095891</v>
      </c>
      <c r="K5" s="5"/>
    </row>
    <row r="6" spans="1:11" s="8" customFormat="1" ht="28.5" customHeight="1">
      <c r="A6" s="175" t="s">
        <v>9</v>
      </c>
      <c r="B6" s="176"/>
      <c r="C6" s="9">
        <v>3770301</v>
      </c>
      <c r="D6" s="9">
        <v>1934481</v>
      </c>
      <c r="E6" s="9">
        <v>1835820</v>
      </c>
      <c r="F6" s="10">
        <v>10301</v>
      </c>
    </row>
    <row r="7" spans="1:11" s="8" customFormat="1" ht="28.5" customHeight="1">
      <c r="A7" s="175">
        <v>2</v>
      </c>
      <c r="B7" s="177"/>
      <c r="C7" s="9">
        <v>2467016</v>
      </c>
      <c r="D7" s="9">
        <v>1650534</v>
      </c>
      <c r="E7" s="9">
        <v>816482</v>
      </c>
      <c r="F7" s="10">
        <v>6759</v>
      </c>
    </row>
    <row r="8" spans="1:11" s="8" customFormat="1" ht="28.5" customHeight="1">
      <c r="A8" s="175">
        <v>3</v>
      </c>
      <c r="B8" s="176"/>
      <c r="C8" s="9">
        <v>2774130</v>
      </c>
      <c r="D8" s="9">
        <v>1799066</v>
      </c>
      <c r="E8" s="9">
        <v>975064</v>
      </c>
      <c r="F8" s="10">
        <v>7600.3561643835619</v>
      </c>
    </row>
    <row r="9" spans="1:11" s="8" customFormat="1" ht="28.5" customHeight="1">
      <c r="A9" s="170">
        <v>4</v>
      </c>
      <c r="B9" s="171"/>
      <c r="C9" s="12">
        <v>3289398</v>
      </c>
      <c r="D9" s="12">
        <v>1869546</v>
      </c>
      <c r="E9" s="12">
        <v>1419852</v>
      </c>
      <c r="F9" s="13">
        <v>9012</v>
      </c>
    </row>
    <row r="10" spans="1:11" s="8" customFormat="1" ht="20.25" customHeight="1">
      <c r="F10" s="11" t="s">
        <v>7</v>
      </c>
    </row>
    <row r="11" spans="1:11" s="8" customFormat="1" ht="21.95" customHeight="1"/>
    <row r="12" spans="1:11" s="8" customFormat="1" ht="21.95" customHeight="1"/>
    <row r="13" spans="1:11" s="8" customFormat="1" ht="21.95" customHeight="1"/>
    <row r="14" spans="1:11" s="8" customFormat="1" ht="21.95" customHeight="1"/>
    <row r="15" spans="1:11" s="8" customFormat="1" ht="21.95" customHeight="1"/>
    <row r="16" spans="1:11" s="8" customFormat="1" ht="21.95" customHeight="1"/>
    <row r="17" s="8" customFormat="1" ht="21.95" customHeight="1"/>
    <row r="18" s="8" customFormat="1" ht="21.95" customHeight="1"/>
    <row r="19" s="8" customFormat="1" ht="21.95" customHeight="1"/>
    <row r="20" s="8" customFormat="1" ht="21.95" customHeight="1"/>
    <row r="21" s="8" customFormat="1" ht="21.95" customHeight="1"/>
    <row r="22" s="8" customFormat="1" ht="21.95" customHeight="1"/>
    <row r="23" s="8" customFormat="1" ht="21.95" customHeight="1"/>
    <row r="24" s="8" customFormat="1" ht="21.95" customHeight="1"/>
    <row r="25" s="8" customFormat="1" ht="21.95" customHeight="1"/>
    <row r="26" s="8" customFormat="1" ht="21.95" customHeight="1"/>
    <row r="27" s="8" customFormat="1" ht="21.95" customHeight="1"/>
    <row r="28" s="8" customFormat="1" ht="21.95" customHeight="1"/>
    <row r="29" s="8" customFormat="1" ht="21.95" customHeight="1"/>
    <row r="30" s="8" customFormat="1" ht="21.95" customHeight="1"/>
  </sheetData>
  <sheetProtection selectLockedCells="1"/>
  <mergeCells count="7">
    <mergeCell ref="A9:B9"/>
    <mergeCell ref="A1:F1"/>
    <mergeCell ref="A4:B4"/>
    <mergeCell ref="A5:B5"/>
    <mergeCell ref="A6:B6"/>
    <mergeCell ref="A7:B7"/>
    <mergeCell ref="A8:B8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27" orientation="portrait" useFirstPageNumber="1" r:id="rId1"/>
  <headerFooter alignWithMargins="0">
    <oddHeader>&amp;R&amp;"BIZ UDゴシック,標準"&amp;11 9. 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6C546-72E2-4F78-8DC1-E5411508B4AC}">
  <dimension ref="A1:H45"/>
  <sheetViews>
    <sheetView zoomScale="91" zoomScaleNormal="91" workbookViewId="0">
      <selection sqref="A1:H1"/>
    </sheetView>
  </sheetViews>
  <sheetFormatPr defaultColWidth="10.75" defaultRowHeight="14.25"/>
  <cols>
    <col min="1" max="1" width="1.125" style="29" customWidth="1"/>
    <col min="2" max="2" width="12.75" style="29" customWidth="1"/>
    <col min="3" max="3" width="1.125" style="29" customWidth="1"/>
    <col min="4" max="7" width="10.75" style="29" customWidth="1"/>
    <col min="8" max="16384" width="10.75" style="29"/>
  </cols>
  <sheetData>
    <row r="1" spans="1:8" ht="30" customHeight="1">
      <c r="A1" s="178" t="s">
        <v>38</v>
      </c>
      <c r="B1" s="178"/>
      <c r="C1" s="178"/>
      <c r="D1" s="178"/>
      <c r="E1" s="178"/>
      <c r="F1" s="178"/>
      <c r="G1" s="178"/>
      <c r="H1" s="178"/>
    </row>
    <row r="2" spans="1:8" ht="30" customHeight="1">
      <c r="A2" s="15"/>
      <c r="B2" s="57"/>
      <c r="C2" s="57"/>
      <c r="D2" s="57"/>
      <c r="E2" s="57"/>
      <c r="F2" s="57"/>
      <c r="G2" s="57"/>
      <c r="H2" s="57"/>
    </row>
    <row r="3" spans="1:8" ht="22.5" customHeight="1">
      <c r="A3" s="179" t="s">
        <v>39</v>
      </c>
      <c r="B3" s="179"/>
      <c r="C3" s="179"/>
      <c r="D3" s="179"/>
      <c r="E3" s="179"/>
      <c r="F3" s="179"/>
      <c r="G3" s="179"/>
      <c r="H3" s="179"/>
    </row>
    <row r="4" spans="1:8" s="33" customFormat="1" ht="20.100000000000001" customHeight="1">
      <c r="G4" s="58"/>
      <c r="H4" s="58" t="s">
        <v>40</v>
      </c>
    </row>
    <row r="5" spans="1:8" s="62" customFormat="1" ht="27.95" customHeight="1">
      <c r="A5" s="59"/>
      <c r="B5" s="60" t="s">
        <v>41</v>
      </c>
      <c r="C5" s="59"/>
      <c r="D5" s="61" t="s">
        <v>42</v>
      </c>
      <c r="E5" s="61" t="s">
        <v>43</v>
      </c>
      <c r="F5" s="61" t="s">
        <v>44</v>
      </c>
      <c r="G5" s="61" t="s">
        <v>45</v>
      </c>
      <c r="H5" s="61" t="s">
        <v>46</v>
      </c>
    </row>
    <row r="6" spans="1:8" s="62" customFormat="1" ht="9.75" customHeight="1">
      <c r="A6" s="63"/>
      <c r="B6" s="64"/>
      <c r="C6" s="63"/>
      <c r="D6" s="65"/>
      <c r="E6" s="65"/>
      <c r="F6" s="65"/>
      <c r="G6" s="65"/>
      <c r="H6" s="65"/>
    </row>
    <row r="7" spans="1:8" s="66" customFormat="1" ht="24.95" customHeight="1">
      <c r="A7" s="68"/>
      <c r="B7" s="69" t="s">
        <v>0</v>
      </c>
      <c r="C7" s="70"/>
      <c r="D7" s="71">
        <v>60426</v>
      </c>
      <c r="E7" s="71">
        <v>67145</v>
      </c>
      <c r="F7" s="71">
        <v>52974</v>
      </c>
      <c r="G7" s="71">
        <v>50167</v>
      </c>
      <c r="H7" s="71">
        <v>47280</v>
      </c>
    </row>
    <row r="8" spans="1:8" s="66" customFormat="1" ht="9.75" customHeight="1">
      <c r="A8" s="68"/>
      <c r="B8" s="69"/>
      <c r="C8" s="70"/>
      <c r="D8" s="71"/>
      <c r="E8" s="71"/>
      <c r="F8" s="71"/>
      <c r="G8" s="71"/>
      <c r="H8" s="71"/>
    </row>
    <row r="9" spans="1:8" s="66" customFormat="1" ht="23.25" customHeight="1">
      <c r="A9" s="68"/>
      <c r="B9" s="72" t="s">
        <v>47</v>
      </c>
      <c r="C9" s="68"/>
      <c r="D9" s="73">
        <v>1580</v>
      </c>
      <c r="E9" s="73">
        <v>1640</v>
      </c>
      <c r="F9" s="73">
        <v>1825</v>
      </c>
      <c r="G9" s="73">
        <v>1495</v>
      </c>
      <c r="H9" s="73">
        <v>1845</v>
      </c>
    </row>
    <row r="10" spans="1:8" s="66" customFormat="1" ht="23.25" customHeight="1">
      <c r="A10" s="68"/>
      <c r="B10" s="72" t="s">
        <v>48</v>
      </c>
      <c r="C10" s="68"/>
      <c r="D10" s="73">
        <v>0</v>
      </c>
      <c r="E10" s="73">
        <v>0</v>
      </c>
      <c r="F10" s="73">
        <v>65</v>
      </c>
      <c r="G10" s="73">
        <v>50</v>
      </c>
      <c r="H10" s="73">
        <v>0</v>
      </c>
    </row>
    <row r="11" spans="1:8" s="66" customFormat="1" ht="23.25" customHeight="1">
      <c r="A11" s="68"/>
      <c r="B11" s="72" t="s">
        <v>49</v>
      </c>
      <c r="C11" s="68"/>
      <c r="D11" s="73">
        <v>2635</v>
      </c>
      <c r="E11" s="73">
        <v>1935</v>
      </c>
      <c r="F11" s="73">
        <v>1240</v>
      </c>
      <c r="G11" s="73">
        <v>1825</v>
      </c>
      <c r="H11" s="73">
        <v>1685</v>
      </c>
    </row>
    <row r="12" spans="1:8" s="66" customFormat="1" ht="23.25" customHeight="1">
      <c r="A12" s="68"/>
      <c r="B12" s="72" t="s">
        <v>50</v>
      </c>
      <c r="C12" s="68"/>
      <c r="D12" s="73">
        <v>60</v>
      </c>
      <c r="E12" s="73">
        <v>105</v>
      </c>
      <c r="F12" s="73">
        <v>60</v>
      </c>
      <c r="G12" s="73">
        <v>40</v>
      </c>
      <c r="H12" s="73">
        <v>30</v>
      </c>
    </row>
    <row r="13" spans="1:8" s="66" customFormat="1" ht="23.25" customHeight="1">
      <c r="A13" s="68"/>
      <c r="B13" s="72" t="s">
        <v>51</v>
      </c>
      <c r="C13" s="74"/>
      <c r="D13" s="75">
        <v>2565</v>
      </c>
      <c r="E13" s="75">
        <v>2995</v>
      </c>
      <c r="F13" s="75">
        <v>2755</v>
      </c>
      <c r="G13" s="75">
        <v>2710</v>
      </c>
      <c r="H13" s="75">
        <v>2960</v>
      </c>
    </row>
    <row r="14" spans="1:8" s="66" customFormat="1" ht="23.25" customHeight="1">
      <c r="A14" s="68"/>
      <c r="B14" s="72" t="s">
        <v>52</v>
      </c>
      <c r="C14" s="74"/>
      <c r="D14" s="73">
        <v>5240</v>
      </c>
      <c r="E14" s="73">
        <v>4940</v>
      </c>
      <c r="F14" s="73">
        <v>2260</v>
      </c>
      <c r="G14" s="73">
        <v>2705</v>
      </c>
      <c r="H14" s="73">
        <v>2935</v>
      </c>
    </row>
    <row r="15" spans="1:8" s="66" customFormat="1" ht="23.25" customHeight="1">
      <c r="A15" s="68"/>
      <c r="B15" s="72" t="s">
        <v>53</v>
      </c>
      <c r="C15" s="74"/>
      <c r="D15" s="73">
        <v>2780</v>
      </c>
      <c r="E15" s="73">
        <v>2975</v>
      </c>
      <c r="F15" s="73">
        <v>2510</v>
      </c>
      <c r="G15" s="73">
        <v>2490</v>
      </c>
      <c r="H15" s="73">
        <v>2100</v>
      </c>
    </row>
    <row r="16" spans="1:8" s="66" customFormat="1" ht="23.25" customHeight="1">
      <c r="A16" s="68"/>
      <c r="B16" s="72" t="s">
        <v>54</v>
      </c>
      <c r="C16" s="74"/>
      <c r="D16" s="73">
        <v>11455</v>
      </c>
      <c r="E16" s="73">
        <v>12430</v>
      </c>
      <c r="F16" s="73">
        <v>7865</v>
      </c>
      <c r="G16" s="73">
        <v>8665</v>
      </c>
      <c r="H16" s="73">
        <v>8810</v>
      </c>
    </row>
    <row r="17" spans="1:8" s="66" customFormat="1" ht="23.25" customHeight="1">
      <c r="A17" s="76"/>
      <c r="B17" s="77" t="s">
        <v>55</v>
      </c>
      <c r="C17" s="78"/>
      <c r="D17" s="79">
        <v>34111</v>
      </c>
      <c r="E17" s="79">
        <v>40125</v>
      </c>
      <c r="F17" s="79">
        <v>34394</v>
      </c>
      <c r="G17" s="79">
        <v>30187</v>
      </c>
      <c r="H17" s="79">
        <v>26915</v>
      </c>
    </row>
    <row r="18" spans="1:8" s="66" customFormat="1" ht="24.75" customHeight="1">
      <c r="A18" s="68"/>
      <c r="B18" s="68"/>
      <c r="C18" s="68"/>
      <c r="D18" s="68"/>
      <c r="E18" s="68"/>
      <c r="F18" s="68"/>
      <c r="G18" s="80"/>
      <c r="H18" s="80"/>
    </row>
    <row r="19" spans="1:8" ht="22.5" customHeight="1">
      <c r="A19" s="180" t="s">
        <v>56</v>
      </c>
      <c r="B19" s="180"/>
      <c r="C19" s="180"/>
      <c r="D19" s="180"/>
      <c r="E19" s="180"/>
      <c r="F19" s="180"/>
      <c r="G19" s="180"/>
      <c r="H19" s="180"/>
    </row>
    <row r="20" spans="1:8" s="33" customFormat="1" ht="20.100000000000001" customHeight="1">
      <c r="A20" s="81"/>
      <c r="B20" s="81"/>
      <c r="C20" s="81"/>
      <c r="D20" s="81"/>
      <c r="E20" s="81"/>
      <c r="F20" s="81"/>
      <c r="G20" s="82"/>
      <c r="H20" s="82" t="s">
        <v>40</v>
      </c>
    </row>
    <row r="21" spans="1:8" s="62" customFormat="1" ht="27.95" customHeight="1">
      <c r="A21" s="83"/>
      <c r="B21" s="84" t="s">
        <v>41</v>
      </c>
      <c r="C21" s="83"/>
      <c r="D21" s="85" t="s">
        <v>42</v>
      </c>
      <c r="E21" s="85" t="s">
        <v>43</v>
      </c>
      <c r="F21" s="85" t="s">
        <v>44</v>
      </c>
      <c r="G21" s="85" t="s">
        <v>45</v>
      </c>
      <c r="H21" s="85" t="s">
        <v>46</v>
      </c>
    </row>
    <row r="22" spans="1:8" s="62" customFormat="1" ht="9.75" customHeight="1">
      <c r="A22" s="86"/>
      <c r="B22" s="87"/>
      <c r="C22" s="86"/>
      <c r="D22" s="88"/>
      <c r="E22" s="88"/>
      <c r="F22" s="88"/>
      <c r="G22" s="88"/>
      <c r="H22" s="88"/>
    </row>
    <row r="23" spans="1:8" s="66" customFormat="1" ht="24.95" customHeight="1">
      <c r="A23" s="68"/>
      <c r="B23" s="69" t="s">
        <v>0</v>
      </c>
      <c r="C23" s="70"/>
      <c r="D23" s="71">
        <v>68528</v>
      </c>
      <c r="E23" s="71">
        <v>69377</v>
      </c>
      <c r="F23" s="71">
        <v>60235</v>
      </c>
      <c r="G23" s="71">
        <v>59914</v>
      </c>
      <c r="H23" s="71">
        <v>58820</v>
      </c>
    </row>
    <row r="24" spans="1:8" s="66" customFormat="1" ht="9.75" customHeight="1">
      <c r="A24" s="68"/>
      <c r="B24" s="69"/>
      <c r="C24" s="70"/>
      <c r="D24" s="71"/>
      <c r="E24" s="71"/>
      <c r="F24" s="71"/>
      <c r="G24" s="71"/>
      <c r="H24" s="71"/>
    </row>
    <row r="25" spans="1:8" s="66" customFormat="1" ht="23.25" customHeight="1">
      <c r="A25" s="89"/>
      <c r="B25" s="90" t="s">
        <v>47</v>
      </c>
      <c r="C25" s="89"/>
      <c r="D25" s="73">
        <v>105</v>
      </c>
      <c r="E25" s="73">
        <v>135</v>
      </c>
      <c r="F25" s="73">
        <v>100</v>
      </c>
      <c r="G25" s="73">
        <v>145</v>
      </c>
      <c r="H25" s="73">
        <v>160</v>
      </c>
    </row>
    <row r="26" spans="1:8" s="66" customFormat="1" ht="23.25" customHeight="1">
      <c r="A26" s="89"/>
      <c r="B26" s="90" t="s">
        <v>48</v>
      </c>
      <c r="C26" s="89"/>
      <c r="D26" s="73">
        <v>510</v>
      </c>
      <c r="E26" s="73">
        <v>0</v>
      </c>
      <c r="F26" s="73">
        <v>405</v>
      </c>
      <c r="G26" s="73">
        <v>415</v>
      </c>
      <c r="H26" s="73">
        <v>345</v>
      </c>
    </row>
    <row r="27" spans="1:8" s="66" customFormat="1" ht="23.25" customHeight="1">
      <c r="A27" s="89"/>
      <c r="B27" s="90" t="s">
        <v>49</v>
      </c>
      <c r="C27" s="89"/>
      <c r="D27" s="73">
        <v>5200</v>
      </c>
      <c r="E27" s="73">
        <v>5440</v>
      </c>
      <c r="F27" s="73">
        <v>4760</v>
      </c>
      <c r="G27" s="73">
        <v>4485</v>
      </c>
      <c r="H27" s="73">
        <v>4435</v>
      </c>
    </row>
    <row r="28" spans="1:8" s="66" customFormat="1" ht="23.25" customHeight="1">
      <c r="A28" s="89"/>
      <c r="B28" s="90" t="s">
        <v>57</v>
      </c>
      <c r="C28" s="89"/>
      <c r="D28" s="73">
        <v>105</v>
      </c>
      <c r="E28" s="73">
        <v>145</v>
      </c>
      <c r="F28" s="73">
        <v>70</v>
      </c>
      <c r="G28" s="73">
        <v>70</v>
      </c>
      <c r="H28" s="73">
        <v>30</v>
      </c>
    </row>
    <row r="29" spans="1:8" s="66" customFormat="1" ht="23.25" customHeight="1">
      <c r="A29" s="89"/>
      <c r="B29" s="90" t="s">
        <v>51</v>
      </c>
      <c r="C29" s="89"/>
      <c r="D29" s="73">
        <v>1690</v>
      </c>
      <c r="E29" s="73">
        <v>1780</v>
      </c>
      <c r="F29" s="73">
        <v>2600</v>
      </c>
      <c r="G29" s="73">
        <v>2812</v>
      </c>
      <c r="H29" s="73">
        <v>2620</v>
      </c>
    </row>
    <row r="30" spans="1:8" s="66" customFormat="1" ht="23.25" customHeight="1">
      <c r="A30" s="91"/>
      <c r="B30" s="90" t="s">
        <v>52</v>
      </c>
      <c r="C30" s="89"/>
      <c r="D30" s="75">
        <v>12010</v>
      </c>
      <c r="E30" s="75">
        <v>11460</v>
      </c>
      <c r="F30" s="75">
        <v>13995</v>
      </c>
      <c r="G30" s="75">
        <v>15200</v>
      </c>
      <c r="H30" s="75">
        <v>16840</v>
      </c>
    </row>
    <row r="31" spans="1:8" s="66" customFormat="1" ht="23.25" customHeight="1">
      <c r="A31" s="89"/>
      <c r="B31" s="90" t="s">
        <v>53</v>
      </c>
      <c r="C31" s="89"/>
      <c r="D31" s="73">
        <v>2305</v>
      </c>
      <c r="E31" s="73">
        <v>1655</v>
      </c>
      <c r="F31" s="73">
        <v>1905</v>
      </c>
      <c r="G31" s="73">
        <v>1235</v>
      </c>
      <c r="H31" s="73">
        <v>1295</v>
      </c>
    </row>
    <row r="32" spans="1:8" s="66" customFormat="1" ht="23.25" customHeight="1">
      <c r="A32" s="89"/>
      <c r="B32" s="90" t="s">
        <v>54</v>
      </c>
      <c r="C32" s="89"/>
      <c r="D32" s="73">
        <v>3965</v>
      </c>
      <c r="E32" s="73">
        <v>4830</v>
      </c>
      <c r="F32" s="73">
        <v>2585</v>
      </c>
      <c r="G32" s="73">
        <v>2745</v>
      </c>
      <c r="H32" s="73">
        <v>2225</v>
      </c>
    </row>
    <row r="33" spans="1:8" s="66" customFormat="1" ht="23.25" customHeight="1">
      <c r="A33" s="92"/>
      <c r="B33" s="93" t="s">
        <v>55</v>
      </c>
      <c r="C33" s="94"/>
      <c r="D33" s="95">
        <v>42635</v>
      </c>
      <c r="E33" s="95">
        <v>43932</v>
      </c>
      <c r="F33" s="95">
        <v>33815</v>
      </c>
      <c r="G33" s="95">
        <v>32807</v>
      </c>
      <c r="H33" s="95">
        <v>30870</v>
      </c>
    </row>
    <row r="34" spans="1:8" s="66" customFormat="1" ht="20.25" customHeight="1">
      <c r="G34" s="67"/>
      <c r="H34" s="67" t="s">
        <v>58</v>
      </c>
    </row>
    <row r="35" spans="1:8" s="66" customFormat="1" ht="21.95" customHeight="1"/>
    <row r="36" spans="1:8" s="66" customFormat="1" ht="21.95" customHeight="1"/>
    <row r="37" spans="1:8" s="66" customFormat="1" ht="21.95" customHeight="1"/>
    <row r="38" spans="1:8" s="66" customFormat="1" ht="21.95" customHeight="1"/>
    <row r="39" spans="1:8" s="66" customFormat="1" ht="21.95" customHeight="1"/>
    <row r="40" spans="1:8" s="66" customFormat="1" ht="21.95" customHeight="1"/>
    <row r="41" spans="1:8" s="66" customFormat="1" ht="21.95" customHeight="1"/>
    <row r="42" spans="1:8" s="66" customFormat="1" ht="21.95" customHeight="1"/>
    <row r="43" spans="1:8">
      <c r="B43" s="66"/>
      <c r="C43" s="66"/>
      <c r="D43" s="66"/>
      <c r="E43" s="66"/>
    </row>
    <row r="44" spans="1:8">
      <c r="B44" s="66"/>
      <c r="C44" s="66"/>
      <c r="D44" s="66"/>
      <c r="E44" s="66"/>
    </row>
    <row r="45" spans="1:8">
      <c r="B45" s="66"/>
      <c r="C45" s="66"/>
      <c r="D45" s="66"/>
      <c r="E45" s="66"/>
    </row>
  </sheetData>
  <mergeCells count="3">
    <mergeCell ref="A1:H1"/>
    <mergeCell ref="A3:H3"/>
    <mergeCell ref="A19:H19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orientation="portrait" verticalDpi="0" r:id="rId1"/>
  <headerFooter alignWithMargins="0">
    <oddHeader>&amp;R&amp;"BIZ UDゴシック,標準"&amp;11 9. 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7A0D-67D3-4D4B-928A-6DDD626BE487}">
  <dimension ref="A1:J19"/>
  <sheetViews>
    <sheetView showGridLines="0" zoomScale="80" zoomScaleNormal="80" workbookViewId="0">
      <selection sqref="A1:J1"/>
    </sheetView>
  </sheetViews>
  <sheetFormatPr defaultRowHeight="14.25"/>
  <cols>
    <col min="1" max="1" width="1" style="147" customWidth="1"/>
    <col min="2" max="2" width="4.125" style="147" customWidth="1"/>
    <col min="3" max="3" width="1" style="147" customWidth="1"/>
    <col min="4" max="4" width="9.625" style="147" customWidth="1"/>
    <col min="5" max="5" width="1" style="147" customWidth="1"/>
    <col min="6" max="8" width="11.875" style="147" customWidth="1"/>
    <col min="9" max="10" width="11.875" style="29" customWidth="1"/>
    <col min="11" max="16384" width="9" style="147"/>
  </cols>
  <sheetData>
    <row r="1" spans="1:10" ht="30" customHeight="1">
      <c r="A1" s="178" t="s">
        <v>72</v>
      </c>
      <c r="B1" s="178"/>
      <c r="C1" s="178"/>
      <c r="D1" s="178"/>
      <c r="E1" s="178"/>
      <c r="F1" s="178"/>
      <c r="G1" s="178"/>
      <c r="H1" s="178"/>
      <c r="I1" s="178"/>
      <c r="J1" s="184"/>
    </row>
    <row r="2" spans="1:10" ht="30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ht="21.75" customHeight="1">
      <c r="A3" s="149"/>
      <c r="B3" s="149"/>
      <c r="C3" s="149"/>
      <c r="D3" s="149"/>
      <c r="E3" s="149"/>
      <c r="F3" s="149"/>
      <c r="G3" s="149"/>
      <c r="H3" s="150"/>
      <c r="I3" s="151"/>
      <c r="J3" s="151" t="s">
        <v>11</v>
      </c>
    </row>
    <row r="4" spans="1:10" s="152" customFormat="1" ht="31.5" customHeight="1">
      <c r="A4" s="185" t="s">
        <v>73</v>
      </c>
      <c r="B4" s="185"/>
      <c r="C4" s="185"/>
      <c r="D4" s="185"/>
      <c r="E4" s="186"/>
      <c r="F4" s="21" t="s">
        <v>74</v>
      </c>
      <c r="G4" s="21" t="s">
        <v>75</v>
      </c>
      <c r="H4" s="21" t="s">
        <v>76</v>
      </c>
      <c r="I4" s="21" t="s">
        <v>77</v>
      </c>
      <c r="J4" s="21" t="s">
        <v>90</v>
      </c>
    </row>
    <row r="5" spans="1:10" s="152" customFormat="1" ht="31.5" customHeight="1">
      <c r="A5" s="187" t="s">
        <v>0</v>
      </c>
      <c r="B5" s="187"/>
      <c r="C5" s="187"/>
      <c r="D5" s="187"/>
      <c r="E5" s="188"/>
      <c r="F5" s="153">
        <v>223376</v>
      </c>
      <c r="G5" s="153">
        <v>224086</v>
      </c>
      <c r="H5" s="153">
        <v>224477</v>
      </c>
      <c r="I5" s="153">
        <v>224934</v>
      </c>
      <c r="J5" s="153">
        <v>225679</v>
      </c>
    </row>
    <row r="6" spans="1:10" s="152" customFormat="1" ht="31.5" customHeight="1">
      <c r="A6" s="189" t="s">
        <v>78</v>
      </c>
      <c r="B6" s="190"/>
      <c r="C6" s="154"/>
      <c r="D6" s="155" t="s">
        <v>79</v>
      </c>
      <c r="E6" s="156"/>
      <c r="F6" s="24">
        <v>6779</v>
      </c>
      <c r="G6" s="27">
        <v>6835</v>
      </c>
      <c r="H6" s="27">
        <v>6772</v>
      </c>
      <c r="I6" s="27">
        <v>6801</v>
      </c>
      <c r="J6" s="27">
        <v>6836</v>
      </c>
    </row>
    <row r="7" spans="1:10" s="152" customFormat="1" ht="31.5" customHeight="1">
      <c r="A7" s="189"/>
      <c r="B7" s="190"/>
      <c r="C7" s="154"/>
      <c r="D7" s="155" t="s">
        <v>80</v>
      </c>
      <c r="E7" s="156"/>
      <c r="F7" s="24">
        <v>11170</v>
      </c>
      <c r="G7" s="27">
        <v>11188</v>
      </c>
      <c r="H7" s="27">
        <v>11164</v>
      </c>
      <c r="I7" s="27">
        <v>11137</v>
      </c>
      <c r="J7" s="27">
        <v>11129</v>
      </c>
    </row>
    <row r="8" spans="1:10" s="152" customFormat="1" ht="31.5" customHeight="1">
      <c r="A8" s="189"/>
      <c r="B8" s="190"/>
      <c r="C8" s="154"/>
      <c r="D8" s="155" t="s">
        <v>81</v>
      </c>
      <c r="E8" s="156"/>
      <c r="F8" s="24">
        <v>136</v>
      </c>
      <c r="G8" s="27">
        <v>128</v>
      </c>
      <c r="H8" s="27">
        <v>122</v>
      </c>
      <c r="I8" s="27">
        <v>130</v>
      </c>
      <c r="J8" s="27">
        <v>131</v>
      </c>
    </row>
    <row r="9" spans="1:10" s="152" customFormat="1" ht="31.5" customHeight="1">
      <c r="A9" s="191"/>
      <c r="B9" s="192"/>
      <c r="C9" s="157"/>
      <c r="D9" s="158" t="s">
        <v>82</v>
      </c>
      <c r="E9" s="159"/>
      <c r="F9" s="160">
        <v>20426</v>
      </c>
      <c r="G9" s="161">
        <v>20419</v>
      </c>
      <c r="H9" s="161">
        <v>20335</v>
      </c>
      <c r="I9" s="161">
        <v>20456</v>
      </c>
      <c r="J9" s="161">
        <v>20694</v>
      </c>
    </row>
    <row r="10" spans="1:10" s="152" customFormat="1" ht="31.5" customHeight="1">
      <c r="A10" s="193" t="s">
        <v>83</v>
      </c>
      <c r="B10" s="194"/>
      <c r="C10" s="154"/>
      <c r="D10" s="155" t="s">
        <v>79</v>
      </c>
      <c r="E10" s="156"/>
      <c r="F10" s="24">
        <v>255</v>
      </c>
      <c r="G10" s="27">
        <v>249</v>
      </c>
      <c r="H10" s="27">
        <v>248</v>
      </c>
      <c r="I10" s="27">
        <v>241</v>
      </c>
      <c r="J10" s="27">
        <v>219</v>
      </c>
    </row>
    <row r="11" spans="1:10" s="152" customFormat="1" ht="31.5" customHeight="1">
      <c r="A11" s="191"/>
      <c r="B11" s="192"/>
      <c r="C11" s="157"/>
      <c r="D11" s="158" t="s">
        <v>80</v>
      </c>
      <c r="E11" s="159"/>
      <c r="F11" s="160">
        <v>306</v>
      </c>
      <c r="G11" s="161">
        <v>297</v>
      </c>
      <c r="H11" s="161">
        <v>294</v>
      </c>
      <c r="I11" s="161">
        <v>294</v>
      </c>
      <c r="J11" s="161">
        <v>285</v>
      </c>
    </row>
    <row r="12" spans="1:10" s="152" customFormat="1" ht="31.5" customHeight="1">
      <c r="A12" s="193" t="s">
        <v>84</v>
      </c>
      <c r="B12" s="194"/>
      <c r="C12" s="154"/>
      <c r="D12" s="155" t="s">
        <v>79</v>
      </c>
      <c r="E12" s="156"/>
      <c r="F12" s="24">
        <v>51666</v>
      </c>
      <c r="G12" s="27">
        <v>53010</v>
      </c>
      <c r="H12" s="27">
        <v>54326</v>
      </c>
      <c r="I12" s="27">
        <v>55529</v>
      </c>
      <c r="J12" s="27">
        <v>56645</v>
      </c>
    </row>
    <row r="13" spans="1:10" s="152" customFormat="1" ht="31.5" customHeight="1">
      <c r="A13" s="189"/>
      <c r="B13" s="190"/>
      <c r="C13" s="154"/>
      <c r="D13" s="155" t="s">
        <v>80</v>
      </c>
      <c r="E13" s="156"/>
      <c r="F13" s="24">
        <v>59202</v>
      </c>
      <c r="G13" s="27">
        <v>57840</v>
      </c>
      <c r="H13" s="27">
        <v>56863</v>
      </c>
      <c r="I13" s="27">
        <v>55694</v>
      </c>
      <c r="J13" s="27">
        <v>54442</v>
      </c>
    </row>
    <row r="14" spans="1:10" s="152" customFormat="1" ht="31.5" customHeight="1">
      <c r="A14" s="191"/>
      <c r="B14" s="192"/>
      <c r="C14" s="157"/>
      <c r="D14" s="158" t="s">
        <v>82</v>
      </c>
      <c r="E14" s="159"/>
      <c r="F14" s="160">
        <v>65424</v>
      </c>
      <c r="G14" s="161">
        <v>65984</v>
      </c>
      <c r="H14" s="161">
        <v>66089</v>
      </c>
      <c r="I14" s="161">
        <v>66268</v>
      </c>
      <c r="J14" s="161">
        <v>66725</v>
      </c>
    </row>
    <row r="15" spans="1:10" s="152" customFormat="1" ht="31.5" customHeight="1">
      <c r="A15" s="49"/>
      <c r="B15" s="181" t="s">
        <v>85</v>
      </c>
      <c r="C15" s="181"/>
      <c r="D15" s="181"/>
      <c r="E15" s="156"/>
      <c r="F15" s="24">
        <v>3944</v>
      </c>
      <c r="G15" s="27">
        <v>3986</v>
      </c>
      <c r="H15" s="27">
        <v>3983</v>
      </c>
      <c r="I15" s="27">
        <v>3954</v>
      </c>
      <c r="J15" s="27">
        <v>3975</v>
      </c>
    </row>
    <row r="16" spans="1:10" s="152" customFormat="1" ht="31.5" customHeight="1">
      <c r="A16" s="162"/>
      <c r="B16" s="182" t="s">
        <v>86</v>
      </c>
      <c r="C16" s="182"/>
      <c r="D16" s="182"/>
      <c r="E16" s="164"/>
      <c r="F16" s="165">
        <v>1644</v>
      </c>
      <c r="G16" s="166">
        <v>1681</v>
      </c>
      <c r="H16" s="166">
        <v>1690</v>
      </c>
      <c r="I16" s="166">
        <v>1749</v>
      </c>
      <c r="J16" s="166">
        <v>1785</v>
      </c>
    </row>
    <row r="17" spans="1:10" s="152" customFormat="1" ht="31.5" customHeight="1">
      <c r="A17" s="163"/>
      <c r="B17" s="183" t="s">
        <v>87</v>
      </c>
      <c r="C17" s="183"/>
      <c r="D17" s="183"/>
      <c r="E17" s="164"/>
      <c r="F17" s="165">
        <v>2424</v>
      </c>
      <c r="G17" s="166">
        <v>2469</v>
      </c>
      <c r="H17" s="166">
        <v>2591</v>
      </c>
      <c r="I17" s="166">
        <v>2681</v>
      </c>
      <c r="J17" s="166">
        <v>2813</v>
      </c>
    </row>
    <row r="18" spans="1:10" s="152" customFormat="1" ht="20.25" customHeight="1">
      <c r="A18" s="49"/>
      <c r="B18" s="167"/>
      <c r="C18" s="49"/>
      <c r="D18" s="155"/>
      <c r="E18" s="168"/>
      <c r="F18" s="14"/>
      <c r="G18" s="14"/>
      <c r="H18" s="33"/>
      <c r="I18" s="17"/>
      <c r="J18" s="17" t="s">
        <v>88</v>
      </c>
    </row>
    <row r="19" spans="1:10">
      <c r="B19" s="169" t="s">
        <v>89</v>
      </c>
    </row>
  </sheetData>
  <mergeCells count="9">
    <mergeCell ref="B15:D15"/>
    <mergeCell ref="B16:D16"/>
    <mergeCell ref="B17:D17"/>
    <mergeCell ref="A1:J1"/>
    <mergeCell ref="A4:E4"/>
    <mergeCell ref="A5:E5"/>
    <mergeCell ref="A6:B9"/>
    <mergeCell ref="A10:B11"/>
    <mergeCell ref="A12:B14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30" orientation="portrait" useFirstPageNumber="1" horizontalDpi="240" verticalDpi="240" r:id="rId1"/>
  <headerFooter alignWithMargins="0">
    <oddHeader>&amp;R&amp;"BIZ UDゴシック,標準"&amp;11 9. 運輸・通信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2756-9C27-4E5E-A5C0-708AA72190A6}">
  <dimension ref="A1:E11"/>
  <sheetViews>
    <sheetView showGridLines="0" showOutlineSymbols="0" zoomScaleNormal="100" workbookViewId="0">
      <selection sqref="A1:E1"/>
    </sheetView>
  </sheetViews>
  <sheetFormatPr defaultColWidth="10.75" defaultRowHeight="21.95" customHeight="1"/>
  <cols>
    <col min="1" max="1" width="13.25" style="29" customWidth="1"/>
    <col min="2" max="5" width="15.375" style="29" customWidth="1"/>
    <col min="6" max="16384" width="10.75" style="14"/>
  </cols>
  <sheetData>
    <row r="1" spans="1:5" ht="30" customHeight="1">
      <c r="A1" s="178" t="s">
        <v>10</v>
      </c>
      <c r="B1" s="178"/>
      <c r="C1" s="178"/>
      <c r="D1" s="178"/>
      <c r="E1" s="178"/>
    </row>
    <row r="2" spans="1:5" ht="30" customHeight="1">
      <c r="A2" s="15"/>
      <c r="B2" s="16"/>
      <c r="C2" s="16"/>
      <c r="D2" s="16"/>
      <c r="E2" s="16"/>
    </row>
    <row r="3" spans="1:5" ht="22.5" customHeight="1">
      <c r="A3" s="14"/>
      <c r="B3" s="14"/>
      <c r="C3" s="14"/>
      <c r="D3" s="14"/>
      <c r="E3" s="17" t="s">
        <v>11</v>
      </c>
    </row>
    <row r="4" spans="1:5" ht="30" customHeight="1">
      <c r="A4" s="18" t="s">
        <v>12</v>
      </c>
      <c r="B4" s="19" t="s">
        <v>0</v>
      </c>
      <c r="C4" s="20" t="s">
        <v>13</v>
      </c>
      <c r="D4" s="21" t="s">
        <v>14</v>
      </c>
      <c r="E4" s="20" t="s">
        <v>15</v>
      </c>
    </row>
    <row r="5" spans="1:5" ht="30" customHeight="1">
      <c r="A5" s="22" t="s">
        <v>16</v>
      </c>
      <c r="B5" s="23">
        <v>4770</v>
      </c>
      <c r="C5" s="24">
        <v>3729</v>
      </c>
      <c r="D5" s="24">
        <v>279</v>
      </c>
      <c r="E5" s="24">
        <v>762</v>
      </c>
    </row>
    <row r="6" spans="1:5" ht="30" customHeight="1">
      <c r="A6" s="25" t="s">
        <v>17</v>
      </c>
      <c r="B6" s="23">
        <v>4536</v>
      </c>
      <c r="C6" s="24">
        <v>3443</v>
      </c>
      <c r="D6" s="24">
        <v>278</v>
      </c>
      <c r="E6" s="24">
        <v>815</v>
      </c>
    </row>
    <row r="7" spans="1:5" ht="30" customHeight="1">
      <c r="A7" s="26">
        <v>2</v>
      </c>
      <c r="B7" s="23">
        <v>4392</v>
      </c>
      <c r="C7" s="27">
        <v>3230</v>
      </c>
      <c r="D7" s="27">
        <v>278</v>
      </c>
      <c r="E7" s="27">
        <v>884</v>
      </c>
    </row>
    <row r="8" spans="1:5" ht="30" customHeight="1">
      <c r="A8" s="26">
        <v>3</v>
      </c>
      <c r="B8" s="23">
        <v>4331</v>
      </c>
      <c r="C8" s="27">
        <v>3084</v>
      </c>
      <c r="D8" s="27">
        <v>279</v>
      </c>
      <c r="E8" s="27">
        <v>968</v>
      </c>
    </row>
    <row r="9" spans="1:5" ht="30" customHeight="1">
      <c r="A9" s="26">
        <v>4</v>
      </c>
      <c r="B9" s="30">
        <v>4290</v>
      </c>
      <c r="C9" s="31">
        <v>2973</v>
      </c>
      <c r="D9" s="31">
        <v>288</v>
      </c>
      <c r="E9" s="31">
        <v>1029</v>
      </c>
    </row>
    <row r="10" spans="1:5" ht="20.25" customHeight="1">
      <c r="A10" s="28"/>
      <c r="B10" s="14"/>
      <c r="C10" s="14"/>
      <c r="D10" s="14"/>
      <c r="E10" s="17" t="s">
        <v>18</v>
      </c>
    </row>
    <row r="11" spans="1:5" ht="21.95" customHeight="1">
      <c r="A11" s="14"/>
      <c r="B11" s="14"/>
      <c r="C11" s="14"/>
      <c r="D11" s="14"/>
      <c r="E11" s="14"/>
    </row>
  </sheetData>
  <sheetProtection selectLockedCells="1"/>
  <mergeCells count="1">
    <mergeCell ref="A1:E1"/>
  </mergeCells>
  <phoneticPr fontId="2"/>
  <printOptions horizontalCentered="1"/>
  <pageMargins left="0.78740157480314965" right="0.59055118110236227" top="0.98425196850393704" bottom="0.39370078740157483" header="0.31496062992125984" footer="0.19685039370078741"/>
  <pageSetup paperSize="9" firstPageNumber="131" orientation="portrait" useFirstPageNumber="1" r:id="rId1"/>
  <headerFooter alignWithMargins="0">
    <oddHeader>&amp;R&amp;"BIZ UDゴシック,標準"&amp;11 9. 運輸・通信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9382-F050-402D-8305-DC6D833DAECD}">
  <dimension ref="A1:K41"/>
  <sheetViews>
    <sheetView showGridLines="0" zoomScale="115" zoomScaleNormal="115" workbookViewId="0">
      <selection sqref="A1:J1"/>
    </sheetView>
  </sheetViews>
  <sheetFormatPr defaultColWidth="10.625" defaultRowHeight="12"/>
  <cols>
    <col min="1" max="1" width="6.875" style="14" customWidth="1"/>
    <col min="2" max="2" width="10.625" style="14" customWidth="1"/>
    <col min="3" max="3" width="12.625" style="33" customWidth="1"/>
    <col min="4" max="5" width="11.875" style="33" customWidth="1"/>
    <col min="6" max="6" width="12.625" style="33" customWidth="1"/>
    <col min="7" max="7" width="11.625" style="33" customWidth="1"/>
    <col min="8" max="9" width="9.125" style="33" customWidth="1"/>
    <col min="10" max="10" width="12.5" style="33" customWidth="1"/>
    <col min="11" max="16384" width="10.625" style="33"/>
  </cols>
  <sheetData>
    <row r="1" spans="1:11" s="32" customFormat="1" ht="30" customHeight="1">
      <c r="A1" s="178" t="s">
        <v>19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ht="30" customHeight="1">
      <c r="A2" s="33"/>
      <c r="B2" s="33"/>
      <c r="K2" s="14"/>
    </row>
    <row r="3" spans="1:11" ht="21" customHeight="1">
      <c r="A3" s="33"/>
      <c r="B3" s="33"/>
      <c r="K3" s="14"/>
    </row>
    <row r="4" spans="1:11" ht="21.75" customHeight="1">
      <c r="A4" s="198" t="s">
        <v>20</v>
      </c>
      <c r="B4" s="199"/>
      <c r="C4" s="195" t="s">
        <v>21</v>
      </c>
      <c r="D4" s="185"/>
      <c r="E4" s="185"/>
      <c r="F4" s="186"/>
      <c r="G4" s="204" t="s">
        <v>22</v>
      </c>
      <c r="H4" s="185"/>
      <c r="I4" s="186"/>
      <c r="J4" s="205" t="s">
        <v>23</v>
      </c>
      <c r="K4" s="14"/>
    </row>
    <row r="5" spans="1:11" ht="21.75" customHeight="1">
      <c r="A5" s="200"/>
      <c r="B5" s="201"/>
      <c r="C5" s="208" t="s">
        <v>0</v>
      </c>
      <c r="D5" s="210" t="s">
        <v>24</v>
      </c>
      <c r="E5" s="210" t="s">
        <v>25</v>
      </c>
      <c r="F5" s="210" t="s">
        <v>26</v>
      </c>
      <c r="G5" s="211"/>
      <c r="H5" s="195" t="s">
        <v>27</v>
      </c>
      <c r="I5" s="186"/>
      <c r="J5" s="206"/>
      <c r="K5" s="14"/>
    </row>
    <row r="6" spans="1:11" ht="21.75" customHeight="1">
      <c r="A6" s="202"/>
      <c r="B6" s="203"/>
      <c r="C6" s="209"/>
      <c r="D6" s="209"/>
      <c r="E6" s="209"/>
      <c r="F6" s="209"/>
      <c r="G6" s="209"/>
      <c r="H6" s="34" t="s">
        <v>28</v>
      </c>
      <c r="I6" s="34" t="s">
        <v>29</v>
      </c>
      <c r="J6" s="207"/>
      <c r="K6" s="14"/>
    </row>
    <row r="7" spans="1:11" ht="35.1" customHeight="1">
      <c r="A7" s="17" t="s">
        <v>30</v>
      </c>
      <c r="B7" s="35">
        <v>30</v>
      </c>
      <c r="C7" s="36">
        <v>26204</v>
      </c>
      <c r="D7" s="37">
        <v>8349</v>
      </c>
      <c r="E7" s="37">
        <v>17855</v>
      </c>
      <c r="F7" s="37">
        <v>0</v>
      </c>
      <c r="G7" s="37">
        <v>5287</v>
      </c>
      <c r="H7" s="37">
        <v>5038</v>
      </c>
      <c r="I7" s="37">
        <v>249</v>
      </c>
      <c r="J7" s="37">
        <v>390</v>
      </c>
      <c r="K7" s="14"/>
    </row>
    <row r="8" spans="1:11" ht="35.1" customHeight="1">
      <c r="A8" s="38" t="s">
        <v>31</v>
      </c>
      <c r="B8" s="35" t="s">
        <v>32</v>
      </c>
      <c r="C8" s="36">
        <v>24045</v>
      </c>
      <c r="D8" s="39">
        <v>7761</v>
      </c>
      <c r="E8" s="40">
        <v>16284</v>
      </c>
      <c r="F8" s="40">
        <v>0</v>
      </c>
      <c r="G8" s="40">
        <v>4747</v>
      </c>
      <c r="H8" s="40">
        <v>4522</v>
      </c>
      <c r="I8" s="40">
        <v>225</v>
      </c>
      <c r="J8" s="37">
        <v>384</v>
      </c>
      <c r="K8" s="14"/>
    </row>
    <row r="9" spans="1:11" ht="35.1" customHeight="1">
      <c r="A9" s="38"/>
      <c r="B9" s="35" t="s">
        <v>33</v>
      </c>
      <c r="C9" s="36">
        <v>21437</v>
      </c>
      <c r="D9" s="41">
        <v>7485</v>
      </c>
      <c r="E9" s="42">
        <v>13952</v>
      </c>
      <c r="F9" s="42">
        <v>0</v>
      </c>
      <c r="G9" s="42">
        <v>4307</v>
      </c>
      <c r="H9" s="42">
        <v>4122</v>
      </c>
      <c r="I9" s="42">
        <v>185</v>
      </c>
      <c r="J9" s="43">
        <v>364</v>
      </c>
      <c r="K9" s="14"/>
    </row>
    <row r="10" spans="1:11" ht="35.1" customHeight="1">
      <c r="A10" s="38"/>
      <c r="B10" s="35">
        <v>3</v>
      </c>
      <c r="C10" s="44">
        <v>21071</v>
      </c>
      <c r="D10" s="45">
        <v>7369</v>
      </c>
      <c r="E10" s="46">
        <v>13702</v>
      </c>
      <c r="F10" s="47" t="s">
        <v>34</v>
      </c>
      <c r="G10" s="46">
        <v>4218</v>
      </c>
      <c r="H10" s="46">
        <v>4037</v>
      </c>
      <c r="I10" s="46">
        <v>181</v>
      </c>
      <c r="J10" s="48">
        <v>327</v>
      </c>
      <c r="K10" s="49"/>
    </row>
    <row r="11" spans="1:11" ht="35.1" customHeight="1">
      <c r="A11" s="50"/>
      <c r="B11" s="51">
        <v>4</v>
      </c>
      <c r="C11" s="52">
        <f>SUM(D11:F11)</f>
        <v>19227</v>
      </c>
      <c r="D11" s="53">
        <v>6920</v>
      </c>
      <c r="E11" s="54">
        <v>12307</v>
      </c>
      <c r="F11" s="55" t="s">
        <v>34</v>
      </c>
      <c r="G11" s="54">
        <v>3829</v>
      </c>
      <c r="H11" s="54">
        <v>3672</v>
      </c>
      <c r="I11" s="54">
        <v>157</v>
      </c>
      <c r="J11" s="56">
        <v>282</v>
      </c>
      <c r="K11" s="49"/>
    </row>
    <row r="12" spans="1:11" ht="20.25" customHeight="1">
      <c r="A12" s="14" t="s">
        <v>35</v>
      </c>
      <c r="B12" s="28"/>
      <c r="C12" s="14"/>
      <c r="D12" s="14"/>
      <c r="E12" s="14"/>
      <c r="F12" s="14"/>
      <c r="G12" s="14"/>
      <c r="H12" s="14"/>
      <c r="I12" s="14"/>
      <c r="J12" s="17" t="s">
        <v>36</v>
      </c>
      <c r="K12" s="14"/>
    </row>
    <row r="13" spans="1:11" ht="20.25" customHeight="1">
      <c r="A13" s="196" t="s">
        <v>37</v>
      </c>
      <c r="B13" s="197"/>
      <c r="C13" s="197"/>
      <c r="D13" s="197"/>
      <c r="E13" s="197"/>
      <c r="F13" s="197"/>
      <c r="G13" s="197"/>
      <c r="H13" s="197"/>
    </row>
    <row r="33" spans="1:2">
      <c r="A33" s="33"/>
      <c r="B33" s="33"/>
    </row>
    <row r="34" spans="1:2">
      <c r="A34" s="33"/>
      <c r="B34" s="33"/>
    </row>
    <row r="35" spans="1:2">
      <c r="A35" s="33"/>
      <c r="B35" s="33"/>
    </row>
    <row r="36" spans="1:2">
      <c r="A36" s="33"/>
      <c r="B36" s="33"/>
    </row>
    <row r="37" spans="1:2">
      <c r="A37" s="33"/>
      <c r="B37" s="33"/>
    </row>
    <row r="38" spans="1:2">
      <c r="A38" s="33"/>
      <c r="B38" s="33"/>
    </row>
    <row r="39" spans="1:2">
      <c r="A39" s="33"/>
      <c r="B39" s="33"/>
    </row>
    <row r="40" spans="1:2">
      <c r="A40" s="33"/>
      <c r="B40" s="33"/>
    </row>
    <row r="41" spans="1:2">
      <c r="A41" s="33"/>
      <c r="B41" s="33"/>
    </row>
  </sheetData>
  <sheetProtection selectLockedCells="1"/>
  <mergeCells count="12">
    <mergeCell ref="H5:I5"/>
    <mergeCell ref="A13:H13"/>
    <mergeCell ref="A1:J1"/>
    <mergeCell ref="A4:B6"/>
    <mergeCell ref="C4:F4"/>
    <mergeCell ref="G4:I4"/>
    <mergeCell ref="J4:J6"/>
    <mergeCell ref="C5:C6"/>
    <mergeCell ref="D5:D6"/>
    <mergeCell ref="E5:E6"/>
    <mergeCell ref="F5:F6"/>
    <mergeCell ref="G5:G6"/>
  </mergeCells>
  <phoneticPr fontId="2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34" orientation="landscape" useFirstPageNumber="1" r:id="rId1"/>
  <headerFooter alignWithMargins="0">
    <oddHeader>&amp;R&amp;"BIZ UDゴシック,標準"&amp;11 9. 運輸・通信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901E-B62B-4739-9C79-F914A19761D1}">
  <dimension ref="A1:AMK66"/>
  <sheetViews>
    <sheetView showGridLines="0" zoomScaleNormal="100" workbookViewId="0">
      <selection sqref="A1:G1"/>
    </sheetView>
  </sheetViews>
  <sheetFormatPr defaultColWidth="10.625" defaultRowHeight="14.25"/>
  <cols>
    <col min="1" max="1" width="14.625" style="98" customWidth="1"/>
    <col min="2" max="4" width="11.25" style="97" customWidth="1"/>
    <col min="5" max="6" width="9.25" style="97" customWidth="1"/>
    <col min="7" max="7" width="11.25" style="97" customWidth="1"/>
    <col min="8" max="1025" width="10.625" style="97"/>
  </cols>
  <sheetData>
    <row r="1" spans="1:7" s="96" customFormat="1" ht="30" customHeight="1">
      <c r="A1" s="172" t="s">
        <v>59</v>
      </c>
      <c r="B1" s="172"/>
      <c r="C1" s="172"/>
      <c r="D1" s="172"/>
      <c r="E1" s="172"/>
      <c r="F1" s="172"/>
      <c r="G1" s="172"/>
    </row>
    <row r="2" spans="1:7" s="97" customFormat="1" ht="5.25" customHeight="1">
      <c r="G2" s="98"/>
    </row>
    <row r="3" spans="1:7" s="99" customFormat="1" ht="16.5" customHeight="1">
      <c r="A3" s="215" t="s">
        <v>12</v>
      </c>
      <c r="B3" s="216" t="s">
        <v>60</v>
      </c>
      <c r="C3" s="217" t="s">
        <v>61</v>
      </c>
      <c r="D3" s="216" t="s">
        <v>62</v>
      </c>
      <c r="E3" s="218" t="s">
        <v>63</v>
      </c>
      <c r="F3" s="218" t="s">
        <v>64</v>
      </c>
      <c r="G3" s="219" t="s">
        <v>65</v>
      </c>
    </row>
    <row r="4" spans="1:7" s="99" customFormat="1" ht="13.5" customHeight="1">
      <c r="A4" s="215"/>
      <c r="B4" s="216"/>
      <c r="C4" s="217"/>
      <c r="D4" s="216"/>
      <c r="E4" s="218"/>
      <c r="F4" s="218"/>
      <c r="G4" s="218"/>
    </row>
    <row r="5" spans="1:7" s="99" customFormat="1" ht="22.5" customHeight="1">
      <c r="A5" s="100" t="s">
        <v>66</v>
      </c>
      <c r="B5" s="101">
        <v>75905</v>
      </c>
      <c r="C5" s="101">
        <v>39000</v>
      </c>
      <c r="D5" s="101">
        <v>3200</v>
      </c>
      <c r="E5" s="102">
        <v>8.2100000000000009</v>
      </c>
      <c r="F5" s="103">
        <v>4.22</v>
      </c>
      <c r="G5" s="101">
        <v>23607</v>
      </c>
    </row>
    <row r="6" spans="1:7" s="99" customFormat="1" ht="22.5" customHeight="1">
      <c r="A6" s="104">
        <v>3</v>
      </c>
      <c r="B6" s="101">
        <v>76744</v>
      </c>
      <c r="C6" s="101">
        <v>42000</v>
      </c>
      <c r="D6" s="101">
        <v>6415</v>
      </c>
      <c r="E6" s="105">
        <v>15.27</v>
      </c>
      <c r="F6" s="103">
        <v>8.36</v>
      </c>
      <c r="G6" s="101">
        <v>24263</v>
      </c>
    </row>
    <row r="7" spans="1:7" s="99" customFormat="1" ht="22.5" customHeight="1">
      <c r="A7" s="104">
        <v>4</v>
      </c>
      <c r="B7" s="101">
        <v>77698</v>
      </c>
      <c r="C7" s="101">
        <v>42000</v>
      </c>
      <c r="D7" s="101">
        <v>8495</v>
      </c>
      <c r="E7" s="105">
        <v>20.23</v>
      </c>
      <c r="F7" s="103">
        <v>10.93</v>
      </c>
      <c r="G7" s="101">
        <v>24263</v>
      </c>
    </row>
    <row r="8" spans="1:7" s="99" customFormat="1" ht="22.5" customHeight="1">
      <c r="A8" s="104">
        <v>5</v>
      </c>
      <c r="B8" s="101">
        <v>78754</v>
      </c>
      <c r="C8" s="101">
        <v>42000</v>
      </c>
      <c r="D8" s="101">
        <v>10636</v>
      </c>
      <c r="E8" s="105">
        <v>25.32</v>
      </c>
      <c r="F8" s="103">
        <v>13.51</v>
      </c>
      <c r="G8" s="101">
        <v>24263</v>
      </c>
    </row>
    <row r="9" spans="1:7" s="99" customFormat="1" ht="22.5" customHeight="1">
      <c r="A9" s="104">
        <v>6</v>
      </c>
      <c r="B9" s="101">
        <v>79534</v>
      </c>
      <c r="C9" s="101">
        <v>42000</v>
      </c>
      <c r="D9" s="101">
        <v>12062</v>
      </c>
      <c r="E9" s="105">
        <v>28.72</v>
      </c>
      <c r="F9" s="103">
        <v>15.17</v>
      </c>
      <c r="G9" s="101">
        <v>24263</v>
      </c>
    </row>
    <row r="10" spans="1:7" s="99" customFormat="1" ht="22.5" customHeight="1">
      <c r="A10" s="104">
        <v>7</v>
      </c>
      <c r="B10" s="101">
        <v>80179</v>
      </c>
      <c r="C10" s="101">
        <v>52000</v>
      </c>
      <c r="D10" s="101">
        <v>15383</v>
      </c>
      <c r="E10" s="105">
        <v>29.58</v>
      </c>
      <c r="F10" s="103">
        <v>19.190000000000001</v>
      </c>
      <c r="G10" s="101">
        <v>32287</v>
      </c>
    </row>
    <row r="11" spans="1:7" s="99" customFormat="1" ht="22.5" customHeight="1">
      <c r="A11" s="104">
        <v>8</v>
      </c>
      <c r="B11" s="101">
        <v>80979</v>
      </c>
      <c r="C11" s="101">
        <v>64000</v>
      </c>
      <c r="D11" s="101">
        <v>20212</v>
      </c>
      <c r="E11" s="105">
        <v>31.58</v>
      </c>
      <c r="F11" s="103">
        <v>24.96</v>
      </c>
      <c r="G11" s="101">
        <v>40411</v>
      </c>
    </row>
    <row r="12" spans="1:7" s="99" customFormat="1" ht="22.5" customHeight="1">
      <c r="A12" s="104">
        <v>9</v>
      </c>
      <c r="B12" s="101">
        <v>81682</v>
      </c>
      <c r="C12" s="101">
        <v>76000</v>
      </c>
      <c r="D12" s="101">
        <v>25096</v>
      </c>
      <c r="E12" s="105">
        <v>33.020000000000003</v>
      </c>
      <c r="F12" s="103">
        <v>30.72</v>
      </c>
      <c r="G12" s="101">
        <v>47603</v>
      </c>
    </row>
    <row r="13" spans="1:7" s="99" customFormat="1" ht="22.5" customHeight="1">
      <c r="A13" s="104">
        <v>10</v>
      </c>
      <c r="B13" s="101">
        <v>82597</v>
      </c>
      <c r="C13" s="101">
        <v>80000</v>
      </c>
      <c r="D13" s="101">
        <v>28380</v>
      </c>
      <c r="E13" s="105">
        <v>35.479999999999997</v>
      </c>
      <c r="F13" s="103">
        <v>34.36</v>
      </c>
      <c r="G13" s="101">
        <v>49208</v>
      </c>
    </row>
    <row r="14" spans="1:7" s="99" customFormat="1" ht="22.5" customHeight="1">
      <c r="A14" s="106">
        <v>11</v>
      </c>
      <c r="B14" s="101">
        <v>83237</v>
      </c>
      <c r="C14" s="101">
        <v>80000</v>
      </c>
      <c r="D14" s="101">
        <v>31706</v>
      </c>
      <c r="E14" s="105">
        <v>39.630000000000003</v>
      </c>
      <c r="F14" s="103">
        <v>38.090000000000003</v>
      </c>
      <c r="G14" s="101">
        <v>53104</v>
      </c>
    </row>
    <row r="15" spans="1:7" s="99" customFormat="1" ht="22.5" customHeight="1">
      <c r="A15" s="106">
        <v>12</v>
      </c>
      <c r="B15" s="101">
        <v>84102</v>
      </c>
      <c r="C15" s="101">
        <v>80000</v>
      </c>
      <c r="D15" s="101">
        <v>35076</v>
      </c>
      <c r="E15" s="105">
        <v>43.85</v>
      </c>
      <c r="F15" s="103">
        <v>41.71</v>
      </c>
      <c r="G15" s="101">
        <v>54096</v>
      </c>
    </row>
    <row r="16" spans="1:7" s="99" customFormat="1" ht="22.5" customHeight="1">
      <c r="A16" s="106">
        <v>13</v>
      </c>
      <c r="B16" s="101">
        <v>84814</v>
      </c>
      <c r="C16" s="101">
        <v>81000</v>
      </c>
      <c r="D16" s="101">
        <v>38669</v>
      </c>
      <c r="E16" s="105">
        <v>47.74</v>
      </c>
      <c r="F16" s="103">
        <v>45.59</v>
      </c>
      <c r="G16" s="101">
        <v>55126</v>
      </c>
    </row>
    <row r="17" spans="1:13" s="99" customFormat="1" ht="22.5" customHeight="1">
      <c r="A17" s="106">
        <v>14</v>
      </c>
      <c r="B17" s="101">
        <v>85545</v>
      </c>
      <c r="C17" s="101">
        <v>81500</v>
      </c>
      <c r="D17" s="101">
        <v>41692</v>
      </c>
      <c r="E17" s="105">
        <v>51.16</v>
      </c>
      <c r="F17" s="103">
        <v>48.74</v>
      </c>
      <c r="G17" s="101">
        <v>55420</v>
      </c>
    </row>
    <row r="18" spans="1:13" s="99" customFormat="1" ht="22.5" customHeight="1">
      <c r="A18" s="106">
        <v>15</v>
      </c>
      <c r="B18" s="101">
        <v>86163</v>
      </c>
      <c r="C18" s="101">
        <v>82000</v>
      </c>
      <c r="D18" s="101">
        <v>46496</v>
      </c>
      <c r="E18" s="105">
        <v>56.7</v>
      </c>
      <c r="F18" s="103">
        <v>53.96</v>
      </c>
      <c r="G18" s="101">
        <v>58000</v>
      </c>
    </row>
    <row r="19" spans="1:13" s="99" customFormat="1" ht="22.5" customHeight="1">
      <c r="A19" s="106">
        <v>16</v>
      </c>
      <c r="B19" s="107">
        <v>86592</v>
      </c>
      <c r="C19" s="107">
        <v>85418</v>
      </c>
      <c r="D19" s="107">
        <v>50217</v>
      </c>
      <c r="E19" s="105">
        <v>58.79</v>
      </c>
      <c r="F19" s="103">
        <v>57.99</v>
      </c>
      <c r="G19" s="101">
        <v>59000</v>
      </c>
    </row>
    <row r="20" spans="1:13" s="99" customFormat="1" ht="22.5" customHeight="1">
      <c r="A20" s="106">
        <v>17</v>
      </c>
      <c r="B20" s="107">
        <v>92748</v>
      </c>
      <c r="C20" s="107">
        <v>91246</v>
      </c>
      <c r="D20" s="107">
        <v>52235</v>
      </c>
      <c r="E20" s="105">
        <v>57.25</v>
      </c>
      <c r="F20" s="103">
        <v>56.32</v>
      </c>
      <c r="G20" s="101">
        <v>62000</v>
      </c>
    </row>
    <row r="21" spans="1:13" s="99" customFormat="1" ht="22.5" customHeight="1">
      <c r="A21" s="106">
        <v>18</v>
      </c>
      <c r="B21" s="107">
        <v>93643</v>
      </c>
      <c r="C21" s="107">
        <v>93223</v>
      </c>
      <c r="D21" s="107">
        <v>56002</v>
      </c>
      <c r="E21" s="105">
        <v>60.07</v>
      </c>
      <c r="F21" s="103">
        <v>59.8</v>
      </c>
      <c r="G21" s="101">
        <v>67904</v>
      </c>
    </row>
    <row r="22" spans="1:13" s="99" customFormat="1" ht="22.5" customHeight="1">
      <c r="A22" s="108">
        <v>19</v>
      </c>
      <c r="B22" s="107">
        <v>94291</v>
      </c>
      <c r="C22" s="107">
        <v>94283</v>
      </c>
      <c r="D22" s="107">
        <v>56512</v>
      </c>
      <c r="E22" s="109">
        <v>59.94</v>
      </c>
      <c r="F22" s="105">
        <v>59.93</v>
      </c>
      <c r="G22" s="101">
        <v>67904</v>
      </c>
    </row>
    <row r="23" spans="1:13" s="99" customFormat="1" ht="22.5" customHeight="1">
      <c r="A23" s="108">
        <v>20</v>
      </c>
      <c r="B23" s="107">
        <v>95103</v>
      </c>
      <c r="C23" s="107">
        <v>94435</v>
      </c>
      <c r="D23" s="107">
        <v>60675</v>
      </c>
      <c r="E23" s="109">
        <v>64.25</v>
      </c>
      <c r="F23" s="105">
        <v>63.8</v>
      </c>
      <c r="G23" s="101">
        <v>70904</v>
      </c>
    </row>
    <row r="24" spans="1:13" s="99" customFormat="1" ht="22.5" customHeight="1">
      <c r="A24" s="108">
        <v>21</v>
      </c>
      <c r="B24" s="107">
        <v>95762</v>
      </c>
      <c r="C24" s="107">
        <v>95564</v>
      </c>
      <c r="D24" s="107">
        <v>62833</v>
      </c>
      <c r="E24" s="109">
        <v>65.75</v>
      </c>
      <c r="F24" s="105">
        <v>65.61</v>
      </c>
      <c r="G24" s="101">
        <v>75904</v>
      </c>
    </row>
    <row r="25" spans="1:13" s="99" customFormat="1" ht="22.5" customHeight="1">
      <c r="A25" s="108">
        <v>22</v>
      </c>
      <c r="B25" s="107">
        <v>96378</v>
      </c>
      <c r="C25" s="107">
        <v>93237</v>
      </c>
      <c r="D25" s="107">
        <v>65901</v>
      </c>
      <c r="E25" s="109">
        <v>70.680000000000007</v>
      </c>
      <c r="F25" s="105">
        <v>68.38</v>
      </c>
      <c r="G25" s="101">
        <v>77904</v>
      </c>
    </row>
    <row r="26" spans="1:13" s="99" customFormat="1" ht="22.5" customHeight="1">
      <c r="A26" s="108">
        <v>23</v>
      </c>
      <c r="B26" s="110">
        <v>97030</v>
      </c>
      <c r="C26" s="110">
        <v>93222</v>
      </c>
      <c r="D26" s="110">
        <v>68393</v>
      </c>
      <c r="E26" s="111">
        <v>73.365729119735704</v>
      </c>
      <c r="F26" s="112">
        <v>70.486447490466901</v>
      </c>
      <c r="G26" s="113">
        <v>78904</v>
      </c>
    </row>
    <row r="27" spans="1:13" s="99" customFormat="1" ht="22.5" customHeight="1">
      <c r="A27" s="108">
        <v>24</v>
      </c>
      <c r="B27" s="110">
        <v>97805</v>
      </c>
      <c r="C27" s="110">
        <v>95806</v>
      </c>
      <c r="D27" s="110">
        <v>70036</v>
      </c>
      <c r="E27" s="111">
        <v>73.101893409598603</v>
      </c>
      <c r="F27" s="112">
        <v>71.607791012729393</v>
      </c>
      <c r="G27" s="113">
        <v>82904</v>
      </c>
    </row>
    <row r="28" spans="1:13" s="99" customFormat="1" ht="22.5" customHeight="1">
      <c r="A28" s="108">
        <v>25</v>
      </c>
      <c r="B28" s="114">
        <v>98721</v>
      </c>
      <c r="C28" s="110">
        <v>93227</v>
      </c>
      <c r="D28" s="110">
        <v>70908</v>
      </c>
      <c r="E28" s="111">
        <v>76.059510656783999</v>
      </c>
      <c r="F28" s="115">
        <v>71.826663020026103</v>
      </c>
      <c r="G28" s="113">
        <v>84904</v>
      </c>
    </row>
    <row r="29" spans="1:13" s="99" customFormat="1" ht="22.5" customHeight="1">
      <c r="A29" s="108">
        <v>26</v>
      </c>
      <c r="B29" s="114">
        <v>99540</v>
      </c>
      <c r="C29" s="110">
        <v>94933</v>
      </c>
      <c r="D29" s="110">
        <v>72945</v>
      </c>
      <c r="E29" s="111">
        <v>76.838401820231098</v>
      </c>
      <c r="F29" s="115">
        <v>73.282097649186298</v>
      </c>
      <c r="G29" s="113">
        <v>88924</v>
      </c>
    </row>
    <row r="30" spans="1:13" s="99" customFormat="1" ht="22.5" customHeight="1">
      <c r="A30" s="108">
        <v>27</v>
      </c>
      <c r="B30" s="114">
        <v>100399</v>
      </c>
      <c r="C30" s="110">
        <v>94936</v>
      </c>
      <c r="D30" s="110">
        <v>75074</v>
      </c>
      <c r="E30" s="111">
        <v>79.0785371197438</v>
      </c>
      <c r="F30" s="115">
        <v>74.775645175748807</v>
      </c>
      <c r="G30" s="113">
        <v>88924</v>
      </c>
    </row>
    <row r="31" spans="1:13" s="99" customFormat="1" ht="22.5" customHeight="1">
      <c r="A31" s="108">
        <v>28</v>
      </c>
      <c r="B31" s="114">
        <v>101462</v>
      </c>
      <c r="C31" s="110">
        <v>94935</v>
      </c>
      <c r="D31" s="110">
        <v>76547</v>
      </c>
      <c r="E31" s="111">
        <v>80.630958023911106</v>
      </c>
      <c r="F31" s="115">
        <v>75.444008594350606</v>
      </c>
      <c r="G31" s="113">
        <v>87271</v>
      </c>
      <c r="I31" s="212"/>
      <c r="J31" s="213"/>
      <c r="K31" s="213"/>
      <c r="L31" s="213"/>
      <c r="M31" s="214"/>
    </row>
    <row r="32" spans="1:13" s="99" customFormat="1" ht="22.5" customHeight="1">
      <c r="A32" s="108">
        <v>29</v>
      </c>
      <c r="B32" s="114">
        <v>102346</v>
      </c>
      <c r="C32" s="110">
        <v>97323</v>
      </c>
      <c r="D32" s="110">
        <v>78015</v>
      </c>
      <c r="E32" s="111">
        <v>80.160907493603801</v>
      </c>
      <c r="F32" s="115">
        <v>76.226721122466898</v>
      </c>
      <c r="G32" s="113">
        <v>87350</v>
      </c>
      <c r="I32" s="212"/>
      <c r="J32" s="213"/>
      <c r="K32" s="213"/>
      <c r="L32" s="213"/>
      <c r="M32" s="213"/>
    </row>
    <row r="33" spans="1:13" s="99" customFormat="1" ht="22.5" customHeight="1">
      <c r="A33" s="108">
        <v>30</v>
      </c>
      <c r="B33" s="110">
        <v>103432</v>
      </c>
      <c r="C33" s="110">
        <v>98300</v>
      </c>
      <c r="D33" s="110">
        <v>79310</v>
      </c>
      <c r="E33" s="116">
        <v>80.680000000000007</v>
      </c>
      <c r="F33" s="117">
        <v>76.67</v>
      </c>
      <c r="G33" s="113">
        <v>88400</v>
      </c>
      <c r="I33" s="118"/>
      <c r="J33" s="118"/>
      <c r="K33" s="119"/>
      <c r="L33" s="120"/>
      <c r="M33" s="118"/>
    </row>
    <row r="34" spans="1:13" s="99" customFormat="1" ht="22.5" customHeight="1">
      <c r="A34" s="108" t="s">
        <v>67</v>
      </c>
      <c r="B34" s="121">
        <v>104513</v>
      </c>
      <c r="C34" s="121">
        <v>98300</v>
      </c>
      <c r="D34" s="121">
        <v>80634</v>
      </c>
      <c r="E34" s="122">
        <v>82.028484231942997</v>
      </c>
      <c r="F34" s="123">
        <v>77.152124616076506</v>
      </c>
      <c r="G34" s="124">
        <v>89000</v>
      </c>
      <c r="I34" s="118"/>
      <c r="J34" s="118"/>
      <c r="K34" s="119"/>
      <c r="L34" s="120"/>
      <c r="M34" s="118"/>
    </row>
    <row r="35" spans="1:13" s="99" customFormat="1" ht="22.5" customHeight="1">
      <c r="A35" s="125">
        <v>2</v>
      </c>
      <c r="B35" s="121">
        <v>105247</v>
      </c>
      <c r="C35" s="126">
        <v>98300</v>
      </c>
      <c r="D35" s="126">
        <v>81306</v>
      </c>
      <c r="E35" s="127">
        <v>82.712105798575806</v>
      </c>
      <c r="F35" s="128">
        <v>77.252558267694099</v>
      </c>
      <c r="G35" s="129">
        <v>89000</v>
      </c>
      <c r="I35" s="118"/>
      <c r="J35" s="118"/>
      <c r="K35" s="119"/>
      <c r="L35" s="120"/>
      <c r="M35" s="118"/>
    </row>
    <row r="36" spans="1:13" s="99" customFormat="1" ht="22.5" customHeight="1">
      <c r="A36" s="125">
        <v>3</v>
      </c>
      <c r="B36" s="130">
        <v>105638</v>
      </c>
      <c r="C36" s="131">
        <v>98300</v>
      </c>
      <c r="D36" s="131">
        <v>81243</v>
      </c>
      <c r="E36" s="132">
        <v>82.64801627670397</v>
      </c>
      <c r="F36" s="133">
        <v>76.90698422915996</v>
      </c>
      <c r="G36" s="134">
        <v>89000</v>
      </c>
      <c r="I36" s="118"/>
      <c r="J36" s="118"/>
      <c r="K36" s="119"/>
      <c r="L36" s="120"/>
      <c r="M36" s="118"/>
    </row>
    <row r="37" spans="1:13" s="99" customFormat="1" ht="22.5" customHeight="1">
      <c r="A37" s="135">
        <v>4</v>
      </c>
      <c r="B37" s="136">
        <v>106722</v>
      </c>
      <c r="C37" s="142">
        <v>98300</v>
      </c>
      <c r="D37" s="142">
        <v>81271</v>
      </c>
      <c r="E37" s="143">
        <v>82.676500508646996</v>
      </c>
      <c r="F37" s="144">
        <v>76.152058619591102</v>
      </c>
      <c r="G37" s="145">
        <v>89000</v>
      </c>
      <c r="H37" s="146"/>
      <c r="I37" s="118"/>
      <c r="J37" s="118"/>
      <c r="K37" s="119"/>
      <c r="L37" s="120"/>
      <c r="M37" s="118"/>
    </row>
    <row r="38" spans="1:13" s="99" customFormat="1" ht="15.75" customHeight="1">
      <c r="A38" s="137" t="s">
        <v>68</v>
      </c>
      <c r="B38" s="137"/>
      <c r="C38" s="138"/>
      <c r="D38" s="138"/>
      <c r="E38" s="138"/>
      <c r="G38" s="139" t="s">
        <v>69</v>
      </c>
      <c r="I38" s="118"/>
      <c r="J38" s="118"/>
      <c r="K38" s="119"/>
      <c r="L38" s="120"/>
      <c r="M38" s="118"/>
    </row>
    <row r="39" spans="1:13" s="99" customFormat="1" ht="20.25" customHeight="1">
      <c r="A39" s="140" t="s">
        <v>70</v>
      </c>
      <c r="E39" s="141"/>
      <c r="G39" s="139" t="s">
        <v>71</v>
      </c>
    </row>
    <row r="40" spans="1:13" s="99" customFormat="1" ht="21.95" customHeight="1">
      <c r="A40" s="138"/>
      <c r="G40" s="139"/>
    </row>
    <row r="58" s="97" customFormat="1" ht="12"/>
    <row r="59" s="97" customFormat="1" ht="12"/>
    <row r="60" s="97" customFormat="1" ht="12"/>
    <row r="61" s="97" customFormat="1" ht="12"/>
    <row r="62" s="97" customFormat="1" ht="12"/>
    <row r="63" s="97" customFormat="1" ht="12"/>
    <row r="64" s="97" customFormat="1" ht="12"/>
    <row r="65" s="97" customFormat="1" ht="12"/>
    <row r="66" s="97" customFormat="1" ht="12"/>
  </sheetData>
  <mergeCells count="13">
    <mergeCell ref="A1:G1"/>
    <mergeCell ref="A3:A4"/>
    <mergeCell ref="B3:B4"/>
    <mergeCell ref="C3:C4"/>
    <mergeCell ref="D3:D4"/>
    <mergeCell ref="E3:E4"/>
    <mergeCell ref="F3:F4"/>
    <mergeCell ref="G3:G4"/>
    <mergeCell ref="I31:I32"/>
    <mergeCell ref="J31:J32"/>
    <mergeCell ref="K31:K32"/>
    <mergeCell ref="L31:L32"/>
    <mergeCell ref="M31:M32"/>
  </mergeCells>
  <phoneticPr fontId="2"/>
  <printOptions horizontalCentered="1"/>
  <pageMargins left="0.78749999999999998" right="0.59027777777777801" top="0.98472222222222205" bottom="0.39374999999999999" header="0.31527777777777799" footer="0.51180555555555496"/>
  <pageSetup paperSize="9" scale="95" orientation="portrait" r:id="rId1"/>
  <headerFooter>
    <oddHeader>&amp;R&amp;"BIZ UDゴシック,標準"&amp;11 9. 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9-1</vt:lpstr>
      <vt:lpstr>9-2</vt:lpstr>
      <vt:lpstr>9-3</vt:lpstr>
      <vt:lpstr>9-4</vt:lpstr>
      <vt:lpstr>9-5</vt:lpstr>
      <vt:lpstr>9-6</vt:lpstr>
      <vt:lpstr>'9-1'!Print_Area</vt:lpstr>
      <vt:lpstr>'9-6'!Print_Area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2024-01-05T02:10:42Z</cp:lastPrinted>
  <dcterms:created xsi:type="dcterms:W3CDTF">2018-01-22T07:33:45Z</dcterms:created>
  <dcterms:modified xsi:type="dcterms:W3CDTF">2024-03-26T02:55:56Z</dcterms:modified>
</cp:coreProperties>
</file>