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CA831F8C-57C5-48C7-8C4A-AB2F7449975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-1" sheetId="3" r:id="rId1"/>
    <sheet name="19-2" sheetId="2" r:id="rId2"/>
  </sheets>
  <definedNames>
    <definedName name="_xlnm._FilterDatabase" localSheetId="0" hidden="1">'19-1'!$A$1</definedName>
    <definedName name="_xlnm.Print_Area" localSheetId="1">'19-2'!$A$1:$D$50</definedName>
  </definedNames>
  <calcPr calcId="191029" refMode="R1C1"/>
</workbook>
</file>

<file path=xl/calcChain.xml><?xml version="1.0" encoding="utf-8"?>
<calcChain xmlns="http://schemas.openxmlformats.org/spreadsheetml/2006/main">
  <c r="B48" i="2" l="1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<sst xmlns="http://schemas.openxmlformats.org/spreadsheetml/2006/main" count="327" uniqueCount="165">
  <si>
    <t>総数</t>
  </si>
  <si>
    <t>男</t>
  </si>
  <si>
    <t>女</t>
  </si>
  <si>
    <t>19-2． 選挙人名簿登録数</t>
    <rPh sb="13" eb="14">
      <t>スウ</t>
    </rPh>
    <phoneticPr fontId="3"/>
  </si>
  <si>
    <t>年次</t>
  </si>
  <si>
    <t>昭 和 55 年</t>
    <rPh sb="0" eb="1">
      <t>アキラ</t>
    </rPh>
    <rPh sb="2" eb="3">
      <t>ワ</t>
    </rPh>
    <rPh sb="7" eb="8">
      <t>ネン</t>
    </rPh>
    <phoneticPr fontId="6"/>
  </si>
  <si>
    <t>平 成 元 年</t>
    <rPh sb="0" eb="1">
      <t>ヒラ</t>
    </rPh>
    <rPh sb="2" eb="3">
      <t>シゲル</t>
    </rPh>
    <rPh sb="4" eb="5">
      <t>モト</t>
    </rPh>
    <rPh sb="6" eb="7">
      <t>ネン</t>
    </rPh>
    <phoneticPr fontId="6"/>
  </si>
  <si>
    <t>　　　23 年</t>
  </si>
  <si>
    <t>注）平成18年以降は旧美山町・旧越廼村・旧清水町の数値を含む。</t>
    <rPh sb="7" eb="9">
      <t>イコウ</t>
    </rPh>
    <rPh sb="25" eb="27">
      <t>スウチ</t>
    </rPh>
    <rPh sb="28" eb="29">
      <t>フク</t>
    </rPh>
    <phoneticPr fontId="3"/>
  </si>
  <si>
    <t>資料　選挙管理委員会</t>
    <phoneticPr fontId="3"/>
  </si>
  <si>
    <t>各年9月1、2日登録（公職選挙法改正により、平成29年以降の登録日は9月1日）</t>
    <phoneticPr fontId="3"/>
  </si>
  <si>
    <t>19-1． 選　挙　結　果</t>
    <phoneticPr fontId="2"/>
  </si>
  <si>
    <t>執行年月日</t>
    <phoneticPr fontId="2"/>
  </si>
  <si>
    <t>定数</t>
    <phoneticPr fontId="2"/>
  </si>
  <si>
    <t>立候補
者数</t>
    <rPh sb="0" eb="3">
      <t>リッコウホ</t>
    </rPh>
    <rPh sb="4" eb="5">
      <t>モノ</t>
    </rPh>
    <rPh sb="5" eb="6">
      <t>スウ</t>
    </rPh>
    <phoneticPr fontId="2"/>
  </si>
  <si>
    <t>当日有権者数</t>
  </si>
  <si>
    <t>投票者数</t>
  </si>
  <si>
    <t>投票率（％）</t>
  </si>
  <si>
    <t>衆議院議員</t>
    <phoneticPr fontId="2"/>
  </si>
  <si>
    <t>昭和47年12月10日</t>
  </si>
  <si>
    <t>51年12月 5日</t>
    <phoneticPr fontId="2"/>
  </si>
  <si>
    <t>54年10月 7日</t>
    <phoneticPr fontId="2"/>
  </si>
  <si>
    <t>55年 6月22日</t>
    <phoneticPr fontId="2"/>
  </si>
  <si>
    <t>58年12月18日</t>
    <phoneticPr fontId="2"/>
  </si>
  <si>
    <t>61年 7月 6日</t>
    <phoneticPr fontId="2"/>
  </si>
  <si>
    <t>平成 2年 2月18日</t>
    <rPh sb="0" eb="2">
      <t>ヘイセイ</t>
    </rPh>
    <phoneticPr fontId="2"/>
  </si>
  <si>
    <t>5年 7月18日</t>
    <phoneticPr fontId="2"/>
  </si>
  <si>
    <t>衆議院議員比例代表</t>
    <phoneticPr fontId="2"/>
  </si>
  <si>
    <t>平成 8年10月20日</t>
    <rPh sb="0" eb="2">
      <t>ヘイセイ</t>
    </rPh>
    <phoneticPr fontId="2"/>
  </si>
  <si>
    <t>49(7)</t>
    <phoneticPr fontId="2"/>
  </si>
  <si>
    <t>12年 6月25日</t>
    <phoneticPr fontId="2"/>
  </si>
  <si>
    <t>61(7)</t>
    <phoneticPr fontId="2"/>
  </si>
  <si>
    <t>15年11月 9日</t>
  </si>
  <si>
    <t>50(5)</t>
  </si>
  <si>
    <t>17年 9月11日</t>
    <phoneticPr fontId="2"/>
  </si>
  <si>
    <t>52(6)</t>
    <phoneticPr fontId="2"/>
  </si>
  <si>
    <t>21年 8月30日</t>
    <phoneticPr fontId="2"/>
  </si>
  <si>
    <t>62(8)</t>
    <phoneticPr fontId="2"/>
  </si>
  <si>
    <t>24年12月16日</t>
    <rPh sb="2" eb="3">
      <t>ネン</t>
    </rPh>
    <rPh sb="5" eb="6">
      <t>ガツ</t>
    </rPh>
    <rPh sb="8" eb="9">
      <t>ニチ</t>
    </rPh>
    <phoneticPr fontId="2"/>
  </si>
  <si>
    <t>73(9)</t>
    <phoneticPr fontId="2"/>
  </si>
  <si>
    <t>26年12月14日</t>
    <rPh sb="2" eb="3">
      <t>ネン</t>
    </rPh>
    <rPh sb="5" eb="6">
      <t>ガツ</t>
    </rPh>
    <rPh sb="8" eb="9">
      <t>ニチ</t>
    </rPh>
    <phoneticPr fontId="2"/>
  </si>
  <si>
    <t>58(9)</t>
    <phoneticPr fontId="2"/>
  </si>
  <si>
    <t>29年10月22日</t>
    <rPh sb="2" eb="3">
      <t>ネン</t>
    </rPh>
    <rPh sb="5" eb="6">
      <t>ガツ</t>
    </rPh>
    <rPh sb="8" eb="9">
      <t>ニチ</t>
    </rPh>
    <phoneticPr fontId="2"/>
  </si>
  <si>
    <t>56(8)</t>
    <phoneticPr fontId="2"/>
  </si>
  <si>
    <t>衆議院議員小選挙区</t>
    <phoneticPr fontId="2"/>
  </si>
  <si>
    <t>17年 9月11日</t>
    <rPh sb="2" eb="3">
      <t>ネン</t>
    </rPh>
    <rPh sb="5" eb="6">
      <t>ガツ</t>
    </rPh>
    <rPh sb="8" eb="9">
      <t>ニチ</t>
    </rPh>
    <phoneticPr fontId="2"/>
  </si>
  <si>
    <t>（福井県第1区選挙区）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</si>
  <si>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（福井県第3区選挙区）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</si>
  <si>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（福井県第1区選挙区）</t>
    <phoneticPr fontId="2"/>
  </si>
  <si>
    <t>（福井県第3区選挙区）</t>
    <phoneticPr fontId="2"/>
  </si>
  <si>
    <t>注）左は名簿登載者数、右（　　）内は名簿届出政党等数。</t>
    <rPh sb="0" eb="1">
      <t>チュウ</t>
    </rPh>
    <phoneticPr fontId="2"/>
  </si>
  <si>
    <t>資料　選挙管理委員会</t>
    <phoneticPr fontId="2"/>
  </si>
  <si>
    <t>19-1．　選　挙　結　果　(つづき)</t>
    <phoneticPr fontId="2"/>
  </si>
  <si>
    <t>参議院議員比例代表</t>
    <phoneticPr fontId="2"/>
  </si>
  <si>
    <t>昭和49年 7月 7日</t>
    <phoneticPr fontId="2"/>
  </si>
  <si>
    <t>(全国区)</t>
    <phoneticPr fontId="3"/>
  </si>
  <si>
    <t>52年 7月10日</t>
    <phoneticPr fontId="2"/>
  </si>
  <si>
    <t>(　〃　)</t>
    <phoneticPr fontId="2"/>
  </si>
  <si>
    <t>58年 6月26日</t>
    <phoneticPr fontId="2"/>
  </si>
  <si>
    <t>191(18)</t>
    <phoneticPr fontId="2"/>
  </si>
  <si>
    <t>243(27)</t>
    <phoneticPr fontId="2"/>
  </si>
  <si>
    <t>平成元年 7月23日</t>
    <rPh sb="0" eb="2">
      <t>ヘイセイ</t>
    </rPh>
    <rPh sb="2" eb="3">
      <t>モト</t>
    </rPh>
    <phoneticPr fontId="2"/>
  </si>
  <si>
    <t>385(40)</t>
    <phoneticPr fontId="2"/>
  </si>
  <si>
    <t>4年 7月26日</t>
    <phoneticPr fontId="2"/>
  </si>
  <si>
    <t>329(38)</t>
    <phoneticPr fontId="2"/>
  </si>
  <si>
    <t>7年 7月23日</t>
    <phoneticPr fontId="2"/>
  </si>
  <si>
    <t>181(23)</t>
    <phoneticPr fontId="2"/>
  </si>
  <si>
    <t>10年 7月12日</t>
    <phoneticPr fontId="2"/>
  </si>
  <si>
    <t>158(14)</t>
    <phoneticPr fontId="2"/>
  </si>
  <si>
    <t>13年 7月29日</t>
    <phoneticPr fontId="2"/>
  </si>
  <si>
    <t>204(14)</t>
    <phoneticPr fontId="2"/>
  </si>
  <si>
    <t>16年 7月11日</t>
    <phoneticPr fontId="2"/>
  </si>
  <si>
    <t>128( 8)</t>
    <phoneticPr fontId="2"/>
  </si>
  <si>
    <t>19年 7月29日</t>
    <phoneticPr fontId="2"/>
  </si>
  <si>
    <t>159(11)</t>
    <phoneticPr fontId="2"/>
  </si>
  <si>
    <t>22年 7月11日</t>
    <rPh sb="2" eb="3">
      <t>ネン</t>
    </rPh>
    <rPh sb="5" eb="6">
      <t>ガツ</t>
    </rPh>
    <rPh sb="8" eb="9">
      <t>ニチ</t>
    </rPh>
    <phoneticPr fontId="2"/>
  </si>
  <si>
    <t>186(12)</t>
    <phoneticPr fontId="2"/>
  </si>
  <si>
    <t>25年 7月21日</t>
    <rPh sb="2" eb="3">
      <t>ネン</t>
    </rPh>
    <rPh sb="5" eb="6">
      <t>ガツ</t>
    </rPh>
    <rPh sb="8" eb="9">
      <t>ニチ</t>
    </rPh>
    <phoneticPr fontId="2"/>
  </si>
  <si>
    <t>162(12)</t>
    <phoneticPr fontId="2"/>
  </si>
  <si>
    <t>28年 7月10日</t>
    <rPh sb="2" eb="3">
      <t>ネン</t>
    </rPh>
    <rPh sb="5" eb="6">
      <t>ガツ</t>
    </rPh>
    <rPh sb="8" eb="9">
      <t>ニチ</t>
    </rPh>
    <phoneticPr fontId="2"/>
  </si>
  <si>
    <t>164(12)</t>
    <phoneticPr fontId="2"/>
  </si>
  <si>
    <t>参議院議員選挙区</t>
    <phoneticPr fontId="2"/>
  </si>
  <si>
    <t>(地方区)</t>
    <rPh sb="1" eb="2">
      <t>チ</t>
    </rPh>
    <rPh sb="2" eb="3">
      <t>ガタ</t>
    </rPh>
    <rPh sb="3" eb="4">
      <t>ク</t>
    </rPh>
    <phoneticPr fontId="3"/>
  </si>
  <si>
    <t>13年 7月29日</t>
  </si>
  <si>
    <t>県知事</t>
    <phoneticPr fontId="2"/>
  </si>
  <si>
    <t>昭和38年 4月17日</t>
    <phoneticPr fontId="2"/>
  </si>
  <si>
    <t>42年 4月15日</t>
    <phoneticPr fontId="2"/>
  </si>
  <si>
    <t>46年 4月11日</t>
    <phoneticPr fontId="2"/>
  </si>
  <si>
    <t>50年 4月13日</t>
    <phoneticPr fontId="2"/>
  </si>
  <si>
    <t>54年 4月 8日</t>
    <phoneticPr fontId="2"/>
  </si>
  <si>
    <t>58年 4月10日</t>
    <phoneticPr fontId="2"/>
  </si>
  <si>
    <t>62年 4月12日</t>
    <phoneticPr fontId="2"/>
  </si>
  <si>
    <t>平成 3年 4月 7日</t>
    <rPh sb="0" eb="2">
      <t>ヘイセイ</t>
    </rPh>
    <phoneticPr fontId="2"/>
  </si>
  <si>
    <t>7年 4月 9日</t>
    <phoneticPr fontId="2"/>
  </si>
  <si>
    <t>11年 4月11日</t>
    <rPh sb="2" eb="3">
      <t>ネン</t>
    </rPh>
    <rPh sb="5" eb="6">
      <t>ガツ</t>
    </rPh>
    <rPh sb="8" eb="9">
      <t>ニチ</t>
    </rPh>
    <phoneticPr fontId="2"/>
  </si>
  <si>
    <t>15年 4月13日</t>
  </si>
  <si>
    <t>19年 4月 8日</t>
    <phoneticPr fontId="2"/>
  </si>
  <si>
    <t>23年 4月10日</t>
    <phoneticPr fontId="2"/>
  </si>
  <si>
    <t>27年 4月12日</t>
    <phoneticPr fontId="2"/>
  </si>
  <si>
    <t>県議会議員</t>
    <phoneticPr fontId="2"/>
  </si>
  <si>
    <t>平成 2年 9月16日</t>
    <rPh sb="0" eb="2">
      <t>ヘイセイ</t>
    </rPh>
    <phoneticPr fontId="2"/>
  </si>
  <si>
    <t>(補欠)</t>
    <rPh sb="1" eb="2">
      <t>タスク</t>
    </rPh>
    <rPh sb="2" eb="3">
      <t>ケツ</t>
    </rPh>
    <phoneticPr fontId="3"/>
  </si>
  <si>
    <t>3年 4月 7日</t>
    <phoneticPr fontId="2"/>
  </si>
  <si>
    <t>(無投票）</t>
    <phoneticPr fontId="3"/>
  </si>
  <si>
    <t>-</t>
  </si>
  <si>
    <t>(福井市足羽郡選挙区)</t>
    <rPh sb="1" eb="2">
      <t>フク</t>
    </rPh>
    <rPh sb="2" eb="3">
      <t>イ</t>
    </rPh>
    <rPh sb="3" eb="4">
      <t>シ</t>
    </rPh>
    <rPh sb="4" eb="7">
      <t>アスワグン</t>
    </rPh>
    <rPh sb="7" eb="10">
      <t>センキョク</t>
    </rPh>
    <phoneticPr fontId="2"/>
  </si>
  <si>
    <t>(丹生郡選挙区)</t>
    <rPh sb="1" eb="4">
      <t>ニュウグン</t>
    </rPh>
    <rPh sb="4" eb="7">
      <t>センキョク</t>
    </rPh>
    <phoneticPr fontId="2"/>
  </si>
  <si>
    <t>(補欠)</t>
    <rPh sb="1" eb="3">
      <t>ホケツ</t>
    </rPh>
    <phoneticPr fontId="2"/>
  </si>
  <si>
    <t>27年 4月12日</t>
  </si>
  <si>
    <t>市　　長</t>
    <phoneticPr fontId="2"/>
  </si>
  <si>
    <t>昭和38年 4月30日</t>
    <phoneticPr fontId="2"/>
  </si>
  <si>
    <t>42年 4月28日</t>
    <phoneticPr fontId="2"/>
  </si>
  <si>
    <t>46年 4月25日</t>
    <phoneticPr fontId="2"/>
  </si>
  <si>
    <t>49年 5月12日</t>
    <phoneticPr fontId="2"/>
  </si>
  <si>
    <t>53年 4月23日</t>
    <phoneticPr fontId="2"/>
  </si>
  <si>
    <t>57年 4月25日</t>
    <phoneticPr fontId="2"/>
  </si>
  <si>
    <t>61年 4月27日</t>
    <phoneticPr fontId="2"/>
  </si>
  <si>
    <t>平成 2年 4月22日</t>
    <rPh sb="0" eb="2">
      <t>ヘイセイ</t>
    </rPh>
    <phoneticPr fontId="2"/>
  </si>
  <si>
    <t>6年 3月13日</t>
    <phoneticPr fontId="2"/>
  </si>
  <si>
    <t>10年 3月 1日</t>
    <phoneticPr fontId="2"/>
  </si>
  <si>
    <t>14年 3月 3日</t>
    <rPh sb="2" eb="3">
      <t>ネン</t>
    </rPh>
    <rPh sb="5" eb="6">
      <t>ガツ</t>
    </rPh>
    <rPh sb="8" eb="9">
      <t>ニチ</t>
    </rPh>
    <phoneticPr fontId="2"/>
  </si>
  <si>
    <t>(美山・越廼・清水合併)</t>
    <rPh sb="1" eb="3">
      <t>ミヤマ</t>
    </rPh>
    <rPh sb="4" eb="6">
      <t>コシノ</t>
    </rPh>
    <rPh sb="7" eb="9">
      <t>シミズ</t>
    </rPh>
    <rPh sb="9" eb="11">
      <t>ガッペイ</t>
    </rPh>
    <phoneticPr fontId="2"/>
  </si>
  <si>
    <t>18年 3月 5日</t>
    <rPh sb="2" eb="3">
      <t>ネン</t>
    </rPh>
    <rPh sb="5" eb="6">
      <t>ガツ</t>
    </rPh>
    <rPh sb="8" eb="9">
      <t>ニチ</t>
    </rPh>
    <phoneticPr fontId="2"/>
  </si>
  <si>
    <t>19年12月23日</t>
    <rPh sb="2" eb="3">
      <t>ネン</t>
    </rPh>
    <rPh sb="5" eb="6">
      <t>ガツ</t>
    </rPh>
    <rPh sb="8" eb="9">
      <t>ニチ</t>
    </rPh>
    <phoneticPr fontId="2"/>
  </si>
  <si>
    <t>23年12月18日</t>
    <rPh sb="2" eb="3">
      <t>ネン</t>
    </rPh>
    <rPh sb="5" eb="6">
      <t>ガツ</t>
    </rPh>
    <rPh sb="8" eb="9">
      <t>ニチ</t>
    </rPh>
    <phoneticPr fontId="2"/>
  </si>
  <si>
    <t>27年12月13日</t>
    <phoneticPr fontId="2"/>
  </si>
  <si>
    <t>市議会議員</t>
    <phoneticPr fontId="2"/>
  </si>
  <si>
    <t>42年 5月28日</t>
    <phoneticPr fontId="2"/>
  </si>
  <si>
    <t>　　(旧川西町合併)</t>
  </si>
  <si>
    <t>42年 8月11日</t>
    <phoneticPr fontId="2"/>
  </si>
  <si>
    <t>　　(旧森田町合併)</t>
  </si>
  <si>
    <t xml:space="preserve">  46年 4月25日</t>
    <phoneticPr fontId="2"/>
  </si>
  <si>
    <t>46年 9月19日</t>
    <phoneticPr fontId="2"/>
  </si>
  <si>
    <t>　　(旧足羽町合併)</t>
  </si>
  <si>
    <t>(補欠)</t>
  </si>
  <si>
    <t>50年 4月27日</t>
    <phoneticPr fontId="2"/>
  </si>
  <si>
    <t>54年 4月22日</t>
    <phoneticPr fontId="2"/>
  </si>
  <si>
    <t>58年 4月24日</t>
    <phoneticPr fontId="2"/>
  </si>
  <si>
    <t>62年 4月26日</t>
    <phoneticPr fontId="2"/>
  </si>
  <si>
    <t>平成 3年 4月21日</t>
    <rPh sb="0" eb="2">
      <t>ヘイセイ</t>
    </rPh>
    <phoneticPr fontId="2"/>
  </si>
  <si>
    <t>7年 4月23日</t>
    <phoneticPr fontId="2"/>
  </si>
  <si>
    <t>11年 4月25日</t>
    <rPh sb="1" eb="3">
      <t>１ネン</t>
    </rPh>
    <rPh sb="4" eb="6">
      <t>４ガツ</t>
    </rPh>
    <rPh sb="6" eb="9">
      <t>２５ニチ</t>
    </rPh>
    <phoneticPr fontId="2"/>
  </si>
  <si>
    <t>15年 4月27日</t>
  </si>
  <si>
    <t>(補欠)</t>
    <rPh sb="1" eb="2">
      <t>タスク</t>
    </rPh>
    <rPh sb="2" eb="3">
      <t>ケツ</t>
    </rPh>
    <phoneticPr fontId="2"/>
  </si>
  <si>
    <t>(美山増員)</t>
    <rPh sb="1" eb="3">
      <t>ミヤマ</t>
    </rPh>
    <rPh sb="3" eb="5">
      <t>ゾウイン</t>
    </rPh>
    <phoneticPr fontId="2"/>
  </si>
  <si>
    <t>(越廼増員)</t>
    <rPh sb="1" eb="3">
      <t>コシノ</t>
    </rPh>
    <rPh sb="3" eb="5">
      <t>ゾウイン</t>
    </rPh>
    <phoneticPr fontId="2"/>
  </si>
  <si>
    <t>(清水増員)</t>
    <rPh sb="1" eb="3">
      <t>シミズ</t>
    </rPh>
    <rPh sb="3" eb="5">
      <t>ゾウイン</t>
    </rPh>
    <phoneticPr fontId="2"/>
  </si>
  <si>
    <t>19年 4月22日</t>
    <rPh sb="2" eb="3">
      <t>ネン</t>
    </rPh>
    <rPh sb="5" eb="6">
      <t>ガツ</t>
    </rPh>
    <rPh sb="8" eb="9">
      <t>ニチ</t>
    </rPh>
    <phoneticPr fontId="2"/>
  </si>
  <si>
    <t>23年 4月24日</t>
    <rPh sb="2" eb="3">
      <t>ネン</t>
    </rPh>
    <rPh sb="5" eb="6">
      <t>ガツ</t>
    </rPh>
    <rPh sb="8" eb="9">
      <t>ニチ</t>
    </rPh>
    <phoneticPr fontId="2"/>
  </si>
  <si>
    <t>27年 4月26日</t>
    <phoneticPr fontId="2"/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</si>
  <si>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3"/>
  </si>
  <si>
    <t>155(13)</t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</si>
  <si>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2"/>
  </si>
  <si>
    <t>31年 4月 7日</t>
    <phoneticPr fontId="7"/>
  </si>
  <si>
    <t>31年 4月21日</t>
    <phoneticPr fontId="7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</si>
  <si>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6"/>
  </si>
  <si>
    <t>令和元年 12月15日</t>
    <rPh sb="0" eb="1">
      <t>レイ</t>
    </rPh>
    <rPh sb="1" eb="2">
      <t>ワ</t>
    </rPh>
    <rPh sb="2" eb="3">
      <t>ガン</t>
    </rPh>
    <phoneticPr fontId="2"/>
  </si>
  <si>
    <t>令和 3年10月31日</t>
    <rPh sb="0" eb="2">
      <t>レイワ</t>
    </rPh>
    <phoneticPr fontId="2"/>
  </si>
  <si>
    <t>53(9)</t>
    <phoneticPr fontId="2"/>
  </si>
  <si>
    <t>178(15)</t>
    <phoneticPr fontId="4"/>
  </si>
  <si>
    <t>令和 5年 4月 9日</t>
    <rPh sb="0" eb="2">
      <t>レイワ</t>
    </rPh>
    <phoneticPr fontId="7"/>
  </si>
  <si>
    <t>5年 12月10日</t>
    <rPh sb="1" eb="2">
      <t>ネン</t>
    </rPh>
    <phoneticPr fontId="2"/>
  </si>
  <si>
    <t>令和　5年 4月23日</t>
    <rPh sb="0" eb="2">
      <t>レイワ</t>
    </rPh>
    <phoneticPr fontId="7"/>
  </si>
  <si>
    <t>4年 7月10日</t>
    <phoneticPr fontId="2"/>
  </si>
  <si>
    <t>4年 7月10日</t>
    <rPh sb="1" eb="2">
      <t>トシ</t>
    </rPh>
    <rPh sb="4" eb="5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</si>
</sst>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&quot;　&quot;;&quot;△&quot;#,##0&quot;　&quot;"/>
    <numFmt numFmtId="177" formatCode="#,##0&quot;  &quot;;&quot;△&quot;#,##0&quot;  &quot;"/>
    <numFmt numFmtId="178" formatCode="#,##0_);[Red]\(#,##0\)"/>
    <numFmt numFmtId="179" formatCode="&quot;　　　&quot;00&quot; 年&quot;"/>
    <numFmt numFmtId="180" formatCode="&quot;　　　&quot;?##&quot; 年&quot;"/>
    <numFmt numFmtId="181" formatCode="#,##0.00&quot;  &quot;;&quot;△&quot;#,##0.00&quot;  &quot;"/>
    <numFmt numFmtId="182" formatCode="#,##0.00_);[Red]\(#,##0.00\)"/>
    <numFmt numFmtId="183" formatCode="[$-411]ggge&quot;年&quot;m&quot;月&quot;d&quot;日　&quot;"/>
    <numFmt numFmtId="184" formatCode="[$-411]&quot;　　&quot;e&quot;年&quot;m&quot;月&quot;\ \ &quot;&quot;d&quot;日&quot;"/>
    <numFmt numFmtId="185" formatCode="[$-411]&quot;　　&quot;e&quot;年&quot;\ \ &quot;&quot;m&quot;月&quot;d&quot;日&quot;"/>
    <numFmt numFmtId="186" formatCode="[$-411]&quot;　　&quot;e&quot;年&quot;m&quot;月&quot;d&quot;日&quot;"/>
    <numFmt numFmtId="187" formatCode="[$-411]&quot;　　&quot;e&quot;年&quot;\ \ &quot;&quot;m&quot;月&quot;\ \ &quot;&quot;d&quot;日&quot;"/>
    <numFmt numFmtId="188" formatCode="[$-411]ggg&quot;  &quot;e&quot;年&quot;\ \ &quot;&quot;m&quot;月&quot;d&quot;日　&quot;"/>
    <numFmt numFmtId="189" formatCode="[$-411]&quot;　　  &quot;e&quot;年&quot;\ \ &quot;&quot;m&quot;月&quot;d&quot;日&quot;"/>
    <numFmt numFmtId="190" formatCode="[$-411]ggg&quot;  &quot;e&quot;年&quot;m&quot;月&quot;d&quot;日　&quot;"/>
    <numFmt numFmtId="191" formatCode="[$-411]&quot;　　  &quot;e&quot;年&quot;\ \ &quot;&quot;m&quot;月&quot;\ \ &quot;&quot;d&quot;日&quot;"/>
    <numFmt numFmtId="192" formatCode="@\ "/>
    <numFmt numFmtId="193" formatCode="0.00_);[Red]\(0.00\)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color rgb="FFFF0000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5" fillId="0" borderId="0">
      <alignment vertical="center"/>
    </xf>
    <xf numFmtId="0" fontId="1" fillId="2" borderId="0"/>
    <xf numFmtId="0" fontId="1" fillId="3" borderId="0"/>
    <xf numFmtId="0" fontId="1" fillId="2" borderId="0"/>
    <xf numFmtId="9" fontId="1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177" fontId="9" fillId="0" borderId="0" xfId="0" applyNumberFormat="1" applyFont="1" applyFill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left" vertical="center"/>
    </xf>
    <xf numFmtId="177" fontId="9" fillId="0" borderId="2" xfId="0" applyNumberFormat="1" applyFont="1" applyFill="1" applyBorder="1" applyAlignment="1" applyProtection="1">
      <alignment horizontal="distributed" vertical="center" justifyLastLine="1"/>
    </xf>
    <xf numFmtId="177" fontId="10" fillId="0" borderId="1" xfId="0" applyNumberFormat="1" applyFont="1" applyFill="1" applyBorder="1" applyAlignment="1" applyProtection="1">
      <alignment horizontal="distributed" vertical="center" justifyLastLine="1"/>
    </xf>
    <xf numFmtId="177" fontId="9" fillId="0" borderId="1" xfId="0" applyNumberFormat="1" applyFont="1" applyFill="1" applyBorder="1" applyAlignment="1" applyProtection="1">
      <alignment horizontal="distributed" vertical="center" justifyLastLine="1"/>
    </xf>
    <xf numFmtId="0" fontId="9" fillId="0" borderId="0" xfId="2" applyFont="1" applyFill="1" applyBorder="1" applyAlignment="1" applyProtection="1">
      <alignment horizontal="center" vertical="center"/>
    </xf>
    <xf numFmtId="178" fontId="10" fillId="0" borderId="6" xfId="0" applyNumberFormat="1" applyFont="1" applyFill="1" applyBorder="1" applyAlignment="1" applyProtection="1">
      <alignment horizontal="right" vertical="center" indent="1"/>
    </xf>
    <xf numFmtId="178" fontId="9" fillId="0" borderId="6" xfId="0" applyNumberFormat="1" applyFont="1" applyFill="1" applyBorder="1" applyAlignment="1" applyProtection="1">
      <alignment horizontal="right" vertical="center" indent="1"/>
    </xf>
    <xf numFmtId="179" fontId="9" fillId="0" borderId="0" xfId="3" applyNumberFormat="1" applyFont="1" applyFill="1" applyBorder="1" applyAlignment="1" applyProtection="1">
      <alignment horizontal="center" vertical="center"/>
    </xf>
    <xf numFmtId="180" fontId="9" fillId="0" borderId="0" xfId="3" applyNumberFormat="1" applyFont="1" applyFill="1" applyBorder="1" applyAlignment="1" applyProtection="1">
      <alignment horizontal="center" vertical="center"/>
    </xf>
    <xf numFmtId="178" fontId="10" fillId="0" borderId="5" xfId="0" applyNumberFormat="1" applyFont="1" applyFill="1" applyBorder="1" applyAlignment="1" applyProtection="1">
      <alignment horizontal="right" vertical="center" indent="1"/>
    </xf>
    <xf numFmtId="178" fontId="9" fillId="0" borderId="5" xfId="0" applyNumberFormat="1" applyFont="1" applyFill="1" applyBorder="1" applyAlignment="1" applyProtection="1">
      <alignment horizontal="right" vertical="center" indent="1"/>
    </xf>
    <xf numFmtId="179" fontId="9" fillId="0" borderId="4" xfId="3" applyNumberFormat="1" applyFont="1" applyFill="1" applyBorder="1" applyAlignment="1" applyProtection="1">
      <alignment horizontal="center" vertical="center"/>
    </xf>
    <xf numFmtId="178" fontId="11" fillId="0" borderId="5" xfId="0" applyNumberFormat="1" applyFont="1" applyFill="1" applyBorder="1" applyAlignment="1" applyProtection="1">
      <alignment horizontal="right" vertical="center" indent="1"/>
    </xf>
    <xf numFmtId="178" fontId="12" fillId="0" borderId="5" xfId="0" applyNumberFormat="1" applyFont="1" applyFill="1" applyBorder="1" applyAlignment="1" applyProtection="1">
      <alignment horizontal="right" vertical="center" indent="1"/>
    </xf>
    <xf numFmtId="178" fontId="12" fillId="0" borderId="6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0" xfId="0" applyNumberFormat="1" applyFont="1" applyFill="1" applyBorder="1" applyAlignment="1" applyProtection="1">
      <alignment vertical="center"/>
    </xf>
    <xf numFmtId="178" fontId="11" fillId="0" borderId="6" xfId="0" applyNumberFormat="1" applyFont="1" applyFill="1" applyBorder="1" applyAlignment="1" applyProtection="1">
      <alignment horizontal="right" vertical="center" indent="1"/>
    </xf>
    <xf numFmtId="178" fontId="12" fillId="0" borderId="6" xfId="0" applyNumberFormat="1" applyFont="1" applyFill="1" applyBorder="1" applyAlignment="1" applyProtection="1">
      <alignment horizontal="right" vertical="center" indent="1"/>
    </xf>
    <xf numFmtId="178" fontId="9" fillId="0" borderId="6" xfId="0" applyNumberFormat="1" applyFont="1" applyFill="1" applyBorder="1" applyAlignment="1" applyProtection="1">
      <alignment horizontal="right" vertical="center" indent="1"/>
      <protection locked="0"/>
    </xf>
    <xf numFmtId="0" fontId="9" fillId="0" borderId="4" xfId="2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0" xfId="0" applyNumberFormat="1" applyFont="1" applyFill="1" applyAlignment="1" applyProtection="1">
      <alignment horizontal="center" vertical="center"/>
    </xf>
    <xf numFmtId="177" fontId="13" fillId="0" borderId="0" xfId="4" applyNumberFormat="1" applyFont="1" applyFill="1" applyAlignment="1" applyProtection="1">
      <alignment vertical="center"/>
    </xf>
    <xf numFmtId="177" fontId="13" fillId="0" borderId="0" xfId="4" applyNumberFormat="1" applyFont="1" applyFill="1" applyAlignment="1" applyProtection="1">
      <alignment horizontal="left" vertical="center"/>
    </xf>
    <xf numFmtId="177" fontId="13" fillId="0" borderId="0" xfId="4" applyNumberFormat="1" applyFont="1" applyFill="1" applyBorder="1" applyAlignment="1" applyProtection="1">
      <alignment horizontal="left" vertical="center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81" fontId="13" fillId="0" borderId="1" xfId="4" applyNumberFormat="1" applyFont="1" applyFill="1" applyBorder="1" applyAlignment="1" applyProtection="1">
      <alignment horizontal="distributed" vertical="center" justifyLastLine="1"/>
    </xf>
    <xf numFmtId="178" fontId="13" fillId="0" borderId="5" xfId="4" applyNumberFormat="1" applyFont="1" applyFill="1" applyBorder="1" applyAlignment="1" applyProtection="1">
      <alignment vertical="center"/>
    </xf>
    <xf numFmtId="178" fontId="13" fillId="0" borderId="6" xfId="4" applyNumberFormat="1" applyFont="1" applyFill="1" applyBorder="1" applyAlignment="1" applyProtection="1">
      <alignment vertical="center"/>
    </xf>
    <xf numFmtId="178" fontId="13" fillId="0" borderId="6" xfId="4" applyNumberFormat="1" applyFont="1" applyFill="1" applyBorder="1" applyAlignment="1" applyProtection="1">
      <alignment horizontal="center" vertical="center"/>
    </xf>
    <xf numFmtId="182" fontId="13" fillId="0" borderId="6" xfId="4" applyNumberFormat="1" applyFont="1" applyFill="1" applyBorder="1" applyAlignment="1" applyProtection="1">
      <alignment horizontal="right" vertical="center"/>
    </xf>
    <xf numFmtId="182" fontId="13" fillId="0" borderId="6" xfId="4" applyNumberFormat="1" applyFont="1" applyFill="1" applyBorder="1" applyAlignment="1" applyProtection="1">
      <alignment vertical="center"/>
    </xf>
    <xf numFmtId="183" fontId="13" fillId="0" borderId="0" xfId="4" applyNumberFormat="1" applyFont="1" applyFill="1" applyAlignment="1" applyProtection="1">
      <alignment horizontal="right" vertical="center"/>
    </xf>
    <xf numFmtId="183" fontId="13" fillId="0" borderId="0" xfId="4" applyNumberFormat="1" applyFont="1" applyFill="1" applyBorder="1" applyAlignment="1" applyProtection="1">
      <alignment horizontal="left" vertical="center"/>
    </xf>
    <xf numFmtId="178" fontId="13" fillId="0" borderId="6" xfId="4" applyNumberFormat="1" applyFont="1" applyFill="1" applyBorder="1" applyAlignment="1" applyProtection="1">
      <alignment horizontal="right" vertical="center"/>
    </xf>
    <xf numFmtId="184" fontId="13" fillId="0" borderId="0" xfId="4" applyNumberFormat="1" applyFont="1" applyFill="1" applyBorder="1" applyAlignment="1" applyProtection="1">
      <alignment horizontal="left" vertical="center"/>
    </xf>
    <xf numFmtId="185" fontId="13" fillId="0" borderId="0" xfId="4" applyNumberFormat="1" applyFont="1" applyFill="1" applyBorder="1" applyAlignment="1" applyProtection="1">
      <alignment horizontal="left" vertical="center"/>
    </xf>
    <xf numFmtId="186" fontId="13" fillId="0" borderId="0" xfId="4" applyNumberFormat="1" applyFont="1" applyFill="1" applyBorder="1" applyAlignment="1" applyProtection="1">
      <alignment horizontal="left" vertical="center"/>
    </xf>
    <xf numFmtId="187" fontId="13" fillId="0" borderId="0" xfId="4" applyNumberFormat="1" applyFont="1" applyFill="1" applyBorder="1" applyAlignment="1" applyProtection="1">
      <alignment horizontal="left" vertical="center"/>
    </xf>
    <xf numFmtId="188" fontId="13" fillId="0" borderId="0" xfId="4" applyNumberFormat="1" applyFont="1" applyFill="1" applyBorder="1" applyAlignment="1" applyProtection="1">
      <alignment horizontal="left" vertical="center"/>
    </xf>
    <xf numFmtId="189" fontId="13" fillId="0" borderId="0" xfId="4" applyNumberFormat="1" applyFont="1" applyFill="1" applyBorder="1" applyAlignment="1" applyProtection="1">
      <alignment horizontal="left" vertical="center"/>
    </xf>
    <xf numFmtId="190" fontId="13" fillId="0" borderId="0" xfId="4" applyNumberFormat="1" applyFont="1" applyFill="1" applyBorder="1" applyAlignment="1" applyProtection="1">
      <alignment horizontal="left" vertical="center"/>
    </xf>
    <xf numFmtId="178" fontId="13" fillId="0" borderId="5" xfId="4" applyNumberFormat="1" applyFont="1" applyFill="1" applyBorder="1" applyAlignment="1" applyProtection="1">
      <alignment horizontal="right" vertical="center"/>
    </xf>
    <xf numFmtId="182" fontId="13" fillId="0" borderId="5" xfId="4" applyNumberFormat="1" applyFont="1" applyFill="1" applyBorder="1" applyAlignment="1" applyProtection="1">
      <alignment horizontal="right" vertical="center"/>
    </xf>
    <xf numFmtId="182" fontId="13" fillId="0" borderId="5" xfId="4" applyNumberFormat="1" applyFont="1" applyFill="1" applyBorder="1" applyAlignment="1" applyProtection="1">
      <alignment vertical="center"/>
    </xf>
    <xf numFmtId="49" fontId="13" fillId="0" borderId="0" xfId="4" applyNumberFormat="1" applyFont="1" applyFill="1" applyAlignment="1" applyProtection="1">
      <alignment horizontal="right" vertical="center"/>
    </xf>
    <xf numFmtId="49" fontId="13" fillId="4" borderId="0" xfId="4" applyNumberFormat="1" applyFont="1" applyFill="1" applyAlignment="1" applyProtection="1">
      <alignment horizontal="right" vertical="center"/>
      <protection locked="0"/>
    </xf>
    <xf numFmtId="177" fontId="13" fillId="4" borderId="0" xfId="4" applyNumberFormat="1" applyFont="1" applyFill="1" applyBorder="1" applyAlignment="1" applyProtection="1">
      <alignment horizontal="left" vertical="center"/>
      <protection locked="0"/>
    </xf>
    <xf numFmtId="178" fontId="13" fillId="4" borderId="5" xfId="4" applyNumberFormat="1" applyFont="1" applyFill="1" applyBorder="1" applyAlignment="1" applyProtection="1">
      <alignment vertical="center"/>
      <protection locked="0"/>
    </xf>
    <xf numFmtId="178" fontId="13" fillId="4" borderId="6" xfId="4" applyNumberFormat="1" applyFont="1" applyFill="1" applyBorder="1" applyAlignment="1" applyProtection="1">
      <alignment horizontal="right" vertical="center"/>
      <protection locked="0"/>
    </xf>
    <xf numFmtId="178" fontId="13" fillId="4" borderId="6" xfId="4" applyNumberFormat="1" applyFont="1" applyFill="1" applyBorder="1" applyAlignment="1" applyProtection="1">
      <alignment vertical="center"/>
      <protection locked="0"/>
    </xf>
    <xf numFmtId="182" fontId="13" fillId="4" borderId="6" xfId="4" applyNumberFormat="1" applyFont="1" applyFill="1" applyBorder="1" applyAlignment="1" applyProtection="1">
      <alignment horizontal="right" vertical="center"/>
      <protection locked="0"/>
    </xf>
    <xf numFmtId="182" fontId="13" fillId="4" borderId="6" xfId="4" applyNumberFormat="1" applyFont="1" applyFill="1" applyBorder="1" applyAlignment="1" applyProtection="1">
      <alignment vertical="center"/>
      <protection locked="0"/>
    </xf>
    <xf numFmtId="178" fontId="13" fillId="0" borderId="5" xfId="4" applyNumberFormat="1" applyFont="1" applyFill="1" applyBorder="1" applyAlignment="1" applyProtection="1">
      <alignment vertical="center"/>
      <protection locked="0"/>
    </xf>
    <xf numFmtId="178" fontId="13" fillId="0" borderId="6" xfId="4" applyNumberFormat="1" applyFont="1" applyFill="1" applyBorder="1" applyAlignment="1" applyProtection="1">
      <alignment horizontal="right" vertical="center"/>
      <protection locked="0"/>
    </xf>
    <xf numFmtId="178" fontId="13" fillId="0" borderId="6" xfId="4" applyNumberFormat="1" applyFont="1" applyFill="1" applyBorder="1" applyAlignment="1" applyProtection="1">
      <alignment vertical="center"/>
      <protection locked="0"/>
    </xf>
    <xf numFmtId="182" fontId="13" fillId="0" borderId="6" xfId="4" applyNumberFormat="1" applyFont="1" applyFill="1" applyBorder="1" applyAlignment="1" applyProtection="1">
      <alignment horizontal="right" vertical="center"/>
      <protection locked="0"/>
    </xf>
    <xf numFmtId="182" fontId="13" fillId="0" borderId="6" xfId="4" applyNumberFormat="1" applyFont="1" applyFill="1" applyBorder="1" applyAlignment="1" applyProtection="1">
      <alignment vertical="center"/>
      <protection locked="0"/>
    </xf>
    <xf numFmtId="177" fontId="13" fillId="0" borderId="0" xfId="4" applyNumberFormat="1" applyFont="1" applyFill="1" applyBorder="1" applyAlignment="1" applyProtection="1">
      <alignment horizontal="right" vertical="center"/>
    </xf>
    <xf numFmtId="177" fontId="13" fillId="0" borderId="0" xfId="4" applyNumberFormat="1" applyFont="1" applyFill="1" applyBorder="1" applyAlignment="1" applyProtection="1">
      <alignment horizontal="left" vertical="center" shrinkToFit="1"/>
    </xf>
    <xf numFmtId="178" fontId="13" fillId="0" borderId="13" xfId="4" applyNumberFormat="1" applyFont="1" applyFill="1" applyBorder="1" applyAlignment="1" applyProtection="1">
      <alignment vertical="center"/>
      <protection locked="0"/>
    </xf>
    <xf numFmtId="178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vertical="center"/>
      <protection locked="0"/>
    </xf>
    <xf numFmtId="182" fontId="13" fillId="0" borderId="7" xfId="4" applyNumberFormat="1" applyFont="1" applyFill="1" applyBorder="1" applyAlignment="1" applyProtection="1">
      <alignment vertical="center"/>
      <protection locked="0"/>
    </xf>
    <xf numFmtId="177" fontId="15" fillId="0" borderId="0" xfId="4" applyNumberFormat="1" applyFont="1" applyFill="1" applyAlignment="1" applyProtection="1">
      <alignment horizontal="left" vertical="center"/>
    </xf>
    <xf numFmtId="178" fontId="13" fillId="0" borderId="0" xfId="4" applyNumberFormat="1" applyFont="1" applyFill="1" applyBorder="1" applyAlignment="1" applyProtection="1">
      <alignment vertical="center"/>
    </xf>
    <xf numFmtId="178" fontId="13" fillId="0" borderId="0" xfId="4" applyNumberFormat="1" applyFont="1" applyFill="1" applyBorder="1" applyAlignment="1" applyProtection="1">
      <alignment horizontal="right" vertical="center"/>
    </xf>
    <xf numFmtId="182" fontId="13" fillId="0" borderId="0" xfId="4" applyNumberFormat="1" applyFont="1" applyFill="1" applyBorder="1" applyAlignment="1" applyProtection="1">
      <alignment horizontal="right" vertical="center"/>
    </xf>
    <xf numFmtId="182" fontId="13" fillId="0" borderId="0" xfId="4" applyNumberFormat="1" applyFont="1" applyFill="1" applyBorder="1" applyAlignment="1" applyProtection="1">
      <alignment vertical="center"/>
    </xf>
    <xf numFmtId="182" fontId="15" fillId="0" borderId="0" xfId="0" applyNumberFormat="1" applyFont="1" applyFill="1" applyAlignment="1" applyProtection="1">
      <alignment horizontal="right" vertical="center"/>
    </xf>
    <xf numFmtId="177" fontId="16" fillId="0" borderId="0" xfId="4" applyNumberFormat="1" applyFont="1" applyFill="1" applyBorder="1" applyAlignment="1" applyProtection="1">
      <alignment horizontal="left" vertical="center"/>
    </xf>
    <xf numFmtId="185" fontId="16" fillId="0" borderId="0" xfId="4" applyNumberFormat="1" applyFont="1" applyFill="1" applyBorder="1" applyAlignment="1" applyProtection="1">
      <alignment horizontal="left" vertical="center"/>
    </xf>
    <xf numFmtId="187" fontId="16" fillId="0" borderId="0" xfId="4" applyNumberFormat="1" applyFont="1" applyFill="1" applyBorder="1" applyAlignment="1" applyProtection="1">
      <alignment horizontal="left" vertical="center"/>
    </xf>
    <xf numFmtId="189" fontId="16" fillId="0" borderId="0" xfId="4" applyNumberFormat="1" applyFont="1" applyFill="1" applyBorder="1" applyAlignment="1" applyProtection="1">
      <alignment horizontal="left" vertical="center"/>
    </xf>
    <xf numFmtId="177" fontId="13" fillId="0" borderId="0" xfId="4" applyNumberFormat="1" applyFont="1" applyFill="1" applyAlignment="1" applyProtection="1">
      <alignment horizontal="right" vertical="center"/>
    </xf>
    <xf numFmtId="177" fontId="13" fillId="4" borderId="0" xfId="4" applyNumberFormat="1" applyFont="1" applyFill="1" applyBorder="1" applyAlignment="1" applyProtection="1">
      <alignment horizontal="left" vertical="center"/>
    </xf>
    <xf numFmtId="183" fontId="13" fillId="0" borderId="0" xfId="4" applyNumberFormat="1" applyFont="1" applyFill="1" applyBorder="1" applyAlignment="1" applyProtection="1">
      <alignment horizontal="right" vertical="center"/>
    </xf>
    <xf numFmtId="189" fontId="16" fillId="0" borderId="4" xfId="4" applyNumberFormat="1" applyFont="1" applyFill="1" applyBorder="1" applyAlignment="1" applyProtection="1">
      <alignment horizontal="left" vertical="center"/>
    </xf>
    <xf numFmtId="177" fontId="13" fillId="0" borderId="4" xfId="4" applyNumberFormat="1" applyFont="1" applyFill="1" applyBorder="1" applyAlignment="1" applyProtection="1">
      <alignment horizontal="left" vertical="center"/>
      <protection locked="0"/>
    </xf>
    <xf numFmtId="178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vertical="center"/>
      <protection locked="0"/>
    </xf>
    <xf numFmtId="183" fontId="13" fillId="0" borderId="3" xfId="4" applyNumberFormat="1" applyFont="1" applyFill="1" applyBorder="1" applyAlignment="1" applyProtection="1">
      <alignment horizontal="right" vertical="center"/>
    </xf>
    <xf numFmtId="178" fontId="13" fillId="0" borderId="0" xfId="4" applyNumberFormat="1" applyFont="1" applyFill="1" applyAlignment="1" applyProtection="1">
      <alignment vertical="center"/>
    </xf>
    <xf numFmtId="182" fontId="13" fillId="0" borderId="0" xfId="4" applyNumberFormat="1" applyFont="1" applyFill="1" applyAlignment="1" applyProtection="1">
      <alignment vertical="center"/>
    </xf>
    <xf numFmtId="178" fontId="13" fillId="0" borderId="6" xfId="5" applyNumberFormat="1" applyFont="1" applyFill="1" applyBorder="1" applyAlignment="1" applyProtection="1">
      <alignment vertical="center"/>
    </xf>
    <xf numFmtId="182" fontId="13" fillId="0" borderId="6" xfId="5" applyNumberFormat="1" applyFont="1" applyFill="1" applyBorder="1" applyAlignment="1" applyProtection="1">
      <alignment vertical="center"/>
    </xf>
    <xf numFmtId="177" fontId="16" fillId="0" borderId="0" xfId="5" applyNumberFormat="1" applyFont="1" applyFill="1" applyAlignment="1" applyProtection="1">
      <alignment vertical="center"/>
    </xf>
    <xf numFmtId="185" fontId="16" fillId="0" borderId="0" xfId="4" applyNumberFormat="1" applyFont="1" applyFill="1" applyAlignment="1" applyProtection="1">
      <alignment horizontal="left" vertical="center"/>
    </xf>
    <xf numFmtId="191" fontId="16" fillId="0" borderId="0" xfId="5" applyNumberFormat="1" applyFont="1" applyFill="1" applyAlignment="1" applyProtection="1">
      <alignment horizontal="left" vertical="center"/>
    </xf>
    <xf numFmtId="191" fontId="16" fillId="0" borderId="0" xfId="5" applyNumberFormat="1" applyFont="1" applyFill="1" applyBorder="1" applyAlignment="1" applyProtection="1">
      <alignment horizontal="left" vertical="center"/>
    </xf>
    <xf numFmtId="192" fontId="13" fillId="0" borderId="6" xfId="5" applyNumberFormat="1" applyFont="1" applyFill="1" applyBorder="1" applyAlignment="1" applyProtection="1">
      <alignment horizontal="right" vertical="center"/>
    </xf>
    <xf numFmtId="191" fontId="16" fillId="0" borderId="0" xfId="5" applyNumberFormat="1" applyFont="1" applyFill="1" applyAlignment="1" applyProtection="1">
      <alignment horizontal="left" vertical="center" shrinkToFit="1"/>
    </xf>
    <xf numFmtId="191" fontId="16" fillId="0" borderId="0" xfId="5" applyNumberFormat="1" applyFont="1" applyFill="1" applyBorder="1" applyAlignment="1" applyProtection="1">
      <alignment horizontal="left" vertical="center" shrinkToFit="1"/>
    </xf>
    <xf numFmtId="177" fontId="13" fillId="4" borderId="0" xfId="4" applyNumberFormat="1" applyFont="1" applyFill="1" applyBorder="1" applyAlignment="1" applyProtection="1">
      <alignment horizontal="right" vertical="center"/>
    </xf>
    <xf numFmtId="177" fontId="13" fillId="4" borderId="4" xfId="4" applyNumberFormat="1" applyFont="1" applyFill="1" applyBorder="1" applyAlignment="1" applyProtection="1">
      <alignment horizontal="left" vertical="center"/>
    </xf>
    <xf numFmtId="178" fontId="13" fillId="4" borderId="5" xfId="4" applyNumberFormat="1" applyFont="1" applyFill="1" applyBorder="1" applyAlignment="1" applyProtection="1">
      <alignment vertical="center"/>
    </xf>
    <xf numFmtId="178" fontId="13" fillId="4" borderId="5" xfId="4" applyNumberFormat="1" applyFont="1" applyFill="1" applyBorder="1" applyAlignment="1" applyProtection="1">
      <alignment horizontal="right" vertical="center"/>
    </xf>
    <xf numFmtId="182" fontId="13" fillId="4" borderId="5" xfId="4" applyNumberFormat="1" applyFont="1" applyFill="1" applyBorder="1" applyAlignment="1" applyProtection="1">
      <alignment horizontal="right" vertical="center"/>
    </xf>
    <xf numFmtId="182" fontId="13" fillId="4" borderId="5" xfId="4" applyNumberFormat="1" applyFont="1" applyFill="1" applyBorder="1" applyAlignment="1" applyProtection="1">
      <alignment vertical="center"/>
    </xf>
    <xf numFmtId="182" fontId="13" fillId="4" borderId="6" xfId="4" applyNumberFormat="1" applyFont="1" applyFill="1" applyBorder="1" applyAlignment="1" applyProtection="1">
      <alignment vertical="center"/>
    </xf>
    <xf numFmtId="49" fontId="13" fillId="0" borderId="0" xfId="5" applyNumberFormat="1" applyFont="1" applyFill="1" applyBorder="1" applyAlignment="1" applyProtection="1">
      <alignment horizontal="right" vertical="center"/>
    </xf>
    <xf numFmtId="177" fontId="16" fillId="0" borderId="0" xfId="5" applyNumberFormat="1" applyFont="1" applyFill="1" applyBorder="1" applyAlignment="1" applyProtection="1">
      <alignment vertical="center"/>
    </xf>
    <xf numFmtId="178" fontId="13" fillId="0" borderId="0" xfId="5" applyNumberFormat="1" applyFont="1" applyFill="1" applyBorder="1" applyAlignment="1" applyProtection="1">
      <alignment vertical="center"/>
    </xf>
    <xf numFmtId="182" fontId="13" fillId="0" borderId="0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horizontal="right" vertical="center"/>
    </xf>
    <xf numFmtId="177" fontId="13" fillId="0" borderId="0" xfId="4" applyNumberFormat="1" applyFont="1" applyFill="1" applyBorder="1" applyAlignment="1" applyProtection="1">
      <alignment vertical="center"/>
    </xf>
    <xf numFmtId="177" fontId="16" fillId="0" borderId="4" xfId="5" applyNumberFormat="1" applyFont="1" applyFill="1" applyBorder="1" applyAlignment="1" applyProtection="1">
      <alignment vertical="center"/>
    </xf>
    <xf numFmtId="178" fontId="13" fillId="0" borderId="5" xfId="5" applyNumberFormat="1" applyFont="1" applyFill="1" applyBorder="1" applyAlignment="1" applyProtection="1">
      <alignment vertical="center"/>
    </xf>
    <xf numFmtId="49" fontId="13" fillId="4" borderId="0" xfId="4" applyNumberFormat="1" applyFont="1" applyFill="1" applyBorder="1" applyAlignment="1" applyProtection="1">
      <alignment horizontal="right" vertical="center"/>
    </xf>
    <xf numFmtId="177" fontId="13" fillId="0" borderId="0" xfId="5" applyNumberFormat="1" applyFont="1" applyFill="1" applyAlignment="1" applyProtection="1">
      <alignment horizontal="right" vertical="center"/>
    </xf>
    <xf numFmtId="182" fontId="13" fillId="0" borderId="5" xfId="5" applyNumberFormat="1" applyFont="1" applyFill="1" applyBorder="1" applyAlignment="1" applyProtection="1">
      <alignment vertical="center"/>
    </xf>
    <xf numFmtId="177" fontId="16" fillId="0" borderId="0" xfId="0" applyNumberFormat="1" applyFont="1" applyFill="1" applyAlignment="1" applyProtection="1">
      <alignment vertical="center"/>
    </xf>
    <xf numFmtId="178" fontId="13" fillId="0" borderId="6" xfId="0" applyNumberFormat="1" applyFont="1" applyFill="1" applyBorder="1" applyAlignment="1" applyProtection="1">
      <alignment vertical="center"/>
    </xf>
    <xf numFmtId="177" fontId="13" fillId="0" borderId="0" xfId="0" applyNumberFormat="1" applyFont="1" applyFill="1" applyAlignment="1" applyProtection="1">
      <alignment horizontal="right" vertical="center"/>
    </xf>
    <xf numFmtId="182" fontId="13" fillId="0" borderId="6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>
      <alignment vertical="center"/>
    </xf>
    <xf numFmtId="177" fontId="16" fillId="0" borderId="4" xfId="0" applyNumberFormat="1" applyFont="1" applyFill="1" applyBorder="1" applyAlignment="1" applyProtection="1">
      <alignment vertical="center"/>
    </xf>
    <xf numFmtId="177" fontId="16" fillId="0" borderId="4" xfId="5" applyNumberFormat="1" applyFont="1" applyFill="1" applyBorder="1" applyAlignment="1" applyProtection="1">
      <alignment vertical="center" shrinkToFit="1"/>
    </xf>
    <xf numFmtId="178" fontId="13" fillId="0" borderId="5" xfId="0" applyNumberFormat="1" applyFont="1" applyFill="1" applyBorder="1" applyAlignment="1" applyProtection="1">
      <alignment vertical="center"/>
    </xf>
    <xf numFmtId="177" fontId="13" fillId="4" borderId="4" xfId="4" applyNumberFormat="1" applyFont="1" applyFill="1" applyBorder="1" applyAlignment="1" applyProtection="1">
      <alignment horizontal="left" vertical="center"/>
      <protection locked="0"/>
    </xf>
    <xf numFmtId="49" fontId="13" fillId="4" borderId="0" xfId="4" applyNumberFormat="1" applyFont="1" applyFill="1" applyBorder="1" applyAlignment="1" applyProtection="1">
      <alignment horizontal="right" vertical="center"/>
      <protection locked="0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77" fontId="14" fillId="0" borderId="0" xfId="4" applyNumberFormat="1" applyFont="1" applyFill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177" fontId="13" fillId="4" borderId="12" xfId="4" applyNumberFormat="1" applyFont="1" applyFill="1" applyBorder="1" applyAlignment="1" applyProtection="1">
      <alignment horizontal="left" vertical="center"/>
      <protection locked="0"/>
    </xf>
    <xf numFmtId="177" fontId="17" fillId="4" borderId="0" xfId="4" applyNumberFormat="1" applyFont="1" applyFill="1" applyBorder="1" applyAlignment="1" applyProtection="1">
      <alignment horizontal="left" vertical="center"/>
    </xf>
    <xf numFmtId="177" fontId="17" fillId="0" borderId="12" xfId="4" applyNumberFormat="1" applyFont="1" applyFill="1" applyBorder="1" applyAlignment="1" applyProtection="1">
      <alignment horizontal="left" vertical="center"/>
      <protection locked="0"/>
    </xf>
    <xf numFmtId="178" fontId="18" fillId="0" borderId="5" xfId="4" applyNumberFormat="1" applyFont="1" applyFill="1" applyBorder="1" applyAlignment="1" applyProtection="1">
      <alignment vertical="center"/>
    </xf>
    <xf numFmtId="178" fontId="18" fillId="0" borderId="6" xfId="4" applyNumberFormat="1" applyFont="1" applyFill="1" applyBorder="1" applyAlignment="1" applyProtection="1">
      <alignment horizontal="right" vertical="center"/>
    </xf>
    <xf numFmtId="178" fontId="18" fillId="0" borderId="6" xfId="4" applyNumberFormat="1" applyFont="1" applyFill="1" applyBorder="1" applyAlignment="1" applyProtection="1">
      <alignment vertical="center"/>
    </xf>
    <xf numFmtId="182" fontId="18" fillId="0" borderId="6" xfId="4" applyNumberFormat="1" applyFont="1" applyFill="1" applyBorder="1" applyAlignment="1" applyProtection="1">
      <alignment horizontal="right" vertical="center"/>
    </xf>
    <xf numFmtId="182" fontId="18" fillId="0" borderId="6" xfId="4" applyNumberFormat="1" applyFont="1" applyFill="1" applyBorder="1" applyAlignment="1" applyProtection="1">
      <alignment vertical="center"/>
    </xf>
    <xf numFmtId="177" fontId="18" fillId="0" borderId="0" xfId="4" applyNumberFormat="1" applyFont="1" applyFill="1" applyAlignment="1" applyProtection="1">
      <alignment horizontal="right" vertical="center"/>
    </xf>
    <xf numFmtId="178" fontId="18" fillId="0" borderId="13" xfId="4" applyNumberFormat="1" applyFont="1" applyFill="1" applyBorder="1" applyAlignment="1" applyProtection="1">
      <alignment vertical="center"/>
      <protection locked="0"/>
    </xf>
    <xf numFmtId="178" fontId="18" fillId="0" borderId="13" xfId="4" applyNumberFormat="1" applyFont="1" applyFill="1" applyBorder="1" applyAlignment="1" applyProtection="1">
      <alignment horizontal="right" vertical="center"/>
      <protection locked="0"/>
    </xf>
    <xf numFmtId="182" fontId="18" fillId="0" borderId="13" xfId="4" applyNumberFormat="1" applyFont="1" applyFill="1" applyBorder="1" applyAlignment="1" applyProtection="1">
      <alignment horizontal="right" vertical="center"/>
      <protection locked="0"/>
    </xf>
    <xf numFmtId="182" fontId="18" fillId="0" borderId="13" xfId="4" applyNumberFormat="1" applyFont="1" applyFill="1" applyBorder="1" applyAlignment="1" applyProtection="1">
      <alignment vertical="center"/>
      <protection locked="0"/>
    </xf>
    <xf numFmtId="182" fontId="18" fillId="0" borderId="7" xfId="4" applyNumberFormat="1" applyFont="1" applyFill="1" applyBorder="1" applyAlignment="1" applyProtection="1">
      <alignment vertical="center"/>
      <protection locked="0"/>
    </xf>
    <xf numFmtId="183" fontId="18" fillId="0" borderId="3" xfId="4" applyNumberFormat="1" applyFont="1" applyFill="1" applyBorder="1" applyAlignment="1" applyProtection="1">
      <alignment horizontal="right" vertical="center"/>
    </xf>
    <xf numFmtId="180" fontId="9" fillId="0" borderId="12" xfId="3" applyNumberFormat="1" applyFont="1" applyFill="1" applyBorder="1" applyAlignment="1" applyProtection="1">
      <alignment horizontal="center" vertical="center"/>
    </xf>
    <xf numFmtId="177" fontId="13" fillId="0" borderId="4" xfId="4" applyNumberFormat="1" applyFont="1" applyFill="1" applyBorder="1" applyAlignment="1" applyProtection="1">
      <alignment horizontal="left" vertical="center"/>
    </xf>
    <xf numFmtId="49" fontId="13" fillId="0" borderId="0" xfId="4" applyNumberFormat="1" applyFont="1" applyFill="1" applyBorder="1" applyAlignment="1" applyProtection="1">
      <alignment horizontal="right" vertical="center"/>
    </xf>
    <xf numFmtId="183" fontId="13" fillId="4" borderId="3" xfId="4" applyNumberFormat="1" applyFont="1" applyFill="1" applyBorder="1" applyAlignment="1" applyProtection="1">
      <alignment horizontal="right" vertical="center"/>
    </xf>
    <xf numFmtId="191" fontId="16" fillId="4" borderId="3" xfId="5" applyNumberFormat="1" applyFont="1" applyFill="1" applyBorder="1" applyAlignment="1" applyProtection="1">
      <alignment horizontal="left" vertical="center"/>
    </xf>
    <xf numFmtId="178" fontId="13" fillId="4" borderId="7" xfId="5" applyNumberFormat="1" applyFont="1" applyFill="1" applyBorder="1" applyAlignment="1" applyProtection="1">
      <alignment vertical="center"/>
    </xf>
    <xf numFmtId="178" fontId="13" fillId="4" borderId="7" xfId="4" applyNumberFormat="1" applyFont="1" applyFill="1" applyBorder="1" applyAlignment="1" applyProtection="1">
      <alignment vertical="center"/>
    </xf>
    <xf numFmtId="193" fontId="13" fillId="4" borderId="7" xfId="6" applyNumberFormat="1" applyFont="1" applyFill="1" applyBorder="1" applyAlignment="1" applyProtection="1">
      <alignment horizontal="right" vertical="center"/>
    </xf>
    <xf numFmtId="193" fontId="13" fillId="4" borderId="7" xfId="6" applyNumberFormat="1" applyFont="1" applyFill="1" applyBorder="1" applyAlignment="1" applyProtection="1">
      <alignment vertical="center"/>
    </xf>
    <xf numFmtId="177" fontId="13" fillId="4" borderId="12" xfId="4" applyNumberFormat="1" applyFont="1" applyFill="1" applyBorder="1" applyAlignment="1" applyProtection="1">
      <alignment horizontal="left" vertical="center"/>
    </xf>
    <xf numFmtId="178" fontId="13" fillId="4" borderId="13" xfId="4" applyNumberFormat="1" applyFont="1" applyFill="1" applyBorder="1" applyAlignment="1" applyProtection="1">
      <alignment vertical="center"/>
    </xf>
    <xf numFmtId="178" fontId="13" fillId="4" borderId="13" xfId="4" applyNumberFormat="1" applyFont="1" applyFill="1" applyBorder="1" applyAlignment="1" applyProtection="1">
      <alignment horizontal="right" vertical="center"/>
    </xf>
    <xf numFmtId="182" fontId="13" fillId="4" borderId="13" xfId="4" applyNumberFormat="1" applyFont="1" applyFill="1" applyBorder="1" applyAlignment="1" applyProtection="1">
      <alignment horizontal="right" vertical="center"/>
    </xf>
    <xf numFmtId="182" fontId="13" fillId="4" borderId="13" xfId="4" applyNumberFormat="1" applyFont="1" applyFill="1" applyBorder="1" applyAlignment="1" applyProtection="1">
      <alignment vertical="center"/>
    </xf>
    <xf numFmtId="182" fontId="13" fillId="4" borderId="7" xfId="4" applyNumberFormat="1" applyFont="1" applyFill="1" applyBorder="1" applyAlignment="1" applyProtection="1">
      <alignment vertical="center"/>
    </xf>
    <xf numFmtId="49" fontId="13" fillId="4" borderId="3" xfId="4" applyNumberFormat="1" applyFont="1" applyFill="1" applyBorder="1" applyAlignment="1" applyProtection="1">
      <alignment horizontal="right" vertical="center"/>
    </xf>
    <xf numFmtId="177" fontId="13" fillId="4" borderId="3" xfId="4" applyNumberFormat="1" applyFont="1" applyFill="1" applyBorder="1" applyAlignment="1" applyProtection="1">
      <alignment horizontal="right" vertical="center"/>
    </xf>
    <xf numFmtId="178" fontId="10" fillId="4" borderId="13" xfId="0" applyNumberFormat="1" applyFont="1" applyFill="1" applyBorder="1" applyAlignment="1" applyProtection="1">
      <alignment horizontal="right" vertical="center" indent="1"/>
    </xf>
    <xf numFmtId="178" fontId="9" fillId="4" borderId="13" xfId="0" applyNumberFormat="1" applyFont="1" applyFill="1" applyBorder="1" applyAlignment="1" applyProtection="1">
      <alignment horizontal="right" vertical="center" indent="1"/>
      <protection locked="0"/>
    </xf>
    <xf numFmtId="178" fontId="9" fillId="4" borderId="7" xfId="0" applyNumberFormat="1" applyFont="1" applyFill="1" applyBorder="1" applyAlignment="1" applyProtection="1">
      <alignment horizontal="right" vertical="center" indent="1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177" fontId="13" fillId="0" borderId="8" xfId="4" applyNumberFormat="1" applyFont="1" applyFill="1" applyBorder="1" applyAlignment="1" applyProtection="1">
      <alignment horizontal="distributed" vertical="center" justifyLastLine="1"/>
    </xf>
    <xf numFmtId="0" fontId="13" fillId="0" borderId="9" xfId="0" applyNumberFormat="1" applyFont="1" applyFill="1" applyBorder="1" applyAlignment="1" applyProtection="1">
      <alignment horizontal="distributed" vertical="center" justifyLastLine="1"/>
    </xf>
    <xf numFmtId="0" fontId="13" fillId="0" borderId="3" xfId="0" applyNumberFormat="1" applyFont="1" applyFill="1" applyBorder="1" applyAlignment="1" applyProtection="1">
      <alignment horizontal="distributed" vertical="center" justifyLastLine="1"/>
    </xf>
    <xf numFmtId="0" fontId="13" fillId="0" borderId="12" xfId="0" applyNumberFormat="1" applyFont="1" applyFill="1" applyBorder="1" applyAlignment="1" applyProtection="1">
      <alignment horizontal="distributed" vertical="center" justifyLastLine="1"/>
    </xf>
    <xf numFmtId="177" fontId="13" fillId="0" borderId="10" xfId="4" applyNumberFormat="1" applyFont="1" applyFill="1" applyBorder="1" applyAlignment="1" applyProtection="1">
      <alignment horizontal="distributed" vertical="center" justifyLastLine="1"/>
    </xf>
    <xf numFmtId="0" fontId="13" fillId="0" borderId="13" xfId="0" applyNumberFormat="1" applyFont="1" applyFill="1" applyBorder="1" applyAlignment="1" applyProtection="1">
      <alignment horizontal="distributed" vertical="center" justifyLastLine="1"/>
    </xf>
    <xf numFmtId="177" fontId="13" fillId="0" borderId="10" xfId="4" applyNumberFormat="1" applyFont="1" applyFill="1" applyBorder="1" applyAlignment="1" applyProtection="1">
      <alignment horizontal="distributed" vertical="center" wrapText="1" justifyLastLine="1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77" fontId="13" fillId="0" borderId="2" xfId="4" applyNumberFormat="1" applyFont="1" applyFill="1" applyBorder="1" applyAlignment="1" applyProtection="1">
      <alignment horizontal="distributed" vertical="center" justifyLastLine="1"/>
    </xf>
    <xf numFmtId="177" fontId="13" fillId="0" borderId="11" xfId="4" applyNumberFormat="1" applyFont="1" applyFill="1" applyBorder="1" applyAlignment="1" applyProtection="1">
      <alignment horizontal="distributed" vertical="center" justifyLastLine="1"/>
    </xf>
    <xf numFmtId="0" fontId="13" fillId="0" borderId="2" xfId="0" applyNumberFormat="1" applyFont="1" applyFill="1" applyBorder="1" applyAlignment="1" applyProtection="1">
      <alignment horizontal="distributed" vertical="center" justifyLastLine="1"/>
    </xf>
    <xf numFmtId="177" fontId="14" fillId="0" borderId="0" xfId="4" applyNumberFormat="1" applyFont="1" applyFill="1" applyBorder="1" applyAlignment="1" applyProtection="1">
      <alignment horizontal="left" vertical="center"/>
    </xf>
    <xf numFmtId="177" fontId="14" fillId="0" borderId="4" xfId="4" applyNumberFormat="1" applyFont="1" applyFill="1" applyBorder="1" applyAlignment="1" applyProtection="1">
      <alignment horizontal="left" vertical="center"/>
    </xf>
    <xf numFmtId="177" fontId="14" fillId="0" borderId="0" xfId="4" applyNumberFormat="1" applyFont="1" applyFill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177" fontId="14" fillId="0" borderId="0" xfId="5" applyNumberFormat="1" applyFont="1" applyFill="1" applyAlignment="1" applyProtection="1">
      <alignment horizontal="left" vertical="center"/>
    </xf>
    <xf numFmtId="177" fontId="14" fillId="0" borderId="4" xfId="5" applyNumberFormat="1" applyFont="1" applyFill="1" applyBorder="1" applyAlignment="1" applyProtection="1">
      <alignment horizontal="left" vertical="center"/>
    </xf>
    <xf numFmtId="177" fontId="14" fillId="0" borderId="0" xfId="5" applyNumberFormat="1" applyFont="1" applyFill="1" applyBorder="1" applyAlignment="1" applyProtection="1">
      <alignment horizontal="left" vertical="center"/>
    </xf>
    <xf numFmtId="177" fontId="13" fillId="0" borderId="0" xfId="5" applyNumberFormat="1" applyFont="1" applyFill="1" applyBorder="1" applyAlignment="1" applyProtection="1">
      <alignment horizontal="left" vertical="center" shrinkToFit="1"/>
    </xf>
    <xf numFmtId="177" fontId="13" fillId="0" borderId="4" xfId="5" applyNumberFormat="1" applyFont="1" applyFill="1" applyBorder="1" applyAlignment="1" applyProtection="1">
      <alignment horizontal="left" vertical="center" shrinkToFit="1"/>
    </xf>
  </cellXfs>
  <cellStyles count="7">
    <cellStyle name="パーセント" xfId="6" builtinId="5"/>
    <cellStyle name="標準" xfId="0" builtinId="0"/>
    <cellStyle name="標準_170／171.XLS" xfId="3" xr:uid="{00000000-0005-0000-0000-000001000000}"/>
    <cellStyle name="標準_198／199.XLS" xfId="1" xr:uid="{00000000-0005-0000-0000-000002000000}"/>
    <cellStyle name="標準_220／221.XLS" xfId="4" xr:uid="{00000000-0005-0000-0000-000003000000}"/>
    <cellStyle name="標準_222／223.XLS" xfId="5" xr:uid="{00000000-0005-0000-0000-000004000000}"/>
    <cellStyle name="標準_作業用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showGridLines="0" tabSelected="1" showOutlineSymbols="0" zoomScaleNormal="100" zoomScaleSheetLayoutView="100" workbookViewId="0">
      <selection sqref="A1:M1"/>
    </sheetView>
  </sheetViews>
  <sheetFormatPr defaultColWidth="10.75" defaultRowHeight="20.100000000000001" customHeight="1" x14ac:dyDescent="0.15"/>
  <cols>
    <col min="1" max="1" width="11.375" style="26" customWidth="1"/>
    <col min="2" max="2" width="8" style="26" customWidth="1"/>
    <col min="3" max="3" width="3" style="25" customWidth="1"/>
    <col min="4" max="4" width="6" style="25" bestFit="1" customWidth="1"/>
    <col min="5" max="5" width="6.5" style="25" customWidth="1"/>
    <col min="6" max="7" width="7" style="25" bestFit="1" customWidth="1"/>
    <col min="8" max="8" width="6.5" style="25" customWidth="1"/>
    <col min="9" max="10" width="6.375" style="25" bestFit="1" customWidth="1"/>
    <col min="11" max="11" width="5.25" style="25" customWidth="1"/>
    <col min="12" max="12" width="5.75" style="25" bestFit="1" customWidth="1"/>
    <col min="13" max="13" width="5.25" style="25" customWidth="1"/>
    <col min="14" max="16384" width="10.75" style="25"/>
  </cols>
  <sheetData>
    <row r="1" spans="1:13" ht="30" customHeight="1" x14ac:dyDescent="0.15">
      <c r="A1" s="164" t="s">
        <v>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30" customHeight="1" x14ac:dyDescent="0.15">
      <c r="B2" s="27"/>
    </row>
    <row r="3" spans="1:13" ht="19.5" customHeight="1" x14ac:dyDescent="0.15">
      <c r="B3" s="27"/>
    </row>
    <row r="4" spans="1:13" ht="20.25" customHeight="1" x14ac:dyDescent="0.15">
      <c r="A4" s="165" t="s">
        <v>12</v>
      </c>
      <c r="B4" s="166"/>
      <c r="C4" s="169" t="s">
        <v>13</v>
      </c>
      <c r="D4" s="171" t="s">
        <v>14</v>
      </c>
      <c r="E4" s="172" t="s">
        <v>15</v>
      </c>
      <c r="F4" s="173"/>
      <c r="G4" s="174"/>
      <c r="H4" s="172" t="s">
        <v>16</v>
      </c>
      <c r="I4" s="173"/>
      <c r="J4" s="174"/>
      <c r="K4" s="172" t="s">
        <v>17</v>
      </c>
      <c r="L4" s="175"/>
      <c r="M4" s="175"/>
    </row>
    <row r="5" spans="1:13" ht="20.25" customHeight="1" x14ac:dyDescent="0.15">
      <c r="A5" s="167"/>
      <c r="B5" s="168"/>
      <c r="C5" s="170"/>
      <c r="D5" s="170"/>
      <c r="E5" s="126" t="s">
        <v>0</v>
      </c>
      <c r="F5" s="126" t="s">
        <v>1</v>
      </c>
      <c r="G5" s="126" t="s">
        <v>2</v>
      </c>
      <c r="H5" s="126" t="s">
        <v>0</v>
      </c>
      <c r="I5" s="126" t="s">
        <v>1</v>
      </c>
      <c r="J5" s="126" t="s">
        <v>2</v>
      </c>
      <c r="K5" s="126" t="s">
        <v>0</v>
      </c>
      <c r="L5" s="29" t="s">
        <v>1</v>
      </c>
      <c r="M5" s="29" t="s">
        <v>2</v>
      </c>
    </row>
    <row r="6" spans="1:13" ht="20.25" customHeight="1" x14ac:dyDescent="0.15">
      <c r="A6" s="176" t="s">
        <v>18</v>
      </c>
      <c r="B6" s="177"/>
      <c r="C6" s="30"/>
      <c r="D6" s="31"/>
      <c r="E6" s="32"/>
      <c r="F6" s="31"/>
      <c r="G6" s="31"/>
      <c r="H6" s="31"/>
      <c r="I6" s="31"/>
      <c r="J6" s="31"/>
      <c r="K6" s="33"/>
      <c r="L6" s="34"/>
      <c r="M6" s="34"/>
    </row>
    <row r="7" spans="1:13" ht="20.25" customHeight="1" x14ac:dyDescent="0.15">
      <c r="A7" s="35" t="s">
        <v>19</v>
      </c>
      <c r="B7" s="36"/>
      <c r="C7" s="30">
        <v>4</v>
      </c>
      <c r="D7" s="31">
        <v>8</v>
      </c>
      <c r="E7" s="37">
        <v>150387</v>
      </c>
      <c r="F7" s="31">
        <v>70731</v>
      </c>
      <c r="G7" s="31">
        <v>79656</v>
      </c>
      <c r="H7" s="37">
        <v>118769</v>
      </c>
      <c r="I7" s="37">
        <v>56462</v>
      </c>
      <c r="J7" s="31">
        <v>62307</v>
      </c>
      <c r="K7" s="33">
        <v>78.98</v>
      </c>
      <c r="L7" s="34">
        <v>79.83</v>
      </c>
      <c r="M7" s="34">
        <v>78.22</v>
      </c>
    </row>
    <row r="8" spans="1:13" ht="20.25" customHeight="1" x14ac:dyDescent="0.15">
      <c r="A8" s="35" t="s">
        <v>20</v>
      </c>
      <c r="B8" s="38"/>
      <c r="C8" s="30">
        <v>4</v>
      </c>
      <c r="D8" s="31">
        <v>11</v>
      </c>
      <c r="E8" s="37">
        <v>158122</v>
      </c>
      <c r="F8" s="31">
        <v>74719</v>
      </c>
      <c r="G8" s="31">
        <v>83403</v>
      </c>
      <c r="H8" s="37">
        <v>132836</v>
      </c>
      <c r="I8" s="31">
        <v>62398</v>
      </c>
      <c r="J8" s="31">
        <v>70438</v>
      </c>
      <c r="K8" s="33">
        <v>84.01</v>
      </c>
      <c r="L8" s="34">
        <v>83.51</v>
      </c>
      <c r="M8" s="34">
        <v>84.45</v>
      </c>
    </row>
    <row r="9" spans="1:13" ht="20.25" customHeight="1" x14ac:dyDescent="0.15">
      <c r="A9" s="35" t="s">
        <v>21</v>
      </c>
      <c r="B9" s="38"/>
      <c r="C9" s="30">
        <v>4</v>
      </c>
      <c r="D9" s="31">
        <v>6</v>
      </c>
      <c r="E9" s="37">
        <v>162568</v>
      </c>
      <c r="F9" s="31">
        <v>76902</v>
      </c>
      <c r="G9" s="31">
        <v>85666</v>
      </c>
      <c r="H9" s="37">
        <v>114727</v>
      </c>
      <c r="I9" s="31">
        <v>54812</v>
      </c>
      <c r="J9" s="31">
        <v>59915</v>
      </c>
      <c r="K9" s="33">
        <v>70.569999999999993</v>
      </c>
      <c r="L9" s="34">
        <v>71.28</v>
      </c>
      <c r="M9" s="34">
        <v>69.94</v>
      </c>
    </row>
    <row r="10" spans="1:13" ht="20.25" customHeight="1" x14ac:dyDescent="0.15">
      <c r="A10" s="35" t="s">
        <v>22</v>
      </c>
      <c r="B10" s="39"/>
      <c r="C10" s="30">
        <v>4</v>
      </c>
      <c r="D10" s="31">
        <v>6</v>
      </c>
      <c r="E10" s="37">
        <v>164406</v>
      </c>
      <c r="F10" s="31">
        <v>77772</v>
      </c>
      <c r="G10" s="31">
        <v>86634</v>
      </c>
      <c r="H10" s="37">
        <v>136917</v>
      </c>
      <c r="I10" s="31">
        <v>64346</v>
      </c>
      <c r="J10" s="31">
        <v>72571</v>
      </c>
      <c r="K10" s="33">
        <v>83.28</v>
      </c>
      <c r="L10" s="34">
        <v>82.74</v>
      </c>
      <c r="M10" s="34">
        <v>83.77</v>
      </c>
    </row>
    <row r="11" spans="1:13" ht="20.25" customHeight="1" x14ac:dyDescent="0.15">
      <c r="A11" s="35" t="s">
        <v>23</v>
      </c>
      <c r="B11" s="40"/>
      <c r="C11" s="30">
        <v>4</v>
      </c>
      <c r="D11" s="31">
        <v>8</v>
      </c>
      <c r="E11" s="37">
        <v>171482</v>
      </c>
      <c r="F11" s="31">
        <v>81142</v>
      </c>
      <c r="G11" s="31">
        <v>90340</v>
      </c>
      <c r="H11" s="37">
        <v>124268</v>
      </c>
      <c r="I11" s="31">
        <v>59227</v>
      </c>
      <c r="J11" s="31">
        <v>65041</v>
      </c>
      <c r="K11" s="33">
        <v>72.47</v>
      </c>
      <c r="L11" s="34">
        <v>72.989999999999995</v>
      </c>
      <c r="M11" s="34">
        <v>72</v>
      </c>
    </row>
    <row r="12" spans="1:13" ht="20.25" customHeight="1" x14ac:dyDescent="0.15">
      <c r="A12" s="35" t="s">
        <v>24</v>
      </c>
      <c r="B12" s="41"/>
      <c r="C12" s="30">
        <v>4</v>
      </c>
      <c r="D12" s="31">
        <v>7</v>
      </c>
      <c r="E12" s="37">
        <v>176182</v>
      </c>
      <c r="F12" s="31">
        <v>83457</v>
      </c>
      <c r="G12" s="31">
        <v>92725</v>
      </c>
      <c r="H12" s="37">
        <v>134496</v>
      </c>
      <c r="I12" s="31">
        <v>63082</v>
      </c>
      <c r="J12" s="31">
        <v>71414</v>
      </c>
      <c r="K12" s="33">
        <v>76.34</v>
      </c>
      <c r="L12" s="34">
        <v>75.59</v>
      </c>
      <c r="M12" s="34">
        <v>77.02</v>
      </c>
    </row>
    <row r="13" spans="1:13" ht="20.25" customHeight="1" x14ac:dyDescent="0.15">
      <c r="A13" s="35" t="s">
        <v>25</v>
      </c>
      <c r="B13" s="42"/>
      <c r="C13" s="30">
        <v>4</v>
      </c>
      <c r="D13" s="31">
        <v>9</v>
      </c>
      <c r="E13" s="37">
        <v>182409</v>
      </c>
      <c r="F13" s="31">
        <v>86602</v>
      </c>
      <c r="G13" s="31">
        <v>95807</v>
      </c>
      <c r="H13" s="37">
        <v>145631</v>
      </c>
      <c r="I13" s="31">
        <v>68187</v>
      </c>
      <c r="J13" s="31">
        <v>77444</v>
      </c>
      <c r="K13" s="33">
        <v>79.84</v>
      </c>
      <c r="L13" s="34">
        <v>78.739999999999995</v>
      </c>
      <c r="M13" s="34">
        <v>80.83</v>
      </c>
    </row>
    <row r="14" spans="1:13" ht="20.25" customHeight="1" x14ac:dyDescent="0.15">
      <c r="A14" s="35" t="s">
        <v>26</v>
      </c>
      <c r="B14" s="43"/>
      <c r="C14" s="30">
        <v>4</v>
      </c>
      <c r="D14" s="31">
        <v>6</v>
      </c>
      <c r="E14" s="37">
        <v>189072</v>
      </c>
      <c r="F14" s="31">
        <v>89790</v>
      </c>
      <c r="G14" s="31">
        <v>99282</v>
      </c>
      <c r="H14" s="37">
        <v>135087</v>
      </c>
      <c r="I14" s="31">
        <v>63780</v>
      </c>
      <c r="J14" s="31">
        <v>71307</v>
      </c>
      <c r="K14" s="33">
        <v>71.45</v>
      </c>
      <c r="L14" s="34">
        <v>71.03</v>
      </c>
      <c r="M14" s="34">
        <v>71.819999999999993</v>
      </c>
    </row>
    <row r="15" spans="1:13" ht="20.25" customHeight="1" x14ac:dyDescent="0.15">
      <c r="A15" s="178" t="s">
        <v>27</v>
      </c>
      <c r="B15" s="179"/>
      <c r="C15" s="30"/>
      <c r="D15" s="31"/>
      <c r="E15" s="37"/>
      <c r="F15" s="31"/>
      <c r="G15" s="31"/>
      <c r="H15" s="37"/>
      <c r="I15" s="31"/>
      <c r="J15" s="31"/>
      <c r="K15" s="33"/>
      <c r="L15" s="34"/>
      <c r="M15" s="34"/>
    </row>
    <row r="16" spans="1:13" ht="20.25" customHeight="1" x14ac:dyDescent="0.15">
      <c r="A16" s="35" t="s">
        <v>28</v>
      </c>
      <c r="B16" s="44"/>
      <c r="C16" s="30">
        <v>13</v>
      </c>
      <c r="D16" s="37" t="s">
        <v>29</v>
      </c>
      <c r="E16" s="37">
        <v>194104</v>
      </c>
      <c r="F16" s="31">
        <v>92515</v>
      </c>
      <c r="G16" s="31">
        <v>101589</v>
      </c>
      <c r="H16" s="37">
        <v>128524</v>
      </c>
      <c r="I16" s="31">
        <v>60728</v>
      </c>
      <c r="J16" s="31">
        <v>67796</v>
      </c>
      <c r="K16" s="33">
        <v>66.209999999999994</v>
      </c>
      <c r="L16" s="34">
        <v>65.64</v>
      </c>
      <c r="M16" s="34">
        <v>66.739999999999995</v>
      </c>
    </row>
    <row r="17" spans="1:13" ht="20.25" customHeight="1" x14ac:dyDescent="0.15">
      <c r="A17" s="35" t="s">
        <v>30</v>
      </c>
      <c r="B17" s="44"/>
      <c r="C17" s="30">
        <v>11</v>
      </c>
      <c r="D17" s="37" t="s">
        <v>31</v>
      </c>
      <c r="E17" s="37">
        <v>197031</v>
      </c>
      <c r="F17" s="31">
        <v>94002</v>
      </c>
      <c r="G17" s="31">
        <v>103029</v>
      </c>
      <c r="H17" s="37">
        <v>130416</v>
      </c>
      <c r="I17" s="31">
        <v>61944</v>
      </c>
      <c r="J17" s="31">
        <v>68472</v>
      </c>
      <c r="K17" s="33">
        <v>66.19</v>
      </c>
      <c r="L17" s="34">
        <v>65.900000000000006</v>
      </c>
      <c r="M17" s="34">
        <v>66.459999999999994</v>
      </c>
    </row>
    <row r="18" spans="1:13" ht="20.25" customHeight="1" x14ac:dyDescent="0.15">
      <c r="A18" s="35" t="s">
        <v>32</v>
      </c>
      <c r="B18" s="44"/>
      <c r="C18" s="30">
        <v>11</v>
      </c>
      <c r="D18" s="37" t="s">
        <v>33</v>
      </c>
      <c r="E18" s="37">
        <v>198773</v>
      </c>
      <c r="F18" s="31">
        <v>94874</v>
      </c>
      <c r="G18" s="31">
        <v>103899</v>
      </c>
      <c r="H18" s="37">
        <v>119820</v>
      </c>
      <c r="I18" s="31">
        <v>57475</v>
      </c>
      <c r="J18" s="31">
        <v>62345</v>
      </c>
      <c r="K18" s="33">
        <v>60.28</v>
      </c>
      <c r="L18" s="34">
        <v>60.58</v>
      </c>
      <c r="M18" s="34">
        <v>60.01</v>
      </c>
    </row>
    <row r="19" spans="1:13" ht="20.25" customHeight="1" x14ac:dyDescent="0.15">
      <c r="A19" s="35" t="s">
        <v>34</v>
      </c>
      <c r="B19" s="27"/>
      <c r="C19" s="30">
        <v>11</v>
      </c>
      <c r="D19" s="45" t="s">
        <v>35</v>
      </c>
      <c r="E19" s="45">
        <v>199736</v>
      </c>
      <c r="F19" s="30">
        <v>95234</v>
      </c>
      <c r="G19" s="30">
        <v>104502</v>
      </c>
      <c r="H19" s="45">
        <v>139437</v>
      </c>
      <c r="I19" s="30">
        <v>66248</v>
      </c>
      <c r="J19" s="30">
        <v>73189</v>
      </c>
      <c r="K19" s="46">
        <v>69.81</v>
      </c>
      <c r="L19" s="47">
        <v>69.56</v>
      </c>
      <c r="M19" s="34">
        <v>70.040000000000006</v>
      </c>
    </row>
    <row r="20" spans="1:13" ht="20.25" customHeight="1" x14ac:dyDescent="0.15">
      <c r="A20" s="35" t="s">
        <v>36</v>
      </c>
      <c r="B20" s="27"/>
      <c r="C20" s="30">
        <v>11</v>
      </c>
      <c r="D20" s="37" t="s">
        <v>37</v>
      </c>
      <c r="E20" s="37">
        <v>214821</v>
      </c>
      <c r="F20" s="31">
        <v>102391</v>
      </c>
      <c r="G20" s="31">
        <v>112430</v>
      </c>
      <c r="H20" s="37">
        <v>153821</v>
      </c>
      <c r="I20" s="31">
        <v>74204</v>
      </c>
      <c r="J20" s="31">
        <v>79617</v>
      </c>
      <c r="K20" s="33">
        <v>71.599999999999994</v>
      </c>
      <c r="L20" s="34">
        <v>72.47</v>
      </c>
      <c r="M20" s="34">
        <v>70.81</v>
      </c>
    </row>
    <row r="21" spans="1:13" ht="20.25" customHeight="1" x14ac:dyDescent="0.15">
      <c r="A21" s="48" t="s">
        <v>38</v>
      </c>
      <c r="B21" s="27"/>
      <c r="C21" s="30">
        <v>11</v>
      </c>
      <c r="D21" s="37" t="s">
        <v>39</v>
      </c>
      <c r="E21" s="37">
        <v>214706</v>
      </c>
      <c r="F21" s="31">
        <v>102441</v>
      </c>
      <c r="G21" s="31">
        <v>112265</v>
      </c>
      <c r="H21" s="37">
        <v>126873</v>
      </c>
      <c r="I21" s="31">
        <v>62232</v>
      </c>
      <c r="J21" s="31">
        <v>64641</v>
      </c>
      <c r="K21" s="33">
        <v>59.09</v>
      </c>
      <c r="L21" s="34">
        <v>60.75</v>
      </c>
      <c r="M21" s="34">
        <v>57.58</v>
      </c>
    </row>
    <row r="22" spans="1:13" ht="20.25" customHeight="1" x14ac:dyDescent="0.15">
      <c r="A22" s="49" t="s">
        <v>40</v>
      </c>
      <c r="B22" s="50"/>
      <c r="C22" s="51">
        <v>11</v>
      </c>
      <c r="D22" s="52" t="s">
        <v>41</v>
      </c>
      <c r="E22" s="52">
        <v>214667</v>
      </c>
      <c r="F22" s="53">
        <v>102395</v>
      </c>
      <c r="G22" s="53">
        <v>112272</v>
      </c>
      <c r="H22" s="52">
        <v>100925</v>
      </c>
      <c r="I22" s="53">
        <v>49959</v>
      </c>
      <c r="J22" s="53">
        <v>50966</v>
      </c>
      <c r="K22" s="54">
        <v>47.01</v>
      </c>
      <c r="L22" s="55">
        <v>48.79</v>
      </c>
      <c r="M22" s="55">
        <v>45.4</v>
      </c>
    </row>
    <row r="23" spans="1:13" ht="20.25" customHeight="1" x14ac:dyDescent="0.15">
      <c r="A23" s="49" t="s">
        <v>42</v>
      </c>
      <c r="B23" s="50"/>
      <c r="C23" s="56">
        <v>11</v>
      </c>
      <c r="D23" s="57" t="s">
        <v>43</v>
      </c>
      <c r="E23" s="57">
        <v>218730</v>
      </c>
      <c r="F23" s="58">
        <v>104642</v>
      </c>
      <c r="G23" s="58">
        <v>114088</v>
      </c>
      <c r="H23" s="57">
        <v>116988</v>
      </c>
      <c r="I23" s="58">
        <v>56267</v>
      </c>
      <c r="J23" s="58">
        <v>60721</v>
      </c>
      <c r="K23" s="59">
        <v>53.49</v>
      </c>
      <c r="L23" s="60">
        <v>53.77</v>
      </c>
      <c r="M23" s="60">
        <v>53.22</v>
      </c>
    </row>
    <row r="24" spans="1:13" ht="20.25" customHeight="1" x14ac:dyDescent="0.15">
      <c r="A24" s="80" t="s">
        <v>157</v>
      </c>
      <c r="B24" s="50"/>
      <c r="C24" s="56">
        <v>11</v>
      </c>
      <c r="D24" s="57" t="s">
        <v>158</v>
      </c>
      <c r="E24" s="57">
        <v>215745</v>
      </c>
      <c r="F24" s="58">
        <v>103484</v>
      </c>
      <c r="G24" s="58">
        <v>112261</v>
      </c>
      <c r="H24" s="57">
        <v>119931</v>
      </c>
      <c r="I24" s="58">
        <v>57818</v>
      </c>
      <c r="J24" s="58">
        <v>62113</v>
      </c>
      <c r="K24" s="59">
        <v>55.59</v>
      </c>
      <c r="L24" s="60">
        <v>55.87</v>
      </c>
      <c r="M24" s="60">
        <v>55.33</v>
      </c>
    </row>
    <row r="25" spans="1:13" ht="20.25" customHeight="1" x14ac:dyDescent="0.15">
      <c r="A25" s="127" t="s">
        <v>44</v>
      </c>
      <c r="B25" s="128"/>
      <c r="C25" s="30"/>
      <c r="D25" s="31"/>
      <c r="E25" s="37"/>
      <c r="F25" s="31"/>
      <c r="G25" s="31"/>
      <c r="H25" s="37"/>
      <c r="I25" s="31"/>
      <c r="J25" s="31"/>
      <c r="K25" s="33"/>
      <c r="L25" s="34"/>
      <c r="M25" s="34"/>
    </row>
    <row r="26" spans="1:13" ht="20.25" customHeight="1" x14ac:dyDescent="0.15">
      <c r="A26" s="35" t="s">
        <v>28</v>
      </c>
      <c r="B26" s="44"/>
      <c r="C26" s="30">
        <v>1</v>
      </c>
      <c r="D26" s="31">
        <v>5</v>
      </c>
      <c r="E26" s="37">
        <v>194104</v>
      </c>
      <c r="F26" s="31">
        <v>92515</v>
      </c>
      <c r="G26" s="31">
        <v>101589</v>
      </c>
      <c r="H26" s="37">
        <v>128597</v>
      </c>
      <c r="I26" s="31">
        <v>60759</v>
      </c>
      <c r="J26" s="31">
        <v>67838</v>
      </c>
      <c r="K26" s="33">
        <v>66.25</v>
      </c>
      <c r="L26" s="34">
        <v>65.67</v>
      </c>
      <c r="M26" s="34">
        <v>66.78</v>
      </c>
    </row>
    <row r="27" spans="1:13" ht="20.25" customHeight="1" x14ac:dyDescent="0.15">
      <c r="A27" s="35" t="s">
        <v>30</v>
      </c>
      <c r="B27" s="44"/>
      <c r="C27" s="30">
        <v>1</v>
      </c>
      <c r="D27" s="31">
        <v>4</v>
      </c>
      <c r="E27" s="37">
        <v>196981</v>
      </c>
      <c r="F27" s="31">
        <v>93976</v>
      </c>
      <c r="G27" s="31">
        <v>103005</v>
      </c>
      <c r="H27" s="37">
        <v>130475</v>
      </c>
      <c r="I27" s="31">
        <v>62005</v>
      </c>
      <c r="J27" s="31">
        <v>68470</v>
      </c>
      <c r="K27" s="33">
        <v>66.239999999999995</v>
      </c>
      <c r="L27" s="34">
        <v>65.98</v>
      </c>
      <c r="M27" s="34">
        <v>66.47</v>
      </c>
    </row>
    <row r="28" spans="1:13" ht="20.25" customHeight="1" x14ac:dyDescent="0.15">
      <c r="A28" s="35" t="s">
        <v>32</v>
      </c>
      <c r="B28" s="44"/>
      <c r="C28" s="30">
        <v>1</v>
      </c>
      <c r="D28" s="31">
        <v>4</v>
      </c>
      <c r="E28" s="37">
        <v>198700</v>
      </c>
      <c r="F28" s="31">
        <v>94837</v>
      </c>
      <c r="G28" s="31">
        <v>103863</v>
      </c>
      <c r="H28" s="37">
        <v>119848</v>
      </c>
      <c r="I28" s="31">
        <v>57494</v>
      </c>
      <c r="J28" s="31">
        <v>62354</v>
      </c>
      <c r="K28" s="33">
        <v>60.32</v>
      </c>
      <c r="L28" s="34">
        <v>60.62</v>
      </c>
      <c r="M28" s="34">
        <v>60.03</v>
      </c>
    </row>
    <row r="29" spans="1:13" ht="20.25" customHeight="1" x14ac:dyDescent="0.15">
      <c r="A29" s="61" t="s">
        <v>45</v>
      </c>
      <c r="B29" s="27"/>
      <c r="C29" s="30">
        <v>1</v>
      </c>
      <c r="D29" s="37">
        <v>4</v>
      </c>
      <c r="E29" s="37">
        <v>199667</v>
      </c>
      <c r="F29" s="37">
        <v>95201</v>
      </c>
      <c r="G29" s="37">
        <v>104466</v>
      </c>
      <c r="H29" s="37">
        <v>139485</v>
      </c>
      <c r="I29" s="31">
        <v>66272</v>
      </c>
      <c r="J29" s="31">
        <v>73213</v>
      </c>
      <c r="K29" s="33">
        <v>69.86</v>
      </c>
      <c r="L29" s="47">
        <v>69.61</v>
      </c>
      <c r="M29" s="34">
        <v>70.08</v>
      </c>
    </row>
    <row r="30" spans="1:13" ht="20.25" customHeight="1" x14ac:dyDescent="0.15">
      <c r="A30" s="35" t="s">
        <v>36</v>
      </c>
      <c r="B30" s="62" t="s">
        <v>46</v>
      </c>
      <c r="C30" s="30">
        <v>1</v>
      </c>
      <c r="D30" s="37">
        <v>3</v>
      </c>
      <c r="E30" s="37">
        <v>205048</v>
      </c>
      <c r="F30" s="37">
        <v>97703</v>
      </c>
      <c r="G30" s="37">
        <v>107345</v>
      </c>
      <c r="H30" s="37">
        <v>146565</v>
      </c>
      <c r="I30" s="31">
        <v>70728</v>
      </c>
      <c r="J30" s="31">
        <v>75837</v>
      </c>
      <c r="K30" s="33">
        <v>71.48</v>
      </c>
      <c r="L30" s="47">
        <v>72.39</v>
      </c>
      <c r="M30" s="34">
        <v>70.650000000000006</v>
      </c>
    </row>
    <row r="31" spans="1:13" ht="20.25" customHeight="1" x14ac:dyDescent="0.15">
      <c r="A31" s="35" t="s">
        <v>36</v>
      </c>
      <c r="B31" s="62" t="s">
        <v>47</v>
      </c>
      <c r="C31" s="30">
        <v>1</v>
      </c>
      <c r="D31" s="37">
        <v>3</v>
      </c>
      <c r="E31" s="37">
        <v>9773</v>
      </c>
      <c r="F31" s="37">
        <v>4688</v>
      </c>
      <c r="G31" s="37">
        <v>5085</v>
      </c>
      <c r="H31" s="37">
        <v>7314</v>
      </c>
      <c r="I31" s="31">
        <v>3517</v>
      </c>
      <c r="J31" s="31">
        <v>3797</v>
      </c>
      <c r="K31" s="33">
        <v>74.84</v>
      </c>
      <c r="L31" s="47">
        <v>75.02</v>
      </c>
      <c r="M31" s="34">
        <v>74.67</v>
      </c>
    </row>
    <row r="32" spans="1:13" ht="20.25" customHeight="1" x14ac:dyDescent="0.15">
      <c r="A32" s="48" t="s">
        <v>38</v>
      </c>
      <c r="B32" s="62" t="s">
        <v>48</v>
      </c>
      <c r="C32" s="30">
        <v>1</v>
      </c>
      <c r="D32" s="37">
        <v>5</v>
      </c>
      <c r="E32" s="37">
        <v>205222</v>
      </c>
      <c r="F32" s="37">
        <v>97897</v>
      </c>
      <c r="G32" s="37">
        <v>107325</v>
      </c>
      <c r="H32" s="37">
        <v>121078</v>
      </c>
      <c r="I32" s="31">
        <v>59394</v>
      </c>
      <c r="J32" s="31">
        <v>61684</v>
      </c>
      <c r="K32" s="33">
        <v>59</v>
      </c>
      <c r="L32" s="47">
        <v>60.67</v>
      </c>
      <c r="M32" s="34">
        <v>57.47</v>
      </c>
    </row>
    <row r="33" spans="1:13" ht="20.25" customHeight="1" x14ac:dyDescent="0.15">
      <c r="A33" s="48" t="s">
        <v>38</v>
      </c>
      <c r="B33" s="62" t="s">
        <v>49</v>
      </c>
      <c r="C33" s="30">
        <v>1</v>
      </c>
      <c r="D33" s="37">
        <v>4</v>
      </c>
      <c r="E33" s="37">
        <v>9484</v>
      </c>
      <c r="F33" s="37">
        <v>4544</v>
      </c>
      <c r="G33" s="37">
        <v>4940</v>
      </c>
      <c r="H33" s="37">
        <v>5838</v>
      </c>
      <c r="I33" s="31">
        <v>2862</v>
      </c>
      <c r="J33" s="31">
        <v>2976</v>
      </c>
      <c r="K33" s="33">
        <v>61.56</v>
      </c>
      <c r="L33" s="47">
        <v>62.98</v>
      </c>
      <c r="M33" s="34">
        <v>60.24</v>
      </c>
    </row>
    <row r="34" spans="1:13" ht="20.25" customHeight="1" x14ac:dyDescent="0.15">
      <c r="A34" s="48" t="s">
        <v>40</v>
      </c>
      <c r="B34" s="62"/>
      <c r="C34" s="30">
        <v>1</v>
      </c>
      <c r="D34" s="37">
        <v>3</v>
      </c>
      <c r="E34" s="37">
        <v>214667</v>
      </c>
      <c r="F34" s="37">
        <v>102395</v>
      </c>
      <c r="G34" s="37">
        <v>112272</v>
      </c>
      <c r="H34" s="37">
        <v>100942</v>
      </c>
      <c r="I34" s="31">
        <v>49971</v>
      </c>
      <c r="J34" s="31">
        <v>50971</v>
      </c>
      <c r="K34" s="33">
        <v>47.02</v>
      </c>
      <c r="L34" s="47">
        <v>48.8</v>
      </c>
      <c r="M34" s="34">
        <v>45.4</v>
      </c>
    </row>
    <row r="35" spans="1:13" ht="20.25" customHeight="1" x14ac:dyDescent="0.15">
      <c r="A35" s="125" t="s">
        <v>42</v>
      </c>
      <c r="B35" s="124"/>
      <c r="C35" s="56">
        <v>1</v>
      </c>
      <c r="D35" s="83">
        <v>3</v>
      </c>
      <c r="E35" s="83">
        <v>218730</v>
      </c>
      <c r="F35" s="83">
        <v>104642</v>
      </c>
      <c r="G35" s="83">
        <v>114088</v>
      </c>
      <c r="H35" s="83">
        <v>117001</v>
      </c>
      <c r="I35" s="56">
        <v>56276</v>
      </c>
      <c r="J35" s="56">
        <v>60725</v>
      </c>
      <c r="K35" s="84">
        <v>53.49</v>
      </c>
      <c r="L35" s="85">
        <v>53.78</v>
      </c>
      <c r="M35" s="60">
        <v>53.23</v>
      </c>
    </row>
    <row r="36" spans="1:13" ht="20.25" customHeight="1" x14ac:dyDescent="0.15">
      <c r="A36" s="86" t="s">
        <v>157</v>
      </c>
      <c r="B36" s="129"/>
      <c r="C36" s="63">
        <v>1</v>
      </c>
      <c r="D36" s="64">
        <v>2</v>
      </c>
      <c r="E36" s="64">
        <v>215745</v>
      </c>
      <c r="F36" s="64">
        <v>103484</v>
      </c>
      <c r="G36" s="64">
        <v>112261</v>
      </c>
      <c r="H36" s="64">
        <v>119942</v>
      </c>
      <c r="I36" s="63">
        <v>57826</v>
      </c>
      <c r="J36" s="63">
        <v>62116</v>
      </c>
      <c r="K36" s="65">
        <v>55.59</v>
      </c>
      <c r="L36" s="66">
        <v>55.88</v>
      </c>
      <c r="M36" s="67">
        <v>55.33</v>
      </c>
    </row>
    <row r="37" spans="1:13" ht="20.25" customHeight="1" x14ac:dyDescent="0.15">
      <c r="A37" s="68" t="s">
        <v>50</v>
      </c>
      <c r="B37" s="27"/>
      <c r="C37" s="69"/>
      <c r="D37" s="70"/>
      <c r="E37" s="70"/>
      <c r="F37" s="70"/>
      <c r="G37" s="70"/>
      <c r="H37" s="70"/>
      <c r="I37" s="69"/>
      <c r="J37" s="69"/>
      <c r="K37" s="71"/>
      <c r="L37" s="72"/>
      <c r="M37" s="73" t="s">
        <v>51</v>
      </c>
    </row>
    <row r="38" spans="1:13" ht="20.25" customHeight="1" x14ac:dyDescent="0.15">
      <c r="A38" s="61"/>
      <c r="B38" s="27"/>
      <c r="C38" s="69"/>
      <c r="D38" s="70"/>
      <c r="E38" s="70"/>
      <c r="F38" s="70"/>
      <c r="G38" s="70"/>
      <c r="H38" s="70"/>
      <c r="I38" s="69"/>
      <c r="J38" s="69"/>
      <c r="K38" s="71"/>
      <c r="L38" s="72"/>
      <c r="M38" s="72"/>
    </row>
    <row r="39" spans="1:13" ht="30" customHeight="1" x14ac:dyDescent="0.15">
      <c r="A39" s="61"/>
      <c r="B39" s="27"/>
      <c r="C39" s="69"/>
      <c r="D39" s="70"/>
      <c r="E39" s="70"/>
      <c r="F39" s="70"/>
      <c r="G39" s="70"/>
      <c r="H39" s="70"/>
      <c r="I39" s="69"/>
      <c r="J39" s="69"/>
      <c r="K39" s="71"/>
      <c r="L39" s="72"/>
      <c r="M39" s="72"/>
    </row>
    <row r="40" spans="1:13" ht="30" customHeight="1" x14ac:dyDescent="0.15">
      <c r="A40" s="61"/>
      <c r="B40" s="27"/>
      <c r="C40" s="69"/>
      <c r="D40" s="70"/>
      <c r="E40" s="70"/>
      <c r="F40" s="70"/>
      <c r="G40" s="70"/>
      <c r="H40" s="70"/>
      <c r="I40" s="69"/>
      <c r="J40" s="69"/>
      <c r="K40" s="71"/>
      <c r="L40" s="72"/>
      <c r="M40" s="72"/>
    </row>
    <row r="41" spans="1:13" ht="19.5" customHeight="1" x14ac:dyDescent="0.15">
      <c r="A41" s="61"/>
      <c r="B41" s="27"/>
      <c r="C41" s="69"/>
      <c r="D41" s="70"/>
      <c r="E41" s="70"/>
      <c r="F41" s="70"/>
      <c r="G41" s="70"/>
      <c r="H41" s="70"/>
      <c r="I41" s="69"/>
      <c r="J41" s="69"/>
      <c r="K41" s="71"/>
      <c r="L41" s="72"/>
      <c r="M41" s="72"/>
    </row>
    <row r="42" spans="1:13" ht="20.25" customHeight="1" x14ac:dyDescent="0.15">
      <c r="A42" s="164" t="s">
        <v>52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</row>
    <row r="43" spans="1:13" ht="20.25" customHeight="1" x14ac:dyDescent="0.15">
      <c r="B43" s="27"/>
    </row>
    <row r="44" spans="1:13" ht="20.25" customHeight="1" x14ac:dyDescent="0.15">
      <c r="B44" s="27"/>
    </row>
    <row r="45" spans="1:13" ht="20.25" customHeight="1" x14ac:dyDescent="0.15">
      <c r="A45" s="165" t="s">
        <v>12</v>
      </c>
      <c r="B45" s="166"/>
      <c r="C45" s="169" t="s">
        <v>13</v>
      </c>
      <c r="D45" s="171" t="s">
        <v>14</v>
      </c>
      <c r="E45" s="172" t="s">
        <v>15</v>
      </c>
      <c r="F45" s="173"/>
      <c r="G45" s="174"/>
      <c r="H45" s="172" t="s">
        <v>16</v>
      </c>
      <c r="I45" s="173"/>
      <c r="J45" s="174"/>
      <c r="K45" s="172" t="s">
        <v>17</v>
      </c>
      <c r="L45" s="175"/>
      <c r="M45" s="175"/>
    </row>
    <row r="46" spans="1:13" ht="20.25" customHeight="1" x14ac:dyDescent="0.15">
      <c r="A46" s="167"/>
      <c r="B46" s="168"/>
      <c r="C46" s="170"/>
      <c r="D46" s="170"/>
      <c r="E46" s="28" t="s">
        <v>0</v>
      </c>
      <c r="F46" s="28" t="s">
        <v>1</v>
      </c>
      <c r="G46" s="28" t="s">
        <v>2</v>
      </c>
      <c r="H46" s="28" t="s">
        <v>0</v>
      </c>
      <c r="I46" s="28" t="s">
        <v>1</v>
      </c>
      <c r="J46" s="28" t="s">
        <v>2</v>
      </c>
      <c r="K46" s="28" t="s">
        <v>0</v>
      </c>
      <c r="L46" s="29" t="s">
        <v>1</v>
      </c>
      <c r="M46" s="29" t="s">
        <v>2</v>
      </c>
    </row>
    <row r="47" spans="1:13" ht="20.25" customHeight="1" x14ac:dyDescent="0.15">
      <c r="A47" s="178" t="s">
        <v>53</v>
      </c>
      <c r="B47" s="179"/>
      <c r="C47" s="30"/>
      <c r="D47" s="31"/>
      <c r="E47" s="37"/>
      <c r="F47" s="31"/>
      <c r="G47" s="31"/>
      <c r="H47" s="37"/>
      <c r="I47" s="31"/>
      <c r="J47" s="31"/>
      <c r="K47" s="33"/>
      <c r="L47" s="34"/>
      <c r="M47" s="34"/>
    </row>
    <row r="48" spans="1:13" ht="20.25" customHeight="1" x14ac:dyDescent="0.15">
      <c r="A48" s="35" t="s">
        <v>54</v>
      </c>
      <c r="B48" s="74" t="s">
        <v>55</v>
      </c>
      <c r="C48" s="30">
        <v>54</v>
      </c>
      <c r="D48" s="31">
        <v>112</v>
      </c>
      <c r="E48" s="37">
        <v>154027</v>
      </c>
      <c r="F48" s="31">
        <v>72556</v>
      </c>
      <c r="G48" s="31">
        <v>81471</v>
      </c>
      <c r="H48" s="37">
        <v>118299</v>
      </c>
      <c r="I48" s="31">
        <v>56303</v>
      </c>
      <c r="J48" s="31">
        <v>61996</v>
      </c>
      <c r="K48" s="33">
        <v>76.8</v>
      </c>
      <c r="L48" s="34">
        <v>77.599999999999994</v>
      </c>
      <c r="M48" s="34">
        <v>76.099999999999994</v>
      </c>
    </row>
    <row r="49" spans="1:13" ht="20.25" customHeight="1" x14ac:dyDescent="0.15">
      <c r="A49" s="35" t="s">
        <v>56</v>
      </c>
      <c r="B49" s="74" t="s">
        <v>57</v>
      </c>
      <c r="C49" s="30">
        <v>50</v>
      </c>
      <c r="D49" s="31">
        <v>102</v>
      </c>
      <c r="E49" s="37">
        <v>159326</v>
      </c>
      <c r="F49" s="31">
        <v>75370</v>
      </c>
      <c r="G49" s="31">
        <v>83956</v>
      </c>
      <c r="H49" s="37">
        <v>125199</v>
      </c>
      <c r="I49" s="31">
        <v>58962</v>
      </c>
      <c r="J49" s="31">
        <v>66237</v>
      </c>
      <c r="K49" s="33">
        <v>78.58</v>
      </c>
      <c r="L49" s="34">
        <v>78.23</v>
      </c>
      <c r="M49" s="34">
        <v>78.89</v>
      </c>
    </row>
    <row r="50" spans="1:13" ht="20.25" customHeight="1" x14ac:dyDescent="0.15">
      <c r="A50" s="35" t="s">
        <v>22</v>
      </c>
      <c r="B50" s="74" t="s">
        <v>57</v>
      </c>
      <c r="C50" s="30">
        <v>50</v>
      </c>
      <c r="D50" s="31">
        <v>93</v>
      </c>
      <c r="E50" s="37">
        <v>164406</v>
      </c>
      <c r="F50" s="31">
        <v>77772</v>
      </c>
      <c r="G50" s="31">
        <v>86634</v>
      </c>
      <c r="H50" s="37">
        <v>136869</v>
      </c>
      <c r="I50" s="31">
        <v>64326</v>
      </c>
      <c r="J50" s="31">
        <v>72543</v>
      </c>
      <c r="K50" s="33">
        <v>83.25</v>
      </c>
      <c r="L50" s="34">
        <v>82.71</v>
      </c>
      <c r="M50" s="34">
        <v>83.74</v>
      </c>
    </row>
    <row r="51" spans="1:13" ht="20.25" customHeight="1" x14ac:dyDescent="0.15">
      <c r="A51" s="35" t="s">
        <v>58</v>
      </c>
      <c r="B51" s="75"/>
      <c r="C51" s="30">
        <v>50</v>
      </c>
      <c r="D51" s="37" t="s">
        <v>59</v>
      </c>
      <c r="E51" s="37">
        <v>170369</v>
      </c>
      <c r="F51" s="31">
        <v>80589</v>
      </c>
      <c r="G51" s="31">
        <v>89780</v>
      </c>
      <c r="H51" s="37">
        <v>92477</v>
      </c>
      <c r="I51" s="31">
        <v>44952</v>
      </c>
      <c r="J51" s="31">
        <v>47525</v>
      </c>
      <c r="K51" s="33">
        <v>54.28</v>
      </c>
      <c r="L51" s="34">
        <v>55.78</v>
      </c>
      <c r="M51" s="34">
        <v>52.93</v>
      </c>
    </row>
    <row r="52" spans="1:13" ht="20.25" customHeight="1" x14ac:dyDescent="0.15">
      <c r="A52" s="35" t="s">
        <v>24</v>
      </c>
      <c r="B52" s="76"/>
      <c r="C52" s="30">
        <v>50</v>
      </c>
      <c r="D52" s="37" t="s">
        <v>60</v>
      </c>
      <c r="E52" s="37">
        <v>176182</v>
      </c>
      <c r="F52" s="31">
        <v>83457</v>
      </c>
      <c r="G52" s="31">
        <v>92725</v>
      </c>
      <c r="H52" s="37">
        <v>134445</v>
      </c>
      <c r="I52" s="31">
        <v>63051</v>
      </c>
      <c r="J52" s="31">
        <v>71394</v>
      </c>
      <c r="K52" s="33">
        <v>76.31</v>
      </c>
      <c r="L52" s="34">
        <v>75.55</v>
      </c>
      <c r="M52" s="34">
        <v>77</v>
      </c>
    </row>
    <row r="53" spans="1:13" ht="20.25" customHeight="1" x14ac:dyDescent="0.15">
      <c r="A53" s="35" t="s">
        <v>61</v>
      </c>
      <c r="B53" s="74"/>
      <c r="C53" s="30">
        <v>50</v>
      </c>
      <c r="D53" s="37" t="s">
        <v>62</v>
      </c>
      <c r="E53" s="37">
        <v>181275</v>
      </c>
      <c r="F53" s="31">
        <v>85947</v>
      </c>
      <c r="G53" s="31">
        <v>95328</v>
      </c>
      <c r="H53" s="37">
        <v>126401</v>
      </c>
      <c r="I53" s="31">
        <v>60059</v>
      </c>
      <c r="J53" s="31">
        <v>66342</v>
      </c>
      <c r="K53" s="33">
        <v>69.73</v>
      </c>
      <c r="L53" s="34">
        <v>69.88</v>
      </c>
      <c r="M53" s="34">
        <v>69.59</v>
      </c>
    </row>
    <row r="54" spans="1:13" ht="20.25" customHeight="1" x14ac:dyDescent="0.15">
      <c r="A54" s="35" t="s">
        <v>63</v>
      </c>
      <c r="B54" s="77"/>
      <c r="C54" s="30">
        <v>50</v>
      </c>
      <c r="D54" s="37" t="s">
        <v>64</v>
      </c>
      <c r="E54" s="37">
        <v>187043</v>
      </c>
      <c r="F54" s="31">
        <v>88752</v>
      </c>
      <c r="G54" s="31">
        <v>98291</v>
      </c>
      <c r="H54" s="37">
        <v>98078</v>
      </c>
      <c r="I54" s="31">
        <v>47206</v>
      </c>
      <c r="J54" s="31">
        <v>50872</v>
      </c>
      <c r="K54" s="33">
        <v>52.44</v>
      </c>
      <c r="L54" s="34">
        <v>53.19</v>
      </c>
      <c r="M54" s="34">
        <v>51.76</v>
      </c>
    </row>
    <row r="55" spans="1:13" ht="20.25" customHeight="1" x14ac:dyDescent="0.15">
      <c r="A55" s="35" t="s">
        <v>65</v>
      </c>
      <c r="B55" s="77"/>
      <c r="C55" s="30">
        <v>50</v>
      </c>
      <c r="D55" s="37" t="s">
        <v>66</v>
      </c>
      <c r="E55" s="37">
        <v>192866</v>
      </c>
      <c r="F55" s="31">
        <v>91886</v>
      </c>
      <c r="G55" s="31">
        <v>100980</v>
      </c>
      <c r="H55" s="37">
        <v>88885</v>
      </c>
      <c r="I55" s="31">
        <v>43243</v>
      </c>
      <c r="J55" s="31">
        <v>45642</v>
      </c>
      <c r="K55" s="33">
        <v>46.09</v>
      </c>
      <c r="L55" s="34">
        <v>47.06</v>
      </c>
      <c r="M55" s="34">
        <v>45.2</v>
      </c>
    </row>
    <row r="56" spans="1:13" ht="20.25" customHeight="1" x14ac:dyDescent="0.15">
      <c r="A56" s="35" t="s">
        <v>67</v>
      </c>
      <c r="B56" s="77"/>
      <c r="C56" s="30">
        <v>50</v>
      </c>
      <c r="D56" s="37" t="s">
        <v>68</v>
      </c>
      <c r="E56" s="37">
        <v>195502</v>
      </c>
      <c r="F56" s="31">
        <v>93197</v>
      </c>
      <c r="G56" s="31">
        <v>102305</v>
      </c>
      <c r="H56" s="37">
        <v>111006</v>
      </c>
      <c r="I56" s="31">
        <v>53009</v>
      </c>
      <c r="J56" s="31">
        <v>57997</v>
      </c>
      <c r="K56" s="33">
        <v>56.78</v>
      </c>
      <c r="L56" s="34">
        <v>56.88</v>
      </c>
      <c r="M56" s="34">
        <v>56.69</v>
      </c>
    </row>
    <row r="57" spans="1:13" ht="20.25" customHeight="1" x14ac:dyDescent="0.15">
      <c r="A57" s="35" t="s">
        <v>69</v>
      </c>
      <c r="B57" s="77"/>
      <c r="C57" s="30">
        <v>48</v>
      </c>
      <c r="D57" s="37" t="s">
        <v>70</v>
      </c>
      <c r="E57" s="37">
        <v>197584</v>
      </c>
      <c r="F57" s="31">
        <v>94304</v>
      </c>
      <c r="G57" s="31">
        <v>103280</v>
      </c>
      <c r="H57" s="37">
        <v>109910</v>
      </c>
      <c r="I57" s="31">
        <v>52685</v>
      </c>
      <c r="J57" s="31">
        <v>57225</v>
      </c>
      <c r="K57" s="33">
        <v>55.63</v>
      </c>
      <c r="L57" s="34">
        <v>55.87</v>
      </c>
      <c r="M57" s="34">
        <v>55.41</v>
      </c>
    </row>
    <row r="58" spans="1:13" ht="20.25" customHeight="1" x14ac:dyDescent="0.15">
      <c r="A58" s="35" t="s">
        <v>71</v>
      </c>
      <c r="B58" s="77"/>
      <c r="C58" s="30">
        <v>48</v>
      </c>
      <c r="D58" s="37" t="s">
        <v>72</v>
      </c>
      <c r="E58" s="37">
        <v>199132</v>
      </c>
      <c r="F58" s="31">
        <v>94987</v>
      </c>
      <c r="G58" s="31">
        <v>104145</v>
      </c>
      <c r="H58" s="37">
        <v>109707</v>
      </c>
      <c r="I58" s="31">
        <v>53152</v>
      </c>
      <c r="J58" s="31">
        <v>56555</v>
      </c>
      <c r="K58" s="33">
        <v>55.09</v>
      </c>
      <c r="L58" s="34">
        <v>55.96</v>
      </c>
      <c r="M58" s="34">
        <v>54.3</v>
      </c>
    </row>
    <row r="59" spans="1:13" ht="20.25" customHeight="1" x14ac:dyDescent="0.15">
      <c r="A59" s="35" t="s">
        <v>73</v>
      </c>
      <c r="B59" s="77"/>
      <c r="C59" s="30">
        <v>48</v>
      </c>
      <c r="D59" s="37" t="s">
        <v>74</v>
      </c>
      <c r="E59" s="37">
        <v>214820</v>
      </c>
      <c r="F59" s="31">
        <v>102371</v>
      </c>
      <c r="G59" s="31">
        <v>112449</v>
      </c>
      <c r="H59" s="37">
        <v>128353</v>
      </c>
      <c r="I59" s="31">
        <v>62163</v>
      </c>
      <c r="J59" s="31">
        <v>66190</v>
      </c>
      <c r="K59" s="33">
        <v>59.75</v>
      </c>
      <c r="L59" s="34">
        <v>60.72</v>
      </c>
      <c r="M59" s="34">
        <v>58.86</v>
      </c>
    </row>
    <row r="60" spans="1:13" ht="20.25" customHeight="1" x14ac:dyDescent="0.15">
      <c r="A60" s="78" t="s">
        <v>75</v>
      </c>
      <c r="B60" s="27"/>
      <c r="C60" s="30">
        <v>48</v>
      </c>
      <c r="D60" s="37" t="s">
        <v>76</v>
      </c>
      <c r="E60" s="37">
        <v>214684</v>
      </c>
      <c r="F60" s="31">
        <v>102299</v>
      </c>
      <c r="G60" s="31">
        <v>112385</v>
      </c>
      <c r="H60" s="37">
        <v>131250</v>
      </c>
      <c r="I60" s="31">
        <v>63394</v>
      </c>
      <c r="J60" s="31">
        <v>67856</v>
      </c>
      <c r="K60" s="33">
        <v>61.14</v>
      </c>
      <c r="L60" s="34">
        <v>61.97</v>
      </c>
      <c r="M60" s="34">
        <v>60.38</v>
      </c>
    </row>
    <row r="61" spans="1:13" ht="20.25" customHeight="1" x14ac:dyDescent="0.15">
      <c r="A61" s="78" t="s">
        <v>77</v>
      </c>
      <c r="B61" s="27"/>
      <c r="C61" s="30">
        <v>48</v>
      </c>
      <c r="D61" s="37" t="s">
        <v>78</v>
      </c>
      <c r="E61" s="37">
        <v>214787</v>
      </c>
      <c r="F61" s="31">
        <v>102396</v>
      </c>
      <c r="G61" s="31">
        <v>112391</v>
      </c>
      <c r="H61" s="37">
        <v>105953</v>
      </c>
      <c r="I61" s="31">
        <v>52025</v>
      </c>
      <c r="J61" s="31">
        <v>53928</v>
      </c>
      <c r="K61" s="33">
        <v>49.33</v>
      </c>
      <c r="L61" s="34">
        <v>50.81</v>
      </c>
      <c r="M61" s="34">
        <v>47.98</v>
      </c>
    </row>
    <row r="62" spans="1:13" ht="20.25" customHeight="1" x14ac:dyDescent="0.15">
      <c r="A62" s="78" t="s">
        <v>79</v>
      </c>
      <c r="B62" s="79"/>
      <c r="C62" s="30">
        <v>48</v>
      </c>
      <c r="D62" s="37" t="s">
        <v>80</v>
      </c>
      <c r="E62" s="37">
        <v>219072</v>
      </c>
      <c r="F62" s="31">
        <v>104696</v>
      </c>
      <c r="G62" s="31">
        <v>114376</v>
      </c>
      <c r="H62" s="37">
        <v>116491</v>
      </c>
      <c r="I62" s="31">
        <v>55995</v>
      </c>
      <c r="J62" s="31">
        <v>60496</v>
      </c>
      <c r="K62" s="33">
        <v>53.17</v>
      </c>
      <c r="L62" s="34">
        <v>53.48</v>
      </c>
      <c r="M62" s="34">
        <v>52.89</v>
      </c>
    </row>
    <row r="63" spans="1:13" ht="20.25" customHeight="1" x14ac:dyDescent="0.15">
      <c r="A63" s="78" t="s">
        <v>150</v>
      </c>
      <c r="B63" s="79"/>
      <c r="C63" s="30">
        <v>50</v>
      </c>
      <c r="D63" s="37" t="s">
        <v>151</v>
      </c>
      <c r="E63" s="37">
        <v>217683</v>
      </c>
      <c r="F63" s="31">
        <v>104262</v>
      </c>
      <c r="G63" s="31">
        <v>113421</v>
      </c>
      <c r="H63" s="37">
        <v>96841</v>
      </c>
      <c r="I63" s="31">
        <v>47097</v>
      </c>
      <c r="J63" s="31">
        <v>49744</v>
      </c>
      <c r="K63" s="33">
        <v>44.49</v>
      </c>
      <c r="L63" s="34">
        <v>45.17</v>
      </c>
      <c r="M63" s="34">
        <v>43.86</v>
      </c>
    </row>
    <row r="64" spans="1:13" ht="20.25" customHeight="1" x14ac:dyDescent="0.15">
      <c r="A64" s="137" t="s">
        <v>164</v>
      </c>
      <c r="B64" s="130"/>
      <c r="C64" s="132">
        <v>50</v>
      </c>
      <c r="D64" s="133" t="s">
        <v>159</v>
      </c>
      <c r="E64" s="133">
        <v>215023</v>
      </c>
      <c r="F64" s="134">
        <v>103226</v>
      </c>
      <c r="G64" s="134">
        <v>111797</v>
      </c>
      <c r="H64" s="133">
        <v>111949</v>
      </c>
      <c r="I64" s="134">
        <v>54011</v>
      </c>
      <c r="J64" s="134">
        <v>57938</v>
      </c>
      <c r="K64" s="135">
        <v>52.06</v>
      </c>
      <c r="L64" s="136">
        <v>52.32</v>
      </c>
      <c r="M64" s="136">
        <v>51.82</v>
      </c>
    </row>
    <row r="65" spans="1:13" ht="20.25" customHeight="1" x14ac:dyDescent="0.15">
      <c r="A65" s="178" t="s">
        <v>81</v>
      </c>
      <c r="B65" s="177"/>
      <c r="C65" s="30"/>
      <c r="D65" s="31"/>
      <c r="E65" s="37"/>
      <c r="F65" s="31"/>
      <c r="G65" s="31"/>
      <c r="H65" s="37"/>
      <c r="I65" s="31"/>
      <c r="J65" s="31"/>
      <c r="K65" s="33"/>
      <c r="L65" s="34"/>
      <c r="M65" s="34"/>
    </row>
    <row r="66" spans="1:13" ht="20.25" customHeight="1" x14ac:dyDescent="0.15">
      <c r="A66" s="80" t="s">
        <v>54</v>
      </c>
      <c r="B66" s="74" t="s">
        <v>82</v>
      </c>
      <c r="C66" s="30">
        <v>1</v>
      </c>
      <c r="D66" s="31">
        <v>3</v>
      </c>
      <c r="E66" s="37">
        <v>154027</v>
      </c>
      <c r="F66" s="31">
        <v>72556</v>
      </c>
      <c r="G66" s="31">
        <v>81471</v>
      </c>
      <c r="H66" s="37">
        <v>118301</v>
      </c>
      <c r="I66" s="31">
        <v>56304</v>
      </c>
      <c r="J66" s="31">
        <v>61997</v>
      </c>
      <c r="K66" s="33">
        <v>76.81</v>
      </c>
      <c r="L66" s="34">
        <v>77.599999999999994</v>
      </c>
      <c r="M66" s="34">
        <v>76.099999999999994</v>
      </c>
    </row>
    <row r="67" spans="1:13" ht="20.25" customHeight="1" x14ac:dyDescent="0.15">
      <c r="A67" s="80" t="s">
        <v>56</v>
      </c>
      <c r="B67" s="74" t="s">
        <v>57</v>
      </c>
      <c r="C67" s="30">
        <v>1</v>
      </c>
      <c r="D67" s="31">
        <v>3</v>
      </c>
      <c r="E67" s="37">
        <v>159326</v>
      </c>
      <c r="F67" s="31">
        <v>75370</v>
      </c>
      <c r="G67" s="31">
        <v>83956</v>
      </c>
      <c r="H67" s="37">
        <v>125220</v>
      </c>
      <c r="I67" s="31">
        <v>58975</v>
      </c>
      <c r="J67" s="31">
        <v>66245</v>
      </c>
      <c r="K67" s="33">
        <v>78.59</v>
      </c>
      <c r="L67" s="34">
        <v>78.25</v>
      </c>
      <c r="M67" s="34">
        <v>78.900000000000006</v>
      </c>
    </row>
    <row r="68" spans="1:13" ht="20.25" customHeight="1" x14ac:dyDescent="0.15">
      <c r="A68" s="80" t="s">
        <v>22</v>
      </c>
      <c r="B68" s="74" t="s">
        <v>57</v>
      </c>
      <c r="C68" s="30">
        <v>1</v>
      </c>
      <c r="D68" s="31">
        <v>3</v>
      </c>
      <c r="E68" s="37">
        <v>164406</v>
      </c>
      <c r="F68" s="31">
        <v>77772</v>
      </c>
      <c r="G68" s="31">
        <v>86634</v>
      </c>
      <c r="H68" s="37">
        <v>136908</v>
      </c>
      <c r="I68" s="31">
        <v>64341</v>
      </c>
      <c r="J68" s="31">
        <v>72567</v>
      </c>
      <c r="K68" s="33">
        <v>83.27</v>
      </c>
      <c r="L68" s="34">
        <v>82.73</v>
      </c>
      <c r="M68" s="34">
        <v>83.76</v>
      </c>
    </row>
    <row r="69" spans="1:13" ht="20.25" customHeight="1" x14ac:dyDescent="0.15">
      <c r="A69" s="80" t="s">
        <v>58</v>
      </c>
      <c r="B69" s="75"/>
      <c r="C69" s="30">
        <v>1</v>
      </c>
      <c r="D69" s="31">
        <v>4</v>
      </c>
      <c r="E69" s="37">
        <v>170369</v>
      </c>
      <c r="F69" s="31">
        <v>80589</v>
      </c>
      <c r="G69" s="31">
        <v>89780</v>
      </c>
      <c r="H69" s="37">
        <v>92471</v>
      </c>
      <c r="I69" s="31">
        <v>44950</v>
      </c>
      <c r="J69" s="31">
        <v>47521</v>
      </c>
      <c r="K69" s="33">
        <v>54.28</v>
      </c>
      <c r="L69" s="34">
        <v>55.78</v>
      </c>
      <c r="M69" s="34">
        <v>52.93</v>
      </c>
    </row>
    <row r="70" spans="1:13" ht="20.25" customHeight="1" x14ac:dyDescent="0.15">
      <c r="A70" s="80" t="s">
        <v>24</v>
      </c>
      <c r="B70" s="76"/>
      <c r="C70" s="30">
        <v>1</v>
      </c>
      <c r="D70" s="31">
        <v>3</v>
      </c>
      <c r="E70" s="37">
        <v>176182</v>
      </c>
      <c r="F70" s="31">
        <v>83457</v>
      </c>
      <c r="G70" s="31">
        <v>92725</v>
      </c>
      <c r="H70" s="37">
        <v>134479</v>
      </c>
      <c r="I70" s="31">
        <v>63074</v>
      </c>
      <c r="J70" s="31">
        <v>71405</v>
      </c>
      <c r="K70" s="33">
        <v>76.33</v>
      </c>
      <c r="L70" s="34">
        <v>75.58</v>
      </c>
      <c r="M70" s="34">
        <v>77.010000000000005</v>
      </c>
    </row>
    <row r="71" spans="1:13" ht="20.25" customHeight="1" x14ac:dyDescent="0.15">
      <c r="A71" s="80" t="s">
        <v>61</v>
      </c>
      <c r="B71" s="74"/>
      <c r="C71" s="30">
        <v>1</v>
      </c>
      <c r="D71" s="31">
        <v>3</v>
      </c>
      <c r="E71" s="37">
        <v>181275</v>
      </c>
      <c r="F71" s="31">
        <v>85947</v>
      </c>
      <c r="G71" s="31">
        <v>95328</v>
      </c>
      <c r="H71" s="37">
        <v>126408</v>
      </c>
      <c r="I71" s="31">
        <v>60063</v>
      </c>
      <c r="J71" s="31">
        <v>66345</v>
      </c>
      <c r="K71" s="33">
        <v>69.73</v>
      </c>
      <c r="L71" s="34">
        <v>69.88</v>
      </c>
      <c r="M71" s="34">
        <v>69.599999999999994</v>
      </c>
    </row>
    <row r="72" spans="1:13" ht="20.25" customHeight="1" x14ac:dyDescent="0.15">
      <c r="A72" s="80" t="s">
        <v>63</v>
      </c>
      <c r="B72" s="77"/>
      <c r="C72" s="30">
        <v>1</v>
      </c>
      <c r="D72" s="31">
        <v>3</v>
      </c>
      <c r="E72" s="37">
        <v>187043</v>
      </c>
      <c r="F72" s="31">
        <v>88752</v>
      </c>
      <c r="G72" s="31">
        <v>98291</v>
      </c>
      <c r="H72" s="37">
        <v>98118</v>
      </c>
      <c r="I72" s="31">
        <v>47219</v>
      </c>
      <c r="J72" s="31">
        <v>50899</v>
      </c>
      <c r="K72" s="33">
        <v>52.46</v>
      </c>
      <c r="L72" s="34">
        <v>53.2</v>
      </c>
      <c r="M72" s="34">
        <v>51.78</v>
      </c>
    </row>
    <row r="73" spans="1:13" ht="20.25" customHeight="1" x14ac:dyDescent="0.15">
      <c r="A73" s="80" t="s">
        <v>65</v>
      </c>
      <c r="B73" s="77"/>
      <c r="C73" s="30">
        <v>1</v>
      </c>
      <c r="D73" s="31">
        <v>3</v>
      </c>
      <c r="E73" s="37">
        <v>192866</v>
      </c>
      <c r="F73" s="31">
        <v>91886</v>
      </c>
      <c r="G73" s="31">
        <v>100980</v>
      </c>
      <c r="H73" s="37">
        <v>88909</v>
      </c>
      <c r="I73" s="31">
        <v>43253</v>
      </c>
      <c r="J73" s="31">
        <v>45656</v>
      </c>
      <c r="K73" s="33">
        <v>46.1</v>
      </c>
      <c r="L73" s="34">
        <v>47.07</v>
      </c>
      <c r="M73" s="34">
        <v>45.21</v>
      </c>
    </row>
    <row r="74" spans="1:13" ht="20.25" customHeight="1" x14ac:dyDescent="0.15">
      <c r="A74" s="80" t="s">
        <v>67</v>
      </c>
      <c r="B74" s="81"/>
      <c r="C74" s="30">
        <v>1</v>
      </c>
      <c r="D74" s="31">
        <v>4</v>
      </c>
      <c r="E74" s="37">
        <v>195502</v>
      </c>
      <c r="F74" s="31">
        <v>93197</v>
      </c>
      <c r="G74" s="31">
        <v>102305</v>
      </c>
      <c r="H74" s="37">
        <v>111036</v>
      </c>
      <c r="I74" s="31">
        <v>53022</v>
      </c>
      <c r="J74" s="31">
        <v>58014</v>
      </c>
      <c r="K74" s="33">
        <v>56.8</v>
      </c>
      <c r="L74" s="34">
        <v>56.89</v>
      </c>
      <c r="M74" s="34">
        <v>56.71</v>
      </c>
    </row>
    <row r="75" spans="1:13" ht="20.25" customHeight="1" x14ac:dyDescent="0.15">
      <c r="A75" s="80" t="s">
        <v>83</v>
      </c>
      <c r="B75" s="81"/>
      <c r="C75" s="30">
        <v>1</v>
      </c>
      <c r="D75" s="31">
        <v>4</v>
      </c>
      <c r="E75" s="37">
        <v>197521</v>
      </c>
      <c r="F75" s="31">
        <v>94275</v>
      </c>
      <c r="G75" s="31">
        <v>103246</v>
      </c>
      <c r="H75" s="37">
        <v>109903</v>
      </c>
      <c r="I75" s="31">
        <v>52679</v>
      </c>
      <c r="J75" s="31">
        <v>57224</v>
      </c>
      <c r="K75" s="33">
        <v>55.64</v>
      </c>
      <c r="L75" s="34">
        <v>55.88</v>
      </c>
      <c r="M75" s="34">
        <v>55.42</v>
      </c>
    </row>
    <row r="76" spans="1:13" ht="20.25" customHeight="1" x14ac:dyDescent="0.15">
      <c r="A76" s="80" t="s">
        <v>71</v>
      </c>
      <c r="B76" s="81"/>
      <c r="C76" s="30">
        <v>1</v>
      </c>
      <c r="D76" s="31">
        <v>3</v>
      </c>
      <c r="E76" s="37">
        <v>199058</v>
      </c>
      <c r="F76" s="31">
        <v>94950</v>
      </c>
      <c r="G76" s="31">
        <v>104108</v>
      </c>
      <c r="H76" s="37">
        <v>109710</v>
      </c>
      <c r="I76" s="31">
        <v>53168</v>
      </c>
      <c r="J76" s="31">
        <v>56542</v>
      </c>
      <c r="K76" s="33">
        <v>55.11</v>
      </c>
      <c r="L76" s="34">
        <v>56</v>
      </c>
      <c r="M76" s="34">
        <v>54.31</v>
      </c>
    </row>
    <row r="77" spans="1:13" ht="20.25" customHeight="1" x14ac:dyDescent="0.15">
      <c r="A77" s="80" t="s">
        <v>73</v>
      </c>
      <c r="B77" s="81"/>
      <c r="C77" s="30">
        <v>1</v>
      </c>
      <c r="D77" s="31">
        <v>3</v>
      </c>
      <c r="E77" s="37">
        <v>214820</v>
      </c>
      <c r="F77" s="31">
        <v>102371</v>
      </c>
      <c r="G77" s="31">
        <v>112449</v>
      </c>
      <c r="H77" s="37">
        <v>128364</v>
      </c>
      <c r="I77" s="31">
        <v>62168</v>
      </c>
      <c r="J77" s="31">
        <v>66196</v>
      </c>
      <c r="K77" s="33">
        <v>59.75</v>
      </c>
      <c r="L77" s="34">
        <v>60.73</v>
      </c>
      <c r="M77" s="34">
        <v>58.87</v>
      </c>
    </row>
    <row r="78" spans="1:13" ht="20.25" customHeight="1" x14ac:dyDescent="0.15">
      <c r="A78" s="80" t="s">
        <v>75</v>
      </c>
      <c r="B78" s="81"/>
      <c r="C78" s="30">
        <v>1</v>
      </c>
      <c r="D78" s="31">
        <v>3</v>
      </c>
      <c r="E78" s="37">
        <v>214684</v>
      </c>
      <c r="F78" s="31">
        <v>102299</v>
      </c>
      <c r="G78" s="31">
        <v>112385</v>
      </c>
      <c r="H78" s="37">
        <v>131266</v>
      </c>
      <c r="I78" s="31">
        <v>63402</v>
      </c>
      <c r="J78" s="31">
        <v>67864</v>
      </c>
      <c r="K78" s="33">
        <v>61.14</v>
      </c>
      <c r="L78" s="34">
        <v>61.98</v>
      </c>
      <c r="M78" s="34">
        <v>60.39</v>
      </c>
    </row>
    <row r="79" spans="1:13" ht="20.25" customHeight="1" x14ac:dyDescent="0.15">
      <c r="A79" s="80" t="s">
        <v>77</v>
      </c>
      <c r="B79" s="81"/>
      <c r="C79" s="30">
        <v>1</v>
      </c>
      <c r="D79" s="31">
        <v>4</v>
      </c>
      <c r="E79" s="37">
        <v>214787</v>
      </c>
      <c r="F79" s="31">
        <v>102396</v>
      </c>
      <c r="G79" s="31">
        <v>112391</v>
      </c>
      <c r="H79" s="37">
        <v>105960</v>
      </c>
      <c r="I79" s="31">
        <v>52027</v>
      </c>
      <c r="J79" s="31">
        <v>53933</v>
      </c>
      <c r="K79" s="33">
        <v>49.33</v>
      </c>
      <c r="L79" s="34">
        <v>50.81</v>
      </c>
      <c r="M79" s="34">
        <v>47.99</v>
      </c>
    </row>
    <row r="80" spans="1:13" ht="20.25" customHeight="1" x14ac:dyDescent="0.15">
      <c r="A80" s="80" t="s">
        <v>79</v>
      </c>
      <c r="B80" s="82"/>
      <c r="C80" s="56">
        <v>1</v>
      </c>
      <c r="D80" s="83">
        <v>3</v>
      </c>
      <c r="E80" s="83">
        <v>219072</v>
      </c>
      <c r="F80" s="83">
        <v>104696</v>
      </c>
      <c r="G80" s="83">
        <v>114376</v>
      </c>
      <c r="H80" s="83">
        <v>116498</v>
      </c>
      <c r="I80" s="56">
        <v>55997</v>
      </c>
      <c r="J80" s="56">
        <v>60501</v>
      </c>
      <c r="K80" s="84">
        <v>53.18</v>
      </c>
      <c r="L80" s="85">
        <v>53.49</v>
      </c>
      <c r="M80" s="60">
        <v>52.9</v>
      </c>
    </row>
    <row r="81" spans="1:13" ht="20.25" customHeight="1" x14ac:dyDescent="0.15">
      <c r="A81" s="80" t="s">
        <v>152</v>
      </c>
      <c r="B81" s="82"/>
      <c r="C81" s="56">
        <v>1</v>
      </c>
      <c r="D81" s="83">
        <v>3</v>
      </c>
      <c r="E81" s="83">
        <v>217683</v>
      </c>
      <c r="F81" s="83">
        <v>104262</v>
      </c>
      <c r="G81" s="83">
        <v>113421</v>
      </c>
      <c r="H81" s="83">
        <v>96844</v>
      </c>
      <c r="I81" s="56">
        <v>47101</v>
      </c>
      <c r="J81" s="56">
        <v>49743</v>
      </c>
      <c r="K81" s="84">
        <v>44.49</v>
      </c>
      <c r="L81" s="85">
        <v>45.18</v>
      </c>
      <c r="M81" s="60">
        <v>43.86</v>
      </c>
    </row>
    <row r="82" spans="1:13" ht="19.5" customHeight="1" x14ac:dyDescent="0.15">
      <c r="A82" s="143" t="s">
        <v>163</v>
      </c>
      <c r="B82" s="131"/>
      <c r="C82" s="138">
        <v>1</v>
      </c>
      <c r="D82" s="139">
        <v>6</v>
      </c>
      <c r="E82" s="139">
        <v>215023</v>
      </c>
      <c r="F82" s="139">
        <v>103226</v>
      </c>
      <c r="G82" s="139">
        <v>111797</v>
      </c>
      <c r="H82" s="139">
        <v>111957</v>
      </c>
      <c r="I82" s="138">
        <v>54017</v>
      </c>
      <c r="J82" s="138">
        <v>57940</v>
      </c>
      <c r="K82" s="140">
        <v>52.07</v>
      </c>
      <c r="L82" s="141">
        <v>52.33</v>
      </c>
      <c r="M82" s="142">
        <v>51.83</v>
      </c>
    </row>
    <row r="83" spans="1:13" ht="20.25" customHeight="1" x14ac:dyDescent="0.15">
      <c r="A83" s="68" t="s">
        <v>50</v>
      </c>
      <c r="C83" s="87"/>
      <c r="D83" s="87"/>
      <c r="E83" s="87"/>
      <c r="F83" s="87"/>
      <c r="G83" s="87"/>
      <c r="H83" s="87"/>
      <c r="I83" s="87"/>
      <c r="J83" s="87"/>
      <c r="K83" s="88"/>
      <c r="L83" s="88"/>
      <c r="M83" s="73" t="s">
        <v>51</v>
      </c>
    </row>
    <row r="84" spans="1:13" ht="20.25" customHeight="1" x14ac:dyDescent="0.15">
      <c r="A84" s="164" t="s">
        <v>52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</row>
    <row r="85" spans="1:13" ht="20.25" customHeight="1" x14ac:dyDescent="0.15">
      <c r="B85" s="27"/>
    </row>
    <row r="86" spans="1:13" ht="6.75" customHeight="1" x14ac:dyDescent="0.15">
      <c r="B86" s="27"/>
    </row>
    <row r="87" spans="1:13" ht="20.25" customHeight="1" x14ac:dyDescent="0.15">
      <c r="A87" s="165" t="s">
        <v>12</v>
      </c>
      <c r="B87" s="166"/>
      <c r="C87" s="169" t="s">
        <v>13</v>
      </c>
      <c r="D87" s="171" t="s">
        <v>14</v>
      </c>
      <c r="E87" s="172" t="s">
        <v>15</v>
      </c>
      <c r="F87" s="173"/>
      <c r="G87" s="174"/>
      <c r="H87" s="172" t="s">
        <v>16</v>
      </c>
      <c r="I87" s="173"/>
      <c r="J87" s="174"/>
      <c r="K87" s="172" t="s">
        <v>17</v>
      </c>
      <c r="L87" s="175"/>
      <c r="M87" s="175"/>
    </row>
    <row r="88" spans="1:13" ht="20.25" customHeight="1" x14ac:dyDescent="0.15">
      <c r="A88" s="167"/>
      <c r="B88" s="168"/>
      <c r="C88" s="170"/>
      <c r="D88" s="170"/>
      <c r="E88" s="28" t="s">
        <v>0</v>
      </c>
      <c r="F88" s="28" t="s">
        <v>1</v>
      </c>
      <c r="G88" s="28" t="s">
        <v>2</v>
      </c>
      <c r="H88" s="28" t="s">
        <v>0</v>
      </c>
      <c r="I88" s="28" t="s">
        <v>1</v>
      </c>
      <c r="J88" s="28" t="s">
        <v>2</v>
      </c>
      <c r="K88" s="28" t="s">
        <v>0</v>
      </c>
      <c r="L88" s="29" t="s">
        <v>1</v>
      </c>
      <c r="M88" s="29" t="s">
        <v>2</v>
      </c>
    </row>
    <row r="89" spans="1:13" ht="20.25" customHeight="1" x14ac:dyDescent="0.15">
      <c r="A89" s="180" t="s">
        <v>84</v>
      </c>
      <c r="B89" s="181"/>
      <c r="C89" s="89"/>
      <c r="D89" s="89"/>
      <c r="E89" s="89"/>
      <c r="F89" s="89"/>
      <c r="G89" s="89"/>
      <c r="H89" s="89"/>
      <c r="I89" s="89"/>
      <c r="J89" s="89"/>
      <c r="K89" s="90"/>
      <c r="L89" s="90"/>
      <c r="M89" s="90"/>
    </row>
    <row r="90" spans="1:13" ht="20.25" customHeight="1" x14ac:dyDescent="0.15">
      <c r="A90" s="35" t="s">
        <v>85</v>
      </c>
      <c r="B90" s="91"/>
      <c r="C90" s="89">
        <v>1</v>
      </c>
      <c r="D90" s="89">
        <v>2</v>
      </c>
      <c r="E90" s="31">
        <v>97968</v>
      </c>
      <c r="F90" s="89">
        <v>45510</v>
      </c>
      <c r="G90" s="89">
        <v>52458</v>
      </c>
      <c r="H90" s="31">
        <v>83619</v>
      </c>
      <c r="I90" s="89">
        <v>39414</v>
      </c>
      <c r="J90" s="89">
        <v>44205</v>
      </c>
      <c r="K90" s="33">
        <v>85.35</v>
      </c>
      <c r="L90" s="34">
        <v>86.61</v>
      </c>
      <c r="M90" s="34">
        <v>84.27</v>
      </c>
    </row>
    <row r="91" spans="1:13" ht="20.25" customHeight="1" x14ac:dyDescent="0.15">
      <c r="A91" s="35" t="s">
        <v>86</v>
      </c>
      <c r="B91" s="92"/>
      <c r="C91" s="89">
        <v>1</v>
      </c>
      <c r="D91" s="89">
        <v>4</v>
      </c>
      <c r="E91" s="31">
        <v>109485</v>
      </c>
      <c r="F91" s="89">
        <v>51326</v>
      </c>
      <c r="G91" s="89">
        <v>58159</v>
      </c>
      <c r="H91" s="31">
        <v>91932</v>
      </c>
      <c r="I91" s="89">
        <v>43302</v>
      </c>
      <c r="J91" s="89">
        <v>48630</v>
      </c>
      <c r="K91" s="33">
        <v>83.97</v>
      </c>
      <c r="L91" s="34">
        <v>84.37</v>
      </c>
      <c r="M91" s="34">
        <v>83.62</v>
      </c>
    </row>
    <row r="92" spans="1:13" ht="20.25" customHeight="1" x14ac:dyDescent="0.15">
      <c r="A92" s="35" t="s">
        <v>87</v>
      </c>
      <c r="B92" s="92"/>
      <c r="C92" s="89">
        <v>1</v>
      </c>
      <c r="D92" s="89">
        <v>3</v>
      </c>
      <c r="E92" s="31">
        <v>134250</v>
      </c>
      <c r="F92" s="89">
        <v>63020</v>
      </c>
      <c r="G92" s="89">
        <v>71230</v>
      </c>
      <c r="H92" s="31">
        <v>108732</v>
      </c>
      <c r="I92" s="89">
        <v>51064</v>
      </c>
      <c r="J92" s="89">
        <v>57668</v>
      </c>
      <c r="K92" s="33">
        <v>80.989999999999995</v>
      </c>
      <c r="L92" s="34">
        <v>81.03</v>
      </c>
      <c r="M92" s="34">
        <v>80.959999999999994</v>
      </c>
    </row>
    <row r="93" spans="1:13" ht="20.25" customHeight="1" x14ac:dyDescent="0.15">
      <c r="A93" s="35" t="s">
        <v>88</v>
      </c>
      <c r="B93" s="92"/>
      <c r="C93" s="89">
        <v>1</v>
      </c>
      <c r="D93" s="89">
        <v>2</v>
      </c>
      <c r="E93" s="31">
        <v>153892</v>
      </c>
      <c r="F93" s="89">
        <v>72216</v>
      </c>
      <c r="G93" s="89">
        <v>81676</v>
      </c>
      <c r="H93" s="31">
        <v>120234</v>
      </c>
      <c r="I93" s="89">
        <v>56424</v>
      </c>
      <c r="J93" s="89">
        <v>63810</v>
      </c>
      <c r="K93" s="33">
        <v>78.13</v>
      </c>
      <c r="L93" s="34">
        <v>78.13</v>
      </c>
      <c r="M93" s="34">
        <v>78.13</v>
      </c>
    </row>
    <row r="94" spans="1:13" ht="20.25" customHeight="1" x14ac:dyDescent="0.15">
      <c r="A94" s="35" t="s">
        <v>89</v>
      </c>
      <c r="B94" s="92"/>
      <c r="C94" s="89">
        <v>1</v>
      </c>
      <c r="D94" s="89">
        <v>2</v>
      </c>
      <c r="E94" s="31">
        <v>160777</v>
      </c>
      <c r="F94" s="89">
        <v>75911</v>
      </c>
      <c r="G94" s="89">
        <v>84866</v>
      </c>
      <c r="H94" s="31">
        <v>121699</v>
      </c>
      <c r="I94" s="89">
        <v>57204</v>
      </c>
      <c r="J94" s="89">
        <v>64495</v>
      </c>
      <c r="K94" s="33">
        <v>75.69</v>
      </c>
      <c r="L94" s="34">
        <v>75.36</v>
      </c>
      <c r="M94" s="34">
        <v>76</v>
      </c>
    </row>
    <row r="95" spans="1:13" ht="20.25" customHeight="1" x14ac:dyDescent="0.15">
      <c r="A95" s="35" t="s">
        <v>90</v>
      </c>
      <c r="B95" s="92"/>
      <c r="C95" s="89">
        <v>1</v>
      </c>
      <c r="D95" s="89">
        <v>2</v>
      </c>
      <c r="E95" s="31">
        <v>169110</v>
      </c>
      <c r="F95" s="89">
        <v>79878</v>
      </c>
      <c r="G95" s="89">
        <v>89232</v>
      </c>
      <c r="H95" s="31">
        <v>130570</v>
      </c>
      <c r="I95" s="89">
        <v>61016</v>
      </c>
      <c r="J95" s="89">
        <v>69554</v>
      </c>
      <c r="K95" s="33">
        <v>77.209999999999994</v>
      </c>
      <c r="L95" s="34">
        <v>76.39</v>
      </c>
      <c r="M95" s="34">
        <v>77.95</v>
      </c>
    </row>
    <row r="96" spans="1:13" ht="20.25" customHeight="1" x14ac:dyDescent="0.15">
      <c r="A96" s="35" t="s">
        <v>91</v>
      </c>
      <c r="B96" s="92"/>
      <c r="C96" s="89">
        <v>1</v>
      </c>
      <c r="D96" s="89">
        <v>3</v>
      </c>
      <c r="E96" s="31">
        <v>175735</v>
      </c>
      <c r="F96" s="89">
        <v>83058</v>
      </c>
      <c r="G96" s="89">
        <v>92677</v>
      </c>
      <c r="H96" s="31">
        <v>130199</v>
      </c>
      <c r="I96" s="89">
        <v>60589</v>
      </c>
      <c r="J96" s="89">
        <v>69610</v>
      </c>
      <c r="K96" s="33">
        <v>74.09</v>
      </c>
      <c r="L96" s="34">
        <v>72.95</v>
      </c>
      <c r="M96" s="34">
        <v>75.11</v>
      </c>
    </row>
    <row r="97" spans="1:13" ht="20.25" customHeight="1" x14ac:dyDescent="0.15">
      <c r="A97" s="35" t="s">
        <v>92</v>
      </c>
      <c r="B97" s="91"/>
      <c r="C97" s="89">
        <v>1</v>
      </c>
      <c r="D97" s="89">
        <v>2</v>
      </c>
      <c r="E97" s="31">
        <v>183132</v>
      </c>
      <c r="F97" s="89">
        <v>86700</v>
      </c>
      <c r="G97" s="89">
        <v>96432</v>
      </c>
      <c r="H97" s="31">
        <v>52869</v>
      </c>
      <c r="I97" s="89">
        <v>25241</v>
      </c>
      <c r="J97" s="89">
        <v>27628</v>
      </c>
      <c r="K97" s="33">
        <v>28.87</v>
      </c>
      <c r="L97" s="34">
        <v>29.11</v>
      </c>
      <c r="M97" s="34">
        <v>28.65</v>
      </c>
    </row>
    <row r="98" spans="1:13" ht="20.25" customHeight="1" x14ac:dyDescent="0.15">
      <c r="A98" s="35" t="s">
        <v>93</v>
      </c>
      <c r="B98" s="93"/>
      <c r="C98" s="89">
        <v>1</v>
      </c>
      <c r="D98" s="89">
        <v>3</v>
      </c>
      <c r="E98" s="31">
        <v>191297</v>
      </c>
      <c r="F98" s="89">
        <v>90921</v>
      </c>
      <c r="G98" s="89">
        <v>100376</v>
      </c>
      <c r="H98" s="31">
        <v>124425</v>
      </c>
      <c r="I98" s="89">
        <v>57558</v>
      </c>
      <c r="J98" s="89">
        <v>66867</v>
      </c>
      <c r="K98" s="33">
        <v>65.040000000000006</v>
      </c>
      <c r="L98" s="34">
        <v>63.31</v>
      </c>
      <c r="M98" s="34">
        <v>66.62</v>
      </c>
    </row>
    <row r="99" spans="1:13" ht="20.25" customHeight="1" x14ac:dyDescent="0.15">
      <c r="A99" s="35" t="s">
        <v>94</v>
      </c>
      <c r="B99" s="93"/>
      <c r="C99" s="89">
        <v>1</v>
      </c>
      <c r="D99" s="89">
        <v>4</v>
      </c>
      <c r="E99" s="31">
        <v>193446</v>
      </c>
      <c r="F99" s="89">
        <v>91948</v>
      </c>
      <c r="G99" s="89">
        <v>101498</v>
      </c>
      <c r="H99" s="31">
        <v>137741</v>
      </c>
      <c r="I99" s="89">
        <v>64118</v>
      </c>
      <c r="J99" s="89">
        <v>73623</v>
      </c>
      <c r="K99" s="33">
        <v>71.2</v>
      </c>
      <c r="L99" s="34">
        <v>69.73</v>
      </c>
      <c r="M99" s="34">
        <v>72.540000000000006</v>
      </c>
    </row>
    <row r="100" spans="1:13" ht="20.25" customHeight="1" x14ac:dyDescent="0.15">
      <c r="A100" s="35" t="s">
        <v>95</v>
      </c>
      <c r="B100" s="93"/>
      <c r="C100" s="89">
        <v>1</v>
      </c>
      <c r="D100" s="89">
        <v>3</v>
      </c>
      <c r="E100" s="31">
        <v>196069</v>
      </c>
      <c r="F100" s="89">
        <v>93335</v>
      </c>
      <c r="G100" s="89">
        <v>102734</v>
      </c>
      <c r="H100" s="31">
        <v>131920</v>
      </c>
      <c r="I100" s="89">
        <v>61472</v>
      </c>
      <c r="J100" s="89">
        <v>70448</v>
      </c>
      <c r="K100" s="33">
        <v>67.28</v>
      </c>
      <c r="L100" s="34">
        <v>65.86</v>
      </c>
      <c r="M100" s="34">
        <v>68.569999999999993</v>
      </c>
    </row>
    <row r="101" spans="1:13" ht="20.25" customHeight="1" x14ac:dyDescent="0.15">
      <c r="A101" s="35" t="s">
        <v>96</v>
      </c>
      <c r="B101" s="93"/>
      <c r="C101" s="89">
        <v>1</v>
      </c>
      <c r="D101" s="89">
        <v>2</v>
      </c>
      <c r="E101" s="31">
        <v>212367</v>
      </c>
      <c r="F101" s="89">
        <v>101028</v>
      </c>
      <c r="G101" s="89">
        <v>111339</v>
      </c>
      <c r="H101" s="31">
        <v>126274</v>
      </c>
      <c r="I101" s="89">
        <v>59343</v>
      </c>
      <c r="J101" s="89">
        <v>66931</v>
      </c>
      <c r="K101" s="33">
        <v>59.46</v>
      </c>
      <c r="L101" s="34">
        <v>58.74</v>
      </c>
      <c r="M101" s="34">
        <v>60.11</v>
      </c>
    </row>
    <row r="102" spans="1:13" ht="20.25" customHeight="1" x14ac:dyDescent="0.15">
      <c r="A102" s="35" t="s">
        <v>97</v>
      </c>
      <c r="B102" s="93"/>
      <c r="C102" s="89">
        <v>1</v>
      </c>
      <c r="D102" s="89">
        <v>2</v>
      </c>
      <c r="E102" s="31">
        <v>212672</v>
      </c>
      <c r="F102" s="89">
        <v>101195</v>
      </c>
      <c r="G102" s="89">
        <v>111477</v>
      </c>
      <c r="H102" s="31">
        <v>118044</v>
      </c>
      <c r="I102" s="89">
        <v>55892</v>
      </c>
      <c r="J102" s="89">
        <v>62152</v>
      </c>
      <c r="K102" s="33">
        <v>55.51</v>
      </c>
      <c r="L102" s="34">
        <v>55.23</v>
      </c>
      <c r="M102" s="34">
        <v>55.75</v>
      </c>
    </row>
    <row r="103" spans="1:13" ht="20.25" customHeight="1" x14ac:dyDescent="0.15">
      <c r="A103" s="80" t="s">
        <v>98</v>
      </c>
      <c r="B103" s="94"/>
      <c r="C103" s="89">
        <v>1</v>
      </c>
      <c r="D103" s="89">
        <v>2</v>
      </c>
      <c r="E103" s="31">
        <v>212162</v>
      </c>
      <c r="F103" s="89">
        <v>101019</v>
      </c>
      <c r="G103" s="89">
        <v>111143</v>
      </c>
      <c r="H103" s="31">
        <v>99544</v>
      </c>
      <c r="I103" s="89">
        <v>47652</v>
      </c>
      <c r="J103" s="89">
        <v>51892</v>
      </c>
      <c r="K103" s="33">
        <v>46.92</v>
      </c>
      <c r="L103" s="34">
        <v>47.17</v>
      </c>
      <c r="M103" s="34">
        <v>46.69</v>
      </c>
    </row>
    <row r="104" spans="1:13" ht="20.25" customHeight="1" x14ac:dyDescent="0.15">
      <c r="A104" s="80" t="s">
        <v>153</v>
      </c>
      <c r="B104" s="94"/>
      <c r="C104" s="89">
        <v>1</v>
      </c>
      <c r="D104" s="89">
        <v>3</v>
      </c>
      <c r="E104" s="31">
        <v>215519</v>
      </c>
      <c r="F104" s="89">
        <v>103041</v>
      </c>
      <c r="G104" s="89">
        <v>112478</v>
      </c>
      <c r="H104" s="31">
        <v>125439</v>
      </c>
      <c r="I104" s="89">
        <v>59048</v>
      </c>
      <c r="J104" s="89">
        <v>66391</v>
      </c>
      <c r="K104" s="33">
        <v>58.2</v>
      </c>
      <c r="L104" s="34">
        <v>57.31</v>
      </c>
      <c r="M104" s="34">
        <v>59.03</v>
      </c>
    </row>
    <row r="105" spans="1:13" ht="20.25" customHeight="1" x14ac:dyDescent="0.15">
      <c r="A105" s="147" t="s">
        <v>160</v>
      </c>
      <c r="B105" s="148"/>
      <c r="C105" s="149">
        <v>1</v>
      </c>
      <c r="D105" s="149">
        <v>2</v>
      </c>
      <c r="E105" s="150">
        <v>211215</v>
      </c>
      <c r="F105" s="149">
        <v>101298</v>
      </c>
      <c r="G105" s="149">
        <v>109917</v>
      </c>
      <c r="H105" s="150">
        <v>103291</v>
      </c>
      <c r="I105" s="149">
        <v>48743</v>
      </c>
      <c r="J105" s="149">
        <v>54548</v>
      </c>
      <c r="K105" s="151">
        <v>48.90325024264375</v>
      </c>
      <c r="L105" s="152">
        <v>48.118422871132701</v>
      </c>
      <c r="M105" s="152">
        <v>49.626536386546213</v>
      </c>
    </row>
    <row r="106" spans="1:13" ht="20.25" customHeight="1" x14ac:dyDescent="0.15">
      <c r="A106" s="180" t="s">
        <v>99</v>
      </c>
      <c r="B106" s="181"/>
      <c r="C106" s="89"/>
      <c r="D106" s="89"/>
      <c r="E106" s="89"/>
      <c r="F106" s="89"/>
      <c r="G106" s="89"/>
      <c r="H106" s="89"/>
      <c r="I106" s="89"/>
      <c r="J106" s="89"/>
      <c r="K106" s="33"/>
      <c r="L106" s="34"/>
      <c r="M106" s="34"/>
    </row>
    <row r="107" spans="1:13" ht="20.25" customHeight="1" x14ac:dyDescent="0.15">
      <c r="A107" s="35" t="s">
        <v>85</v>
      </c>
      <c r="B107" s="91"/>
      <c r="C107" s="89">
        <v>9</v>
      </c>
      <c r="D107" s="89">
        <v>16</v>
      </c>
      <c r="E107" s="31">
        <v>97968</v>
      </c>
      <c r="F107" s="89">
        <v>45510</v>
      </c>
      <c r="G107" s="89">
        <v>52458</v>
      </c>
      <c r="H107" s="31">
        <v>83616</v>
      </c>
      <c r="I107" s="89">
        <v>39412</v>
      </c>
      <c r="J107" s="89">
        <v>44204</v>
      </c>
      <c r="K107" s="33">
        <v>85.35</v>
      </c>
      <c r="L107" s="34">
        <v>86.6</v>
      </c>
      <c r="M107" s="34">
        <v>84.27</v>
      </c>
    </row>
    <row r="108" spans="1:13" ht="20.25" customHeight="1" x14ac:dyDescent="0.15">
      <c r="A108" s="35" t="s">
        <v>86</v>
      </c>
      <c r="B108" s="92"/>
      <c r="C108" s="89">
        <v>9</v>
      </c>
      <c r="D108" s="89">
        <v>15</v>
      </c>
      <c r="E108" s="31">
        <v>109485</v>
      </c>
      <c r="F108" s="89">
        <v>51326</v>
      </c>
      <c r="G108" s="89">
        <v>58159</v>
      </c>
      <c r="H108" s="31">
        <v>91929</v>
      </c>
      <c r="I108" s="89">
        <v>43300</v>
      </c>
      <c r="J108" s="89">
        <v>48629</v>
      </c>
      <c r="K108" s="33">
        <v>83.96</v>
      </c>
      <c r="L108" s="34">
        <v>84.36</v>
      </c>
      <c r="M108" s="34">
        <v>83.61</v>
      </c>
    </row>
    <row r="109" spans="1:13" ht="20.25" customHeight="1" x14ac:dyDescent="0.15">
      <c r="A109" s="35" t="s">
        <v>87</v>
      </c>
      <c r="B109" s="92"/>
      <c r="C109" s="89">
        <v>10</v>
      </c>
      <c r="D109" s="89">
        <v>14</v>
      </c>
      <c r="E109" s="31">
        <v>134250</v>
      </c>
      <c r="F109" s="89">
        <v>63020</v>
      </c>
      <c r="G109" s="89">
        <v>71230</v>
      </c>
      <c r="H109" s="31">
        <v>108723</v>
      </c>
      <c r="I109" s="89">
        <v>51057</v>
      </c>
      <c r="J109" s="89">
        <v>57666</v>
      </c>
      <c r="K109" s="33">
        <v>80.989999999999995</v>
      </c>
      <c r="L109" s="34">
        <v>81.02</v>
      </c>
      <c r="M109" s="34">
        <v>80.959999999999994</v>
      </c>
    </row>
    <row r="110" spans="1:13" ht="20.25" customHeight="1" x14ac:dyDescent="0.15">
      <c r="A110" s="35" t="s">
        <v>88</v>
      </c>
      <c r="B110" s="92"/>
      <c r="C110" s="89">
        <v>12</v>
      </c>
      <c r="D110" s="89">
        <v>14</v>
      </c>
      <c r="E110" s="31">
        <v>153892</v>
      </c>
      <c r="F110" s="89">
        <v>72216</v>
      </c>
      <c r="G110" s="89">
        <v>81676</v>
      </c>
      <c r="H110" s="31">
        <v>120228</v>
      </c>
      <c r="I110" s="89">
        <v>56424</v>
      </c>
      <c r="J110" s="89">
        <v>63804</v>
      </c>
      <c r="K110" s="33">
        <v>78.12</v>
      </c>
      <c r="L110" s="34">
        <v>78.13</v>
      </c>
      <c r="M110" s="34">
        <v>78.12</v>
      </c>
    </row>
    <row r="111" spans="1:13" ht="20.25" customHeight="1" x14ac:dyDescent="0.15">
      <c r="A111" s="35" t="s">
        <v>89</v>
      </c>
      <c r="B111" s="92"/>
      <c r="C111" s="89">
        <v>12</v>
      </c>
      <c r="D111" s="89">
        <v>14</v>
      </c>
      <c r="E111" s="31">
        <v>160777</v>
      </c>
      <c r="F111" s="89">
        <v>75911</v>
      </c>
      <c r="G111" s="89">
        <v>84866</v>
      </c>
      <c r="H111" s="31">
        <v>121689</v>
      </c>
      <c r="I111" s="89">
        <v>57195</v>
      </c>
      <c r="J111" s="89">
        <v>64494</v>
      </c>
      <c r="K111" s="33">
        <v>75.69</v>
      </c>
      <c r="L111" s="34">
        <v>75.34</v>
      </c>
      <c r="M111" s="34">
        <v>76</v>
      </c>
    </row>
    <row r="112" spans="1:13" ht="20.25" customHeight="1" x14ac:dyDescent="0.15">
      <c r="A112" s="35" t="s">
        <v>90</v>
      </c>
      <c r="B112" s="92"/>
      <c r="C112" s="89">
        <v>12</v>
      </c>
      <c r="D112" s="89">
        <v>15</v>
      </c>
      <c r="E112" s="31">
        <v>169110</v>
      </c>
      <c r="F112" s="89">
        <v>79878</v>
      </c>
      <c r="G112" s="89">
        <v>89232</v>
      </c>
      <c r="H112" s="31">
        <v>130583</v>
      </c>
      <c r="I112" s="89">
        <v>61024</v>
      </c>
      <c r="J112" s="89">
        <v>69559</v>
      </c>
      <c r="K112" s="33">
        <v>77.22</v>
      </c>
      <c r="L112" s="34">
        <v>76.400000000000006</v>
      </c>
      <c r="M112" s="34">
        <v>77.95</v>
      </c>
    </row>
    <row r="113" spans="1:13" ht="20.25" customHeight="1" x14ac:dyDescent="0.15">
      <c r="A113" s="35" t="s">
        <v>91</v>
      </c>
      <c r="B113" s="92"/>
      <c r="C113" s="89">
        <v>12</v>
      </c>
      <c r="D113" s="89">
        <v>14</v>
      </c>
      <c r="E113" s="31">
        <v>175735</v>
      </c>
      <c r="F113" s="89">
        <v>83058</v>
      </c>
      <c r="G113" s="89">
        <v>92677</v>
      </c>
      <c r="H113" s="31">
        <v>130175</v>
      </c>
      <c r="I113" s="89">
        <v>60571</v>
      </c>
      <c r="J113" s="89">
        <v>69604</v>
      </c>
      <c r="K113" s="33">
        <v>74.069999999999993</v>
      </c>
      <c r="L113" s="34">
        <v>72.930000000000007</v>
      </c>
      <c r="M113" s="34">
        <v>75.099999999999994</v>
      </c>
    </row>
    <row r="114" spans="1:13" ht="20.25" customHeight="1" x14ac:dyDescent="0.15">
      <c r="A114" s="35" t="s">
        <v>100</v>
      </c>
      <c r="B114" s="74" t="s">
        <v>101</v>
      </c>
      <c r="C114" s="89">
        <v>2</v>
      </c>
      <c r="D114" s="89">
        <v>3</v>
      </c>
      <c r="E114" s="31">
        <v>182240</v>
      </c>
      <c r="F114" s="89">
        <v>86391</v>
      </c>
      <c r="G114" s="89">
        <v>95849</v>
      </c>
      <c r="H114" s="31">
        <v>26518</v>
      </c>
      <c r="I114" s="89">
        <v>13128</v>
      </c>
      <c r="J114" s="89">
        <v>13390</v>
      </c>
      <c r="K114" s="33">
        <v>14.55</v>
      </c>
      <c r="L114" s="34">
        <v>15.2</v>
      </c>
      <c r="M114" s="34">
        <v>13.97</v>
      </c>
    </row>
    <row r="115" spans="1:13" ht="20.25" customHeight="1" x14ac:dyDescent="0.15">
      <c r="A115" s="35" t="s">
        <v>102</v>
      </c>
      <c r="B115" s="91" t="s">
        <v>103</v>
      </c>
      <c r="C115" s="89">
        <v>12</v>
      </c>
      <c r="D115" s="89">
        <v>12</v>
      </c>
      <c r="E115" s="95" t="s">
        <v>104</v>
      </c>
      <c r="F115" s="95" t="s">
        <v>104</v>
      </c>
      <c r="G115" s="95" t="s">
        <v>104</v>
      </c>
      <c r="H115" s="95" t="s">
        <v>104</v>
      </c>
      <c r="I115" s="95" t="s">
        <v>104</v>
      </c>
      <c r="J115" s="95" t="s">
        <v>104</v>
      </c>
      <c r="K115" s="95" t="s">
        <v>104</v>
      </c>
      <c r="L115" s="95" t="s">
        <v>104</v>
      </c>
      <c r="M115" s="95" t="s">
        <v>104</v>
      </c>
    </row>
    <row r="116" spans="1:13" ht="20.25" customHeight="1" x14ac:dyDescent="0.15">
      <c r="A116" s="35" t="s">
        <v>93</v>
      </c>
      <c r="B116" s="93"/>
      <c r="C116" s="89">
        <v>12</v>
      </c>
      <c r="D116" s="89">
        <v>15</v>
      </c>
      <c r="E116" s="31">
        <v>191297</v>
      </c>
      <c r="F116" s="89">
        <v>90921</v>
      </c>
      <c r="G116" s="89">
        <v>100376</v>
      </c>
      <c r="H116" s="31">
        <v>124399</v>
      </c>
      <c r="I116" s="89">
        <v>57547</v>
      </c>
      <c r="J116" s="89">
        <v>66852</v>
      </c>
      <c r="K116" s="33">
        <v>65.03</v>
      </c>
      <c r="L116" s="34">
        <v>63.29</v>
      </c>
      <c r="M116" s="34">
        <v>66.599999999999994</v>
      </c>
    </row>
    <row r="117" spans="1:13" ht="20.25" customHeight="1" x14ac:dyDescent="0.15">
      <c r="A117" s="35" t="s">
        <v>94</v>
      </c>
      <c r="B117" s="93"/>
      <c r="C117" s="89">
        <v>12</v>
      </c>
      <c r="D117" s="89">
        <v>14</v>
      </c>
      <c r="E117" s="31">
        <v>193446</v>
      </c>
      <c r="F117" s="89">
        <v>91948</v>
      </c>
      <c r="G117" s="89">
        <v>101498</v>
      </c>
      <c r="H117" s="31">
        <v>137646</v>
      </c>
      <c r="I117" s="89">
        <v>64056</v>
      </c>
      <c r="J117" s="89">
        <v>73590</v>
      </c>
      <c r="K117" s="33">
        <v>71.150000000000006</v>
      </c>
      <c r="L117" s="34">
        <v>69.67</v>
      </c>
      <c r="M117" s="34">
        <v>72.5</v>
      </c>
    </row>
    <row r="118" spans="1:13" ht="20.25" customHeight="1" x14ac:dyDescent="0.15">
      <c r="A118" s="35" t="s">
        <v>95</v>
      </c>
      <c r="B118" s="93"/>
      <c r="C118" s="89">
        <v>12</v>
      </c>
      <c r="D118" s="89">
        <v>13</v>
      </c>
      <c r="E118" s="31">
        <v>196069</v>
      </c>
      <c r="F118" s="89">
        <v>93335</v>
      </c>
      <c r="G118" s="89">
        <v>102734</v>
      </c>
      <c r="H118" s="31">
        <v>131668</v>
      </c>
      <c r="I118" s="89">
        <v>61343</v>
      </c>
      <c r="J118" s="89">
        <v>70325</v>
      </c>
      <c r="K118" s="33">
        <v>67.150000000000006</v>
      </c>
      <c r="L118" s="34">
        <v>65.72</v>
      </c>
      <c r="M118" s="34">
        <v>68.45</v>
      </c>
    </row>
    <row r="119" spans="1:13" ht="20.25" customHeight="1" x14ac:dyDescent="0.15">
      <c r="A119" s="35" t="s">
        <v>96</v>
      </c>
      <c r="B119" s="96" t="s">
        <v>105</v>
      </c>
      <c r="C119" s="89">
        <v>12</v>
      </c>
      <c r="D119" s="89">
        <v>15</v>
      </c>
      <c r="E119" s="31">
        <v>202509</v>
      </c>
      <c r="F119" s="89">
        <v>96302</v>
      </c>
      <c r="G119" s="89">
        <v>106207</v>
      </c>
      <c r="H119" s="31">
        <v>119450</v>
      </c>
      <c r="I119" s="89">
        <v>56118</v>
      </c>
      <c r="J119" s="89">
        <v>63332</v>
      </c>
      <c r="K119" s="33">
        <v>58.99</v>
      </c>
      <c r="L119" s="34">
        <v>58.27</v>
      </c>
      <c r="M119" s="34">
        <v>59.63</v>
      </c>
    </row>
    <row r="120" spans="1:13" ht="30" customHeight="1" x14ac:dyDescent="0.15">
      <c r="A120" s="80" t="s">
        <v>96</v>
      </c>
      <c r="B120" s="97" t="s">
        <v>106</v>
      </c>
      <c r="C120" s="89">
        <v>2</v>
      </c>
      <c r="D120" s="89">
        <v>4</v>
      </c>
      <c r="E120" s="31">
        <v>9858</v>
      </c>
      <c r="F120" s="89">
        <v>4726</v>
      </c>
      <c r="G120" s="89">
        <v>5132</v>
      </c>
      <c r="H120" s="31">
        <v>6602</v>
      </c>
      <c r="I120" s="89">
        <v>3118</v>
      </c>
      <c r="J120" s="89">
        <v>3484</v>
      </c>
      <c r="K120" s="33">
        <v>66.97</v>
      </c>
      <c r="L120" s="34">
        <v>65.98</v>
      </c>
      <c r="M120" s="34">
        <v>67.89</v>
      </c>
    </row>
    <row r="121" spans="1:13" ht="30" customHeight="1" x14ac:dyDescent="0.15">
      <c r="A121" s="35" t="s">
        <v>97</v>
      </c>
      <c r="B121" s="97"/>
      <c r="C121" s="89">
        <v>12</v>
      </c>
      <c r="D121" s="89">
        <v>15</v>
      </c>
      <c r="E121" s="31">
        <v>212672</v>
      </c>
      <c r="F121" s="89">
        <v>101195</v>
      </c>
      <c r="G121" s="89">
        <v>111477</v>
      </c>
      <c r="H121" s="31">
        <v>117844</v>
      </c>
      <c r="I121" s="89">
        <v>55799</v>
      </c>
      <c r="J121" s="89">
        <v>62045</v>
      </c>
      <c r="K121" s="33">
        <v>55.41</v>
      </c>
      <c r="L121" s="34">
        <v>55.14</v>
      </c>
      <c r="M121" s="34">
        <v>55.66</v>
      </c>
    </row>
    <row r="122" spans="1:13" ht="19.5" customHeight="1" x14ac:dyDescent="0.15">
      <c r="A122" s="48" t="s">
        <v>38</v>
      </c>
      <c r="B122" s="97" t="s">
        <v>107</v>
      </c>
      <c r="C122" s="89">
        <v>2</v>
      </c>
      <c r="D122" s="89">
        <v>5</v>
      </c>
      <c r="E122" s="31">
        <v>213503</v>
      </c>
      <c r="F122" s="89">
        <v>101829</v>
      </c>
      <c r="G122" s="89">
        <v>111674</v>
      </c>
      <c r="H122" s="31">
        <v>125492</v>
      </c>
      <c r="I122" s="89">
        <v>61523</v>
      </c>
      <c r="J122" s="89">
        <v>63969</v>
      </c>
      <c r="K122" s="33">
        <v>58.78</v>
      </c>
      <c r="L122" s="34">
        <v>60.42</v>
      </c>
      <c r="M122" s="34">
        <v>57.28</v>
      </c>
    </row>
    <row r="123" spans="1:13" ht="20.25" customHeight="1" x14ac:dyDescent="0.15">
      <c r="A123" s="98" t="s">
        <v>108</v>
      </c>
      <c r="B123" s="99"/>
      <c r="C123" s="100">
        <v>12</v>
      </c>
      <c r="D123" s="101">
        <v>13</v>
      </c>
      <c r="E123" s="101">
        <v>212151</v>
      </c>
      <c r="F123" s="101">
        <v>101012</v>
      </c>
      <c r="G123" s="101">
        <v>111139</v>
      </c>
      <c r="H123" s="101">
        <v>99255</v>
      </c>
      <c r="I123" s="100">
        <v>47518</v>
      </c>
      <c r="J123" s="100">
        <v>51737</v>
      </c>
      <c r="K123" s="102">
        <v>46.79</v>
      </c>
      <c r="L123" s="103">
        <v>47.04</v>
      </c>
      <c r="M123" s="104">
        <v>46.55</v>
      </c>
    </row>
    <row r="124" spans="1:13" ht="20.25" customHeight="1" x14ac:dyDescent="0.15">
      <c r="A124" s="61" t="s">
        <v>153</v>
      </c>
      <c r="B124" s="145"/>
      <c r="C124" s="30">
        <v>12</v>
      </c>
      <c r="D124" s="45">
        <v>15</v>
      </c>
      <c r="E124" s="45">
        <v>215437</v>
      </c>
      <c r="F124" s="45">
        <v>102994</v>
      </c>
      <c r="G124" s="45">
        <v>112443</v>
      </c>
      <c r="H124" s="45">
        <v>122908</v>
      </c>
      <c r="I124" s="30">
        <v>57988</v>
      </c>
      <c r="J124" s="30">
        <v>64920</v>
      </c>
      <c r="K124" s="46">
        <v>57.05</v>
      </c>
      <c r="L124" s="47">
        <v>56.3</v>
      </c>
      <c r="M124" s="34">
        <v>57.74</v>
      </c>
    </row>
    <row r="125" spans="1:13" ht="20.25" customHeight="1" x14ac:dyDescent="0.15">
      <c r="A125" s="147" t="s">
        <v>160</v>
      </c>
      <c r="B125" s="153"/>
      <c r="C125" s="154">
        <v>12</v>
      </c>
      <c r="D125" s="155">
        <v>16</v>
      </c>
      <c r="E125" s="155">
        <v>211208</v>
      </c>
      <c r="F125" s="155">
        <v>101275</v>
      </c>
      <c r="G125" s="155">
        <v>109933</v>
      </c>
      <c r="H125" s="155">
        <v>101928</v>
      </c>
      <c r="I125" s="154">
        <v>48199</v>
      </c>
      <c r="J125" s="154">
        <v>53729</v>
      </c>
      <c r="K125" s="156">
        <v>48.259535623650621</v>
      </c>
      <c r="L125" s="157">
        <v>47.59219945692422</v>
      </c>
      <c r="M125" s="158">
        <v>48.874314355107202</v>
      </c>
    </row>
    <row r="126" spans="1:13" ht="20.25" customHeight="1" x14ac:dyDescent="0.15">
      <c r="A126" s="105"/>
      <c r="B126" s="106"/>
      <c r="C126" s="107"/>
      <c r="D126" s="107"/>
      <c r="E126" s="107"/>
      <c r="F126" s="107"/>
      <c r="G126" s="107"/>
      <c r="H126" s="107"/>
      <c r="I126" s="107"/>
      <c r="J126" s="107"/>
      <c r="K126" s="108"/>
      <c r="L126" s="72"/>
      <c r="M126" s="73" t="s">
        <v>51</v>
      </c>
    </row>
    <row r="127" spans="1:13" ht="20.25" customHeight="1" x14ac:dyDescent="0.15">
      <c r="A127" s="164" t="s">
        <v>52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</row>
    <row r="128" spans="1:13" ht="20.25" customHeight="1" x14ac:dyDescent="0.15">
      <c r="B128" s="27"/>
    </row>
    <row r="129" spans="1:13" ht="20.25" customHeight="1" x14ac:dyDescent="0.15">
      <c r="B129" s="27"/>
    </row>
    <row r="130" spans="1:13" ht="20.25" customHeight="1" x14ac:dyDescent="0.15">
      <c r="A130" s="165" t="s">
        <v>12</v>
      </c>
      <c r="B130" s="166"/>
      <c r="C130" s="169" t="s">
        <v>13</v>
      </c>
      <c r="D130" s="171" t="s">
        <v>14</v>
      </c>
      <c r="E130" s="172" t="s">
        <v>15</v>
      </c>
      <c r="F130" s="173"/>
      <c r="G130" s="174"/>
      <c r="H130" s="172" t="s">
        <v>16</v>
      </c>
      <c r="I130" s="173"/>
      <c r="J130" s="174"/>
      <c r="K130" s="172" t="s">
        <v>17</v>
      </c>
      <c r="L130" s="175"/>
      <c r="M130" s="175"/>
    </row>
    <row r="131" spans="1:13" ht="20.25" customHeight="1" x14ac:dyDescent="0.15">
      <c r="A131" s="167"/>
      <c r="B131" s="168"/>
      <c r="C131" s="170"/>
      <c r="D131" s="170"/>
      <c r="E131" s="28" t="s">
        <v>0</v>
      </c>
      <c r="F131" s="28" t="s">
        <v>1</v>
      </c>
      <c r="G131" s="28" t="s">
        <v>2</v>
      </c>
      <c r="H131" s="28" t="s">
        <v>0</v>
      </c>
      <c r="I131" s="28" t="s">
        <v>1</v>
      </c>
      <c r="J131" s="28" t="s">
        <v>2</v>
      </c>
      <c r="K131" s="28" t="s">
        <v>0</v>
      </c>
      <c r="L131" s="29" t="s">
        <v>1</v>
      </c>
      <c r="M131" s="29" t="s">
        <v>2</v>
      </c>
    </row>
    <row r="132" spans="1:13" ht="20.25" customHeight="1" x14ac:dyDescent="0.15">
      <c r="A132" s="180" t="s">
        <v>109</v>
      </c>
      <c r="B132" s="181"/>
      <c r="C132" s="89"/>
      <c r="D132" s="89"/>
      <c r="E132" s="89"/>
      <c r="F132" s="89"/>
      <c r="G132" s="89"/>
      <c r="H132" s="89"/>
      <c r="I132" s="89"/>
      <c r="J132" s="89"/>
      <c r="K132" s="33"/>
      <c r="L132" s="34"/>
      <c r="M132" s="34"/>
    </row>
    <row r="133" spans="1:13" ht="20.25" customHeight="1" x14ac:dyDescent="0.15">
      <c r="A133" s="35" t="s">
        <v>110</v>
      </c>
      <c r="B133" s="91"/>
      <c r="C133" s="89">
        <v>1</v>
      </c>
      <c r="D133" s="89">
        <v>2</v>
      </c>
      <c r="E133" s="31">
        <v>98212</v>
      </c>
      <c r="F133" s="89">
        <v>45651</v>
      </c>
      <c r="G133" s="89">
        <v>52561</v>
      </c>
      <c r="H133" s="31">
        <v>86155</v>
      </c>
      <c r="I133" s="89">
        <v>40188</v>
      </c>
      <c r="J133" s="89">
        <v>45967</v>
      </c>
      <c r="K133" s="33">
        <v>87.72</v>
      </c>
      <c r="L133" s="34">
        <v>88.03</v>
      </c>
      <c r="M133" s="34">
        <v>87.45</v>
      </c>
    </row>
    <row r="134" spans="1:13" ht="20.25" customHeight="1" x14ac:dyDescent="0.15">
      <c r="A134" s="35" t="s">
        <v>111</v>
      </c>
      <c r="B134" s="91" t="s">
        <v>103</v>
      </c>
      <c r="C134" s="89">
        <v>1</v>
      </c>
      <c r="D134" s="89">
        <v>1</v>
      </c>
      <c r="E134" s="31">
        <v>107894</v>
      </c>
      <c r="F134" s="89">
        <v>50623</v>
      </c>
      <c r="G134" s="89">
        <v>57271</v>
      </c>
      <c r="H134" s="95" t="s">
        <v>104</v>
      </c>
      <c r="I134" s="95" t="s">
        <v>104</v>
      </c>
      <c r="J134" s="95" t="s">
        <v>104</v>
      </c>
      <c r="K134" s="95" t="s">
        <v>104</v>
      </c>
      <c r="L134" s="95" t="s">
        <v>104</v>
      </c>
      <c r="M134" s="95" t="s">
        <v>104</v>
      </c>
    </row>
    <row r="135" spans="1:13" ht="20.25" customHeight="1" x14ac:dyDescent="0.15">
      <c r="A135" s="35" t="s">
        <v>112</v>
      </c>
      <c r="B135" s="92"/>
      <c r="C135" s="89">
        <v>1</v>
      </c>
      <c r="D135" s="89">
        <v>3</v>
      </c>
      <c r="E135" s="31">
        <v>135240</v>
      </c>
      <c r="F135" s="89">
        <v>63536</v>
      </c>
      <c r="G135" s="89">
        <v>71704</v>
      </c>
      <c r="H135" s="31">
        <v>116176</v>
      </c>
      <c r="I135" s="89">
        <v>54098</v>
      </c>
      <c r="J135" s="89">
        <v>62078</v>
      </c>
      <c r="K135" s="33">
        <v>85.9</v>
      </c>
      <c r="L135" s="34">
        <v>85.15</v>
      </c>
      <c r="M135" s="34">
        <v>86.58</v>
      </c>
    </row>
    <row r="136" spans="1:13" ht="20.25" customHeight="1" x14ac:dyDescent="0.15">
      <c r="A136" s="35" t="s">
        <v>113</v>
      </c>
      <c r="B136" s="92"/>
      <c r="C136" s="89">
        <v>1</v>
      </c>
      <c r="D136" s="89">
        <v>4</v>
      </c>
      <c r="E136" s="31">
        <v>151399</v>
      </c>
      <c r="F136" s="89">
        <v>71006</v>
      </c>
      <c r="G136" s="89">
        <v>80393</v>
      </c>
      <c r="H136" s="31">
        <v>117821</v>
      </c>
      <c r="I136" s="89">
        <v>55264</v>
      </c>
      <c r="J136" s="89">
        <v>62557</v>
      </c>
      <c r="K136" s="33">
        <v>77.819999999999993</v>
      </c>
      <c r="L136" s="34">
        <v>77.83</v>
      </c>
      <c r="M136" s="34">
        <v>77.81</v>
      </c>
    </row>
    <row r="137" spans="1:13" ht="20.25" customHeight="1" x14ac:dyDescent="0.15">
      <c r="A137" s="35" t="s">
        <v>114</v>
      </c>
      <c r="B137" s="91" t="s">
        <v>103</v>
      </c>
      <c r="C137" s="89">
        <v>1</v>
      </c>
      <c r="D137" s="89">
        <v>1</v>
      </c>
      <c r="E137" s="31">
        <v>157943</v>
      </c>
      <c r="F137" s="89">
        <v>74572</v>
      </c>
      <c r="G137" s="89">
        <v>83371</v>
      </c>
      <c r="H137" s="95" t="s">
        <v>104</v>
      </c>
      <c r="I137" s="95" t="s">
        <v>104</v>
      </c>
      <c r="J137" s="95" t="s">
        <v>104</v>
      </c>
      <c r="K137" s="95" t="s">
        <v>104</v>
      </c>
      <c r="L137" s="95" t="s">
        <v>104</v>
      </c>
      <c r="M137" s="95" t="s">
        <v>104</v>
      </c>
    </row>
    <row r="138" spans="1:13" ht="20.25" customHeight="1" x14ac:dyDescent="0.15">
      <c r="A138" s="35" t="s">
        <v>115</v>
      </c>
      <c r="B138" s="92"/>
      <c r="C138" s="89">
        <v>1</v>
      </c>
      <c r="D138" s="89">
        <v>2</v>
      </c>
      <c r="E138" s="31">
        <v>165520</v>
      </c>
      <c r="F138" s="89">
        <v>78094</v>
      </c>
      <c r="G138" s="89">
        <v>87426</v>
      </c>
      <c r="H138" s="31">
        <v>70633</v>
      </c>
      <c r="I138" s="89">
        <v>33323</v>
      </c>
      <c r="J138" s="89">
        <v>37310</v>
      </c>
      <c r="K138" s="33">
        <v>42.67</v>
      </c>
      <c r="L138" s="34">
        <v>42.67</v>
      </c>
      <c r="M138" s="34">
        <v>42.68</v>
      </c>
    </row>
    <row r="139" spans="1:13" ht="20.25" customHeight="1" x14ac:dyDescent="0.15">
      <c r="A139" s="35" t="s">
        <v>116</v>
      </c>
      <c r="B139" s="92"/>
      <c r="C139" s="89">
        <v>1</v>
      </c>
      <c r="D139" s="89">
        <v>2</v>
      </c>
      <c r="E139" s="31">
        <v>173504</v>
      </c>
      <c r="F139" s="89">
        <v>81939</v>
      </c>
      <c r="G139" s="89">
        <v>91565</v>
      </c>
      <c r="H139" s="31">
        <v>66511</v>
      </c>
      <c r="I139" s="89">
        <v>31740</v>
      </c>
      <c r="J139" s="89">
        <v>34771</v>
      </c>
      <c r="K139" s="33">
        <v>38.33</v>
      </c>
      <c r="L139" s="34">
        <v>38.74</v>
      </c>
      <c r="M139" s="34">
        <v>37.97</v>
      </c>
    </row>
    <row r="140" spans="1:13" ht="20.25" customHeight="1" x14ac:dyDescent="0.15">
      <c r="A140" s="35" t="s">
        <v>117</v>
      </c>
      <c r="B140" s="91"/>
      <c r="C140" s="89">
        <v>1</v>
      </c>
      <c r="D140" s="89">
        <v>2</v>
      </c>
      <c r="E140" s="31">
        <v>180340</v>
      </c>
      <c r="F140" s="89">
        <v>85384</v>
      </c>
      <c r="G140" s="89">
        <v>94956</v>
      </c>
      <c r="H140" s="31">
        <v>51791</v>
      </c>
      <c r="I140" s="89">
        <v>24313</v>
      </c>
      <c r="J140" s="89">
        <v>27478</v>
      </c>
      <c r="K140" s="33">
        <v>28.72</v>
      </c>
      <c r="L140" s="34">
        <v>28.47</v>
      </c>
      <c r="M140" s="34">
        <v>28.94</v>
      </c>
    </row>
    <row r="141" spans="1:13" ht="20.25" customHeight="1" x14ac:dyDescent="0.15">
      <c r="A141" s="80" t="s">
        <v>118</v>
      </c>
      <c r="B141" s="77"/>
      <c r="C141" s="89">
        <v>1</v>
      </c>
      <c r="D141" s="89">
        <v>4</v>
      </c>
      <c r="E141" s="31">
        <v>189510</v>
      </c>
      <c r="F141" s="89">
        <v>90093</v>
      </c>
      <c r="G141" s="89">
        <v>99417</v>
      </c>
      <c r="H141" s="31">
        <v>130147</v>
      </c>
      <c r="I141" s="89">
        <v>60454</v>
      </c>
      <c r="J141" s="89">
        <v>69693</v>
      </c>
      <c r="K141" s="33">
        <v>68.680000000000007</v>
      </c>
      <c r="L141" s="34">
        <v>67.099999999999994</v>
      </c>
      <c r="M141" s="34">
        <v>70.099999999999994</v>
      </c>
    </row>
    <row r="142" spans="1:13" s="110" customFormat="1" ht="20.25" customHeight="1" x14ac:dyDescent="0.15">
      <c r="A142" s="80" t="s">
        <v>119</v>
      </c>
      <c r="B142" s="77"/>
      <c r="C142" s="89">
        <v>1</v>
      </c>
      <c r="D142" s="89">
        <v>2</v>
      </c>
      <c r="E142" s="31">
        <v>193946</v>
      </c>
      <c r="F142" s="89">
        <v>92419</v>
      </c>
      <c r="G142" s="89">
        <v>101527</v>
      </c>
      <c r="H142" s="31">
        <v>71572</v>
      </c>
      <c r="I142" s="89">
        <v>34146</v>
      </c>
      <c r="J142" s="89">
        <v>37426</v>
      </c>
      <c r="K142" s="33">
        <v>36.9</v>
      </c>
      <c r="L142" s="34">
        <v>36.950000000000003</v>
      </c>
      <c r="M142" s="34">
        <v>36.86</v>
      </c>
    </row>
    <row r="143" spans="1:13" ht="20.25" customHeight="1" x14ac:dyDescent="0.15">
      <c r="A143" s="109" t="s">
        <v>120</v>
      </c>
      <c r="B143" s="106"/>
      <c r="C143" s="89">
        <v>1</v>
      </c>
      <c r="D143" s="89">
        <v>3</v>
      </c>
      <c r="E143" s="89">
        <v>196625</v>
      </c>
      <c r="F143" s="89">
        <v>93821</v>
      </c>
      <c r="G143" s="89">
        <v>102804</v>
      </c>
      <c r="H143" s="89">
        <v>80628</v>
      </c>
      <c r="I143" s="89">
        <v>38389</v>
      </c>
      <c r="J143" s="89">
        <v>42239</v>
      </c>
      <c r="K143" s="33">
        <v>41.01</v>
      </c>
      <c r="L143" s="34">
        <v>40.92</v>
      </c>
      <c r="M143" s="34">
        <v>41.09</v>
      </c>
    </row>
    <row r="144" spans="1:13" ht="20.25" customHeight="1" x14ac:dyDescent="0.15">
      <c r="A144" s="183" t="s">
        <v>121</v>
      </c>
      <c r="B144" s="184"/>
      <c r="C144" s="89"/>
      <c r="D144" s="89"/>
      <c r="E144" s="89"/>
      <c r="F144" s="89"/>
      <c r="G144" s="89"/>
      <c r="H144" s="89"/>
      <c r="I144" s="89"/>
      <c r="J144" s="89"/>
      <c r="K144" s="33"/>
      <c r="L144" s="34"/>
      <c r="M144" s="34"/>
    </row>
    <row r="145" spans="1:13" ht="20.25" customHeight="1" x14ac:dyDescent="0.15">
      <c r="A145" s="105" t="s">
        <v>122</v>
      </c>
      <c r="B145" s="111"/>
      <c r="C145" s="112">
        <v>1</v>
      </c>
      <c r="D145" s="112">
        <v>5</v>
      </c>
      <c r="E145" s="89">
        <v>213328</v>
      </c>
      <c r="F145" s="112">
        <v>101637</v>
      </c>
      <c r="G145" s="112">
        <v>111691</v>
      </c>
      <c r="H145" s="89">
        <v>115540</v>
      </c>
      <c r="I145" s="112">
        <v>54751</v>
      </c>
      <c r="J145" s="112">
        <v>60789</v>
      </c>
      <c r="K145" s="90">
        <v>54.16</v>
      </c>
      <c r="L145" s="47">
        <v>53.87</v>
      </c>
      <c r="M145" s="34">
        <v>54.43</v>
      </c>
    </row>
    <row r="146" spans="1:13" ht="30" customHeight="1" x14ac:dyDescent="0.15">
      <c r="A146" s="105" t="s">
        <v>123</v>
      </c>
      <c r="B146" s="111"/>
      <c r="C146" s="112">
        <v>1</v>
      </c>
      <c r="D146" s="112">
        <v>3</v>
      </c>
      <c r="E146" s="89">
        <v>213528</v>
      </c>
      <c r="F146" s="112">
        <v>101686</v>
      </c>
      <c r="G146" s="112">
        <v>111842</v>
      </c>
      <c r="H146" s="89">
        <v>96732</v>
      </c>
      <c r="I146" s="112">
        <v>46008</v>
      </c>
      <c r="J146" s="112">
        <v>50724</v>
      </c>
      <c r="K146" s="90">
        <v>45.3</v>
      </c>
      <c r="L146" s="47">
        <v>45.25</v>
      </c>
      <c r="M146" s="34">
        <v>45.35</v>
      </c>
    </row>
    <row r="147" spans="1:13" ht="30" customHeight="1" x14ac:dyDescent="0.15">
      <c r="A147" s="105" t="s">
        <v>124</v>
      </c>
      <c r="B147" s="111"/>
      <c r="C147" s="112">
        <v>1</v>
      </c>
      <c r="D147" s="112">
        <v>2</v>
      </c>
      <c r="E147" s="89">
        <v>213665</v>
      </c>
      <c r="F147" s="112">
        <v>101821</v>
      </c>
      <c r="G147" s="112">
        <v>111844</v>
      </c>
      <c r="H147" s="89">
        <v>50508</v>
      </c>
      <c r="I147" s="112">
        <v>24699</v>
      </c>
      <c r="J147" s="112">
        <v>25809</v>
      </c>
      <c r="K147" s="90">
        <v>23.64</v>
      </c>
      <c r="L147" s="47">
        <v>24.26</v>
      </c>
      <c r="M147" s="34">
        <v>23.08</v>
      </c>
    </row>
    <row r="148" spans="1:13" ht="19.5" customHeight="1" x14ac:dyDescent="0.15">
      <c r="A148" s="113" t="s">
        <v>125</v>
      </c>
      <c r="B148" s="99"/>
      <c r="C148" s="100">
        <v>1</v>
      </c>
      <c r="D148" s="101">
        <v>2</v>
      </c>
      <c r="E148" s="101">
        <v>213020</v>
      </c>
      <c r="F148" s="101">
        <v>101570</v>
      </c>
      <c r="G148" s="101">
        <v>111450</v>
      </c>
      <c r="H148" s="101">
        <v>82723</v>
      </c>
      <c r="I148" s="100">
        <v>39628</v>
      </c>
      <c r="J148" s="100">
        <v>43095</v>
      </c>
      <c r="K148" s="102">
        <v>38.83</v>
      </c>
      <c r="L148" s="103">
        <v>39.020000000000003</v>
      </c>
      <c r="M148" s="104">
        <v>38.67</v>
      </c>
    </row>
    <row r="149" spans="1:13" ht="20.25" customHeight="1" x14ac:dyDescent="0.15">
      <c r="A149" s="146" t="s">
        <v>156</v>
      </c>
      <c r="B149" s="145"/>
      <c r="C149" s="30">
        <v>1</v>
      </c>
      <c r="D149" s="45">
        <v>3</v>
      </c>
      <c r="E149" s="45">
        <v>215979</v>
      </c>
      <c r="F149" s="45">
        <v>103439</v>
      </c>
      <c r="G149" s="45">
        <v>112540</v>
      </c>
      <c r="H149" s="45">
        <v>80833</v>
      </c>
      <c r="I149" s="30">
        <v>38647</v>
      </c>
      <c r="J149" s="30">
        <v>42186</v>
      </c>
      <c r="K149" s="46">
        <v>37.43</v>
      </c>
      <c r="L149" s="47">
        <v>37.36</v>
      </c>
      <c r="M149" s="34">
        <v>37.49</v>
      </c>
    </row>
    <row r="150" spans="1:13" ht="20.25" customHeight="1" x14ac:dyDescent="0.15">
      <c r="A150" s="159" t="s">
        <v>161</v>
      </c>
      <c r="B150" s="153"/>
      <c r="C150" s="154">
        <v>1</v>
      </c>
      <c r="D150" s="155">
        <v>2</v>
      </c>
      <c r="E150" s="155">
        <v>211414</v>
      </c>
      <c r="F150" s="155">
        <v>101542</v>
      </c>
      <c r="G150" s="155">
        <v>109872</v>
      </c>
      <c r="H150" s="155">
        <v>87018</v>
      </c>
      <c r="I150" s="154">
        <v>41776</v>
      </c>
      <c r="J150" s="154">
        <v>45242</v>
      </c>
      <c r="K150" s="156">
        <v>41.15999886478663</v>
      </c>
      <c r="L150" s="157">
        <v>41.141596580725214</v>
      </c>
      <c r="M150" s="158">
        <v>41.177005970583949</v>
      </c>
    </row>
    <row r="151" spans="1:13" ht="20.25" customHeight="1" x14ac:dyDescent="0.15">
      <c r="A151" s="105"/>
      <c r="B151" s="106"/>
      <c r="C151" s="107"/>
      <c r="D151" s="107"/>
      <c r="E151" s="107"/>
      <c r="F151" s="107"/>
      <c r="G151" s="107"/>
      <c r="H151" s="107"/>
      <c r="I151" s="107"/>
      <c r="J151" s="107"/>
      <c r="K151" s="108"/>
      <c r="L151" s="72"/>
      <c r="M151" s="73" t="s">
        <v>51</v>
      </c>
    </row>
    <row r="152" spans="1:13" ht="20.25" customHeight="1" x14ac:dyDescent="0.15">
      <c r="A152" s="105"/>
      <c r="B152" s="106"/>
      <c r="C152" s="107"/>
      <c r="D152" s="107"/>
      <c r="E152" s="107"/>
      <c r="F152" s="107"/>
      <c r="G152" s="107"/>
      <c r="H152" s="107"/>
      <c r="I152" s="107"/>
      <c r="J152" s="107"/>
      <c r="K152" s="108"/>
      <c r="L152" s="72"/>
      <c r="M152" s="72"/>
    </row>
    <row r="153" spans="1:13" ht="20.25" customHeight="1" x14ac:dyDescent="0.15">
      <c r="A153" s="105"/>
      <c r="B153" s="106"/>
      <c r="C153" s="107"/>
      <c r="D153" s="107"/>
      <c r="E153" s="107"/>
      <c r="F153" s="107"/>
      <c r="G153" s="107"/>
      <c r="H153" s="107"/>
      <c r="I153" s="107"/>
      <c r="J153" s="107"/>
      <c r="K153" s="108"/>
      <c r="L153" s="72"/>
      <c r="M153" s="72"/>
    </row>
    <row r="154" spans="1:13" ht="20.25" customHeight="1" x14ac:dyDescent="0.15">
      <c r="A154" s="164" t="s">
        <v>52</v>
      </c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</row>
    <row r="155" spans="1:13" ht="20.25" customHeight="1" x14ac:dyDescent="0.15">
      <c r="B155" s="27"/>
    </row>
    <row r="156" spans="1:13" ht="20.25" customHeight="1" x14ac:dyDescent="0.15">
      <c r="B156" s="27"/>
    </row>
    <row r="157" spans="1:13" ht="20.25" customHeight="1" x14ac:dyDescent="0.15">
      <c r="A157" s="165" t="s">
        <v>12</v>
      </c>
      <c r="B157" s="166"/>
      <c r="C157" s="169" t="s">
        <v>13</v>
      </c>
      <c r="D157" s="171" t="s">
        <v>14</v>
      </c>
      <c r="E157" s="172" t="s">
        <v>15</v>
      </c>
      <c r="F157" s="173"/>
      <c r="G157" s="174"/>
      <c r="H157" s="172" t="s">
        <v>16</v>
      </c>
      <c r="I157" s="173"/>
      <c r="J157" s="174"/>
      <c r="K157" s="172" t="s">
        <v>17</v>
      </c>
      <c r="L157" s="175"/>
      <c r="M157" s="175"/>
    </row>
    <row r="158" spans="1:13" ht="20.25" customHeight="1" x14ac:dyDescent="0.15">
      <c r="A158" s="167"/>
      <c r="B158" s="168"/>
      <c r="C158" s="170"/>
      <c r="D158" s="170"/>
      <c r="E158" s="28" t="s">
        <v>0</v>
      </c>
      <c r="F158" s="28" t="s">
        <v>1</v>
      </c>
      <c r="G158" s="28" t="s">
        <v>2</v>
      </c>
      <c r="H158" s="28" t="s">
        <v>0</v>
      </c>
      <c r="I158" s="28" t="s">
        <v>1</v>
      </c>
      <c r="J158" s="28" t="s">
        <v>2</v>
      </c>
      <c r="K158" s="28" t="s">
        <v>0</v>
      </c>
      <c r="L158" s="29" t="s">
        <v>1</v>
      </c>
      <c r="M158" s="29" t="s">
        <v>2</v>
      </c>
    </row>
    <row r="159" spans="1:13" ht="20.25" customHeight="1" x14ac:dyDescent="0.15">
      <c r="A159" s="182" t="s">
        <v>126</v>
      </c>
      <c r="B159" s="181"/>
      <c r="C159" s="89"/>
      <c r="D159" s="89"/>
      <c r="E159" s="89"/>
      <c r="F159" s="89"/>
      <c r="G159" s="89"/>
      <c r="H159" s="89"/>
      <c r="I159" s="89"/>
      <c r="J159" s="89"/>
      <c r="K159" s="90"/>
      <c r="L159" s="90"/>
      <c r="M159" s="90"/>
    </row>
    <row r="160" spans="1:13" ht="20.25" customHeight="1" x14ac:dyDescent="0.15">
      <c r="A160" s="35" t="s">
        <v>110</v>
      </c>
      <c r="B160" s="91"/>
      <c r="C160" s="89">
        <v>36</v>
      </c>
      <c r="D160" s="89">
        <v>56</v>
      </c>
      <c r="E160" s="31">
        <v>98212</v>
      </c>
      <c r="F160" s="89">
        <v>45651</v>
      </c>
      <c r="G160" s="89">
        <v>52561</v>
      </c>
      <c r="H160" s="31">
        <v>86155</v>
      </c>
      <c r="I160" s="89">
        <v>40188</v>
      </c>
      <c r="J160" s="89">
        <v>45967</v>
      </c>
      <c r="K160" s="33">
        <v>87.72</v>
      </c>
      <c r="L160" s="34">
        <v>88.03</v>
      </c>
      <c r="M160" s="34">
        <v>87.45</v>
      </c>
    </row>
    <row r="161" spans="1:13" ht="20.25" customHeight="1" x14ac:dyDescent="0.15">
      <c r="A161" s="35" t="s">
        <v>111</v>
      </c>
      <c r="B161" s="92"/>
      <c r="C161" s="89">
        <v>36</v>
      </c>
      <c r="D161" s="89">
        <v>48</v>
      </c>
      <c r="E161" s="31">
        <v>107894</v>
      </c>
      <c r="F161" s="89">
        <v>50623</v>
      </c>
      <c r="G161" s="89">
        <v>57271</v>
      </c>
      <c r="H161" s="31">
        <v>88336</v>
      </c>
      <c r="I161" s="89">
        <v>40846</v>
      </c>
      <c r="J161" s="89">
        <v>47490</v>
      </c>
      <c r="K161" s="34">
        <v>81.87</v>
      </c>
      <c r="L161" s="34">
        <v>80.69</v>
      </c>
      <c r="M161" s="34">
        <v>82.92</v>
      </c>
    </row>
    <row r="162" spans="1:13" ht="20.25" customHeight="1" x14ac:dyDescent="0.15">
      <c r="A162" s="35" t="s">
        <v>127</v>
      </c>
      <c r="B162" s="92"/>
      <c r="C162" s="89">
        <v>2</v>
      </c>
      <c r="D162" s="89">
        <v>5</v>
      </c>
      <c r="E162" s="31">
        <v>7396</v>
      </c>
      <c r="F162" s="89">
        <v>3439</v>
      </c>
      <c r="G162" s="89">
        <v>3957</v>
      </c>
      <c r="H162" s="31">
        <v>6646</v>
      </c>
      <c r="I162" s="89">
        <v>3071</v>
      </c>
      <c r="J162" s="89">
        <v>3575</v>
      </c>
      <c r="K162" s="34">
        <v>89.86</v>
      </c>
      <c r="L162" s="34">
        <v>89.3</v>
      </c>
      <c r="M162" s="34">
        <v>90.35</v>
      </c>
    </row>
    <row r="163" spans="1:13" ht="20.25" customHeight="1" x14ac:dyDescent="0.15">
      <c r="A163" s="114" t="s">
        <v>128</v>
      </c>
      <c r="B163" s="91"/>
      <c r="C163" s="89"/>
      <c r="D163" s="89"/>
      <c r="E163" s="89"/>
      <c r="F163" s="89"/>
      <c r="G163" s="89"/>
      <c r="H163" s="112"/>
      <c r="I163" s="89"/>
      <c r="J163" s="89"/>
      <c r="K163" s="90"/>
      <c r="L163" s="90"/>
      <c r="M163" s="90"/>
    </row>
    <row r="164" spans="1:13" ht="20.25" customHeight="1" x14ac:dyDescent="0.15">
      <c r="A164" s="80" t="s">
        <v>129</v>
      </c>
      <c r="B164" s="75"/>
      <c r="C164" s="89">
        <v>2</v>
      </c>
      <c r="D164" s="89">
        <v>3</v>
      </c>
      <c r="E164" s="31">
        <v>5885</v>
      </c>
      <c r="F164" s="89">
        <v>2774</v>
      </c>
      <c r="G164" s="89">
        <v>3111</v>
      </c>
      <c r="H164" s="30">
        <v>5474</v>
      </c>
      <c r="I164" s="89">
        <v>2535</v>
      </c>
      <c r="J164" s="89">
        <v>2939</v>
      </c>
      <c r="K164" s="47">
        <v>93.02</v>
      </c>
      <c r="L164" s="34">
        <v>91.38</v>
      </c>
      <c r="M164" s="34">
        <v>94.47</v>
      </c>
    </row>
    <row r="165" spans="1:13" ht="20.25" customHeight="1" x14ac:dyDescent="0.15">
      <c r="A165" s="109" t="s">
        <v>130</v>
      </c>
      <c r="B165" s="106"/>
      <c r="C165" s="89"/>
      <c r="D165" s="89"/>
      <c r="E165" s="89"/>
      <c r="F165" s="89"/>
      <c r="G165" s="89"/>
      <c r="H165" s="112"/>
      <c r="I165" s="89"/>
      <c r="J165" s="89"/>
      <c r="K165" s="115"/>
      <c r="L165" s="90"/>
      <c r="M165" s="90"/>
    </row>
    <row r="166" spans="1:13" ht="20.25" customHeight="1" x14ac:dyDescent="0.15">
      <c r="A166" s="35" t="s">
        <v>131</v>
      </c>
      <c r="B166" s="116"/>
      <c r="C166" s="117">
        <v>40</v>
      </c>
      <c r="D166" s="117">
        <v>49</v>
      </c>
      <c r="E166" s="31">
        <v>135240</v>
      </c>
      <c r="F166" s="117">
        <v>63536</v>
      </c>
      <c r="G166" s="117">
        <v>71704</v>
      </c>
      <c r="H166" s="31">
        <v>116175</v>
      </c>
      <c r="I166" s="117">
        <v>54097</v>
      </c>
      <c r="J166" s="117">
        <v>62078</v>
      </c>
      <c r="K166" s="47">
        <v>85.9</v>
      </c>
      <c r="L166" s="34">
        <v>85.14</v>
      </c>
      <c r="M166" s="34">
        <v>86.58</v>
      </c>
    </row>
    <row r="167" spans="1:13" ht="20.25" customHeight="1" x14ac:dyDescent="0.15">
      <c r="A167" s="35" t="s">
        <v>132</v>
      </c>
      <c r="B167" s="92"/>
      <c r="C167" s="117">
        <v>3</v>
      </c>
      <c r="D167" s="117">
        <v>4</v>
      </c>
      <c r="E167" s="31">
        <v>10199</v>
      </c>
      <c r="F167" s="117">
        <v>4840</v>
      </c>
      <c r="G167" s="117">
        <v>5359</v>
      </c>
      <c r="H167" s="31">
        <v>9710</v>
      </c>
      <c r="I167" s="117">
        <v>4555</v>
      </c>
      <c r="J167" s="117">
        <v>5155</v>
      </c>
      <c r="K167" s="34">
        <v>95.21</v>
      </c>
      <c r="L167" s="34">
        <v>94.11</v>
      </c>
      <c r="M167" s="34">
        <v>96.19</v>
      </c>
    </row>
    <row r="168" spans="1:13" ht="20.25" customHeight="1" x14ac:dyDescent="0.15">
      <c r="A168" s="118" t="s">
        <v>133</v>
      </c>
      <c r="B168" s="116"/>
      <c r="C168" s="117"/>
      <c r="D168" s="117"/>
      <c r="E168" s="117"/>
      <c r="F168" s="117"/>
      <c r="G168" s="117"/>
      <c r="H168" s="117"/>
      <c r="I168" s="117"/>
      <c r="J168" s="117"/>
      <c r="K168" s="119"/>
      <c r="L168" s="119"/>
      <c r="M168" s="119"/>
    </row>
    <row r="169" spans="1:13" ht="20.25" customHeight="1" x14ac:dyDescent="0.15">
      <c r="A169" s="35" t="s">
        <v>113</v>
      </c>
      <c r="B169" s="116" t="s">
        <v>134</v>
      </c>
      <c r="C169" s="117">
        <v>2</v>
      </c>
      <c r="D169" s="117">
        <v>5</v>
      </c>
      <c r="E169" s="31">
        <v>140928</v>
      </c>
      <c r="F169" s="117">
        <v>66049</v>
      </c>
      <c r="G169" s="117">
        <v>74879</v>
      </c>
      <c r="H169" s="31">
        <v>109229</v>
      </c>
      <c r="I169" s="117">
        <v>51097</v>
      </c>
      <c r="J169" s="117">
        <v>58132</v>
      </c>
      <c r="K169" s="34">
        <v>77.510000000000005</v>
      </c>
      <c r="L169" s="34">
        <v>77.36</v>
      </c>
      <c r="M169" s="34">
        <v>77.63</v>
      </c>
    </row>
    <row r="170" spans="1:13" ht="20.25" customHeight="1" x14ac:dyDescent="0.15">
      <c r="A170" s="35" t="s">
        <v>135</v>
      </c>
      <c r="B170" s="92"/>
      <c r="C170" s="117">
        <v>44</v>
      </c>
      <c r="D170" s="117">
        <v>59</v>
      </c>
      <c r="E170" s="31">
        <v>152806</v>
      </c>
      <c r="F170" s="117">
        <v>71728</v>
      </c>
      <c r="G170" s="117">
        <v>81078</v>
      </c>
      <c r="H170" s="31">
        <v>128772</v>
      </c>
      <c r="I170" s="117">
        <v>59868</v>
      </c>
      <c r="J170" s="117">
        <v>68904</v>
      </c>
      <c r="K170" s="34">
        <v>84.27</v>
      </c>
      <c r="L170" s="34">
        <v>83.47</v>
      </c>
      <c r="M170" s="34">
        <v>84.98</v>
      </c>
    </row>
    <row r="171" spans="1:13" ht="20.25" customHeight="1" x14ac:dyDescent="0.15">
      <c r="A171" s="35" t="s">
        <v>114</v>
      </c>
      <c r="B171" s="116" t="s">
        <v>134</v>
      </c>
      <c r="C171" s="117">
        <v>1</v>
      </c>
      <c r="D171" s="117">
        <v>3</v>
      </c>
      <c r="E171" s="31">
        <v>157943</v>
      </c>
      <c r="F171" s="117">
        <v>74572</v>
      </c>
      <c r="G171" s="117">
        <v>83371</v>
      </c>
      <c r="H171" s="31">
        <v>19820</v>
      </c>
      <c r="I171" s="117">
        <v>10215</v>
      </c>
      <c r="J171" s="117">
        <v>9605</v>
      </c>
      <c r="K171" s="34">
        <v>12.55</v>
      </c>
      <c r="L171" s="34">
        <v>13.7</v>
      </c>
      <c r="M171" s="34">
        <v>11.52</v>
      </c>
    </row>
    <row r="172" spans="1:13" ht="20.25" customHeight="1" x14ac:dyDescent="0.15">
      <c r="A172" s="35" t="s">
        <v>136</v>
      </c>
      <c r="B172" s="92"/>
      <c r="C172" s="117">
        <v>44</v>
      </c>
      <c r="D172" s="117">
        <v>48</v>
      </c>
      <c r="E172" s="31">
        <v>160121</v>
      </c>
      <c r="F172" s="117">
        <v>75584</v>
      </c>
      <c r="G172" s="117">
        <v>84537</v>
      </c>
      <c r="H172" s="31">
        <v>131465</v>
      </c>
      <c r="I172" s="117">
        <v>60696</v>
      </c>
      <c r="J172" s="117">
        <v>70769</v>
      </c>
      <c r="K172" s="34">
        <v>82.1</v>
      </c>
      <c r="L172" s="34">
        <v>80.3</v>
      </c>
      <c r="M172" s="34">
        <v>83.71</v>
      </c>
    </row>
    <row r="173" spans="1:13" ht="20.25" customHeight="1" x14ac:dyDescent="0.15">
      <c r="A173" s="35" t="s">
        <v>115</v>
      </c>
      <c r="B173" s="116" t="s">
        <v>134</v>
      </c>
      <c r="C173" s="117">
        <v>2</v>
      </c>
      <c r="D173" s="117">
        <v>4</v>
      </c>
      <c r="E173" s="31">
        <v>165520</v>
      </c>
      <c r="F173" s="117">
        <v>78094</v>
      </c>
      <c r="G173" s="117">
        <v>87426</v>
      </c>
      <c r="H173" s="31">
        <v>70620</v>
      </c>
      <c r="I173" s="117">
        <v>33316</v>
      </c>
      <c r="J173" s="117">
        <v>37304</v>
      </c>
      <c r="K173" s="34">
        <v>42.67</v>
      </c>
      <c r="L173" s="34">
        <v>42.66</v>
      </c>
      <c r="M173" s="34">
        <v>42.67</v>
      </c>
    </row>
    <row r="174" spans="1:13" ht="20.25" customHeight="1" x14ac:dyDescent="0.15">
      <c r="A174" s="35" t="s">
        <v>137</v>
      </c>
      <c r="B174" s="92"/>
      <c r="C174" s="117">
        <v>42</v>
      </c>
      <c r="D174" s="117">
        <v>44</v>
      </c>
      <c r="E174" s="31">
        <v>167744</v>
      </c>
      <c r="F174" s="117">
        <v>79155</v>
      </c>
      <c r="G174" s="117">
        <v>88589</v>
      </c>
      <c r="H174" s="31">
        <v>128883</v>
      </c>
      <c r="I174" s="117">
        <v>59407</v>
      </c>
      <c r="J174" s="117">
        <v>69476</v>
      </c>
      <c r="K174" s="34">
        <v>76.83</v>
      </c>
      <c r="L174" s="34">
        <v>75.05</v>
      </c>
      <c r="M174" s="34">
        <v>78.430000000000007</v>
      </c>
    </row>
    <row r="175" spans="1:13" ht="20.25" customHeight="1" x14ac:dyDescent="0.15">
      <c r="A175" s="35" t="s">
        <v>116</v>
      </c>
      <c r="B175" s="116" t="s">
        <v>134</v>
      </c>
      <c r="C175" s="117">
        <v>3</v>
      </c>
      <c r="D175" s="117">
        <v>5</v>
      </c>
      <c r="E175" s="31">
        <v>173504</v>
      </c>
      <c r="F175" s="117">
        <v>81939</v>
      </c>
      <c r="G175" s="117">
        <v>91565</v>
      </c>
      <c r="H175" s="31">
        <v>66492</v>
      </c>
      <c r="I175" s="117">
        <v>31730</v>
      </c>
      <c r="J175" s="117">
        <v>34762</v>
      </c>
      <c r="K175" s="34">
        <v>38.32</v>
      </c>
      <c r="L175" s="34">
        <v>38.72</v>
      </c>
      <c r="M175" s="34">
        <v>37.96</v>
      </c>
    </row>
    <row r="176" spans="1:13" ht="20.25" customHeight="1" x14ac:dyDescent="0.15">
      <c r="A176" s="35" t="s">
        <v>138</v>
      </c>
      <c r="B176" s="92"/>
      <c r="C176" s="117">
        <v>38</v>
      </c>
      <c r="D176" s="117">
        <v>40</v>
      </c>
      <c r="E176" s="31">
        <v>175201</v>
      </c>
      <c r="F176" s="117">
        <v>82782</v>
      </c>
      <c r="G176" s="117">
        <v>92419</v>
      </c>
      <c r="H176" s="31">
        <v>125104</v>
      </c>
      <c r="I176" s="117">
        <v>57949</v>
      </c>
      <c r="J176" s="117">
        <v>67155</v>
      </c>
      <c r="K176" s="34">
        <v>71.41</v>
      </c>
      <c r="L176" s="34">
        <v>70</v>
      </c>
      <c r="M176" s="34">
        <v>72.66</v>
      </c>
    </row>
    <row r="177" spans="1:13" ht="20.25" customHeight="1" x14ac:dyDescent="0.15">
      <c r="A177" s="80" t="s">
        <v>139</v>
      </c>
      <c r="B177" s="120"/>
      <c r="C177" s="117">
        <v>38</v>
      </c>
      <c r="D177" s="117">
        <v>40</v>
      </c>
      <c r="E177" s="31">
        <v>182278</v>
      </c>
      <c r="F177" s="117">
        <v>86251</v>
      </c>
      <c r="G177" s="117">
        <v>96027</v>
      </c>
      <c r="H177" s="31">
        <v>114051</v>
      </c>
      <c r="I177" s="117">
        <v>52414</v>
      </c>
      <c r="J177" s="117">
        <v>61637</v>
      </c>
      <c r="K177" s="34">
        <v>62.57</v>
      </c>
      <c r="L177" s="34">
        <v>60.77</v>
      </c>
      <c r="M177" s="34">
        <v>64.19</v>
      </c>
    </row>
    <row r="178" spans="1:13" s="110" customFormat="1" ht="20.25" customHeight="1" x14ac:dyDescent="0.15">
      <c r="A178" s="80" t="s">
        <v>118</v>
      </c>
      <c r="B178" s="116" t="s">
        <v>134</v>
      </c>
      <c r="C178" s="117">
        <v>1</v>
      </c>
      <c r="D178" s="117">
        <v>2</v>
      </c>
      <c r="E178" s="31">
        <v>189510</v>
      </c>
      <c r="F178" s="117">
        <v>90093</v>
      </c>
      <c r="G178" s="117">
        <v>99417</v>
      </c>
      <c r="H178" s="31">
        <v>129861</v>
      </c>
      <c r="I178" s="117">
        <v>60308</v>
      </c>
      <c r="J178" s="117">
        <v>69553</v>
      </c>
      <c r="K178" s="34">
        <v>68.52</v>
      </c>
      <c r="L178" s="34">
        <v>66.94</v>
      </c>
      <c r="M178" s="34">
        <v>69.959999999999994</v>
      </c>
    </row>
    <row r="179" spans="1:13" s="110" customFormat="1" ht="20.25" customHeight="1" x14ac:dyDescent="0.15">
      <c r="A179" s="80" t="s">
        <v>140</v>
      </c>
      <c r="B179" s="77"/>
      <c r="C179" s="117">
        <v>38</v>
      </c>
      <c r="D179" s="117">
        <v>42</v>
      </c>
      <c r="E179" s="31">
        <v>189876</v>
      </c>
      <c r="F179" s="117">
        <v>90149</v>
      </c>
      <c r="G179" s="117">
        <v>99727</v>
      </c>
      <c r="H179" s="31">
        <v>119517</v>
      </c>
      <c r="I179" s="117">
        <v>55091</v>
      </c>
      <c r="J179" s="117">
        <v>64426</v>
      </c>
      <c r="K179" s="34">
        <v>62.94</v>
      </c>
      <c r="L179" s="34">
        <v>61.11</v>
      </c>
      <c r="M179" s="34">
        <v>64.599999999999994</v>
      </c>
    </row>
    <row r="180" spans="1:13" s="110" customFormat="1" ht="20.25" customHeight="1" x14ac:dyDescent="0.15">
      <c r="A180" s="80" t="s">
        <v>119</v>
      </c>
      <c r="B180" s="116" t="s">
        <v>134</v>
      </c>
      <c r="C180" s="117">
        <v>2</v>
      </c>
      <c r="D180" s="117">
        <v>4</v>
      </c>
      <c r="E180" s="31">
        <v>193946</v>
      </c>
      <c r="F180" s="117">
        <v>92419</v>
      </c>
      <c r="G180" s="117">
        <v>101527</v>
      </c>
      <c r="H180" s="31">
        <v>71547</v>
      </c>
      <c r="I180" s="117">
        <v>34133</v>
      </c>
      <c r="J180" s="117">
        <v>37414</v>
      </c>
      <c r="K180" s="34">
        <v>36.89</v>
      </c>
      <c r="L180" s="34">
        <v>36.93</v>
      </c>
      <c r="M180" s="34">
        <v>36.85</v>
      </c>
    </row>
    <row r="181" spans="1:13" ht="20.25" customHeight="1" x14ac:dyDescent="0.15">
      <c r="A181" s="80" t="s">
        <v>141</v>
      </c>
      <c r="B181" s="121"/>
      <c r="C181" s="117">
        <v>36</v>
      </c>
      <c r="D181" s="117">
        <v>43</v>
      </c>
      <c r="E181" s="31">
        <v>193360</v>
      </c>
      <c r="F181" s="117">
        <v>91880</v>
      </c>
      <c r="G181" s="117">
        <v>101480</v>
      </c>
      <c r="H181" s="31">
        <v>124101</v>
      </c>
      <c r="I181" s="117">
        <v>57379</v>
      </c>
      <c r="J181" s="117">
        <v>66722</v>
      </c>
      <c r="K181" s="34">
        <v>64.180000000000007</v>
      </c>
      <c r="L181" s="34">
        <v>62.45</v>
      </c>
      <c r="M181" s="34">
        <v>65.75</v>
      </c>
    </row>
    <row r="182" spans="1:13" ht="20.25" customHeight="1" x14ac:dyDescent="0.15">
      <c r="A182" s="80" t="s">
        <v>142</v>
      </c>
      <c r="B182" s="120"/>
      <c r="C182" s="117">
        <v>36</v>
      </c>
      <c r="D182" s="117">
        <v>43</v>
      </c>
      <c r="E182" s="31">
        <v>195915</v>
      </c>
      <c r="F182" s="117">
        <v>93261</v>
      </c>
      <c r="G182" s="117">
        <v>102654</v>
      </c>
      <c r="H182" s="31">
        <v>119071</v>
      </c>
      <c r="I182" s="117">
        <v>55335</v>
      </c>
      <c r="J182" s="117">
        <v>63736</v>
      </c>
      <c r="K182" s="34">
        <v>60.78</v>
      </c>
      <c r="L182" s="34">
        <v>59.33</v>
      </c>
      <c r="M182" s="34">
        <v>62.09</v>
      </c>
    </row>
    <row r="183" spans="1:13" s="110" customFormat="1" ht="20.25" customHeight="1" x14ac:dyDescent="0.15">
      <c r="A183" s="183" t="s">
        <v>121</v>
      </c>
      <c r="B183" s="184"/>
      <c r="C183" s="89"/>
      <c r="D183" s="89"/>
      <c r="E183" s="31"/>
      <c r="F183" s="89"/>
      <c r="G183" s="89"/>
      <c r="H183" s="31"/>
      <c r="I183" s="89"/>
      <c r="J183" s="89"/>
      <c r="K183" s="34"/>
      <c r="L183" s="34"/>
      <c r="M183" s="34"/>
    </row>
    <row r="184" spans="1:13" ht="20.25" customHeight="1" x14ac:dyDescent="0.15">
      <c r="A184" s="105" t="s">
        <v>122</v>
      </c>
      <c r="B184" s="122" t="s">
        <v>143</v>
      </c>
      <c r="C184" s="89">
        <v>1</v>
      </c>
      <c r="D184" s="89">
        <v>2</v>
      </c>
      <c r="E184" s="31">
        <v>199035</v>
      </c>
      <c r="F184" s="89">
        <v>94805</v>
      </c>
      <c r="G184" s="89">
        <v>104230</v>
      </c>
      <c r="H184" s="31">
        <v>104549</v>
      </c>
      <c r="I184" s="89">
        <v>49508</v>
      </c>
      <c r="J184" s="89">
        <v>55041</v>
      </c>
      <c r="K184" s="34">
        <v>52.53</v>
      </c>
      <c r="L184" s="47">
        <v>52.22</v>
      </c>
      <c r="M184" s="34">
        <v>52.81</v>
      </c>
    </row>
    <row r="185" spans="1:13" ht="20.25" customHeight="1" x14ac:dyDescent="0.15">
      <c r="A185" s="105" t="s">
        <v>122</v>
      </c>
      <c r="B185" s="122" t="s">
        <v>144</v>
      </c>
      <c r="C185" s="112">
        <v>1</v>
      </c>
      <c r="D185" s="112">
        <v>2</v>
      </c>
      <c r="E185" s="31">
        <v>4329</v>
      </c>
      <c r="F185" s="112">
        <v>2058</v>
      </c>
      <c r="G185" s="112">
        <v>2271</v>
      </c>
      <c r="H185" s="31">
        <v>3542</v>
      </c>
      <c r="I185" s="112">
        <v>1667</v>
      </c>
      <c r="J185" s="112">
        <v>1875</v>
      </c>
      <c r="K185" s="34">
        <v>81.819999999999993</v>
      </c>
      <c r="L185" s="47">
        <v>81</v>
      </c>
      <c r="M185" s="34">
        <v>82.56</v>
      </c>
    </row>
    <row r="186" spans="1:13" ht="20.25" customHeight="1" x14ac:dyDescent="0.15">
      <c r="A186" s="105" t="s">
        <v>122</v>
      </c>
      <c r="B186" s="122" t="s">
        <v>145</v>
      </c>
      <c r="C186" s="112">
        <v>1</v>
      </c>
      <c r="D186" s="112">
        <v>2</v>
      </c>
      <c r="E186" s="31">
        <v>1475</v>
      </c>
      <c r="F186" s="112">
        <v>697</v>
      </c>
      <c r="G186" s="112">
        <v>778</v>
      </c>
      <c r="H186" s="31">
        <v>1323</v>
      </c>
      <c r="I186" s="112">
        <v>621</v>
      </c>
      <c r="J186" s="112">
        <v>702</v>
      </c>
      <c r="K186" s="34">
        <v>89.69</v>
      </c>
      <c r="L186" s="47">
        <v>89.1</v>
      </c>
      <c r="M186" s="34">
        <v>90.23</v>
      </c>
    </row>
    <row r="187" spans="1:13" ht="20.25" customHeight="1" x14ac:dyDescent="0.15">
      <c r="A187" s="105" t="s">
        <v>122</v>
      </c>
      <c r="B187" s="122" t="s">
        <v>146</v>
      </c>
      <c r="C187" s="123">
        <v>1</v>
      </c>
      <c r="D187" s="123">
        <v>3</v>
      </c>
      <c r="E187" s="31">
        <v>8489</v>
      </c>
      <c r="F187" s="123">
        <v>4077</v>
      </c>
      <c r="G187" s="123">
        <v>4412</v>
      </c>
      <c r="H187" s="31">
        <v>6057</v>
      </c>
      <c r="I187" s="123">
        <v>2908</v>
      </c>
      <c r="J187" s="123">
        <v>3149</v>
      </c>
      <c r="K187" s="34">
        <v>71.349999999999994</v>
      </c>
      <c r="L187" s="47">
        <v>71.33</v>
      </c>
      <c r="M187" s="34">
        <v>71.37</v>
      </c>
    </row>
    <row r="188" spans="1:13" ht="20.25" customHeight="1" x14ac:dyDescent="0.15">
      <c r="A188" s="105" t="s">
        <v>147</v>
      </c>
      <c r="B188" s="122"/>
      <c r="C188" s="123">
        <v>36</v>
      </c>
      <c r="D188" s="123">
        <v>44</v>
      </c>
      <c r="E188" s="31">
        <v>212259</v>
      </c>
      <c r="F188" s="123">
        <v>100973</v>
      </c>
      <c r="G188" s="123">
        <v>111286</v>
      </c>
      <c r="H188" s="31">
        <v>125082</v>
      </c>
      <c r="I188" s="123">
        <v>58517</v>
      </c>
      <c r="J188" s="123">
        <v>66565</v>
      </c>
      <c r="K188" s="34">
        <v>58.93</v>
      </c>
      <c r="L188" s="34">
        <v>57.95</v>
      </c>
      <c r="M188" s="34">
        <v>59.81</v>
      </c>
    </row>
    <row r="189" spans="1:13" ht="20.25" customHeight="1" x14ac:dyDescent="0.15">
      <c r="A189" s="105" t="s">
        <v>148</v>
      </c>
      <c r="B189" s="122"/>
      <c r="C189" s="123">
        <v>32</v>
      </c>
      <c r="D189" s="123">
        <v>36</v>
      </c>
      <c r="E189" s="31">
        <v>212513</v>
      </c>
      <c r="F189" s="123">
        <v>101127</v>
      </c>
      <c r="G189" s="123">
        <v>111386</v>
      </c>
      <c r="H189" s="31">
        <v>112385</v>
      </c>
      <c r="I189" s="123">
        <v>53346</v>
      </c>
      <c r="J189" s="123">
        <v>59039</v>
      </c>
      <c r="K189" s="34">
        <v>52.88</v>
      </c>
      <c r="L189" s="34">
        <v>52.75</v>
      </c>
      <c r="M189" s="34">
        <v>53</v>
      </c>
    </row>
    <row r="190" spans="1:13" ht="20.25" customHeight="1" x14ac:dyDescent="0.15">
      <c r="A190" s="98" t="s">
        <v>149</v>
      </c>
      <c r="B190" s="99"/>
      <c r="C190" s="100">
        <v>32</v>
      </c>
      <c r="D190" s="101">
        <v>39</v>
      </c>
      <c r="E190" s="101">
        <v>212070</v>
      </c>
      <c r="F190" s="101">
        <v>100966</v>
      </c>
      <c r="G190" s="101">
        <v>111104</v>
      </c>
      <c r="H190" s="101">
        <v>103279</v>
      </c>
      <c r="I190" s="100">
        <v>49160</v>
      </c>
      <c r="J190" s="100">
        <v>54119</v>
      </c>
      <c r="K190" s="102">
        <v>48.7</v>
      </c>
      <c r="L190" s="103">
        <v>48.69</v>
      </c>
      <c r="M190" s="104">
        <v>48.71</v>
      </c>
    </row>
    <row r="191" spans="1:13" ht="20.25" customHeight="1" x14ac:dyDescent="0.15">
      <c r="A191" s="61" t="s">
        <v>154</v>
      </c>
      <c r="B191" s="145"/>
      <c r="C191" s="30">
        <v>32</v>
      </c>
      <c r="D191" s="45">
        <v>36</v>
      </c>
      <c r="E191" s="45">
        <v>215082</v>
      </c>
      <c r="F191" s="45">
        <v>102810</v>
      </c>
      <c r="G191" s="45">
        <v>112272</v>
      </c>
      <c r="H191" s="45">
        <v>100508</v>
      </c>
      <c r="I191" s="30">
        <v>47482</v>
      </c>
      <c r="J191" s="30">
        <v>53026</v>
      </c>
      <c r="K191" s="46">
        <v>46.73</v>
      </c>
      <c r="L191" s="47">
        <v>46.18</v>
      </c>
      <c r="M191" s="34">
        <v>47.23</v>
      </c>
    </row>
    <row r="192" spans="1:13" ht="20.25" customHeight="1" x14ac:dyDescent="0.15">
      <c r="A192" s="160" t="s">
        <v>162</v>
      </c>
      <c r="B192" s="153"/>
      <c r="C192" s="154">
        <v>32</v>
      </c>
      <c r="D192" s="155">
        <v>43</v>
      </c>
      <c r="E192" s="155">
        <v>210969</v>
      </c>
      <c r="F192" s="155">
        <v>101174</v>
      </c>
      <c r="G192" s="155">
        <v>109795</v>
      </c>
      <c r="H192" s="155">
        <v>93458</v>
      </c>
      <c r="I192" s="154">
        <v>44644</v>
      </c>
      <c r="J192" s="154">
        <v>48814</v>
      </c>
      <c r="K192" s="156">
        <v>44.299399437832101</v>
      </c>
      <c r="L192" s="157">
        <v>44.125961215332005</v>
      </c>
      <c r="M192" s="158">
        <v>44.459219454437815</v>
      </c>
    </row>
    <row r="193" spans="13:13" ht="20.25" customHeight="1" x14ac:dyDescent="0.15">
      <c r="M193" s="73" t="s">
        <v>51</v>
      </c>
    </row>
  </sheetData>
  <sheetProtection selectLockedCells="1"/>
  <mergeCells count="45">
    <mergeCell ref="A159:B159"/>
    <mergeCell ref="A183:B183"/>
    <mergeCell ref="A132:B132"/>
    <mergeCell ref="A144:B144"/>
    <mergeCell ref="A154:M154"/>
    <mergeCell ref="A157:B158"/>
    <mergeCell ref="C157:C158"/>
    <mergeCell ref="D157:D158"/>
    <mergeCell ref="E157:G157"/>
    <mergeCell ref="H157:J157"/>
    <mergeCell ref="K157:M157"/>
    <mergeCell ref="A89:B89"/>
    <mergeCell ref="A106:B106"/>
    <mergeCell ref="A127:M127"/>
    <mergeCell ref="A130:B131"/>
    <mergeCell ref="C130:C131"/>
    <mergeCell ref="D130:D131"/>
    <mergeCell ref="E130:G130"/>
    <mergeCell ref="H130:J130"/>
    <mergeCell ref="K130:M130"/>
    <mergeCell ref="A47:B47"/>
    <mergeCell ref="A65:B65"/>
    <mergeCell ref="A84:M84"/>
    <mergeCell ref="A87:B88"/>
    <mergeCell ref="C87:C88"/>
    <mergeCell ref="D87:D88"/>
    <mergeCell ref="E87:G87"/>
    <mergeCell ref="H87:J87"/>
    <mergeCell ref="K87:M87"/>
    <mergeCell ref="A6:B6"/>
    <mergeCell ref="A42:M42"/>
    <mergeCell ref="A45:B46"/>
    <mergeCell ref="C45:C46"/>
    <mergeCell ref="D45:D46"/>
    <mergeCell ref="E45:G45"/>
    <mergeCell ref="H45:J45"/>
    <mergeCell ref="K45:M45"/>
    <mergeCell ref="A15:B15"/>
    <mergeCell ref="A1:M1"/>
    <mergeCell ref="A4:B5"/>
    <mergeCell ref="C4:C5"/>
    <mergeCell ref="D4:D5"/>
    <mergeCell ref="E4:G4"/>
    <mergeCell ref="H4:J4"/>
    <mergeCell ref="K4:M4"/>
  </mergeCells>
  <phoneticPr fontId="4"/>
  <printOptions horizontalCentered="1"/>
  <pageMargins left="0.78740157480314965" right="0.59055118110236227" top="0.98425196850393704" bottom="0.39370078740157483" header="0.31496062992125984" footer="0.19685039370078741"/>
  <pageSetup paperSize="9" scale="91" firstPageNumber="239" orientation="portrait" useFirstPageNumber="1" r:id="rId1"/>
  <headerFooter alignWithMargins="0">
    <oddHeader>&amp;R&amp;"ＭＳ ゴシック,標準"&amp;11 19. 選挙</oddHeader>
  </headerFooter>
  <rowBreaks count="4" manualBreakCount="4">
    <brk id="41" max="16383" man="1"/>
    <brk id="83" max="16383" man="1"/>
    <brk id="126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showOutlineSymbols="0" zoomScaleNormal="100" zoomScaleSheetLayoutView="100" workbookViewId="0">
      <selection sqref="A1:D1"/>
    </sheetView>
  </sheetViews>
  <sheetFormatPr defaultColWidth="10.75" defaultRowHeight="21.95" customHeight="1" x14ac:dyDescent="0.15"/>
  <cols>
    <col min="1" max="1" width="17.25" style="24" customWidth="1"/>
    <col min="2" max="4" width="17.25" style="1" customWidth="1"/>
    <col min="5" max="16384" width="10.75" style="1"/>
  </cols>
  <sheetData>
    <row r="1" spans="1:4" ht="30" customHeight="1" x14ac:dyDescent="0.15">
      <c r="A1" s="164" t="s">
        <v>3</v>
      </c>
      <c r="B1" s="164"/>
      <c r="C1" s="164"/>
      <c r="D1" s="164"/>
    </row>
    <row r="2" spans="1:4" ht="2.25" customHeight="1" x14ac:dyDescent="0.15">
      <c r="A2" s="2"/>
      <c r="B2" s="2"/>
      <c r="C2" s="2"/>
      <c r="D2" s="2"/>
    </row>
    <row r="3" spans="1:4" ht="20.100000000000001" customHeight="1" x14ac:dyDescent="0.15">
      <c r="A3" s="3" t="s">
        <v>10</v>
      </c>
    </row>
    <row r="4" spans="1:4" ht="20.100000000000001" customHeight="1" x14ac:dyDescent="0.15">
      <c r="A4" s="4" t="s">
        <v>4</v>
      </c>
      <c r="B4" s="5" t="s">
        <v>0</v>
      </c>
      <c r="C4" s="6" t="s">
        <v>1</v>
      </c>
      <c r="D4" s="6" t="s">
        <v>2</v>
      </c>
    </row>
    <row r="5" spans="1:4" ht="20.100000000000001" customHeight="1" x14ac:dyDescent="0.15">
      <c r="A5" s="7" t="s">
        <v>5</v>
      </c>
      <c r="B5" s="8">
        <f>SUM(C5:D5)</f>
        <v>165207</v>
      </c>
      <c r="C5" s="9">
        <v>78223</v>
      </c>
      <c r="D5" s="9">
        <v>86984</v>
      </c>
    </row>
    <row r="6" spans="1:4" ht="20.100000000000001" customHeight="1" x14ac:dyDescent="0.15">
      <c r="A6" s="10">
        <v>56</v>
      </c>
      <c r="B6" s="8">
        <f t="shared" ref="B6:B33" si="0">SUM(C6:D6)</f>
        <v>167031</v>
      </c>
      <c r="C6" s="9">
        <v>78979</v>
      </c>
      <c r="D6" s="9">
        <v>88052</v>
      </c>
    </row>
    <row r="7" spans="1:4" ht="20.100000000000001" customHeight="1" x14ac:dyDescent="0.15">
      <c r="A7" s="10">
        <v>57</v>
      </c>
      <c r="B7" s="8">
        <f t="shared" si="0"/>
        <v>168989</v>
      </c>
      <c r="C7" s="9">
        <v>80021</v>
      </c>
      <c r="D7" s="9">
        <v>88968</v>
      </c>
    </row>
    <row r="8" spans="1:4" ht="20.100000000000001" customHeight="1" x14ac:dyDescent="0.15">
      <c r="A8" s="10">
        <v>58</v>
      </c>
      <c r="B8" s="8">
        <f t="shared" si="0"/>
        <v>171306</v>
      </c>
      <c r="C8" s="9">
        <v>81091</v>
      </c>
      <c r="D8" s="9">
        <v>90215</v>
      </c>
    </row>
    <row r="9" spans="1:4" ht="20.100000000000001" customHeight="1" x14ac:dyDescent="0.15">
      <c r="A9" s="10">
        <v>59</v>
      </c>
      <c r="B9" s="8">
        <f t="shared" si="0"/>
        <v>173079</v>
      </c>
      <c r="C9" s="9">
        <v>81978</v>
      </c>
      <c r="D9" s="9">
        <v>91101</v>
      </c>
    </row>
    <row r="10" spans="1:4" ht="20.100000000000001" customHeight="1" x14ac:dyDescent="0.15">
      <c r="A10" s="10">
        <v>60</v>
      </c>
      <c r="B10" s="8">
        <f t="shared" si="0"/>
        <v>175212</v>
      </c>
      <c r="C10" s="9">
        <v>83038</v>
      </c>
      <c r="D10" s="9">
        <v>92174</v>
      </c>
    </row>
    <row r="11" spans="1:4" ht="20.100000000000001" customHeight="1" x14ac:dyDescent="0.15">
      <c r="A11" s="10">
        <v>61</v>
      </c>
      <c r="B11" s="8">
        <f t="shared" si="0"/>
        <v>176534</v>
      </c>
      <c r="C11" s="9">
        <v>83657</v>
      </c>
      <c r="D11" s="9">
        <v>92877</v>
      </c>
    </row>
    <row r="12" spans="1:4" ht="20.100000000000001" customHeight="1" x14ac:dyDescent="0.15">
      <c r="A12" s="10">
        <v>62</v>
      </c>
      <c r="B12" s="8">
        <f t="shared" si="0"/>
        <v>178707</v>
      </c>
      <c r="C12" s="9">
        <v>84758</v>
      </c>
      <c r="D12" s="9">
        <v>93949</v>
      </c>
    </row>
    <row r="13" spans="1:4" ht="20.100000000000001" customHeight="1" x14ac:dyDescent="0.15">
      <c r="A13" s="10">
        <v>63</v>
      </c>
      <c r="B13" s="8">
        <f t="shared" si="0"/>
        <v>180118</v>
      </c>
      <c r="C13" s="9">
        <v>85373</v>
      </c>
      <c r="D13" s="9">
        <v>94745</v>
      </c>
    </row>
    <row r="14" spans="1:4" ht="20.100000000000001" customHeight="1" x14ac:dyDescent="0.15">
      <c r="A14" s="7" t="s">
        <v>6</v>
      </c>
      <c r="B14" s="8">
        <f t="shared" si="0"/>
        <v>181910</v>
      </c>
      <c r="C14" s="9">
        <v>86324</v>
      </c>
      <c r="D14" s="9">
        <v>95586</v>
      </c>
    </row>
    <row r="15" spans="1:4" ht="20.100000000000001" customHeight="1" x14ac:dyDescent="0.15">
      <c r="A15" s="11">
        <v>2</v>
      </c>
      <c r="B15" s="8">
        <f t="shared" si="0"/>
        <v>183634</v>
      </c>
      <c r="C15" s="9">
        <v>87209</v>
      </c>
      <c r="D15" s="9">
        <v>96425</v>
      </c>
    </row>
    <row r="16" spans="1:4" ht="20.100000000000001" customHeight="1" x14ac:dyDescent="0.15">
      <c r="A16" s="11">
        <v>3</v>
      </c>
      <c r="B16" s="8">
        <f t="shared" si="0"/>
        <v>185629</v>
      </c>
      <c r="C16" s="9">
        <v>88096</v>
      </c>
      <c r="D16" s="9">
        <v>97533</v>
      </c>
    </row>
    <row r="17" spans="1:4" ht="20.100000000000001" customHeight="1" x14ac:dyDescent="0.15">
      <c r="A17" s="11">
        <v>4</v>
      </c>
      <c r="B17" s="8">
        <f t="shared" si="0"/>
        <v>187665</v>
      </c>
      <c r="C17" s="9">
        <v>89069</v>
      </c>
      <c r="D17" s="9">
        <v>98596</v>
      </c>
    </row>
    <row r="18" spans="1:4" ht="20.100000000000001" customHeight="1" x14ac:dyDescent="0.15">
      <c r="A18" s="11">
        <v>5</v>
      </c>
      <c r="B18" s="8">
        <f t="shared" si="0"/>
        <v>189733</v>
      </c>
      <c r="C18" s="9">
        <v>90191</v>
      </c>
      <c r="D18" s="9">
        <v>99542</v>
      </c>
    </row>
    <row r="19" spans="1:4" ht="20.100000000000001" customHeight="1" x14ac:dyDescent="0.15">
      <c r="A19" s="11">
        <v>6</v>
      </c>
      <c r="B19" s="8">
        <f t="shared" si="0"/>
        <v>191751</v>
      </c>
      <c r="C19" s="9">
        <v>91282</v>
      </c>
      <c r="D19" s="9">
        <v>100469</v>
      </c>
    </row>
    <row r="20" spans="1:4" ht="20.100000000000001" customHeight="1" x14ac:dyDescent="0.15">
      <c r="A20" s="11">
        <v>7</v>
      </c>
      <c r="B20" s="8">
        <f t="shared" si="0"/>
        <v>193506</v>
      </c>
      <c r="C20" s="9">
        <v>92257</v>
      </c>
      <c r="D20" s="9">
        <v>101249</v>
      </c>
    </row>
    <row r="21" spans="1:4" ht="20.100000000000001" customHeight="1" x14ac:dyDescent="0.15">
      <c r="A21" s="11">
        <v>8</v>
      </c>
      <c r="B21" s="8">
        <f t="shared" si="0"/>
        <v>194184</v>
      </c>
      <c r="C21" s="9">
        <v>92561</v>
      </c>
      <c r="D21" s="9">
        <v>101623</v>
      </c>
    </row>
    <row r="22" spans="1:4" ht="20.100000000000001" customHeight="1" x14ac:dyDescent="0.15">
      <c r="A22" s="11">
        <v>9</v>
      </c>
      <c r="B22" s="8">
        <f t="shared" si="0"/>
        <v>194894</v>
      </c>
      <c r="C22" s="9">
        <v>92938</v>
      </c>
      <c r="D22" s="9">
        <v>101956</v>
      </c>
    </row>
    <row r="23" spans="1:4" ht="20.100000000000001" customHeight="1" x14ac:dyDescent="0.15">
      <c r="A23" s="10">
        <v>10</v>
      </c>
      <c r="B23" s="8">
        <f t="shared" si="0"/>
        <v>195913</v>
      </c>
      <c r="C23" s="9">
        <v>93458</v>
      </c>
      <c r="D23" s="9">
        <v>102455</v>
      </c>
    </row>
    <row r="24" spans="1:4" ht="20.100000000000001" customHeight="1" x14ac:dyDescent="0.15">
      <c r="A24" s="10">
        <v>11</v>
      </c>
      <c r="B24" s="8">
        <f t="shared" si="0"/>
        <v>196552</v>
      </c>
      <c r="C24" s="9">
        <v>93738</v>
      </c>
      <c r="D24" s="9">
        <v>102814</v>
      </c>
    </row>
    <row r="25" spans="1:4" ht="20.100000000000001" customHeight="1" x14ac:dyDescent="0.15">
      <c r="A25" s="10">
        <v>12</v>
      </c>
      <c r="B25" s="8">
        <f t="shared" si="0"/>
        <v>197432</v>
      </c>
      <c r="C25" s="9">
        <v>94154</v>
      </c>
      <c r="D25" s="9">
        <v>103278</v>
      </c>
    </row>
    <row r="26" spans="1:4" ht="20.100000000000001" customHeight="1" x14ac:dyDescent="0.15">
      <c r="A26" s="10">
        <v>13</v>
      </c>
      <c r="B26" s="8">
        <f t="shared" si="0"/>
        <v>197944</v>
      </c>
      <c r="C26" s="9">
        <v>94539</v>
      </c>
      <c r="D26" s="9">
        <v>103405</v>
      </c>
    </row>
    <row r="27" spans="1:4" ht="20.100000000000001" customHeight="1" x14ac:dyDescent="0.15">
      <c r="A27" s="10">
        <v>14</v>
      </c>
      <c r="B27" s="8">
        <f t="shared" si="0"/>
        <v>198583</v>
      </c>
      <c r="C27" s="9">
        <v>94864</v>
      </c>
      <c r="D27" s="9">
        <v>103719</v>
      </c>
    </row>
    <row r="28" spans="1:4" ht="20.100000000000001" customHeight="1" x14ac:dyDescent="0.15">
      <c r="A28" s="10">
        <v>15</v>
      </c>
      <c r="B28" s="12">
        <f t="shared" si="0"/>
        <v>199038</v>
      </c>
      <c r="C28" s="13">
        <v>95046</v>
      </c>
      <c r="D28" s="9">
        <v>103992</v>
      </c>
    </row>
    <row r="29" spans="1:4" ht="20.100000000000001" customHeight="1" x14ac:dyDescent="0.15">
      <c r="A29" s="10">
        <v>16</v>
      </c>
      <c r="B29" s="12">
        <f t="shared" si="0"/>
        <v>199645</v>
      </c>
      <c r="C29" s="13">
        <v>95293</v>
      </c>
      <c r="D29" s="9">
        <v>104352</v>
      </c>
    </row>
    <row r="30" spans="1:4" ht="20.100000000000001" customHeight="1" x14ac:dyDescent="0.15">
      <c r="A30" s="10">
        <v>17</v>
      </c>
      <c r="B30" s="12">
        <f t="shared" si="0"/>
        <v>200227</v>
      </c>
      <c r="C30" s="13">
        <v>95517</v>
      </c>
      <c r="D30" s="9">
        <v>104710</v>
      </c>
    </row>
    <row r="31" spans="1:4" ht="20.100000000000001" customHeight="1" x14ac:dyDescent="0.15">
      <c r="A31" s="10">
        <v>18</v>
      </c>
      <c r="B31" s="12">
        <f t="shared" si="0"/>
        <v>214869</v>
      </c>
      <c r="C31" s="13">
        <v>102472</v>
      </c>
      <c r="D31" s="9">
        <v>112397</v>
      </c>
    </row>
    <row r="32" spans="1:4" ht="20.100000000000001" customHeight="1" x14ac:dyDescent="0.15">
      <c r="A32" s="14">
        <v>19</v>
      </c>
      <c r="B32" s="12">
        <f>SUM(C32:D32)</f>
        <v>215227</v>
      </c>
      <c r="C32" s="13">
        <v>102612</v>
      </c>
      <c r="D32" s="9">
        <v>112615</v>
      </c>
    </row>
    <row r="33" spans="1:4" ht="20.100000000000001" customHeight="1" x14ac:dyDescent="0.15">
      <c r="A33" s="14">
        <v>20</v>
      </c>
      <c r="B33" s="12">
        <f t="shared" si="0"/>
        <v>215210</v>
      </c>
      <c r="C33" s="13">
        <v>102549</v>
      </c>
      <c r="D33" s="9">
        <v>112661</v>
      </c>
    </row>
    <row r="34" spans="1:4" ht="20.100000000000001" customHeight="1" x14ac:dyDescent="0.15">
      <c r="A34" s="14">
        <v>21</v>
      </c>
      <c r="B34" s="12">
        <f>SUM(C34:D34)</f>
        <v>215257</v>
      </c>
      <c r="C34" s="13">
        <v>102659</v>
      </c>
      <c r="D34" s="9">
        <v>112598</v>
      </c>
    </row>
    <row r="35" spans="1:4" ht="20.100000000000001" customHeight="1" x14ac:dyDescent="0.15">
      <c r="A35" s="14">
        <v>22</v>
      </c>
      <c r="B35" s="12">
        <v>215247</v>
      </c>
      <c r="C35" s="13">
        <v>102630</v>
      </c>
      <c r="D35" s="9">
        <v>112617</v>
      </c>
    </row>
    <row r="36" spans="1:4" ht="20.100000000000001" customHeight="1" x14ac:dyDescent="0.15">
      <c r="A36" s="14" t="s">
        <v>7</v>
      </c>
      <c r="B36" s="12">
        <v>215228</v>
      </c>
      <c r="C36" s="13">
        <v>102691</v>
      </c>
      <c r="D36" s="9">
        <v>112537</v>
      </c>
    </row>
    <row r="37" spans="1:4" ht="20.100000000000001" customHeight="1" x14ac:dyDescent="0.15">
      <c r="A37" s="14">
        <v>24</v>
      </c>
      <c r="B37" s="12">
        <v>215325</v>
      </c>
      <c r="C37" s="13">
        <v>102796</v>
      </c>
      <c r="D37" s="9">
        <v>112529</v>
      </c>
    </row>
    <row r="38" spans="1:4" s="18" customFormat="1" ht="20.100000000000001" customHeight="1" x14ac:dyDescent="0.15">
      <c r="A38" s="14">
        <v>25</v>
      </c>
      <c r="B38" s="15">
        <v>215062</v>
      </c>
      <c r="C38" s="16">
        <v>102650</v>
      </c>
      <c r="D38" s="17">
        <v>112412</v>
      </c>
    </row>
    <row r="39" spans="1:4" s="18" customFormat="1" ht="20.100000000000001" customHeight="1" x14ac:dyDescent="0.15">
      <c r="A39" s="10">
        <v>26</v>
      </c>
      <c r="B39" s="19">
        <v>214748</v>
      </c>
      <c r="C39" s="20">
        <v>102474</v>
      </c>
      <c r="D39" s="17">
        <v>112274</v>
      </c>
    </row>
    <row r="40" spans="1:4" s="18" customFormat="1" ht="20.100000000000001" customHeight="1" x14ac:dyDescent="0.15">
      <c r="A40" s="10">
        <v>27</v>
      </c>
      <c r="B40" s="19">
        <v>214580</v>
      </c>
      <c r="C40" s="20">
        <v>102423</v>
      </c>
      <c r="D40" s="17">
        <v>112157</v>
      </c>
    </row>
    <row r="41" spans="1:4" s="18" customFormat="1" ht="20.100000000000001" customHeight="1" x14ac:dyDescent="0.15">
      <c r="A41" s="10">
        <v>28</v>
      </c>
      <c r="B41" s="19">
        <v>219343</v>
      </c>
      <c r="C41" s="20">
        <v>104954</v>
      </c>
      <c r="D41" s="17">
        <v>114389</v>
      </c>
    </row>
    <row r="42" spans="1:4" s="18" customFormat="1" ht="20.100000000000001" customHeight="1" x14ac:dyDescent="0.15">
      <c r="A42" s="10">
        <v>29</v>
      </c>
      <c r="B42" s="19">
        <v>219004</v>
      </c>
      <c r="C42" s="20">
        <v>104803</v>
      </c>
      <c r="D42" s="17">
        <v>114201</v>
      </c>
    </row>
    <row r="43" spans="1:4" ht="20.100000000000001" customHeight="1" x14ac:dyDescent="0.15">
      <c r="A43" s="10">
        <v>30</v>
      </c>
      <c r="B43" s="8">
        <v>218331</v>
      </c>
      <c r="C43" s="21">
        <v>104582</v>
      </c>
      <c r="D43" s="21">
        <v>113749</v>
      </c>
    </row>
    <row r="44" spans="1:4" ht="20.100000000000001" customHeight="1" x14ac:dyDescent="0.15">
      <c r="A44" s="22" t="s">
        <v>155</v>
      </c>
      <c r="B44" s="8">
        <v>217627</v>
      </c>
      <c r="C44" s="21">
        <v>104274</v>
      </c>
      <c r="D44" s="21">
        <v>113353</v>
      </c>
    </row>
    <row r="45" spans="1:4" ht="20.100000000000001" customHeight="1" x14ac:dyDescent="0.15">
      <c r="A45" s="11">
        <v>2</v>
      </c>
      <c r="B45" s="8">
        <v>216987</v>
      </c>
      <c r="C45" s="21">
        <v>104067</v>
      </c>
      <c r="D45" s="21">
        <v>112920</v>
      </c>
    </row>
    <row r="46" spans="1:4" ht="20.100000000000001" customHeight="1" x14ac:dyDescent="0.15">
      <c r="A46" s="11">
        <v>3</v>
      </c>
      <c r="B46" s="8">
        <v>216178</v>
      </c>
      <c r="C46" s="21">
        <v>103760</v>
      </c>
      <c r="D46" s="21">
        <v>112418</v>
      </c>
    </row>
    <row r="47" spans="1:4" ht="20.100000000000001" customHeight="1" x14ac:dyDescent="0.15">
      <c r="A47" s="11">
        <v>4</v>
      </c>
      <c r="B47" s="8">
        <v>214921</v>
      </c>
      <c r="C47" s="21">
        <v>103239</v>
      </c>
      <c r="D47" s="21">
        <v>111682</v>
      </c>
    </row>
    <row r="48" spans="1:4" ht="20.100000000000001" customHeight="1" x14ac:dyDescent="0.15">
      <c r="A48" s="144">
        <v>5</v>
      </c>
      <c r="B48" s="161">
        <f>SUM(C48,D48)</f>
        <v>213300</v>
      </c>
      <c r="C48" s="162">
        <v>102568</v>
      </c>
      <c r="D48" s="163">
        <v>110732</v>
      </c>
    </row>
    <row r="49" spans="1:4" ht="12" x14ac:dyDescent="0.15">
      <c r="A49" s="3" t="s">
        <v>8</v>
      </c>
    </row>
    <row r="50" spans="1:4" ht="12" x14ac:dyDescent="0.15">
      <c r="A50" s="3"/>
      <c r="D50" s="23" t="s">
        <v>9</v>
      </c>
    </row>
  </sheetData>
  <sheetProtection selectLockedCells="1"/>
  <mergeCells count="1">
    <mergeCell ref="A1:D1"/>
  </mergeCells>
  <phoneticPr fontId="4"/>
  <printOptions horizontalCentered="1"/>
  <pageMargins left="0.78740157480314965" right="0.59055118110236227" top="0.69" bottom="0.19685039370078741" header="0.31496062992125984" footer="0.19685039370078741"/>
  <pageSetup paperSize="9" scale="84" firstPageNumber="242" orientation="portrait" useFirstPageNumber="1" r:id="rId1"/>
  <headerFooter alignWithMargins="0">
    <oddHeader>&amp;R&amp;"ＭＳ ゴシック,標準"&amp;11 19．選挙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</vt:lpstr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2024-03-01T02:58:27Z</cp:lastPrinted>
  <dcterms:created xsi:type="dcterms:W3CDTF">2018-01-25T00:53:36Z</dcterms:created>
  <dcterms:modified xsi:type="dcterms:W3CDTF">2024-03-26T03:00:52Z</dcterms:modified>
</cp:coreProperties>
</file>