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1"/>
  </bookViews>
  <sheets>
    <sheet name="H27.1" sheetId="1" r:id="rId1"/>
    <sheet name="H27.2" sheetId="4" r:id="rId2"/>
    <sheet name="H27.3" sheetId="6" r:id="rId3"/>
    <sheet name="H27.4" sheetId="8" r:id="rId4"/>
    <sheet name="H27.5" sheetId="7" r:id="rId5"/>
    <sheet name="H27.6" sheetId="9" r:id="rId6"/>
    <sheet name="H27.7" sheetId="10" r:id="rId7"/>
    <sheet name="H27.8" sheetId="11" r:id="rId8"/>
    <sheet name="H27.9" sheetId="12" r:id="rId9"/>
    <sheet name="H27.10" sheetId="13" r:id="rId10"/>
    <sheet name="H27.11" sheetId="14" r:id="rId11"/>
    <sheet name="H27.12" sheetId="15" r:id="rId12"/>
  </sheets>
  <definedNames>
    <definedName name="_xlnm.Print_Area" localSheetId="3">H27.4!$A$1:$L$52</definedName>
    <definedName name="_xlnm.Print_Area" localSheetId="4">H27.5!$A$1:$L$52</definedName>
    <definedName name="_xlnm.Print_Area" localSheetId="5">H27.6!$A$1:$L$52</definedName>
    <definedName name="_xlnm.Print_Area" localSheetId="6">H27.7!$A$1:$L$53</definedName>
    <definedName name="_xlnm.Print_Area" localSheetId="7">H27.8!$A$1:$L$52</definedName>
  </definedNames>
  <calcPr calcId="145621"/>
</workbook>
</file>

<file path=xl/calcChain.xml><?xml version="1.0" encoding="utf-8"?>
<calcChain xmlns="http://schemas.openxmlformats.org/spreadsheetml/2006/main">
  <c r="K52" i="15" l="1"/>
  <c r="L52" i="15" s="1"/>
  <c r="H52" i="15"/>
  <c r="G52" i="15"/>
  <c r="D52" i="15"/>
  <c r="L51" i="15"/>
  <c r="K51" i="15"/>
  <c r="G51" i="15"/>
  <c r="H51" i="15" s="1"/>
  <c r="D51" i="15"/>
  <c r="K50" i="15"/>
  <c r="L50" i="15" s="1"/>
  <c r="H50" i="15"/>
  <c r="G50" i="15"/>
  <c r="D50" i="15"/>
  <c r="L49" i="15"/>
  <c r="K49" i="15"/>
  <c r="G49" i="15"/>
  <c r="H49" i="15" s="1"/>
  <c r="D49" i="15"/>
  <c r="K48" i="15"/>
  <c r="L48" i="15" s="1"/>
  <c r="H48" i="15"/>
  <c r="G48" i="15"/>
  <c r="D48" i="15"/>
  <c r="L47" i="15"/>
  <c r="K47" i="15"/>
  <c r="G47" i="15"/>
  <c r="H47" i="15" s="1"/>
  <c r="D47" i="15"/>
  <c r="K46" i="15"/>
  <c r="L46" i="15" s="1"/>
  <c r="H46" i="15"/>
  <c r="G46" i="15"/>
  <c r="D46" i="15"/>
  <c r="L45" i="15"/>
  <c r="K45" i="15"/>
  <c r="G45" i="15"/>
  <c r="H45" i="15" s="1"/>
  <c r="D45" i="15"/>
  <c r="K44" i="15"/>
  <c r="L44" i="15" s="1"/>
  <c r="H44" i="15"/>
  <c r="G44" i="15"/>
  <c r="D44" i="15"/>
  <c r="L43" i="15"/>
  <c r="K43" i="15"/>
  <c r="G43" i="15"/>
  <c r="H43" i="15" s="1"/>
  <c r="D43" i="15"/>
  <c r="K42" i="15"/>
  <c r="L42" i="15" s="1"/>
  <c r="D42" i="15"/>
  <c r="G41" i="15"/>
  <c r="D41" i="15"/>
  <c r="K40" i="15"/>
  <c r="L40" i="15" s="1"/>
  <c r="D40" i="15"/>
  <c r="G39" i="15"/>
  <c r="D39" i="15"/>
  <c r="K38" i="15"/>
  <c r="L38" i="15" s="1"/>
  <c r="D38" i="15"/>
  <c r="G37" i="15"/>
  <c r="H37" i="15" s="1"/>
  <c r="D37" i="15"/>
  <c r="K36" i="15"/>
  <c r="L36" i="15" s="1"/>
  <c r="D36" i="15"/>
  <c r="G35" i="15"/>
  <c r="D35" i="15"/>
  <c r="K34" i="15"/>
  <c r="L34" i="15" s="1"/>
  <c r="D34" i="15"/>
  <c r="G33" i="15"/>
  <c r="D33" i="15"/>
  <c r="K32" i="15"/>
  <c r="L32" i="15" s="1"/>
  <c r="D32" i="15"/>
  <c r="G31" i="15"/>
  <c r="H31" i="15" s="1"/>
  <c r="D31" i="15"/>
  <c r="K30" i="15"/>
  <c r="L30" i="15" s="1"/>
  <c r="D30" i="15"/>
  <c r="G29" i="15"/>
  <c r="H29" i="15" s="1"/>
  <c r="D29" i="15"/>
  <c r="K28" i="15"/>
  <c r="L28" i="15" s="1"/>
  <c r="D28" i="15"/>
  <c r="G27" i="15"/>
  <c r="D27" i="15"/>
  <c r="K26" i="15"/>
  <c r="L26" i="15" s="1"/>
  <c r="D26" i="15"/>
  <c r="G25" i="15"/>
  <c r="D25" i="15"/>
  <c r="K24" i="15"/>
  <c r="L24" i="15" s="1"/>
  <c r="D24" i="15"/>
  <c r="G23" i="15"/>
  <c r="H23" i="15" s="1"/>
  <c r="D23" i="15"/>
  <c r="K22" i="15"/>
  <c r="L22" i="15" s="1"/>
  <c r="D22" i="15"/>
  <c r="G21" i="15"/>
  <c r="H21" i="15" s="1"/>
  <c r="D21" i="15"/>
  <c r="K20" i="15"/>
  <c r="L20" i="15" s="1"/>
  <c r="D20" i="15"/>
  <c r="G19" i="15"/>
  <c r="D19" i="15"/>
  <c r="K18" i="15"/>
  <c r="L18" i="15" s="1"/>
  <c r="D18" i="15"/>
  <c r="G17" i="15"/>
  <c r="D17" i="15"/>
  <c r="K16" i="15"/>
  <c r="L16" i="15" s="1"/>
  <c r="D16" i="15"/>
  <c r="G15" i="15"/>
  <c r="H15" i="15" s="1"/>
  <c r="D15" i="15"/>
  <c r="K14" i="15"/>
  <c r="L14" i="15" s="1"/>
  <c r="D14" i="15"/>
  <c r="G13" i="15"/>
  <c r="H13" i="15" s="1"/>
  <c r="D13" i="15"/>
  <c r="K12" i="15"/>
  <c r="L12" i="15" s="1"/>
  <c r="D12" i="15"/>
  <c r="J4" i="15"/>
  <c r="F4" i="15"/>
  <c r="G11" i="15"/>
  <c r="D11" i="15"/>
  <c r="K10" i="15"/>
  <c r="L10" i="15" s="1"/>
  <c r="G10" i="15"/>
  <c r="H10" i="15" s="1"/>
  <c r="D10" i="15"/>
  <c r="K9" i="15"/>
  <c r="L9" i="15" s="1"/>
  <c r="G9" i="15"/>
  <c r="H9" i="15" s="1"/>
  <c r="D9" i="15"/>
  <c r="K8" i="15"/>
  <c r="L8" i="15" s="1"/>
  <c r="G8" i="15"/>
  <c r="H8" i="15" s="1"/>
  <c r="D8" i="15"/>
  <c r="K7" i="15"/>
  <c r="L7" i="15" s="1"/>
  <c r="G7" i="15"/>
  <c r="H7" i="15" s="1"/>
  <c r="D7" i="15"/>
  <c r="K6" i="15"/>
  <c r="L6" i="15" s="1"/>
  <c r="G6" i="15"/>
  <c r="H6" i="15" s="1"/>
  <c r="D6" i="15"/>
  <c r="L5" i="15"/>
  <c r="K5" i="15"/>
  <c r="H5" i="15"/>
  <c r="G5" i="15"/>
  <c r="D5" i="15"/>
  <c r="D4" i="15" s="1"/>
  <c r="I4" i="15"/>
  <c r="C4" i="15"/>
  <c r="H11" i="15" l="1"/>
  <c r="H19" i="15"/>
  <c r="H27" i="15"/>
  <c r="H35" i="15"/>
  <c r="H17" i="15"/>
  <c r="H25" i="15"/>
  <c r="H33" i="15"/>
  <c r="H41" i="15"/>
  <c r="H39" i="15"/>
  <c r="B4" i="15"/>
  <c r="G12" i="15"/>
  <c r="H12" i="15" s="1"/>
  <c r="G14" i="15"/>
  <c r="H14" i="15" s="1"/>
  <c r="G16" i="15"/>
  <c r="H16" i="15" s="1"/>
  <c r="G18" i="15"/>
  <c r="H18" i="15" s="1"/>
  <c r="G20" i="15"/>
  <c r="H20" i="15" s="1"/>
  <c r="G22" i="15"/>
  <c r="H22" i="15" s="1"/>
  <c r="G24" i="15"/>
  <c r="H24" i="15" s="1"/>
  <c r="G26" i="15"/>
  <c r="H26" i="15" s="1"/>
  <c r="G28" i="15"/>
  <c r="H28" i="15" s="1"/>
  <c r="G30" i="15"/>
  <c r="H30" i="15" s="1"/>
  <c r="G32" i="15"/>
  <c r="H32" i="15" s="1"/>
  <c r="G34" i="15"/>
  <c r="H34" i="15" s="1"/>
  <c r="G36" i="15"/>
  <c r="H36" i="15" s="1"/>
  <c r="G38" i="15"/>
  <c r="H38" i="15" s="1"/>
  <c r="G40" i="15"/>
  <c r="H40" i="15" s="1"/>
  <c r="G42" i="15"/>
  <c r="H42" i="15" s="1"/>
  <c r="E4" i="15"/>
  <c r="K11" i="15"/>
  <c r="L11" i="15" s="1"/>
  <c r="K13" i="15"/>
  <c r="L13" i="15" s="1"/>
  <c r="K15" i="15"/>
  <c r="L15" i="15" s="1"/>
  <c r="K17" i="15"/>
  <c r="L17" i="15" s="1"/>
  <c r="K19" i="15"/>
  <c r="L19" i="15" s="1"/>
  <c r="K21" i="15"/>
  <c r="L21" i="15" s="1"/>
  <c r="K23" i="15"/>
  <c r="L23" i="15" s="1"/>
  <c r="K25" i="15"/>
  <c r="L25" i="15" s="1"/>
  <c r="K27" i="15"/>
  <c r="L27" i="15" s="1"/>
  <c r="K29" i="15"/>
  <c r="L29" i="15" s="1"/>
  <c r="K31" i="15"/>
  <c r="L31" i="15" s="1"/>
  <c r="K33" i="15"/>
  <c r="L33" i="15" s="1"/>
  <c r="K35" i="15"/>
  <c r="L35" i="15" s="1"/>
  <c r="K37" i="15"/>
  <c r="L37" i="15" s="1"/>
  <c r="K39" i="15"/>
  <c r="L39" i="15" s="1"/>
  <c r="K41" i="15"/>
  <c r="L41" i="15" s="1"/>
  <c r="K52" i="14"/>
  <c r="L52" i="14" s="1"/>
  <c r="G52" i="14"/>
  <c r="H52" i="14" s="1"/>
  <c r="D52" i="14"/>
  <c r="K51" i="14"/>
  <c r="L51" i="14" s="1"/>
  <c r="G51" i="14"/>
  <c r="H51" i="14" s="1"/>
  <c r="D51" i="14"/>
  <c r="K50" i="14"/>
  <c r="G50" i="14"/>
  <c r="H50" i="14" s="1"/>
  <c r="D50" i="14"/>
  <c r="K49" i="14"/>
  <c r="G49" i="14"/>
  <c r="D49" i="14"/>
  <c r="K48" i="14"/>
  <c r="L48" i="14" s="1"/>
  <c r="G48" i="14"/>
  <c r="H48" i="14" s="1"/>
  <c r="D48" i="14"/>
  <c r="K47" i="14"/>
  <c r="L47" i="14" s="1"/>
  <c r="G47" i="14"/>
  <c r="H47" i="14" s="1"/>
  <c r="D47" i="14"/>
  <c r="K46" i="14"/>
  <c r="G46" i="14"/>
  <c r="H46" i="14" s="1"/>
  <c r="D46" i="14"/>
  <c r="K45" i="14"/>
  <c r="G45" i="14"/>
  <c r="D45" i="14"/>
  <c r="K44" i="14"/>
  <c r="L44" i="14" s="1"/>
  <c r="G44" i="14"/>
  <c r="H44" i="14" s="1"/>
  <c r="D44" i="14"/>
  <c r="K43" i="14"/>
  <c r="L43" i="14" s="1"/>
  <c r="G43" i="14"/>
  <c r="H43" i="14" s="1"/>
  <c r="D43" i="14"/>
  <c r="K42" i="14"/>
  <c r="G42" i="14"/>
  <c r="H42" i="14" s="1"/>
  <c r="D42" i="14"/>
  <c r="K41" i="14"/>
  <c r="G41" i="14"/>
  <c r="D41" i="14"/>
  <c r="K40" i="14"/>
  <c r="L40" i="14" s="1"/>
  <c r="G40" i="14"/>
  <c r="H40" i="14" s="1"/>
  <c r="D40" i="14"/>
  <c r="K39" i="14"/>
  <c r="L39" i="14" s="1"/>
  <c r="G39" i="14"/>
  <c r="H39" i="14" s="1"/>
  <c r="D39" i="14"/>
  <c r="K38" i="14"/>
  <c r="G38" i="14"/>
  <c r="H38" i="14" s="1"/>
  <c r="D38" i="14"/>
  <c r="K37" i="14"/>
  <c r="G37" i="14"/>
  <c r="D37" i="14"/>
  <c r="K36" i="14"/>
  <c r="L36" i="14" s="1"/>
  <c r="G36" i="14"/>
  <c r="H36" i="14" s="1"/>
  <c r="D36" i="14"/>
  <c r="K35" i="14"/>
  <c r="L35" i="14" s="1"/>
  <c r="G35" i="14"/>
  <c r="H35" i="14" s="1"/>
  <c r="D35" i="14"/>
  <c r="K34" i="14"/>
  <c r="G34" i="14"/>
  <c r="H34" i="14" s="1"/>
  <c r="D34" i="14"/>
  <c r="K33" i="14"/>
  <c r="G33" i="14"/>
  <c r="D33" i="14"/>
  <c r="K32" i="14"/>
  <c r="L32" i="14" s="1"/>
  <c r="G32" i="14"/>
  <c r="H32" i="14" s="1"/>
  <c r="D32" i="14"/>
  <c r="K31" i="14"/>
  <c r="L31" i="14" s="1"/>
  <c r="G31" i="14"/>
  <c r="H31" i="14" s="1"/>
  <c r="D31" i="14"/>
  <c r="K30" i="14"/>
  <c r="G30" i="14"/>
  <c r="H30" i="14" s="1"/>
  <c r="D30" i="14"/>
  <c r="K29" i="14"/>
  <c r="G29" i="14"/>
  <c r="D29" i="14"/>
  <c r="K28" i="14"/>
  <c r="L28" i="14" s="1"/>
  <c r="G28" i="14"/>
  <c r="H28" i="14" s="1"/>
  <c r="D28" i="14"/>
  <c r="K27" i="14"/>
  <c r="L27" i="14" s="1"/>
  <c r="G27" i="14"/>
  <c r="H27" i="14" s="1"/>
  <c r="D27" i="14"/>
  <c r="K26" i="14"/>
  <c r="G26" i="14"/>
  <c r="H26" i="14" s="1"/>
  <c r="D26" i="14"/>
  <c r="K25" i="14"/>
  <c r="G25" i="14"/>
  <c r="D25" i="14"/>
  <c r="K24" i="14"/>
  <c r="L24" i="14" s="1"/>
  <c r="G24" i="14"/>
  <c r="H24" i="14" s="1"/>
  <c r="D24" i="14"/>
  <c r="K23" i="14"/>
  <c r="L23" i="14" s="1"/>
  <c r="G23" i="14"/>
  <c r="H23" i="14" s="1"/>
  <c r="D23" i="14"/>
  <c r="K22" i="14"/>
  <c r="G22" i="14"/>
  <c r="H22" i="14" s="1"/>
  <c r="D22" i="14"/>
  <c r="K21" i="14"/>
  <c r="G21" i="14"/>
  <c r="D21" i="14"/>
  <c r="K20" i="14"/>
  <c r="L20" i="14" s="1"/>
  <c r="G20" i="14"/>
  <c r="H20" i="14" s="1"/>
  <c r="D20" i="14"/>
  <c r="K19" i="14"/>
  <c r="L19" i="14" s="1"/>
  <c r="G19" i="14"/>
  <c r="H19" i="14" s="1"/>
  <c r="D19" i="14"/>
  <c r="K18" i="14"/>
  <c r="G18" i="14"/>
  <c r="H18" i="14" s="1"/>
  <c r="D18" i="14"/>
  <c r="K17" i="14"/>
  <c r="G17" i="14"/>
  <c r="D17" i="14"/>
  <c r="K16" i="14"/>
  <c r="L16" i="14" s="1"/>
  <c r="G16" i="14"/>
  <c r="H16" i="14" s="1"/>
  <c r="D16" i="14"/>
  <c r="K15" i="14"/>
  <c r="L15" i="14" s="1"/>
  <c r="G15" i="14"/>
  <c r="H15" i="14" s="1"/>
  <c r="D15" i="14"/>
  <c r="K14" i="14"/>
  <c r="G14" i="14"/>
  <c r="H14" i="14" s="1"/>
  <c r="D14" i="14"/>
  <c r="K13" i="14"/>
  <c r="G13" i="14"/>
  <c r="D13" i="14"/>
  <c r="K12" i="14"/>
  <c r="L12" i="14" s="1"/>
  <c r="G12" i="14"/>
  <c r="H12" i="14" s="1"/>
  <c r="D12" i="14"/>
  <c r="K11" i="14"/>
  <c r="L11" i="14" s="1"/>
  <c r="G11" i="14"/>
  <c r="H11" i="14" s="1"/>
  <c r="D11" i="14"/>
  <c r="K10" i="14"/>
  <c r="G10" i="14"/>
  <c r="H10" i="14" s="1"/>
  <c r="D10" i="14"/>
  <c r="K9" i="14"/>
  <c r="G9" i="14"/>
  <c r="D9" i="14"/>
  <c r="K8" i="14"/>
  <c r="L8" i="14" s="1"/>
  <c r="G8" i="14"/>
  <c r="H8" i="14" s="1"/>
  <c r="D8" i="14"/>
  <c r="K7" i="14"/>
  <c r="L7" i="14" s="1"/>
  <c r="G7" i="14"/>
  <c r="H7" i="14" s="1"/>
  <c r="D7" i="14"/>
  <c r="K6" i="14"/>
  <c r="G6" i="14"/>
  <c r="H6" i="14" s="1"/>
  <c r="D6" i="14"/>
  <c r="K5" i="14"/>
  <c r="G5" i="14"/>
  <c r="D5" i="14"/>
  <c r="D4" i="14" s="1"/>
  <c r="K4" i="14"/>
  <c r="J4" i="14"/>
  <c r="I4" i="14"/>
  <c r="G4" i="14"/>
  <c r="F4" i="14"/>
  <c r="E4" i="14"/>
  <c r="C4" i="14"/>
  <c r="B4" i="14"/>
  <c r="G4" i="15" l="1"/>
  <c r="H4" i="15" s="1"/>
  <c r="K4" i="15"/>
  <c r="L4" i="15" s="1"/>
  <c r="L4" i="14"/>
  <c r="H4" i="14"/>
  <c r="L5" i="14"/>
  <c r="L9" i="14"/>
  <c r="L13" i="14"/>
  <c r="L17" i="14"/>
  <c r="L21" i="14"/>
  <c r="L25" i="14"/>
  <c r="L29" i="14"/>
  <c r="L33" i="14"/>
  <c r="L37" i="14"/>
  <c r="L41" i="14"/>
  <c r="L45" i="14"/>
  <c r="L49" i="14"/>
  <c r="H5" i="14"/>
  <c r="L6" i="14"/>
  <c r="H9" i="14"/>
  <c r="L10" i="14"/>
  <c r="H13" i="14"/>
  <c r="L14" i="14"/>
  <c r="H17" i="14"/>
  <c r="L18" i="14"/>
  <c r="H21" i="14"/>
  <c r="L22" i="14"/>
  <c r="H25" i="14"/>
  <c r="L26" i="14"/>
  <c r="H29" i="14"/>
  <c r="L30" i="14"/>
  <c r="H33" i="14"/>
  <c r="L34" i="14"/>
  <c r="H37" i="14"/>
  <c r="L38" i="14"/>
  <c r="H41" i="14"/>
  <c r="L42" i="14"/>
  <c r="H45" i="14"/>
  <c r="L46" i="14"/>
  <c r="H49" i="14"/>
  <c r="L50" i="14"/>
  <c r="K52" i="13"/>
  <c r="L52" i="13" s="1"/>
  <c r="G52" i="13"/>
  <c r="H52" i="13" s="1"/>
  <c r="D52" i="13"/>
  <c r="K51" i="13"/>
  <c r="L51" i="13" s="1"/>
  <c r="G51" i="13"/>
  <c r="D51" i="13"/>
  <c r="K50" i="13"/>
  <c r="L50" i="13" s="1"/>
  <c r="G50" i="13"/>
  <c r="H50" i="13" s="1"/>
  <c r="D50" i="13"/>
  <c r="K49" i="13"/>
  <c r="L49" i="13" s="1"/>
  <c r="G49" i="13"/>
  <c r="H49" i="13" s="1"/>
  <c r="D49" i="13"/>
  <c r="K48" i="13"/>
  <c r="L48" i="13" s="1"/>
  <c r="G48" i="13"/>
  <c r="H48" i="13" s="1"/>
  <c r="D48" i="13"/>
  <c r="K47" i="13"/>
  <c r="L47" i="13" s="1"/>
  <c r="G47" i="13"/>
  <c r="D47" i="13"/>
  <c r="K46" i="13"/>
  <c r="L46" i="13" s="1"/>
  <c r="G46" i="13"/>
  <c r="H46" i="13" s="1"/>
  <c r="D46" i="13"/>
  <c r="K45" i="13"/>
  <c r="L45" i="13" s="1"/>
  <c r="G45" i="13"/>
  <c r="H45" i="13" s="1"/>
  <c r="D45" i="13"/>
  <c r="K44" i="13"/>
  <c r="L44" i="13" s="1"/>
  <c r="G44" i="13"/>
  <c r="H44" i="13" s="1"/>
  <c r="D44" i="13"/>
  <c r="K43" i="13"/>
  <c r="L43" i="13" s="1"/>
  <c r="G43" i="13"/>
  <c r="D43" i="13"/>
  <c r="K42" i="13"/>
  <c r="L42" i="13" s="1"/>
  <c r="G42" i="13"/>
  <c r="H42" i="13" s="1"/>
  <c r="D42" i="13"/>
  <c r="K41" i="13"/>
  <c r="L41" i="13" s="1"/>
  <c r="G41" i="13"/>
  <c r="H41" i="13" s="1"/>
  <c r="D41" i="13"/>
  <c r="K40" i="13"/>
  <c r="L40" i="13" s="1"/>
  <c r="G40" i="13"/>
  <c r="H40" i="13" s="1"/>
  <c r="D40" i="13"/>
  <c r="K39" i="13"/>
  <c r="L39" i="13" s="1"/>
  <c r="G39" i="13"/>
  <c r="D39" i="13"/>
  <c r="K38" i="13"/>
  <c r="L38" i="13" s="1"/>
  <c r="G38" i="13"/>
  <c r="H38" i="13" s="1"/>
  <c r="D38" i="13"/>
  <c r="K37" i="13"/>
  <c r="L37" i="13" s="1"/>
  <c r="G37" i="13"/>
  <c r="H37" i="13" s="1"/>
  <c r="D37" i="13"/>
  <c r="K36" i="13"/>
  <c r="L36" i="13" s="1"/>
  <c r="G36" i="13"/>
  <c r="H36" i="13" s="1"/>
  <c r="D36" i="13"/>
  <c r="K35" i="13"/>
  <c r="L35" i="13" s="1"/>
  <c r="G35" i="13"/>
  <c r="D35" i="13"/>
  <c r="K34" i="13"/>
  <c r="L34" i="13" s="1"/>
  <c r="G34" i="13"/>
  <c r="H34" i="13" s="1"/>
  <c r="D34" i="13"/>
  <c r="K33" i="13"/>
  <c r="L33" i="13" s="1"/>
  <c r="G33" i="13"/>
  <c r="H33" i="13" s="1"/>
  <c r="D33" i="13"/>
  <c r="K32" i="13"/>
  <c r="L32" i="13" s="1"/>
  <c r="G32" i="13"/>
  <c r="H32" i="13" s="1"/>
  <c r="D32" i="13"/>
  <c r="K31" i="13"/>
  <c r="L31" i="13" s="1"/>
  <c r="G31" i="13"/>
  <c r="D31" i="13"/>
  <c r="K30" i="13"/>
  <c r="L30" i="13" s="1"/>
  <c r="G30" i="13"/>
  <c r="H30" i="13" s="1"/>
  <c r="D30" i="13"/>
  <c r="K29" i="13"/>
  <c r="L29" i="13" s="1"/>
  <c r="G29" i="13"/>
  <c r="H29" i="13" s="1"/>
  <c r="D29" i="13"/>
  <c r="K28" i="13"/>
  <c r="L28" i="13" s="1"/>
  <c r="G28" i="13"/>
  <c r="H28" i="13" s="1"/>
  <c r="D28" i="13"/>
  <c r="K27" i="13"/>
  <c r="L27" i="13" s="1"/>
  <c r="G27" i="13"/>
  <c r="D27" i="13"/>
  <c r="K26" i="13"/>
  <c r="L26" i="13" s="1"/>
  <c r="G26" i="13"/>
  <c r="H26" i="13" s="1"/>
  <c r="D26" i="13"/>
  <c r="K25" i="13"/>
  <c r="L25" i="13" s="1"/>
  <c r="G25" i="13"/>
  <c r="H25" i="13" s="1"/>
  <c r="D25" i="13"/>
  <c r="K24" i="13"/>
  <c r="G24" i="13"/>
  <c r="D24" i="13"/>
  <c r="H24" i="13" s="1"/>
  <c r="K23" i="13"/>
  <c r="L23" i="13" s="1"/>
  <c r="G23" i="13"/>
  <c r="H23" i="13" s="1"/>
  <c r="D23" i="13"/>
  <c r="K22" i="13"/>
  <c r="L22" i="13" s="1"/>
  <c r="G22" i="13"/>
  <c r="H22" i="13" s="1"/>
  <c r="D22" i="13"/>
  <c r="K21" i="13"/>
  <c r="L21" i="13" s="1"/>
  <c r="G21" i="13"/>
  <c r="H21" i="13" s="1"/>
  <c r="D21" i="13"/>
  <c r="K20" i="13"/>
  <c r="L20" i="13" s="1"/>
  <c r="G20" i="13"/>
  <c r="H20" i="13" s="1"/>
  <c r="D20" i="13"/>
  <c r="K19" i="13"/>
  <c r="L19" i="13" s="1"/>
  <c r="G19" i="13"/>
  <c r="H19" i="13" s="1"/>
  <c r="D19" i="13"/>
  <c r="K18" i="13"/>
  <c r="L18" i="13" s="1"/>
  <c r="G18" i="13"/>
  <c r="H18" i="13" s="1"/>
  <c r="D18" i="13"/>
  <c r="K17" i="13"/>
  <c r="L17" i="13" s="1"/>
  <c r="G17" i="13"/>
  <c r="H17" i="13" s="1"/>
  <c r="D17" i="13"/>
  <c r="K16" i="13"/>
  <c r="L16" i="13" s="1"/>
  <c r="G16" i="13"/>
  <c r="H16" i="13" s="1"/>
  <c r="D16" i="13"/>
  <c r="K15" i="13"/>
  <c r="L15" i="13" s="1"/>
  <c r="G15" i="13"/>
  <c r="H15" i="13" s="1"/>
  <c r="D15" i="13"/>
  <c r="K14" i="13"/>
  <c r="L14" i="13" s="1"/>
  <c r="G14" i="13"/>
  <c r="H14" i="13" s="1"/>
  <c r="D14" i="13"/>
  <c r="K13" i="13"/>
  <c r="L13" i="13" s="1"/>
  <c r="G13" i="13"/>
  <c r="H13" i="13" s="1"/>
  <c r="D13" i="13"/>
  <c r="K12" i="13"/>
  <c r="L12" i="13" s="1"/>
  <c r="G12" i="13"/>
  <c r="H12" i="13" s="1"/>
  <c r="D12" i="13"/>
  <c r="K11" i="13"/>
  <c r="L11" i="13" s="1"/>
  <c r="G11" i="13"/>
  <c r="H11" i="13" s="1"/>
  <c r="D11" i="13"/>
  <c r="K10" i="13"/>
  <c r="L10" i="13" s="1"/>
  <c r="G10" i="13"/>
  <c r="H10" i="13" s="1"/>
  <c r="D10" i="13"/>
  <c r="K9" i="13"/>
  <c r="L9" i="13" s="1"/>
  <c r="G9" i="13"/>
  <c r="H9" i="13" s="1"/>
  <c r="D9" i="13"/>
  <c r="K8" i="13"/>
  <c r="L8" i="13" s="1"/>
  <c r="G8" i="13"/>
  <c r="H8" i="13" s="1"/>
  <c r="D8" i="13"/>
  <c r="K7" i="13"/>
  <c r="L7" i="13" s="1"/>
  <c r="G7" i="13"/>
  <c r="H7" i="13" s="1"/>
  <c r="D7" i="13"/>
  <c r="K6" i="13"/>
  <c r="L6" i="13" s="1"/>
  <c r="G6" i="13"/>
  <c r="H6" i="13" s="1"/>
  <c r="D6" i="13"/>
  <c r="K5" i="13"/>
  <c r="G5" i="13"/>
  <c r="D5" i="13"/>
  <c r="J4" i="13"/>
  <c r="F4" i="13"/>
  <c r="D4" i="13"/>
  <c r="B4" i="13"/>
  <c r="G4" i="13" l="1"/>
  <c r="H4" i="13" s="1"/>
  <c r="H5" i="13"/>
  <c r="K4" i="13"/>
  <c r="L4" i="13" s="1"/>
  <c r="L5" i="13"/>
  <c r="E4" i="13"/>
  <c r="I4" i="13"/>
  <c r="C4" i="13"/>
  <c r="L24" i="13"/>
  <c r="H27" i="13"/>
  <c r="H31" i="13"/>
  <c r="H35" i="13"/>
  <c r="H39" i="13"/>
  <c r="H43" i="13"/>
  <c r="H47" i="13"/>
  <c r="H51" i="13"/>
  <c r="G52" i="12"/>
  <c r="H52" i="12" s="1"/>
  <c r="D52" i="12"/>
  <c r="G51" i="12"/>
  <c r="H51" i="12" s="1"/>
  <c r="D51" i="12"/>
  <c r="K50" i="12"/>
  <c r="D50" i="12"/>
  <c r="K49" i="12"/>
  <c r="D49" i="12"/>
  <c r="G48" i="12"/>
  <c r="H48" i="12" s="1"/>
  <c r="D48" i="12"/>
  <c r="G47" i="12"/>
  <c r="H47" i="12" s="1"/>
  <c r="D47" i="12"/>
  <c r="K46" i="12"/>
  <c r="D46" i="12"/>
  <c r="K45" i="12"/>
  <c r="D45" i="12"/>
  <c r="G44" i="12"/>
  <c r="H44" i="12" s="1"/>
  <c r="D44" i="12"/>
  <c r="G43" i="12"/>
  <c r="H43" i="12" s="1"/>
  <c r="D43" i="12"/>
  <c r="K42" i="12"/>
  <c r="D42" i="12"/>
  <c r="K41" i="12"/>
  <c r="D41" i="12"/>
  <c r="G40" i="12"/>
  <c r="H40" i="12" s="1"/>
  <c r="D40" i="12"/>
  <c r="G39" i="12"/>
  <c r="H39" i="12" s="1"/>
  <c r="D39" i="12"/>
  <c r="K38" i="12"/>
  <c r="L38" i="12" s="1"/>
  <c r="D38" i="12"/>
  <c r="K37" i="12"/>
  <c r="D37" i="12"/>
  <c r="G36" i="12"/>
  <c r="H36" i="12" s="1"/>
  <c r="D36" i="12"/>
  <c r="G35" i="12"/>
  <c r="H35" i="12" s="1"/>
  <c r="D35" i="12"/>
  <c r="K34" i="12"/>
  <c r="L34" i="12" s="1"/>
  <c r="D34" i="12"/>
  <c r="K33" i="12"/>
  <c r="L33" i="12" s="1"/>
  <c r="G33" i="12"/>
  <c r="H33" i="12" s="1"/>
  <c r="D33" i="12"/>
  <c r="D32" i="12"/>
  <c r="K31" i="12"/>
  <c r="L31" i="12" s="1"/>
  <c r="G31" i="12"/>
  <c r="H31" i="12" s="1"/>
  <c r="D31" i="12"/>
  <c r="D30" i="12"/>
  <c r="K29" i="12"/>
  <c r="L29" i="12" s="1"/>
  <c r="G29" i="12"/>
  <c r="H29" i="12" s="1"/>
  <c r="D29" i="12"/>
  <c r="D28" i="12"/>
  <c r="K27" i="12"/>
  <c r="L27" i="12" s="1"/>
  <c r="G27" i="12"/>
  <c r="H27" i="12" s="1"/>
  <c r="D27" i="12"/>
  <c r="D26" i="12"/>
  <c r="K25" i="12"/>
  <c r="L25" i="12" s="1"/>
  <c r="G25" i="12"/>
  <c r="H25" i="12" s="1"/>
  <c r="D25" i="12"/>
  <c r="D24" i="12"/>
  <c r="K23" i="12"/>
  <c r="L23" i="12" s="1"/>
  <c r="G23" i="12"/>
  <c r="H23" i="12" s="1"/>
  <c r="D23" i="12"/>
  <c r="D22" i="12"/>
  <c r="K21" i="12"/>
  <c r="L21" i="12" s="1"/>
  <c r="G21" i="12"/>
  <c r="H21" i="12" s="1"/>
  <c r="D21" i="12"/>
  <c r="D20" i="12"/>
  <c r="K19" i="12"/>
  <c r="L19" i="12" s="1"/>
  <c r="G19" i="12"/>
  <c r="H19" i="12" s="1"/>
  <c r="D19" i="12"/>
  <c r="D18" i="12"/>
  <c r="K17" i="12"/>
  <c r="L17" i="12" s="1"/>
  <c r="G17" i="12"/>
  <c r="H17" i="12" s="1"/>
  <c r="D17" i="12"/>
  <c r="D16" i="12"/>
  <c r="K15" i="12"/>
  <c r="L15" i="12" s="1"/>
  <c r="G15" i="12"/>
  <c r="H15" i="12" s="1"/>
  <c r="D15" i="12"/>
  <c r="D14" i="12"/>
  <c r="K13" i="12"/>
  <c r="L13" i="12" s="1"/>
  <c r="G13" i="12"/>
  <c r="H13" i="12" s="1"/>
  <c r="D13" i="12"/>
  <c r="F4" i="12"/>
  <c r="B4" i="12"/>
  <c r="J4" i="12"/>
  <c r="K11" i="12"/>
  <c r="L11" i="12" s="1"/>
  <c r="G11" i="12"/>
  <c r="H11" i="12" s="1"/>
  <c r="D11" i="12"/>
  <c r="G10" i="12"/>
  <c r="H10" i="12" s="1"/>
  <c r="D10" i="12"/>
  <c r="K9" i="12"/>
  <c r="G9" i="12"/>
  <c r="D9" i="12"/>
  <c r="K8" i="12"/>
  <c r="L8" i="12" s="1"/>
  <c r="G8" i="12"/>
  <c r="H8" i="12" s="1"/>
  <c r="D8" i="12"/>
  <c r="K7" i="12"/>
  <c r="L7" i="12" s="1"/>
  <c r="G7" i="12"/>
  <c r="H7" i="12" s="1"/>
  <c r="D7" i="12"/>
  <c r="K6" i="12"/>
  <c r="G6" i="12"/>
  <c r="H6" i="12" s="1"/>
  <c r="D6" i="12"/>
  <c r="K5" i="12"/>
  <c r="G5" i="12"/>
  <c r="D5" i="12"/>
  <c r="C4" i="12"/>
  <c r="D4" i="12" l="1"/>
  <c r="L5" i="12"/>
  <c r="L9" i="12"/>
  <c r="H5" i="12"/>
  <c r="L6" i="12"/>
  <c r="H9" i="12"/>
  <c r="L50" i="12"/>
  <c r="L37" i="12"/>
  <c r="L41" i="12"/>
  <c r="L45" i="12"/>
  <c r="L49" i="12"/>
  <c r="E4" i="12"/>
  <c r="I4" i="12"/>
  <c r="K10" i="12"/>
  <c r="D12" i="12"/>
  <c r="K12" i="12"/>
  <c r="L12" i="12" s="1"/>
  <c r="K14" i="12"/>
  <c r="L14" i="12" s="1"/>
  <c r="K16" i="12"/>
  <c r="L16" i="12" s="1"/>
  <c r="K18" i="12"/>
  <c r="L18" i="12" s="1"/>
  <c r="K20" i="12"/>
  <c r="L20" i="12" s="1"/>
  <c r="K22" i="12"/>
  <c r="L22" i="12" s="1"/>
  <c r="K24" i="12"/>
  <c r="L24" i="12" s="1"/>
  <c r="K26" i="12"/>
  <c r="L26" i="12" s="1"/>
  <c r="K28" i="12"/>
  <c r="L28" i="12" s="1"/>
  <c r="K30" i="12"/>
  <c r="L30" i="12" s="1"/>
  <c r="K32" i="12"/>
  <c r="L32" i="12" s="1"/>
  <c r="G34" i="12"/>
  <c r="H34" i="12" s="1"/>
  <c r="K36" i="12"/>
  <c r="L36" i="12" s="1"/>
  <c r="G38" i="12"/>
  <c r="H38" i="12" s="1"/>
  <c r="K40" i="12"/>
  <c r="L40" i="12" s="1"/>
  <c r="G42" i="12"/>
  <c r="H42" i="12" s="1"/>
  <c r="K44" i="12"/>
  <c r="L44" i="12" s="1"/>
  <c r="G46" i="12"/>
  <c r="H46" i="12" s="1"/>
  <c r="K48" i="12"/>
  <c r="L48" i="12" s="1"/>
  <c r="G50" i="12"/>
  <c r="H50" i="12" s="1"/>
  <c r="K52" i="12"/>
  <c r="L52" i="12" s="1"/>
  <c r="L42" i="12"/>
  <c r="L46" i="12"/>
  <c r="G12" i="12"/>
  <c r="G14" i="12"/>
  <c r="H14" i="12" s="1"/>
  <c r="G16" i="12"/>
  <c r="H16" i="12" s="1"/>
  <c r="G18" i="12"/>
  <c r="H18" i="12" s="1"/>
  <c r="G20" i="12"/>
  <c r="H20" i="12" s="1"/>
  <c r="G22" i="12"/>
  <c r="H22" i="12" s="1"/>
  <c r="G24" i="12"/>
  <c r="H24" i="12" s="1"/>
  <c r="G26" i="12"/>
  <c r="H26" i="12" s="1"/>
  <c r="G28" i="12"/>
  <c r="H28" i="12" s="1"/>
  <c r="G30" i="12"/>
  <c r="H30" i="12" s="1"/>
  <c r="G32" i="12"/>
  <c r="H32" i="12" s="1"/>
  <c r="K35" i="12"/>
  <c r="L35" i="12" s="1"/>
  <c r="G37" i="12"/>
  <c r="H37" i="12" s="1"/>
  <c r="K39" i="12"/>
  <c r="L39" i="12" s="1"/>
  <c r="G41" i="12"/>
  <c r="H41" i="12" s="1"/>
  <c r="K43" i="12"/>
  <c r="L43" i="12" s="1"/>
  <c r="G45" i="12"/>
  <c r="H45" i="12" s="1"/>
  <c r="K47" i="12"/>
  <c r="L47" i="12" s="1"/>
  <c r="G49" i="12"/>
  <c r="H49" i="12" s="1"/>
  <c r="K51" i="12"/>
  <c r="L51" i="12" s="1"/>
  <c r="G4" i="12" l="1"/>
  <c r="H4" i="12" s="1"/>
  <c r="H12" i="12"/>
  <c r="L10" i="12"/>
  <c r="K4" i="12"/>
  <c r="L4" i="12" s="1"/>
  <c r="K52" i="11"/>
  <c r="L52" i="11" s="1"/>
  <c r="D52" i="11"/>
  <c r="G52" i="11"/>
  <c r="H52" i="11"/>
  <c r="K51" i="11"/>
  <c r="L51" i="11" s="1"/>
  <c r="D51" i="11"/>
  <c r="G51" i="11"/>
  <c r="H51" i="11"/>
  <c r="K50" i="11"/>
  <c r="D50" i="11"/>
  <c r="L50" i="11"/>
  <c r="G50" i="11"/>
  <c r="H50" i="11" s="1"/>
  <c r="K49" i="11"/>
  <c r="D49" i="11"/>
  <c r="L49" i="11"/>
  <c r="G49" i="11"/>
  <c r="H49" i="11" s="1"/>
  <c r="K48" i="11"/>
  <c r="L48" i="11" s="1"/>
  <c r="D48" i="11"/>
  <c r="G48" i="11"/>
  <c r="H48" i="11"/>
  <c r="K47" i="11"/>
  <c r="L47" i="11" s="1"/>
  <c r="D47" i="11"/>
  <c r="G47" i="11"/>
  <c r="H47" i="11"/>
  <c r="K46" i="11"/>
  <c r="D46" i="11"/>
  <c r="L46" i="11"/>
  <c r="G46" i="11"/>
  <c r="H46" i="11" s="1"/>
  <c r="K45" i="11"/>
  <c r="D45" i="11"/>
  <c r="L45" i="11"/>
  <c r="G45" i="11"/>
  <c r="H45" i="11" s="1"/>
  <c r="K44" i="11"/>
  <c r="L44" i="11" s="1"/>
  <c r="D44" i="11"/>
  <c r="G44" i="11"/>
  <c r="H44" i="11"/>
  <c r="K43" i="11"/>
  <c r="L43" i="11" s="1"/>
  <c r="D43" i="11"/>
  <c r="G43" i="11"/>
  <c r="H43" i="11"/>
  <c r="K42" i="11"/>
  <c r="D42" i="11"/>
  <c r="L42" i="11"/>
  <c r="G42" i="11"/>
  <c r="H42" i="11" s="1"/>
  <c r="K41" i="11"/>
  <c r="D41" i="11"/>
  <c r="L41" i="11"/>
  <c r="G41" i="11"/>
  <c r="H41" i="11" s="1"/>
  <c r="K40" i="11"/>
  <c r="L40" i="11" s="1"/>
  <c r="D40" i="11"/>
  <c r="G40" i="11"/>
  <c r="H40" i="11"/>
  <c r="K39" i="11"/>
  <c r="L39" i="11" s="1"/>
  <c r="D39" i="11"/>
  <c r="G39" i="11"/>
  <c r="H39" i="11"/>
  <c r="K38" i="11"/>
  <c r="D38" i="11"/>
  <c r="L38" i="11"/>
  <c r="G38" i="11"/>
  <c r="H38" i="11" s="1"/>
  <c r="K37" i="11"/>
  <c r="D37" i="11"/>
  <c r="L37" i="11"/>
  <c r="G37" i="11"/>
  <c r="H37" i="11" s="1"/>
  <c r="K36" i="11"/>
  <c r="L36" i="11" s="1"/>
  <c r="D36" i="11"/>
  <c r="G36" i="11"/>
  <c r="H36" i="11"/>
  <c r="K35" i="11"/>
  <c r="L35" i="11" s="1"/>
  <c r="D35" i="11"/>
  <c r="G35" i="11"/>
  <c r="H35" i="11"/>
  <c r="K34" i="11"/>
  <c r="D34" i="11"/>
  <c r="L34" i="11"/>
  <c r="G34" i="11"/>
  <c r="H34" i="11" s="1"/>
  <c r="K33" i="11"/>
  <c r="D33" i="11"/>
  <c r="L33" i="11"/>
  <c r="G33" i="11"/>
  <c r="H33" i="11" s="1"/>
  <c r="K32" i="11"/>
  <c r="L32" i="11" s="1"/>
  <c r="D32" i="11"/>
  <c r="G32" i="11"/>
  <c r="H32" i="11"/>
  <c r="K31" i="11"/>
  <c r="L31" i="11" s="1"/>
  <c r="D31" i="11"/>
  <c r="G31" i="11"/>
  <c r="H31" i="11"/>
  <c r="K30" i="11"/>
  <c r="D30" i="11"/>
  <c r="L30" i="11"/>
  <c r="G30" i="11"/>
  <c r="H30" i="11" s="1"/>
  <c r="K29" i="11"/>
  <c r="D29" i="11"/>
  <c r="L29" i="11"/>
  <c r="G29" i="11"/>
  <c r="H29" i="11" s="1"/>
  <c r="K28" i="11"/>
  <c r="L28" i="11" s="1"/>
  <c r="D28" i="11"/>
  <c r="G28" i="11"/>
  <c r="H28" i="11"/>
  <c r="K27" i="11"/>
  <c r="L27" i="11" s="1"/>
  <c r="D27" i="11"/>
  <c r="G27" i="11"/>
  <c r="H27" i="11"/>
  <c r="K26" i="11"/>
  <c r="D26" i="11"/>
  <c r="L26" i="11"/>
  <c r="G26" i="11"/>
  <c r="H26" i="11" s="1"/>
  <c r="K25" i="11"/>
  <c r="D25" i="11"/>
  <c r="L25" i="11"/>
  <c r="G25" i="11"/>
  <c r="H25" i="11" s="1"/>
  <c r="K24" i="11"/>
  <c r="L24" i="11" s="1"/>
  <c r="D24" i="11"/>
  <c r="G24" i="11"/>
  <c r="H24" i="11"/>
  <c r="K23" i="11"/>
  <c r="L23" i="11" s="1"/>
  <c r="D23" i="11"/>
  <c r="G23" i="11"/>
  <c r="H23" i="11"/>
  <c r="K22" i="11"/>
  <c r="D22" i="11"/>
  <c r="L22" i="11"/>
  <c r="G22" i="11"/>
  <c r="H22" i="11" s="1"/>
  <c r="K21" i="11"/>
  <c r="D21" i="11"/>
  <c r="L21" i="11"/>
  <c r="G21" i="11"/>
  <c r="H21" i="11" s="1"/>
  <c r="K20" i="11"/>
  <c r="L20" i="11" s="1"/>
  <c r="D20" i="11"/>
  <c r="G20" i="11"/>
  <c r="H20" i="11"/>
  <c r="K19" i="11"/>
  <c r="L19" i="11" s="1"/>
  <c r="D19" i="11"/>
  <c r="G19" i="11"/>
  <c r="H19" i="11"/>
  <c r="K18" i="11"/>
  <c r="D18" i="11"/>
  <c r="L18" i="11"/>
  <c r="G18" i="11"/>
  <c r="H18" i="11" s="1"/>
  <c r="K17" i="11"/>
  <c r="D17" i="11"/>
  <c r="L17" i="11"/>
  <c r="G17" i="11"/>
  <c r="H17" i="11" s="1"/>
  <c r="K16" i="11"/>
  <c r="L16" i="11" s="1"/>
  <c r="D16" i="11"/>
  <c r="G16" i="11"/>
  <c r="H16" i="11"/>
  <c r="K15" i="11"/>
  <c r="L15" i="11" s="1"/>
  <c r="D15" i="11"/>
  <c r="G15" i="11"/>
  <c r="H15" i="11"/>
  <c r="K14" i="11"/>
  <c r="D14" i="11"/>
  <c r="L14" i="11"/>
  <c r="G14" i="11"/>
  <c r="H14" i="11" s="1"/>
  <c r="K13" i="11"/>
  <c r="D13" i="11"/>
  <c r="L13" i="11"/>
  <c r="G13" i="11"/>
  <c r="H13" i="11" s="1"/>
  <c r="K12" i="11"/>
  <c r="L12" i="11" s="1"/>
  <c r="D12" i="11"/>
  <c r="G12" i="11"/>
  <c r="H12" i="11"/>
  <c r="K11" i="11"/>
  <c r="L11" i="11" s="1"/>
  <c r="D11" i="11"/>
  <c r="G11" i="11"/>
  <c r="H11" i="11"/>
  <c r="K10" i="11"/>
  <c r="D10" i="11"/>
  <c r="L10" i="11"/>
  <c r="G10" i="11"/>
  <c r="H10" i="11" s="1"/>
  <c r="K9" i="11"/>
  <c r="D9" i="11"/>
  <c r="L9" i="11"/>
  <c r="G9" i="11"/>
  <c r="H9" i="11" s="1"/>
  <c r="K8" i="11"/>
  <c r="L8" i="11" s="1"/>
  <c r="D8" i="11"/>
  <c r="G8" i="11"/>
  <c r="H8" i="11"/>
  <c r="K7" i="11"/>
  <c r="L7" i="11" s="1"/>
  <c r="D7" i="11"/>
  <c r="G7" i="11"/>
  <c r="H7" i="11"/>
  <c r="K6" i="11"/>
  <c r="D6" i="11"/>
  <c r="L6" i="11"/>
  <c r="G6" i="11"/>
  <c r="H6" i="11" s="1"/>
  <c r="K5" i="11"/>
  <c r="D5" i="11"/>
  <c r="H5" i="11" s="1"/>
  <c r="L5" i="11"/>
  <c r="G5" i="11"/>
  <c r="K4" i="11"/>
  <c r="L4" i="11" s="1"/>
  <c r="D4" i="11"/>
  <c r="J4" i="11"/>
  <c r="I4" i="11"/>
  <c r="F4" i="11"/>
  <c r="E4" i="11"/>
  <c r="C4" i="11"/>
  <c r="B4" i="11"/>
  <c r="K52" i="10"/>
  <c r="D52" i="10"/>
  <c r="H52" i="10" s="1"/>
  <c r="L52" i="10"/>
  <c r="G52" i="10"/>
  <c r="K51" i="10"/>
  <c r="D51" i="10"/>
  <c r="H51" i="10" s="1"/>
  <c r="G51" i="10"/>
  <c r="K50" i="10"/>
  <c r="L50" i="10" s="1"/>
  <c r="D50" i="10"/>
  <c r="G50" i="10"/>
  <c r="H50" i="10" s="1"/>
  <c r="K49" i="10"/>
  <c r="D49" i="10"/>
  <c r="L49" i="10"/>
  <c r="G49" i="10"/>
  <c r="H49" i="10" s="1"/>
  <c r="K48" i="10"/>
  <c r="D48" i="10"/>
  <c r="H48" i="10" s="1"/>
  <c r="L48" i="10"/>
  <c r="G48" i="10"/>
  <c r="K47" i="10"/>
  <c r="D47" i="10"/>
  <c r="H47" i="10" s="1"/>
  <c r="G47" i="10"/>
  <c r="K46" i="10"/>
  <c r="L46" i="10" s="1"/>
  <c r="D46" i="10"/>
  <c r="G46" i="10"/>
  <c r="H46" i="10" s="1"/>
  <c r="K45" i="10"/>
  <c r="D45" i="10"/>
  <c r="L45" i="10"/>
  <c r="G45" i="10"/>
  <c r="H45" i="10" s="1"/>
  <c r="K44" i="10"/>
  <c r="D44" i="10"/>
  <c r="L44" i="10"/>
  <c r="G44" i="10"/>
  <c r="K43" i="10"/>
  <c r="D43" i="10"/>
  <c r="H43" i="10" s="1"/>
  <c r="G43" i="10"/>
  <c r="K42" i="10"/>
  <c r="L42" i="10" s="1"/>
  <c r="D42" i="10"/>
  <c r="G42" i="10"/>
  <c r="H42" i="10" s="1"/>
  <c r="K41" i="10"/>
  <c r="D41" i="10"/>
  <c r="L41" i="10"/>
  <c r="G41" i="10"/>
  <c r="H41" i="10" s="1"/>
  <c r="K40" i="10"/>
  <c r="D40" i="10"/>
  <c r="H40" i="10" s="1"/>
  <c r="L40" i="10"/>
  <c r="G40" i="10"/>
  <c r="K39" i="10"/>
  <c r="D39" i="10"/>
  <c r="H39" i="10" s="1"/>
  <c r="G39" i="10"/>
  <c r="K38" i="10"/>
  <c r="L38" i="10" s="1"/>
  <c r="D38" i="10"/>
  <c r="G38" i="10"/>
  <c r="H38" i="10" s="1"/>
  <c r="K37" i="10"/>
  <c r="D37" i="10"/>
  <c r="L37" i="10"/>
  <c r="G37" i="10"/>
  <c r="H37" i="10" s="1"/>
  <c r="K36" i="10"/>
  <c r="D36" i="10"/>
  <c r="H36" i="10" s="1"/>
  <c r="L36" i="10"/>
  <c r="G36" i="10"/>
  <c r="K35" i="10"/>
  <c r="D35" i="10"/>
  <c r="H35" i="10" s="1"/>
  <c r="G35" i="10"/>
  <c r="K34" i="10"/>
  <c r="L34" i="10" s="1"/>
  <c r="D34" i="10"/>
  <c r="G34" i="10"/>
  <c r="H34" i="10" s="1"/>
  <c r="K33" i="10"/>
  <c r="D33" i="10"/>
  <c r="L33" i="10"/>
  <c r="G33" i="10"/>
  <c r="H33" i="10" s="1"/>
  <c r="K32" i="10"/>
  <c r="D32" i="10"/>
  <c r="H32" i="10" s="1"/>
  <c r="L32" i="10"/>
  <c r="G32" i="10"/>
  <c r="K31" i="10"/>
  <c r="D31" i="10"/>
  <c r="H31" i="10" s="1"/>
  <c r="G31" i="10"/>
  <c r="K30" i="10"/>
  <c r="L30" i="10" s="1"/>
  <c r="D30" i="10"/>
  <c r="G30" i="10"/>
  <c r="H30" i="10" s="1"/>
  <c r="K29" i="10"/>
  <c r="D29" i="10"/>
  <c r="L29" i="10"/>
  <c r="G29" i="10"/>
  <c r="H29" i="10" s="1"/>
  <c r="K28" i="10"/>
  <c r="D28" i="10"/>
  <c r="H28" i="10" s="1"/>
  <c r="L28" i="10"/>
  <c r="G28" i="10"/>
  <c r="K27" i="10"/>
  <c r="D27" i="10"/>
  <c r="H27" i="10" s="1"/>
  <c r="G27" i="10"/>
  <c r="K26" i="10"/>
  <c r="L26" i="10" s="1"/>
  <c r="D26" i="10"/>
  <c r="G26" i="10"/>
  <c r="H26" i="10" s="1"/>
  <c r="K25" i="10"/>
  <c r="D25" i="10"/>
  <c r="L25" i="10"/>
  <c r="G25" i="10"/>
  <c r="H25" i="10" s="1"/>
  <c r="K24" i="10"/>
  <c r="D24" i="10"/>
  <c r="H24" i="10" s="1"/>
  <c r="L24" i="10"/>
  <c r="G24" i="10"/>
  <c r="K23" i="10"/>
  <c r="D23" i="10"/>
  <c r="H23" i="10" s="1"/>
  <c r="G23" i="10"/>
  <c r="K22" i="10"/>
  <c r="L22" i="10" s="1"/>
  <c r="D22" i="10"/>
  <c r="G22" i="10"/>
  <c r="H22" i="10" s="1"/>
  <c r="K21" i="10"/>
  <c r="D21" i="10"/>
  <c r="L21" i="10"/>
  <c r="G21" i="10"/>
  <c r="H21" i="10" s="1"/>
  <c r="K20" i="10"/>
  <c r="D20" i="10"/>
  <c r="L20" i="10"/>
  <c r="G20" i="10"/>
  <c r="K19" i="10"/>
  <c r="D19" i="10"/>
  <c r="H19" i="10" s="1"/>
  <c r="G19" i="10"/>
  <c r="K18" i="10"/>
  <c r="L18" i="10" s="1"/>
  <c r="D18" i="10"/>
  <c r="G18" i="10"/>
  <c r="H18" i="10" s="1"/>
  <c r="K17" i="10"/>
  <c r="D17" i="10"/>
  <c r="L17" i="10"/>
  <c r="G17" i="10"/>
  <c r="H17" i="10" s="1"/>
  <c r="K16" i="10"/>
  <c r="D16" i="10"/>
  <c r="H16" i="10" s="1"/>
  <c r="L16" i="10"/>
  <c r="G16" i="10"/>
  <c r="K15" i="10"/>
  <c r="D15" i="10"/>
  <c r="H15" i="10" s="1"/>
  <c r="G15" i="10"/>
  <c r="K14" i="10"/>
  <c r="L14" i="10" s="1"/>
  <c r="D14" i="10"/>
  <c r="G14" i="10"/>
  <c r="H14" i="10" s="1"/>
  <c r="K13" i="10"/>
  <c r="D13" i="10"/>
  <c r="L13" i="10"/>
  <c r="G13" i="10"/>
  <c r="H13" i="10" s="1"/>
  <c r="K12" i="10"/>
  <c r="D12" i="10"/>
  <c r="H12" i="10" s="1"/>
  <c r="L12" i="10"/>
  <c r="G12" i="10"/>
  <c r="K11" i="10"/>
  <c r="D11" i="10"/>
  <c r="H11" i="10" s="1"/>
  <c r="G11" i="10"/>
  <c r="K10" i="10"/>
  <c r="L10" i="10" s="1"/>
  <c r="D10" i="10"/>
  <c r="G10" i="10"/>
  <c r="H10" i="10" s="1"/>
  <c r="K9" i="10"/>
  <c r="D9" i="10"/>
  <c r="L9" i="10"/>
  <c r="G9" i="10"/>
  <c r="H9" i="10" s="1"/>
  <c r="K8" i="10"/>
  <c r="D8" i="10"/>
  <c r="H8" i="10" s="1"/>
  <c r="L8" i="10"/>
  <c r="G8" i="10"/>
  <c r="K7" i="10"/>
  <c r="D7" i="10"/>
  <c r="H7" i="10" s="1"/>
  <c r="G7" i="10"/>
  <c r="K6" i="10"/>
  <c r="D6" i="10"/>
  <c r="G6" i="10"/>
  <c r="H6" i="10" s="1"/>
  <c r="K5" i="10"/>
  <c r="D5" i="10"/>
  <c r="L5" i="10"/>
  <c r="G5" i="10"/>
  <c r="H5" i="10" s="1"/>
  <c r="J4" i="10"/>
  <c r="I4" i="10"/>
  <c r="F4" i="10"/>
  <c r="E4" i="10"/>
  <c r="C4" i="10"/>
  <c r="B4" i="10"/>
  <c r="K52" i="9"/>
  <c r="D52" i="9"/>
  <c r="L52" i="9"/>
  <c r="G52" i="9"/>
  <c r="H52" i="9" s="1"/>
  <c r="K51" i="9"/>
  <c r="D51" i="9"/>
  <c r="L51" i="9" s="1"/>
  <c r="G51" i="9"/>
  <c r="H51" i="9" s="1"/>
  <c r="K50" i="9"/>
  <c r="L50" i="9" s="1"/>
  <c r="D50" i="9"/>
  <c r="G50" i="9"/>
  <c r="H50" i="9"/>
  <c r="K49" i="9"/>
  <c r="L49" i="9" s="1"/>
  <c r="D49" i="9"/>
  <c r="G49" i="9"/>
  <c r="H49" i="9"/>
  <c r="K48" i="9"/>
  <c r="D48" i="9"/>
  <c r="L48" i="9"/>
  <c r="G48" i="9"/>
  <c r="H48" i="9" s="1"/>
  <c r="K47" i="9"/>
  <c r="D47" i="9"/>
  <c r="L47" i="9" s="1"/>
  <c r="G47" i="9"/>
  <c r="H47" i="9" s="1"/>
  <c r="K46" i="9"/>
  <c r="L46" i="9" s="1"/>
  <c r="D46" i="9"/>
  <c r="G46" i="9"/>
  <c r="H46" i="9"/>
  <c r="K45" i="9"/>
  <c r="L45" i="9" s="1"/>
  <c r="D45" i="9"/>
  <c r="G45" i="9"/>
  <c r="H45" i="9"/>
  <c r="K44" i="9"/>
  <c r="D44" i="9"/>
  <c r="L44" i="9"/>
  <c r="G44" i="9"/>
  <c r="H44" i="9" s="1"/>
  <c r="K43" i="9"/>
  <c r="D43" i="9"/>
  <c r="L43" i="9" s="1"/>
  <c r="G43" i="9"/>
  <c r="H43" i="9" s="1"/>
  <c r="K42" i="9"/>
  <c r="L42" i="9" s="1"/>
  <c r="D42" i="9"/>
  <c r="G42" i="9"/>
  <c r="H42" i="9"/>
  <c r="K41" i="9"/>
  <c r="L41" i="9" s="1"/>
  <c r="D41" i="9"/>
  <c r="G41" i="9"/>
  <c r="H41" i="9"/>
  <c r="K40" i="9"/>
  <c r="D40" i="9"/>
  <c r="L40" i="9"/>
  <c r="G40" i="9"/>
  <c r="H40" i="9" s="1"/>
  <c r="K39" i="9"/>
  <c r="D39" i="9"/>
  <c r="L39" i="9" s="1"/>
  <c r="G39" i="9"/>
  <c r="H39" i="9" s="1"/>
  <c r="K38" i="9"/>
  <c r="L38" i="9" s="1"/>
  <c r="D38" i="9"/>
  <c r="G38" i="9"/>
  <c r="H38" i="9"/>
  <c r="K37" i="9"/>
  <c r="L37" i="9" s="1"/>
  <c r="D37" i="9"/>
  <c r="G37" i="9"/>
  <c r="H37" i="9"/>
  <c r="K36" i="9"/>
  <c r="D36" i="9"/>
  <c r="L36" i="9"/>
  <c r="G36" i="9"/>
  <c r="H36" i="9" s="1"/>
  <c r="K35" i="9"/>
  <c r="D35" i="9"/>
  <c r="H35" i="9" s="1"/>
  <c r="G35" i="9"/>
  <c r="K34" i="9"/>
  <c r="L34" i="9" s="1"/>
  <c r="D34" i="9"/>
  <c r="G34" i="9"/>
  <c r="H34" i="9"/>
  <c r="K33" i="9"/>
  <c r="L33" i="9" s="1"/>
  <c r="D33" i="9"/>
  <c r="G33" i="9"/>
  <c r="H33" i="9"/>
  <c r="K32" i="9"/>
  <c r="D32" i="9"/>
  <c r="L32" i="9"/>
  <c r="G32" i="9"/>
  <c r="H32" i="9" s="1"/>
  <c r="K31" i="9"/>
  <c r="D31" i="9"/>
  <c r="L31" i="9" s="1"/>
  <c r="G31" i="9"/>
  <c r="H31" i="9" s="1"/>
  <c r="K30" i="9"/>
  <c r="L30" i="9" s="1"/>
  <c r="D30" i="9"/>
  <c r="G30" i="9"/>
  <c r="H30" i="9"/>
  <c r="K29" i="9"/>
  <c r="L29" i="9" s="1"/>
  <c r="D29" i="9"/>
  <c r="G29" i="9"/>
  <c r="H29" i="9"/>
  <c r="K28" i="9"/>
  <c r="D28" i="9"/>
  <c r="L28" i="9"/>
  <c r="G28" i="9"/>
  <c r="H28" i="9" s="1"/>
  <c r="K27" i="9"/>
  <c r="D27" i="9"/>
  <c r="L27" i="9" s="1"/>
  <c r="G27" i="9"/>
  <c r="H27" i="9" s="1"/>
  <c r="K26" i="9"/>
  <c r="L26" i="9" s="1"/>
  <c r="D26" i="9"/>
  <c r="G26" i="9"/>
  <c r="H26" i="9"/>
  <c r="K25" i="9"/>
  <c r="L25" i="9" s="1"/>
  <c r="D25" i="9"/>
  <c r="G25" i="9"/>
  <c r="H25" i="9"/>
  <c r="K24" i="9"/>
  <c r="D24" i="9"/>
  <c r="L24" i="9"/>
  <c r="G24" i="9"/>
  <c r="H24" i="9" s="1"/>
  <c r="K23" i="9"/>
  <c r="D23" i="9"/>
  <c r="L23" i="9" s="1"/>
  <c r="G23" i="9"/>
  <c r="H23" i="9" s="1"/>
  <c r="K22" i="9"/>
  <c r="L22" i="9" s="1"/>
  <c r="D22" i="9"/>
  <c r="G22" i="9"/>
  <c r="H22" i="9"/>
  <c r="K21" i="9"/>
  <c r="L21" i="9" s="1"/>
  <c r="D21" i="9"/>
  <c r="G21" i="9"/>
  <c r="H21" i="9"/>
  <c r="K20" i="9"/>
  <c r="D20" i="9"/>
  <c r="L20" i="9"/>
  <c r="G20" i="9"/>
  <c r="H20" i="9" s="1"/>
  <c r="K19" i="9"/>
  <c r="D19" i="9"/>
  <c r="L19" i="9" s="1"/>
  <c r="G19" i="9"/>
  <c r="H19" i="9" s="1"/>
  <c r="K18" i="9"/>
  <c r="L18" i="9" s="1"/>
  <c r="D18" i="9"/>
  <c r="G18" i="9"/>
  <c r="H18" i="9"/>
  <c r="K17" i="9"/>
  <c r="L17" i="9" s="1"/>
  <c r="D17" i="9"/>
  <c r="G17" i="9"/>
  <c r="H17" i="9"/>
  <c r="K16" i="9"/>
  <c r="D16" i="9"/>
  <c r="L16" i="9"/>
  <c r="G16" i="9"/>
  <c r="H16" i="9" s="1"/>
  <c r="K15" i="9"/>
  <c r="D15" i="9"/>
  <c r="L15" i="9" s="1"/>
  <c r="G15" i="9"/>
  <c r="H15" i="9" s="1"/>
  <c r="K14" i="9"/>
  <c r="L14" i="9" s="1"/>
  <c r="D14" i="9"/>
  <c r="G14" i="9"/>
  <c r="H14" i="9"/>
  <c r="K13" i="9"/>
  <c r="L13" i="9" s="1"/>
  <c r="D13" i="9"/>
  <c r="G13" i="9"/>
  <c r="H13" i="9"/>
  <c r="K12" i="9"/>
  <c r="D12" i="9"/>
  <c r="L12" i="9"/>
  <c r="G12" i="9"/>
  <c r="H12" i="9" s="1"/>
  <c r="K11" i="9"/>
  <c r="D11" i="9"/>
  <c r="H11" i="9" s="1"/>
  <c r="G11" i="9"/>
  <c r="K10" i="9"/>
  <c r="L10" i="9" s="1"/>
  <c r="D10" i="9"/>
  <c r="G10" i="9"/>
  <c r="H10" i="9"/>
  <c r="K9" i="9"/>
  <c r="L9" i="9" s="1"/>
  <c r="D9" i="9"/>
  <c r="G9" i="9"/>
  <c r="H9" i="9"/>
  <c r="K8" i="9"/>
  <c r="D8" i="9"/>
  <c r="L8" i="9"/>
  <c r="G8" i="9"/>
  <c r="H8" i="9" s="1"/>
  <c r="K7" i="9"/>
  <c r="D7" i="9"/>
  <c r="L7" i="9" s="1"/>
  <c r="G7" i="9"/>
  <c r="H7" i="9" s="1"/>
  <c r="K6" i="9"/>
  <c r="L6" i="9" s="1"/>
  <c r="D6" i="9"/>
  <c r="D4" i="9" s="1"/>
  <c r="G6" i="9"/>
  <c r="H6" i="9"/>
  <c r="K5" i="9"/>
  <c r="D5" i="9"/>
  <c r="G5" i="9"/>
  <c r="H5" i="9"/>
  <c r="J4" i="9"/>
  <c r="I4" i="9"/>
  <c r="F4" i="9"/>
  <c r="E4" i="9"/>
  <c r="C4" i="9"/>
  <c r="B4" i="9"/>
  <c r="K52" i="7"/>
  <c r="L52" i="7" s="1"/>
  <c r="D52" i="7"/>
  <c r="G52" i="7"/>
  <c r="H52" i="7"/>
  <c r="K51" i="7"/>
  <c r="D51" i="7"/>
  <c r="L51" i="7"/>
  <c r="G51" i="7"/>
  <c r="H51" i="7" s="1"/>
  <c r="K50" i="7"/>
  <c r="D50" i="7"/>
  <c r="L50" i="7" s="1"/>
  <c r="G50" i="7"/>
  <c r="K49" i="7"/>
  <c r="L49" i="7" s="1"/>
  <c r="D49" i="7"/>
  <c r="G49" i="7"/>
  <c r="H49" i="7" s="1"/>
  <c r="K48" i="7"/>
  <c r="L48" i="7" s="1"/>
  <c r="D48" i="7"/>
  <c r="G48" i="7"/>
  <c r="H48" i="7"/>
  <c r="K47" i="7"/>
  <c r="D47" i="7"/>
  <c r="L47" i="7"/>
  <c r="G47" i="7"/>
  <c r="H47" i="7" s="1"/>
  <c r="K46" i="7"/>
  <c r="L46" i="7" s="1"/>
  <c r="D46" i="7"/>
  <c r="H46" i="7" s="1"/>
  <c r="G46" i="7"/>
  <c r="K45" i="7"/>
  <c r="L45" i="7" s="1"/>
  <c r="D45" i="7"/>
  <c r="G45" i="7"/>
  <c r="H45" i="7" s="1"/>
  <c r="K44" i="7"/>
  <c r="L44" i="7" s="1"/>
  <c r="D44" i="7"/>
  <c r="G44" i="7"/>
  <c r="H44" i="7"/>
  <c r="K43" i="7"/>
  <c r="D43" i="7"/>
  <c r="L43" i="7"/>
  <c r="G43" i="7"/>
  <c r="H43" i="7" s="1"/>
  <c r="K42" i="7"/>
  <c r="L42" i="7" s="1"/>
  <c r="D42" i="7"/>
  <c r="H42" i="7" s="1"/>
  <c r="G42" i="7"/>
  <c r="K41" i="7"/>
  <c r="L41" i="7" s="1"/>
  <c r="D41" i="7"/>
  <c r="G41" i="7"/>
  <c r="H41" i="7" s="1"/>
  <c r="K40" i="7"/>
  <c r="L40" i="7" s="1"/>
  <c r="D40" i="7"/>
  <c r="G40" i="7"/>
  <c r="H40" i="7"/>
  <c r="K39" i="7"/>
  <c r="L39" i="7" s="1"/>
  <c r="D39" i="7"/>
  <c r="G39" i="7"/>
  <c r="H39" i="7"/>
  <c r="K38" i="7"/>
  <c r="D38" i="7"/>
  <c r="L38" i="7"/>
  <c r="G38" i="7"/>
  <c r="H38" i="7" s="1"/>
  <c r="K37" i="7"/>
  <c r="D37" i="7"/>
  <c r="H37" i="7" s="1"/>
  <c r="G37" i="7"/>
  <c r="K36" i="7"/>
  <c r="L36" i="7"/>
  <c r="D36" i="7"/>
  <c r="G36" i="7"/>
  <c r="H36" i="7"/>
  <c r="K35" i="7"/>
  <c r="L35" i="7" s="1"/>
  <c r="D35" i="7"/>
  <c r="G35" i="7"/>
  <c r="H35" i="7"/>
  <c r="K34" i="7"/>
  <c r="D34" i="7"/>
  <c r="H34" i="7"/>
  <c r="L34" i="7"/>
  <c r="G34" i="7"/>
  <c r="K33" i="7"/>
  <c r="D33" i="7"/>
  <c r="H33" i="7" s="1"/>
  <c r="G33" i="7"/>
  <c r="K32" i="7"/>
  <c r="L32" i="7"/>
  <c r="D32" i="7"/>
  <c r="G32" i="7"/>
  <c r="H32" i="7"/>
  <c r="K31" i="7"/>
  <c r="L31" i="7" s="1"/>
  <c r="D31" i="7"/>
  <c r="G31" i="7"/>
  <c r="H31" i="7"/>
  <c r="K30" i="7"/>
  <c r="D30" i="7"/>
  <c r="L30" i="7"/>
  <c r="G30" i="7"/>
  <c r="H30" i="7" s="1"/>
  <c r="K29" i="7"/>
  <c r="D29" i="7"/>
  <c r="H29" i="7" s="1"/>
  <c r="G29" i="7"/>
  <c r="K28" i="7"/>
  <c r="L28" i="7"/>
  <c r="D28" i="7"/>
  <c r="G28" i="7"/>
  <c r="H28" i="7"/>
  <c r="K27" i="7"/>
  <c r="L27" i="7" s="1"/>
  <c r="D27" i="7"/>
  <c r="G27" i="7"/>
  <c r="H27" i="7"/>
  <c r="K26" i="7"/>
  <c r="D26" i="7"/>
  <c r="H26" i="7"/>
  <c r="L26" i="7"/>
  <c r="G26" i="7"/>
  <c r="K25" i="7"/>
  <c r="D25" i="7"/>
  <c r="H25" i="7" s="1"/>
  <c r="G25" i="7"/>
  <c r="K24" i="7"/>
  <c r="L24" i="7"/>
  <c r="D24" i="7"/>
  <c r="G24" i="7"/>
  <c r="H24" i="7"/>
  <c r="K23" i="7"/>
  <c r="L23" i="7" s="1"/>
  <c r="D23" i="7"/>
  <c r="G23" i="7"/>
  <c r="H23" i="7"/>
  <c r="K22" i="7"/>
  <c r="D22" i="7"/>
  <c r="L22" i="7"/>
  <c r="G22" i="7"/>
  <c r="H22" i="7" s="1"/>
  <c r="K21" i="7"/>
  <c r="D21" i="7"/>
  <c r="H21" i="7" s="1"/>
  <c r="G21" i="7"/>
  <c r="K20" i="7"/>
  <c r="L20" i="7"/>
  <c r="D20" i="7"/>
  <c r="G20" i="7"/>
  <c r="H20" i="7"/>
  <c r="K19" i="7"/>
  <c r="L19" i="7" s="1"/>
  <c r="D19" i="7"/>
  <c r="G19" i="7"/>
  <c r="H19" i="7"/>
  <c r="K18" i="7"/>
  <c r="D18" i="7"/>
  <c r="L18" i="7"/>
  <c r="G18" i="7"/>
  <c r="H18" i="7" s="1"/>
  <c r="K17" i="7"/>
  <c r="D17" i="7"/>
  <c r="H17" i="7" s="1"/>
  <c r="G17" i="7"/>
  <c r="K16" i="7"/>
  <c r="L16" i="7"/>
  <c r="D16" i="7"/>
  <c r="G16" i="7"/>
  <c r="H16" i="7"/>
  <c r="K15" i="7"/>
  <c r="L15" i="7" s="1"/>
  <c r="D15" i="7"/>
  <c r="G15" i="7"/>
  <c r="H15" i="7"/>
  <c r="K14" i="7"/>
  <c r="D14" i="7"/>
  <c r="L14" i="7"/>
  <c r="G14" i="7"/>
  <c r="H14" i="7" s="1"/>
  <c r="K13" i="7"/>
  <c r="D13" i="7"/>
  <c r="L13" i="7" s="1"/>
  <c r="G13" i="7"/>
  <c r="H13" i="7" s="1"/>
  <c r="K12" i="7"/>
  <c r="L12" i="7"/>
  <c r="D12" i="7"/>
  <c r="G12" i="7"/>
  <c r="H12" i="7"/>
  <c r="K11" i="7"/>
  <c r="L11" i="7" s="1"/>
  <c r="D11" i="7"/>
  <c r="G11" i="7"/>
  <c r="H11" i="7"/>
  <c r="K10" i="7"/>
  <c r="D10" i="7"/>
  <c r="L10" i="7"/>
  <c r="G10" i="7"/>
  <c r="H10" i="7" s="1"/>
  <c r="K9" i="7"/>
  <c r="D9" i="7"/>
  <c r="L9" i="7" s="1"/>
  <c r="G9" i="7"/>
  <c r="K8" i="7"/>
  <c r="L8" i="7"/>
  <c r="D8" i="7"/>
  <c r="G8" i="7"/>
  <c r="H8" i="7"/>
  <c r="K7" i="7"/>
  <c r="L7" i="7" s="1"/>
  <c r="D7" i="7"/>
  <c r="G7" i="7"/>
  <c r="H7" i="7"/>
  <c r="K6" i="7"/>
  <c r="D6" i="7"/>
  <c r="H6" i="7"/>
  <c r="L6" i="7"/>
  <c r="G6" i="7"/>
  <c r="K5" i="7"/>
  <c r="D5" i="7"/>
  <c r="G5" i="7"/>
  <c r="J4" i="7"/>
  <c r="I4" i="7"/>
  <c r="F4" i="7"/>
  <c r="E4" i="7"/>
  <c r="C4" i="7"/>
  <c r="B4" i="7"/>
  <c r="K52" i="8"/>
  <c r="D52" i="8"/>
  <c r="H52" i="8" s="1"/>
  <c r="G52" i="8"/>
  <c r="K51" i="8"/>
  <c r="L51" i="8"/>
  <c r="D51" i="8"/>
  <c r="G51" i="8"/>
  <c r="H51" i="8"/>
  <c r="K50" i="8"/>
  <c r="L50" i="8" s="1"/>
  <c r="D50" i="8"/>
  <c r="G50" i="8"/>
  <c r="H50" i="8"/>
  <c r="K49" i="8"/>
  <c r="D49" i="8"/>
  <c r="L49" i="8"/>
  <c r="G49" i="8"/>
  <c r="H49" i="8" s="1"/>
  <c r="K48" i="8"/>
  <c r="D48" i="8"/>
  <c r="H48" i="8" s="1"/>
  <c r="G48" i="8"/>
  <c r="K47" i="8"/>
  <c r="L47" i="8"/>
  <c r="D47" i="8"/>
  <c r="G47" i="8"/>
  <c r="H47" i="8"/>
  <c r="K46" i="8"/>
  <c r="L46" i="8" s="1"/>
  <c r="D46" i="8"/>
  <c r="G46" i="8"/>
  <c r="H46" i="8"/>
  <c r="K45" i="8"/>
  <c r="D45" i="8"/>
  <c r="H45" i="8"/>
  <c r="L45" i="8"/>
  <c r="G45" i="8"/>
  <c r="K44" i="8"/>
  <c r="D44" i="8"/>
  <c r="H44" i="8" s="1"/>
  <c r="G44" i="8"/>
  <c r="K43" i="8"/>
  <c r="L43" i="8"/>
  <c r="D43" i="8"/>
  <c r="G43" i="8"/>
  <c r="H43" i="8"/>
  <c r="K42" i="8"/>
  <c r="L42" i="8" s="1"/>
  <c r="D42" i="8"/>
  <c r="G42" i="8"/>
  <c r="H42" i="8"/>
  <c r="K41" i="8"/>
  <c r="D41" i="8"/>
  <c r="H41" i="8"/>
  <c r="L41" i="8"/>
  <c r="G41" i="8"/>
  <c r="K40" i="8"/>
  <c r="D40" i="8"/>
  <c r="H40" i="8" s="1"/>
  <c r="G40" i="8"/>
  <c r="K39" i="8"/>
  <c r="L39" i="8"/>
  <c r="D39" i="8"/>
  <c r="G39" i="8"/>
  <c r="H39" i="8"/>
  <c r="K38" i="8"/>
  <c r="L38" i="8" s="1"/>
  <c r="D38" i="8"/>
  <c r="G38" i="8"/>
  <c r="H38" i="8"/>
  <c r="K37" i="8"/>
  <c r="D37" i="8"/>
  <c r="H37" i="8"/>
  <c r="L37" i="8"/>
  <c r="G37" i="8"/>
  <c r="K36" i="8"/>
  <c r="D36" i="8"/>
  <c r="L36" i="8" s="1"/>
  <c r="G36" i="8"/>
  <c r="H36" i="8" s="1"/>
  <c r="K35" i="8"/>
  <c r="L35" i="8"/>
  <c r="D35" i="8"/>
  <c r="G35" i="8"/>
  <c r="H35" i="8"/>
  <c r="K34" i="8"/>
  <c r="L34" i="8" s="1"/>
  <c r="D34" i="8"/>
  <c r="G34" i="8"/>
  <c r="H34" i="8"/>
  <c r="K33" i="8"/>
  <c r="D33" i="8"/>
  <c r="H33" i="8"/>
  <c r="L33" i="8"/>
  <c r="G33" i="8"/>
  <c r="K32" i="8"/>
  <c r="D32" i="8"/>
  <c r="L32" i="8" s="1"/>
  <c r="G32" i="8"/>
  <c r="H32" i="8" s="1"/>
  <c r="K31" i="8"/>
  <c r="L31" i="8"/>
  <c r="D31" i="8"/>
  <c r="G31" i="8"/>
  <c r="H31" i="8"/>
  <c r="K30" i="8"/>
  <c r="L30" i="8" s="1"/>
  <c r="D30" i="8"/>
  <c r="G30" i="8"/>
  <c r="H30" i="8"/>
  <c r="K29" i="8"/>
  <c r="D29" i="8"/>
  <c r="L29" i="8"/>
  <c r="G29" i="8"/>
  <c r="H29" i="8" s="1"/>
  <c r="K28" i="8"/>
  <c r="D28" i="8"/>
  <c r="L28" i="8" s="1"/>
  <c r="G28" i="8"/>
  <c r="H28" i="8" s="1"/>
  <c r="K27" i="8"/>
  <c r="L27" i="8"/>
  <c r="D27" i="8"/>
  <c r="G27" i="8"/>
  <c r="H27" i="8"/>
  <c r="K26" i="8"/>
  <c r="L26" i="8" s="1"/>
  <c r="D26" i="8"/>
  <c r="G26" i="8"/>
  <c r="H26" i="8"/>
  <c r="K25" i="8"/>
  <c r="D25" i="8"/>
  <c r="L25" i="8"/>
  <c r="G25" i="8"/>
  <c r="H25" i="8" s="1"/>
  <c r="K24" i="8"/>
  <c r="D24" i="8"/>
  <c r="L24" i="8" s="1"/>
  <c r="G24" i="8"/>
  <c r="H24" i="8" s="1"/>
  <c r="K23" i="8"/>
  <c r="L23" i="8"/>
  <c r="D23" i="8"/>
  <c r="G23" i="8"/>
  <c r="H23" i="8"/>
  <c r="K22" i="8"/>
  <c r="L22" i="8" s="1"/>
  <c r="D22" i="8"/>
  <c r="G22" i="8"/>
  <c r="H22" i="8"/>
  <c r="K21" i="8"/>
  <c r="D21" i="8"/>
  <c r="L21" i="8"/>
  <c r="G21" i="8"/>
  <c r="H21" i="8" s="1"/>
  <c r="K20" i="8"/>
  <c r="D20" i="8"/>
  <c r="L20" i="8" s="1"/>
  <c r="G20" i="8"/>
  <c r="H20" i="8" s="1"/>
  <c r="K19" i="8"/>
  <c r="L19" i="8"/>
  <c r="D19" i="8"/>
  <c r="G19" i="8"/>
  <c r="H19" i="8"/>
  <c r="K18" i="8"/>
  <c r="L18" i="8" s="1"/>
  <c r="D18" i="8"/>
  <c r="G18" i="8"/>
  <c r="H18" i="8"/>
  <c r="K17" i="8"/>
  <c r="D17" i="8"/>
  <c r="L17" i="8"/>
  <c r="G17" i="8"/>
  <c r="H17" i="8" s="1"/>
  <c r="K16" i="8"/>
  <c r="D16" i="8"/>
  <c r="L16" i="8" s="1"/>
  <c r="G16" i="8"/>
  <c r="H16" i="8" s="1"/>
  <c r="K15" i="8"/>
  <c r="L15" i="8"/>
  <c r="D15" i="8"/>
  <c r="G15" i="8"/>
  <c r="H15" i="8"/>
  <c r="K14" i="8"/>
  <c r="L14" i="8" s="1"/>
  <c r="D14" i="8"/>
  <c r="G14" i="8"/>
  <c r="H14" i="8"/>
  <c r="K13" i="8"/>
  <c r="D13" i="8"/>
  <c r="L13" i="8"/>
  <c r="G13" i="8"/>
  <c r="H13" i="8" s="1"/>
  <c r="K12" i="8"/>
  <c r="D12" i="8"/>
  <c r="L12" i="8" s="1"/>
  <c r="G12" i="8"/>
  <c r="H12" i="8" s="1"/>
  <c r="K11" i="8"/>
  <c r="L11" i="8"/>
  <c r="D11" i="8"/>
  <c r="G11" i="8"/>
  <c r="H11" i="8"/>
  <c r="K10" i="8"/>
  <c r="L10" i="8" s="1"/>
  <c r="D10" i="8"/>
  <c r="G10" i="8"/>
  <c r="H10" i="8"/>
  <c r="K9" i="8"/>
  <c r="D9" i="8"/>
  <c r="L9" i="8"/>
  <c r="G9" i="8"/>
  <c r="H9" i="8" s="1"/>
  <c r="K8" i="8"/>
  <c r="D8" i="8"/>
  <c r="D4" i="8" s="1"/>
  <c r="G8" i="8"/>
  <c r="H8" i="8" s="1"/>
  <c r="K7" i="8"/>
  <c r="L7" i="8"/>
  <c r="D7" i="8"/>
  <c r="G7" i="8"/>
  <c r="H7" i="8"/>
  <c r="K6" i="8"/>
  <c r="K4" i="8" s="1"/>
  <c r="D6" i="8"/>
  <c r="G6" i="8"/>
  <c r="H6" i="8"/>
  <c r="K5" i="8"/>
  <c r="D5" i="8"/>
  <c r="L5" i="8"/>
  <c r="G5" i="8"/>
  <c r="H5" i="8" s="1"/>
  <c r="J4" i="8"/>
  <c r="I4" i="8"/>
  <c r="F4" i="8"/>
  <c r="E4" i="8"/>
  <c r="C4" i="8"/>
  <c r="B4" i="8"/>
  <c r="H5" i="7"/>
  <c r="D4" i="7" l="1"/>
  <c r="H9" i="7"/>
  <c r="L4" i="8"/>
  <c r="K4" i="9"/>
  <c r="L4" i="9" s="1"/>
  <c r="L5" i="9"/>
  <c r="G4" i="7"/>
  <c r="L8" i="8"/>
  <c r="L44" i="8"/>
  <c r="L52" i="8"/>
  <c r="K4" i="7"/>
  <c r="L17" i="7"/>
  <c r="L33" i="7"/>
  <c r="L37" i="7"/>
  <c r="L6" i="8"/>
  <c r="H50" i="7"/>
  <c r="G4" i="9"/>
  <c r="H4" i="9" s="1"/>
  <c r="L11" i="9"/>
  <c r="L35" i="9"/>
  <c r="G4" i="10"/>
  <c r="D4" i="10"/>
  <c r="L6" i="10"/>
  <c r="K4" i="10"/>
  <c r="L4" i="10" s="1"/>
  <c r="L7" i="10"/>
  <c r="L11" i="10"/>
  <c r="L15" i="10"/>
  <c r="L19" i="10"/>
  <c r="L23" i="10"/>
  <c r="L27" i="10"/>
  <c r="L31" i="10"/>
  <c r="L35" i="10"/>
  <c r="L39" i="10"/>
  <c r="L43" i="10"/>
  <c r="L47" i="10"/>
  <c r="L51" i="10"/>
  <c r="L40" i="8"/>
  <c r="L48" i="8"/>
  <c r="L5" i="7"/>
  <c r="L21" i="7"/>
  <c r="L25" i="7"/>
  <c r="L29" i="7"/>
  <c r="G4" i="8"/>
  <c r="H4" i="8" s="1"/>
  <c r="H20" i="10"/>
  <c r="H44" i="10"/>
  <c r="G4" i="11"/>
  <c r="H4" i="11" s="1"/>
  <c r="L4" i="7" l="1"/>
  <c r="H4" i="7"/>
  <c r="H4" i="10"/>
</calcChain>
</file>

<file path=xl/sharedStrings.xml><?xml version="1.0" encoding="utf-8"?>
<sst xmlns="http://schemas.openxmlformats.org/spreadsheetml/2006/main" count="780" uniqueCount="79">
  <si>
    <t>順化</t>
  </si>
  <si>
    <t>宝永</t>
  </si>
  <si>
    <t>湊</t>
  </si>
  <si>
    <t>豊</t>
  </si>
  <si>
    <t>木田</t>
  </si>
  <si>
    <t>清明</t>
  </si>
  <si>
    <t>足羽</t>
  </si>
  <si>
    <t>春山</t>
  </si>
  <si>
    <t>松本</t>
  </si>
  <si>
    <t>日之出</t>
  </si>
  <si>
    <t>旭</t>
  </si>
  <si>
    <t>和田</t>
  </si>
  <si>
    <t>東安居</t>
  </si>
  <si>
    <t>円山</t>
  </si>
  <si>
    <t>啓蒙</t>
  </si>
  <si>
    <t>西藤島</t>
  </si>
  <si>
    <t>社南</t>
  </si>
  <si>
    <t>社西</t>
  </si>
  <si>
    <t>社北</t>
  </si>
  <si>
    <t>安居</t>
  </si>
  <si>
    <t>中藤島</t>
  </si>
  <si>
    <t>大安寺</t>
  </si>
  <si>
    <t>河合</t>
  </si>
  <si>
    <t>麻生津</t>
  </si>
  <si>
    <t>国見</t>
  </si>
  <si>
    <t>岡保</t>
  </si>
  <si>
    <t>東藤島</t>
  </si>
  <si>
    <t>殿下</t>
  </si>
  <si>
    <t>鶉</t>
  </si>
  <si>
    <t>棗</t>
  </si>
  <si>
    <t>鷹巣</t>
  </si>
  <si>
    <t>本郷</t>
  </si>
  <si>
    <t>宮ノ下</t>
  </si>
  <si>
    <t>森田</t>
  </si>
  <si>
    <t>酒生</t>
  </si>
  <si>
    <t>一乗</t>
  </si>
  <si>
    <t>上文殊</t>
  </si>
  <si>
    <t>文殊</t>
  </si>
  <si>
    <t>六条</t>
  </si>
  <si>
    <t>東郷</t>
  </si>
  <si>
    <t>明新</t>
  </si>
  <si>
    <t>日新</t>
  </si>
  <si>
    <t>美山</t>
  </si>
  <si>
    <t>越廼</t>
  </si>
  <si>
    <t>清水西</t>
  </si>
  <si>
    <t>清水東</t>
  </si>
  <si>
    <t>清水南</t>
  </si>
  <si>
    <t>清水北</t>
  </si>
  <si>
    <t>地区</t>
    <rPh sb="0" eb="2">
      <t>チク</t>
    </rPh>
    <phoneticPr fontId="2"/>
  </si>
  <si>
    <t>人口（人）</t>
    <rPh sb="0" eb="2">
      <t>ジンコウ</t>
    </rPh>
    <rPh sb="3" eb="4">
      <t>ヒト</t>
    </rPh>
    <phoneticPr fontId="2"/>
  </si>
  <si>
    <t>65歳以上人口（人）</t>
    <rPh sb="2" eb="3">
      <t>サイ</t>
    </rPh>
    <rPh sb="3" eb="5">
      <t>イジョウ</t>
    </rPh>
    <rPh sb="5" eb="7">
      <t>ジンコウ</t>
    </rPh>
    <rPh sb="8" eb="9">
      <t>ヒト</t>
    </rPh>
    <phoneticPr fontId="2"/>
  </si>
  <si>
    <t>高齢化率</t>
    <rPh sb="0" eb="3">
      <t>コウレイカ</t>
    </rPh>
    <rPh sb="3" eb="4">
      <t>リツ</t>
    </rPh>
    <phoneticPr fontId="2"/>
  </si>
  <si>
    <t>75歳以上人口（人）</t>
    <rPh sb="2" eb="3">
      <t>サイ</t>
    </rPh>
    <rPh sb="3" eb="5">
      <t>イジョウ</t>
    </rPh>
    <rPh sb="5" eb="7">
      <t>ジンコウ</t>
    </rPh>
    <rPh sb="8" eb="9">
      <t>ヒト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</si>
  <si>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</si>
  <si>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</si>
  <si>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</si>
  <si>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</si>
  <si>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平成27（2015）年　　1月１日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2"/>
  </si>
  <si>
    <t>平成27（2015）年　　2月１日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2"/>
  </si>
  <si>
    <t>平成27（2015）年　　3月１日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2"/>
  </si>
  <si>
    <t>地区</t>
    <rPh sb="0" eb="2">
      <t>チク</t>
    </rPh>
    <phoneticPr fontId="1"/>
  </si>
  <si>
    <t>人口（人）</t>
    <rPh sb="0" eb="2">
      <t>ジンコウ</t>
    </rPh>
    <rPh sb="3" eb="4">
      <t>ヒト</t>
    </rPh>
    <phoneticPr fontId="1"/>
  </si>
  <si>
    <t>65歳以上人口（人）</t>
    <rPh sb="2" eb="3">
      <t>サイ</t>
    </rPh>
    <rPh sb="3" eb="5">
      <t>イジョウ</t>
    </rPh>
    <rPh sb="5" eb="7">
      <t>ジンコウ</t>
    </rPh>
    <rPh sb="8" eb="9">
      <t>ヒト</t>
    </rPh>
    <phoneticPr fontId="1"/>
  </si>
  <si>
    <t>高齢化率</t>
    <rPh sb="0" eb="3">
      <t>コウレイカ</t>
    </rPh>
    <rPh sb="3" eb="4">
      <t>リツ</t>
    </rPh>
    <phoneticPr fontId="1"/>
  </si>
  <si>
    <t>75歳以上人口（人）</t>
    <rPh sb="2" eb="3">
      <t>サイ</t>
    </rPh>
    <rPh sb="3" eb="5">
      <t>イジョウ</t>
    </rPh>
    <rPh sb="5" eb="7">
      <t>ジンコウ</t>
    </rPh>
    <rPh sb="8" eb="9">
      <t>ヒト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</si>
  <si>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</si>
  <si>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</si>
  <si>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</si>
  <si>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</si>
  <si>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平成27（2015）年　　4月１日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1"/>
  </si>
  <si>
    <t>平成27（2015）年　　5月１日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1"/>
  </si>
  <si>
    <t>平成27（2015）年　　6月１日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1"/>
  </si>
  <si>
    <t>平成27（2015）年　　7月１日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1"/>
  </si>
  <si>
    <t>平成27（2015）年　　8月1日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1"/>
  </si>
  <si>
    <t>後期　　　高齢化率</t>
    <rPh sb="0" eb="2">
      <t>コウキ</t>
    </rPh>
    <rPh sb="5" eb="8">
      <t>コウレイカ</t>
    </rPh>
    <rPh sb="8" eb="9">
      <t>リツ</t>
    </rPh>
    <phoneticPr fontId="2"/>
  </si>
  <si>
    <t>平成27（2015）年　　9月1日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1"/>
  </si>
  <si>
    <t>平成27（2015）年　　10月1日　現在</t>
    <rPh sb="0" eb="2">
      <t>ヘイセイ</t>
    </rPh>
    <rPh sb="10" eb="11">
      <t>ネン</t>
    </rPh>
    <rPh sb="15" eb="16">
      <t>ガツ</t>
    </rPh>
    <rPh sb="17" eb="18">
      <t>ニチ</t>
    </rPh>
    <rPh sb="19" eb="21">
      <t>ゲンザイ</t>
    </rPh>
    <phoneticPr fontId="1"/>
  </si>
  <si>
    <t>平成27（2015）年　　11月1日　現在</t>
    <rPh sb="0" eb="2">
      <t>ヘイセイ</t>
    </rPh>
    <rPh sb="10" eb="11">
      <t>ネン</t>
    </rPh>
    <rPh sb="15" eb="16">
      <t>ガツ</t>
    </rPh>
    <rPh sb="17" eb="18">
      <t>ニチ</t>
    </rPh>
    <rPh sb="19" eb="21">
      <t>ゲンザイ</t>
    </rPh>
    <phoneticPr fontId="1"/>
  </si>
  <si>
    <t>平成27（2015）年　　12月1日　現在</t>
    <rPh sb="0" eb="2">
      <t>ヘイセイ</t>
    </rPh>
    <rPh sb="10" eb="11">
      <t>ネン</t>
    </rPh>
    <rPh sb="15" eb="16">
      <t>ガツ</t>
    </rPh>
    <rPh sb="17" eb="18">
      <t>ニチ</t>
    </rPh>
    <rPh sb="19" eb="2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</si>
</sst>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8" fontId="0" fillId="3" borderId="1" xfId="1" applyFont="1" applyFill="1" applyBorder="1" applyAlignment="1">
      <alignment horizontal="right" vertical="center"/>
    </xf>
    <xf numFmtId="10" fontId="0" fillId="4" borderId="1" xfId="0" applyNumberFormat="1" applyFill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5" borderId="1" xfId="1" applyFont="1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5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5" borderId="1" xfId="0" applyFill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selection activeCell="L2" sqref="L2:L3"/>
    </sheetView>
  </sheetViews>
  <sheetFormatPr defaultRowHeight="13.5" x14ac:dyDescent="0.15"/>
  <cols>
    <col min="12" max="12" width="9" bestFit="1" customWidth="1"/>
  </cols>
  <sheetData>
    <row r="1" spans="1:12" x14ac:dyDescent="0.15">
      <c r="A1" s="13" t="s">
        <v>57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3.5" customHeight="1" x14ac:dyDescent="0.15">
      <c r="A2" s="14" t="s">
        <v>48</v>
      </c>
      <c r="B2" s="16" t="s">
        <v>49</v>
      </c>
      <c r="C2" s="16"/>
      <c r="D2" s="16"/>
      <c r="E2" s="16" t="s">
        <v>50</v>
      </c>
      <c r="F2" s="16"/>
      <c r="G2" s="16"/>
      <c r="H2" s="17" t="s">
        <v>51</v>
      </c>
      <c r="I2" s="16" t="s">
        <v>52</v>
      </c>
      <c r="J2" s="16"/>
      <c r="K2" s="16"/>
      <c r="L2" s="19" t="s">
        <v>74</v>
      </c>
    </row>
    <row r="3" spans="1:12" x14ac:dyDescent="0.15">
      <c r="A3" s="15"/>
      <c r="B3" s="1" t="s">
        <v>53</v>
      </c>
      <c r="C3" s="1" t="s">
        <v>54</v>
      </c>
      <c r="D3" s="1" t="s">
        <v>55</v>
      </c>
      <c r="E3" s="1" t="s">
        <v>53</v>
      </c>
      <c r="F3" s="1" t="s">
        <v>54</v>
      </c>
      <c r="G3" s="1" t="s">
        <v>55</v>
      </c>
      <c r="H3" s="18"/>
      <c r="I3" s="1" t="s">
        <v>53</v>
      </c>
      <c r="J3" s="1" t="s">
        <v>54</v>
      </c>
      <c r="K3" s="1" t="s">
        <v>55</v>
      </c>
      <c r="L3" s="20"/>
    </row>
    <row r="4" spans="1:12" x14ac:dyDescent="0.15">
      <c r="A4" s="2" t="s">
        <v>56</v>
      </c>
      <c r="B4" s="8">
        <v>129115</v>
      </c>
      <c r="C4" s="8">
        <v>138216</v>
      </c>
      <c r="D4" s="8">
        <v>267331</v>
      </c>
      <c r="E4" s="8">
        <v>30484</v>
      </c>
      <c r="F4" s="8">
        <v>40389</v>
      </c>
      <c r="G4" s="8">
        <v>70873</v>
      </c>
      <c r="H4" s="5">
        <v>0.26511328652494476</v>
      </c>
      <c r="I4" s="8">
        <v>13505</v>
      </c>
      <c r="J4" s="8">
        <v>21679</v>
      </c>
      <c r="K4" s="8">
        <v>35184</v>
      </c>
      <c r="L4" s="5">
        <v>0.13161212130280439</v>
      </c>
    </row>
    <row r="5" spans="1:12" x14ac:dyDescent="0.15">
      <c r="A5" s="3" t="s">
        <v>0</v>
      </c>
      <c r="B5" s="9">
        <v>1644</v>
      </c>
      <c r="C5" s="9">
        <v>1980</v>
      </c>
      <c r="D5" s="10">
        <v>3624</v>
      </c>
      <c r="E5" s="9">
        <v>508</v>
      </c>
      <c r="F5" s="9">
        <v>746</v>
      </c>
      <c r="G5" s="10">
        <v>1254</v>
      </c>
      <c r="H5" s="5">
        <v>0.34602649006622516</v>
      </c>
      <c r="I5" s="9">
        <v>252</v>
      </c>
      <c r="J5" s="9">
        <v>434</v>
      </c>
      <c r="K5" s="10">
        <v>686</v>
      </c>
      <c r="L5" s="5">
        <v>0.18929359823399558</v>
      </c>
    </row>
    <row r="6" spans="1:12" x14ac:dyDescent="0.15">
      <c r="A6" s="3" t="s">
        <v>1</v>
      </c>
      <c r="B6" s="9">
        <v>2427</v>
      </c>
      <c r="C6" s="9">
        <v>2729</v>
      </c>
      <c r="D6" s="10">
        <v>5156</v>
      </c>
      <c r="E6" s="9">
        <v>806</v>
      </c>
      <c r="F6" s="9">
        <v>1077</v>
      </c>
      <c r="G6" s="10">
        <v>1883</v>
      </c>
      <c r="H6" s="5">
        <v>0.36520558572536849</v>
      </c>
      <c r="I6" s="9">
        <v>407</v>
      </c>
      <c r="J6" s="9">
        <v>631</v>
      </c>
      <c r="K6" s="10">
        <v>1038</v>
      </c>
      <c r="L6" s="5">
        <v>0.20131885182311871</v>
      </c>
    </row>
    <row r="7" spans="1:12" x14ac:dyDescent="0.15">
      <c r="A7" s="3" t="s">
        <v>2</v>
      </c>
      <c r="B7" s="9">
        <v>4492</v>
      </c>
      <c r="C7" s="9">
        <v>4609</v>
      </c>
      <c r="D7" s="10">
        <v>9101</v>
      </c>
      <c r="E7" s="9">
        <v>1125</v>
      </c>
      <c r="F7" s="9">
        <v>1480</v>
      </c>
      <c r="G7" s="10">
        <v>2605</v>
      </c>
      <c r="H7" s="5">
        <v>0.28623228216679486</v>
      </c>
      <c r="I7" s="9">
        <v>514</v>
      </c>
      <c r="J7" s="9">
        <v>782</v>
      </c>
      <c r="K7" s="10">
        <v>1296</v>
      </c>
      <c r="L7" s="5">
        <v>0.1424019338534227</v>
      </c>
    </row>
    <row r="8" spans="1:12" x14ac:dyDescent="0.15">
      <c r="A8" s="3" t="s">
        <v>3</v>
      </c>
      <c r="B8" s="9">
        <v>5065</v>
      </c>
      <c r="C8" s="9">
        <v>5616</v>
      </c>
      <c r="D8" s="10">
        <v>10681</v>
      </c>
      <c r="E8" s="9">
        <v>1358</v>
      </c>
      <c r="F8" s="9">
        <v>1885</v>
      </c>
      <c r="G8" s="10">
        <v>3243</v>
      </c>
      <c r="H8" s="5">
        <v>0.30362325624941483</v>
      </c>
      <c r="I8" s="9">
        <v>616</v>
      </c>
      <c r="J8" s="9">
        <v>1015</v>
      </c>
      <c r="K8" s="10">
        <v>1631</v>
      </c>
      <c r="L8" s="5">
        <v>0.15270105795337516</v>
      </c>
    </row>
    <row r="9" spans="1:12" x14ac:dyDescent="0.15">
      <c r="A9" s="3" t="s">
        <v>4</v>
      </c>
      <c r="B9" s="9">
        <v>6774</v>
      </c>
      <c r="C9" s="9">
        <v>7190</v>
      </c>
      <c r="D9" s="10">
        <v>13964</v>
      </c>
      <c r="E9" s="9">
        <v>1135</v>
      </c>
      <c r="F9" s="9">
        <v>1528</v>
      </c>
      <c r="G9" s="10">
        <v>2663</v>
      </c>
      <c r="H9" s="5">
        <v>0.19070466914924092</v>
      </c>
      <c r="I9" s="9">
        <v>487</v>
      </c>
      <c r="J9" s="9">
        <v>792</v>
      </c>
      <c r="K9" s="10">
        <v>1279</v>
      </c>
      <c r="L9" s="5">
        <v>9.1592666857633911E-2</v>
      </c>
    </row>
    <row r="10" spans="1:12" x14ac:dyDescent="0.15">
      <c r="A10" s="3" t="s">
        <v>5</v>
      </c>
      <c r="B10" s="9">
        <v>3803</v>
      </c>
      <c r="C10" s="9">
        <v>3885</v>
      </c>
      <c r="D10" s="10">
        <v>7688</v>
      </c>
      <c r="E10" s="9">
        <v>738</v>
      </c>
      <c r="F10" s="9">
        <v>905</v>
      </c>
      <c r="G10" s="10">
        <v>1643</v>
      </c>
      <c r="H10" s="5">
        <v>0.21370967741935484</v>
      </c>
      <c r="I10" s="9">
        <v>298</v>
      </c>
      <c r="J10" s="9">
        <v>437</v>
      </c>
      <c r="K10" s="10">
        <v>735</v>
      </c>
      <c r="L10" s="5">
        <v>9.5603537981269512E-2</v>
      </c>
    </row>
    <row r="11" spans="1:12" x14ac:dyDescent="0.15">
      <c r="A11" s="3" t="s">
        <v>6</v>
      </c>
      <c r="B11" s="9">
        <v>3065</v>
      </c>
      <c r="C11" s="9">
        <v>3331</v>
      </c>
      <c r="D11" s="10">
        <v>6396</v>
      </c>
      <c r="E11" s="9">
        <v>890</v>
      </c>
      <c r="F11" s="9">
        <v>1315</v>
      </c>
      <c r="G11" s="10">
        <v>2205</v>
      </c>
      <c r="H11" s="5">
        <v>0.34474671669793622</v>
      </c>
      <c r="I11" s="9">
        <v>454</v>
      </c>
      <c r="J11" s="9">
        <v>819</v>
      </c>
      <c r="K11" s="10">
        <v>1273</v>
      </c>
      <c r="L11" s="5">
        <v>0.19903064415259536</v>
      </c>
    </row>
    <row r="12" spans="1:12" x14ac:dyDescent="0.15">
      <c r="A12" s="3" t="s">
        <v>7</v>
      </c>
      <c r="B12" s="9">
        <v>3135</v>
      </c>
      <c r="C12" s="9">
        <v>3373</v>
      </c>
      <c r="D12" s="10">
        <v>6508</v>
      </c>
      <c r="E12" s="9">
        <v>816</v>
      </c>
      <c r="F12" s="9">
        <v>1210</v>
      </c>
      <c r="G12" s="10">
        <v>2026</v>
      </c>
      <c r="H12" s="5">
        <v>0.31130915795943453</v>
      </c>
      <c r="I12" s="9">
        <v>422</v>
      </c>
      <c r="J12" s="9">
        <v>677</v>
      </c>
      <c r="K12" s="10">
        <v>1099</v>
      </c>
      <c r="L12" s="5">
        <v>0.16886908420405655</v>
      </c>
    </row>
    <row r="13" spans="1:12" x14ac:dyDescent="0.15">
      <c r="A13" s="3" t="s">
        <v>8</v>
      </c>
      <c r="B13" s="9">
        <v>5811</v>
      </c>
      <c r="C13" s="9">
        <v>6566</v>
      </c>
      <c r="D13" s="10">
        <v>12377</v>
      </c>
      <c r="E13" s="9">
        <v>1373</v>
      </c>
      <c r="F13" s="9">
        <v>2040</v>
      </c>
      <c r="G13" s="10">
        <v>3413</v>
      </c>
      <c r="H13" s="5">
        <v>0.27575341358972288</v>
      </c>
      <c r="I13" s="9">
        <v>633</v>
      </c>
      <c r="J13" s="9">
        <v>1104</v>
      </c>
      <c r="K13" s="10">
        <v>1737</v>
      </c>
      <c r="L13" s="5">
        <v>0.14034095499717217</v>
      </c>
    </row>
    <row r="14" spans="1:12" x14ac:dyDescent="0.15">
      <c r="A14" s="3" t="s">
        <v>9</v>
      </c>
      <c r="B14" s="9">
        <v>3773</v>
      </c>
      <c r="C14" s="9">
        <v>4102</v>
      </c>
      <c r="D14" s="10">
        <v>7875</v>
      </c>
      <c r="E14" s="9">
        <v>891</v>
      </c>
      <c r="F14" s="9">
        <v>1269</v>
      </c>
      <c r="G14" s="10">
        <v>2160</v>
      </c>
      <c r="H14" s="5">
        <v>0.2742857142857143</v>
      </c>
      <c r="I14" s="9">
        <v>416</v>
      </c>
      <c r="J14" s="9">
        <v>708</v>
      </c>
      <c r="K14" s="10">
        <v>1124</v>
      </c>
      <c r="L14" s="5">
        <v>0.14273015873015873</v>
      </c>
    </row>
    <row r="15" spans="1:12" x14ac:dyDescent="0.15">
      <c r="A15" s="3" t="s">
        <v>10</v>
      </c>
      <c r="B15" s="9">
        <v>2614</v>
      </c>
      <c r="C15" s="9">
        <v>2911</v>
      </c>
      <c r="D15" s="10">
        <v>5525</v>
      </c>
      <c r="E15" s="9">
        <v>790</v>
      </c>
      <c r="F15" s="9">
        <v>1144</v>
      </c>
      <c r="G15" s="10">
        <v>1934</v>
      </c>
      <c r="H15" s="5">
        <v>0.3500452488687783</v>
      </c>
      <c r="I15" s="9">
        <v>410</v>
      </c>
      <c r="J15" s="9">
        <v>684</v>
      </c>
      <c r="K15" s="10">
        <v>1094</v>
      </c>
      <c r="L15" s="5">
        <v>0.19800904977375566</v>
      </c>
    </row>
    <row r="16" spans="1:12" x14ac:dyDescent="0.15">
      <c r="A16" s="3" t="s">
        <v>11</v>
      </c>
      <c r="B16" s="9">
        <v>5415</v>
      </c>
      <c r="C16" s="9">
        <v>5749</v>
      </c>
      <c r="D16" s="10">
        <v>11164</v>
      </c>
      <c r="E16" s="9">
        <v>966</v>
      </c>
      <c r="F16" s="9">
        <v>1280</v>
      </c>
      <c r="G16" s="10">
        <v>2246</v>
      </c>
      <c r="H16" s="5">
        <v>0.20118237190970978</v>
      </c>
      <c r="I16" s="9">
        <v>443</v>
      </c>
      <c r="J16" s="9">
        <v>683</v>
      </c>
      <c r="K16" s="10">
        <v>1126</v>
      </c>
      <c r="L16" s="5">
        <v>0.1008599068434253</v>
      </c>
    </row>
    <row r="17" spans="1:12" x14ac:dyDescent="0.15">
      <c r="A17" s="3" t="s">
        <v>12</v>
      </c>
      <c r="B17" s="9">
        <v>3572</v>
      </c>
      <c r="C17" s="9">
        <v>3695</v>
      </c>
      <c r="D17" s="10">
        <v>7267</v>
      </c>
      <c r="E17" s="9">
        <v>807</v>
      </c>
      <c r="F17" s="9">
        <v>981</v>
      </c>
      <c r="G17" s="10">
        <v>1788</v>
      </c>
      <c r="H17" s="5">
        <v>0.24604375946057519</v>
      </c>
      <c r="I17" s="9">
        <v>282</v>
      </c>
      <c r="J17" s="9">
        <v>468</v>
      </c>
      <c r="K17" s="10">
        <v>750</v>
      </c>
      <c r="L17" s="5">
        <v>0.10320627494151645</v>
      </c>
    </row>
    <row r="18" spans="1:12" x14ac:dyDescent="0.15">
      <c r="A18" s="3" t="s">
        <v>13</v>
      </c>
      <c r="B18" s="9">
        <v>4031</v>
      </c>
      <c r="C18" s="9">
        <v>4245</v>
      </c>
      <c r="D18" s="10">
        <v>8276</v>
      </c>
      <c r="E18" s="9">
        <v>834</v>
      </c>
      <c r="F18" s="9">
        <v>1059</v>
      </c>
      <c r="G18" s="10">
        <v>1893</v>
      </c>
      <c r="H18" s="5">
        <v>0.22873368777187048</v>
      </c>
      <c r="I18" s="9">
        <v>340</v>
      </c>
      <c r="J18" s="9">
        <v>516</v>
      </c>
      <c r="K18" s="10">
        <v>856</v>
      </c>
      <c r="L18" s="5">
        <v>0.10343160947317545</v>
      </c>
    </row>
    <row r="19" spans="1:12" x14ac:dyDescent="0.15">
      <c r="A19" s="3" t="s">
        <v>14</v>
      </c>
      <c r="B19" s="9">
        <v>3904</v>
      </c>
      <c r="C19" s="9">
        <v>4204</v>
      </c>
      <c r="D19" s="10">
        <v>8108</v>
      </c>
      <c r="E19" s="9">
        <v>824</v>
      </c>
      <c r="F19" s="9">
        <v>1037</v>
      </c>
      <c r="G19" s="10">
        <v>1861</v>
      </c>
      <c r="H19" s="5">
        <v>0.22952639368524913</v>
      </c>
      <c r="I19" s="9">
        <v>320</v>
      </c>
      <c r="J19" s="9">
        <v>513</v>
      </c>
      <c r="K19" s="10">
        <v>833</v>
      </c>
      <c r="L19" s="5">
        <v>0.10273803650715344</v>
      </c>
    </row>
    <row r="20" spans="1:12" x14ac:dyDescent="0.15">
      <c r="A20" s="3" t="s">
        <v>15</v>
      </c>
      <c r="B20" s="9">
        <v>2436</v>
      </c>
      <c r="C20" s="9">
        <v>2491</v>
      </c>
      <c r="D20" s="10">
        <v>4927</v>
      </c>
      <c r="E20" s="9">
        <v>568</v>
      </c>
      <c r="F20" s="9">
        <v>667</v>
      </c>
      <c r="G20" s="10">
        <v>1235</v>
      </c>
      <c r="H20" s="5">
        <v>0.25065963060686014</v>
      </c>
      <c r="I20" s="9">
        <v>225</v>
      </c>
      <c r="J20" s="9">
        <v>320</v>
      </c>
      <c r="K20" s="10">
        <v>545</v>
      </c>
      <c r="L20" s="5">
        <v>0.11061497868885732</v>
      </c>
    </row>
    <row r="21" spans="1:12" x14ac:dyDescent="0.15">
      <c r="A21" s="3" t="s">
        <v>16</v>
      </c>
      <c r="B21" s="9">
        <v>6381</v>
      </c>
      <c r="C21" s="9">
        <v>6784</v>
      </c>
      <c r="D21" s="10">
        <v>13165</v>
      </c>
      <c r="E21" s="9">
        <v>1222</v>
      </c>
      <c r="F21" s="9">
        <v>1529</v>
      </c>
      <c r="G21" s="10">
        <v>2751</v>
      </c>
      <c r="H21" s="5">
        <v>0.20896315989365744</v>
      </c>
      <c r="I21" s="9">
        <v>464</v>
      </c>
      <c r="J21" s="9">
        <v>694</v>
      </c>
      <c r="K21" s="10">
        <v>1158</v>
      </c>
      <c r="L21" s="5">
        <v>8.7960501329282181E-2</v>
      </c>
    </row>
    <row r="22" spans="1:12" x14ac:dyDescent="0.15">
      <c r="A22" s="3" t="s">
        <v>17</v>
      </c>
      <c r="B22" s="9">
        <v>2838</v>
      </c>
      <c r="C22" s="9">
        <v>3095</v>
      </c>
      <c r="D22" s="10">
        <v>5933</v>
      </c>
      <c r="E22" s="9">
        <v>803</v>
      </c>
      <c r="F22" s="9">
        <v>999</v>
      </c>
      <c r="G22" s="10">
        <v>1802</v>
      </c>
      <c r="H22" s="5">
        <v>0.30372492836676218</v>
      </c>
      <c r="I22" s="9">
        <v>345</v>
      </c>
      <c r="J22" s="9">
        <v>454</v>
      </c>
      <c r="K22" s="10">
        <v>799</v>
      </c>
      <c r="L22" s="5">
        <v>0.1346704871060172</v>
      </c>
    </row>
    <row r="23" spans="1:12" x14ac:dyDescent="0.15">
      <c r="A23" s="3" t="s">
        <v>18</v>
      </c>
      <c r="B23" s="9">
        <v>4110</v>
      </c>
      <c r="C23" s="9">
        <v>4233</v>
      </c>
      <c r="D23" s="10">
        <v>8343</v>
      </c>
      <c r="E23" s="9">
        <v>795</v>
      </c>
      <c r="F23" s="9">
        <v>965</v>
      </c>
      <c r="G23" s="10">
        <v>1760</v>
      </c>
      <c r="H23" s="5">
        <v>0.21095529186144074</v>
      </c>
      <c r="I23" s="9">
        <v>316</v>
      </c>
      <c r="J23" s="9">
        <v>426</v>
      </c>
      <c r="K23" s="10">
        <v>742</v>
      </c>
      <c r="L23" s="5">
        <v>8.8936833273402849E-2</v>
      </c>
    </row>
    <row r="24" spans="1:12" x14ac:dyDescent="0.15">
      <c r="A24" s="3" t="s">
        <v>19</v>
      </c>
      <c r="B24" s="9">
        <v>1660</v>
      </c>
      <c r="C24" s="9">
        <v>1724</v>
      </c>
      <c r="D24" s="10">
        <v>3384</v>
      </c>
      <c r="E24" s="9">
        <v>394</v>
      </c>
      <c r="F24" s="9">
        <v>475</v>
      </c>
      <c r="G24" s="10">
        <v>869</v>
      </c>
      <c r="H24" s="5">
        <v>0.2567966903073286</v>
      </c>
      <c r="I24" s="9">
        <v>149</v>
      </c>
      <c r="J24" s="9">
        <v>246</v>
      </c>
      <c r="K24" s="10">
        <v>395</v>
      </c>
      <c r="L24" s="5">
        <v>0.116725768321513</v>
      </c>
    </row>
    <row r="25" spans="1:12" x14ac:dyDescent="0.15">
      <c r="A25" s="3" t="s">
        <v>20</v>
      </c>
      <c r="B25" s="9">
        <v>5815</v>
      </c>
      <c r="C25" s="9">
        <v>6138</v>
      </c>
      <c r="D25" s="10">
        <v>11953</v>
      </c>
      <c r="E25" s="9">
        <v>1053</v>
      </c>
      <c r="F25" s="9">
        <v>1352</v>
      </c>
      <c r="G25" s="10">
        <v>2405</v>
      </c>
      <c r="H25" s="5">
        <v>0.20120471848071614</v>
      </c>
      <c r="I25" s="9">
        <v>422</v>
      </c>
      <c r="J25" s="9">
        <v>667</v>
      </c>
      <c r="K25" s="10">
        <v>1089</v>
      </c>
      <c r="L25" s="5">
        <v>9.1106835104157957E-2</v>
      </c>
    </row>
    <row r="26" spans="1:12" x14ac:dyDescent="0.15">
      <c r="A26" s="3" t="s">
        <v>21</v>
      </c>
      <c r="B26" s="9">
        <v>621</v>
      </c>
      <c r="C26" s="9">
        <v>658</v>
      </c>
      <c r="D26" s="10">
        <v>1279</v>
      </c>
      <c r="E26" s="9">
        <v>179</v>
      </c>
      <c r="F26" s="9">
        <v>195</v>
      </c>
      <c r="G26" s="10">
        <v>374</v>
      </c>
      <c r="H26" s="5">
        <v>0.29241594996090697</v>
      </c>
      <c r="I26" s="9">
        <v>73</v>
      </c>
      <c r="J26" s="9">
        <v>101</v>
      </c>
      <c r="K26" s="10">
        <v>174</v>
      </c>
      <c r="L26" s="5">
        <v>0.13604378420641125</v>
      </c>
    </row>
    <row r="27" spans="1:12" x14ac:dyDescent="0.15">
      <c r="A27" s="3" t="s">
        <v>22</v>
      </c>
      <c r="B27" s="9">
        <v>1955</v>
      </c>
      <c r="C27" s="9">
        <v>2153</v>
      </c>
      <c r="D27" s="10">
        <v>4108</v>
      </c>
      <c r="E27" s="9">
        <v>514</v>
      </c>
      <c r="F27" s="9">
        <v>700</v>
      </c>
      <c r="G27" s="10">
        <v>1214</v>
      </c>
      <c r="H27" s="5">
        <v>0.29552093476144109</v>
      </c>
      <c r="I27" s="9">
        <v>196</v>
      </c>
      <c r="J27" s="9">
        <v>380</v>
      </c>
      <c r="K27" s="10">
        <v>576</v>
      </c>
      <c r="L27" s="5">
        <v>0.14021421616358326</v>
      </c>
    </row>
    <row r="28" spans="1:12" x14ac:dyDescent="0.15">
      <c r="A28" s="3" t="s">
        <v>23</v>
      </c>
      <c r="B28" s="9">
        <v>4177</v>
      </c>
      <c r="C28" s="9">
        <v>4350</v>
      </c>
      <c r="D28" s="10">
        <v>8527</v>
      </c>
      <c r="E28" s="9">
        <v>1110</v>
      </c>
      <c r="F28" s="9">
        <v>1278</v>
      </c>
      <c r="G28" s="10">
        <v>2388</v>
      </c>
      <c r="H28" s="5">
        <v>0.28005160079746688</v>
      </c>
      <c r="I28" s="9">
        <v>411</v>
      </c>
      <c r="J28" s="9">
        <v>574</v>
      </c>
      <c r="K28" s="10">
        <v>985</v>
      </c>
      <c r="L28" s="5">
        <v>0.11551542160197022</v>
      </c>
    </row>
    <row r="29" spans="1:12" x14ac:dyDescent="0.15">
      <c r="A29" s="3" t="s">
        <v>24</v>
      </c>
      <c r="B29" s="9">
        <v>513</v>
      </c>
      <c r="C29" s="9">
        <v>658</v>
      </c>
      <c r="D29" s="10">
        <v>1171</v>
      </c>
      <c r="E29" s="9">
        <v>187</v>
      </c>
      <c r="F29" s="9">
        <v>286</v>
      </c>
      <c r="G29" s="10">
        <v>473</v>
      </c>
      <c r="H29" s="5">
        <v>0.40392826643894109</v>
      </c>
      <c r="I29" s="9">
        <v>95</v>
      </c>
      <c r="J29" s="9">
        <v>195</v>
      </c>
      <c r="K29" s="10">
        <v>290</v>
      </c>
      <c r="L29" s="5">
        <v>0.24765157984628522</v>
      </c>
    </row>
    <row r="30" spans="1:12" x14ac:dyDescent="0.15">
      <c r="A30" s="3" t="s">
        <v>25</v>
      </c>
      <c r="B30" s="9">
        <v>1207</v>
      </c>
      <c r="C30" s="9">
        <v>1308</v>
      </c>
      <c r="D30" s="10">
        <v>2515</v>
      </c>
      <c r="E30" s="9">
        <v>351</v>
      </c>
      <c r="F30" s="9">
        <v>456</v>
      </c>
      <c r="G30" s="10">
        <v>807</v>
      </c>
      <c r="H30" s="5">
        <v>0.32087475149105366</v>
      </c>
      <c r="I30" s="9">
        <v>192</v>
      </c>
      <c r="J30" s="9">
        <v>288</v>
      </c>
      <c r="K30" s="10">
        <v>480</v>
      </c>
      <c r="L30" s="5">
        <v>0.19085487077534791</v>
      </c>
    </row>
    <row r="31" spans="1:12" x14ac:dyDescent="0.15">
      <c r="A31" s="3" t="s">
        <v>26</v>
      </c>
      <c r="B31" s="9">
        <v>1964</v>
      </c>
      <c r="C31" s="9">
        <v>2087</v>
      </c>
      <c r="D31" s="10">
        <v>4051</v>
      </c>
      <c r="E31" s="9">
        <v>541</v>
      </c>
      <c r="F31" s="9">
        <v>695</v>
      </c>
      <c r="G31" s="10">
        <v>1236</v>
      </c>
      <c r="H31" s="5">
        <v>0.30510984941989633</v>
      </c>
      <c r="I31" s="9">
        <v>239</v>
      </c>
      <c r="J31" s="9">
        <v>399</v>
      </c>
      <c r="K31" s="10">
        <v>638</v>
      </c>
      <c r="L31" s="5">
        <v>0.15749197728955813</v>
      </c>
    </row>
    <row r="32" spans="1:12" x14ac:dyDescent="0.15">
      <c r="A32" s="3" t="s">
        <v>27</v>
      </c>
      <c r="B32" s="9">
        <v>216</v>
      </c>
      <c r="C32" s="9">
        <v>254</v>
      </c>
      <c r="D32" s="10">
        <v>470</v>
      </c>
      <c r="E32" s="9">
        <v>86</v>
      </c>
      <c r="F32" s="9">
        <v>142</v>
      </c>
      <c r="G32" s="10">
        <v>228</v>
      </c>
      <c r="H32" s="5">
        <v>0.48510638297872338</v>
      </c>
      <c r="I32" s="9">
        <v>51</v>
      </c>
      <c r="J32" s="9">
        <v>99</v>
      </c>
      <c r="K32" s="10">
        <v>150</v>
      </c>
      <c r="L32" s="5">
        <v>0.31914893617021278</v>
      </c>
    </row>
    <row r="33" spans="1:12" x14ac:dyDescent="0.15">
      <c r="A33" s="3" t="s">
        <v>28</v>
      </c>
      <c r="B33" s="9">
        <v>1571</v>
      </c>
      <c r="C33" s="9">
        <v>1707</v>
      </c>
      <c r="D33" s="10">
        <v>3278</v>
      </c>
      <c r="E33" s="9">
        <v>434</v>
      </c>
      <c r="F33" s="9">
        <v>580</v>
      </c>
      <c r="G33" s="10">
        <v>1014</v>
      </c>
      <c r="H33" s="5">
        <v>0.30933496034167174</v>
      </c>
      <c r="I33" s="9">
        <v>196</v>
      </c>
      <c r="J33" s="9">
        <v>334</v>
      </c>
      <c r="K33" s="10">
        <v>530</v>
      </c>
      <c r="L33" s="5">
        <v>0.16168395363026236</v>
      </c>
    </row>
    <row r="34" spans="1:12" x14ac:dyDescent="0.15">
      <c r="A34" s="3" t="s">
        <v>29</v>
      </c>
      <c r="B34" s="9">
        <v>842</v>
      </c>
      <c r="C34" s="9">
        <v>864</v>
      </c>
      <c r="D34" s="10">
        <v>1706</v>
      </c>
      <c r="E34" s="9">
        <v>257</v>
      </c>
      <c r="F34" s="9">
        <v>336</v>
      </c>
      <c r="G34" s="10">
        <v>593</v>
      </c>
      <c r="H34" s="5">
        <v>0.34759671746776083</v>
      </c>
      <c r="I34" s="9">
        <v>116</v>
      </c>
      <c r="J34" s="9">
        <v>196</v>
      </c>
      <c r="K34" s="10">
        <v>312</v>
      </c>
      <c r="L34" s="5">
        <v>0.18288393903868699</v>
      </c>
    </row>
    <row r="35" spans="1:12" x14ac:dyDescent="0.15">
      <c r="A35" s="3" t="s">
        <v>30</v>
      </c>
      <c r="B35" s="9">
        <v>976</v>
      </c>
      <c r="C35" s="9">
        <v>1048</v>
      </c>
      <c r="D35" s="10">
        <v>2024</v>
      </c>
      <c r="E35" s="9">
        <v>294</v>
      </c>
      <c r="F35" s="9">
        <v>410</v>
      </c>
      <c r="G35" s="10">
        <v>704</v>
      </c>
      <c r="H35" s="5">
        <v>0.34782608695652173</v>
      </c>
      <c r="I35" s="9">
        <v>148</v>
      </c>
      <c r="J35" s="9">
        <v>260</v>
      </c>
      <c r="K35" s="10">
        <v>408</v>
      </c>
      <c r="L35" s="5">
        <v>0.20158102766798419</v>
      </c>
    </row>
    <row r="36" spans="1:12" x14ac:dyDescent="0.15">
      <c r="A36" s="3" t="s">
        <v>31</v>
      </c>
      <c r="B36" s="9">
        <v>563</v>
      </c>
      <c r="C36" s="9">
        <v>596</v>
      </c>
      <c r="D36" s="10">
        <v>1159</v>
      </c>
      <c r="E36" s="9">
        <v>156</v>
      </c>
      <c r="F36" s="9">
        <v>213</v>
      </c>
      <c r="G36" s="10">
        <v>369</v>
      </c>
      <c r="H36" s="5">
        <v>0.31837791199309751</v>
      </c>
      <c r="I36" s="9">
        <v>82</v>
      </c>
      <c r="J36" s="9">
        <v>144</v>
      </c>
      <c r="K36" s="10">
        <v>226</v>
      </c>
      <c r="L36" s="5">
        <v>0.19499568593615185</v>
      </c>
    </row>
    <row r="37" spans="1:12" x14ac:dyDescent="0.15">
      <c r="A37" s="3" t="s">
        <v>32</v>
      </c>
      <c r="B37" s="9">
        <v>418</v>
      </c>
      <c r="C37" s="9">
        <v>462</v>
      </c>
      <c r="D37" s="10">
        <v>880</v>
      </c>
      <c r="E37" s="9">
        <v>105</v>
      </c>
      <c r="F37" s="9">
        <v>156</v>
      </c>
      <c r="G37" s="10">
        <v>261</v>
      </c>
      <c r="H37" s="5">
        <v>0.29659090909090907</v>
      </c>
      <c r="I37" s="9">
        <v>40</v>
      </c>
      <c r="J37" s="9">
        <v>89</v>
      </c>
      <c r="K37" s="10">
        <v>129</v>
      </c>
      <c r="L37" s="5">
        <v>0.14659090909090908</v>
      </c>
    </row>
    <row r="38" spans="1:12" x14ac:dyDescent="0.15">
      <c r="A38" s="3" t="s">
        <v>33</v>
      </c>
      <c r="B38" s="9">
        <v>6205</v>
      </c>
      <c r="C38" s="9">
        <v>6624</v>
      </c>
      <c r="D38" s="10">
        <v>12829</v>
      </c>
      <c r="E38" s="9">
        <v>1271</v>
      </c>
      <c r="F38" s="9">
        <v>1707</v>
      </c>
      <c r="G38" s="10">
        <v>2978</v>
      </c>
      <c r="H38" s="5">
        <v>0.23213032972172423</v>
      </c>
      <c r="I38" s="9">
        <v>579</v>
      </c>
      <c r="J38" s="9">
        <v>925</v>
      </c>
      <c r="K38" s="10">
        <v>1504</v>
      </c>
      <c r="L38" s="5">
        <v>0.11723439083326838</v>
      </c>
    </row>
    <row r="39" spans="1:12" x14ac:dyDescent="0.15">
      <c r="A39" s="3" t="s">
        <v>34</v>
      </c>
      <c r="B39" s="9">
        <v>1745</v>
      </c>
      <c r="C39" s="9">
        <v>1758</v>
      </c>
      <c r="D39" s="10">
        <v>3503</v>
      </c>
      <c r="E39" s="9">
        <v>439</v>
      </c>
      <c r="F39" s="9">
        <v>579</v>
      </c>
      <c r="G39" s="10">
        <v>1018</v>
      </c>
      <c r="H39" s="5">
        <v>0.29060805024264919</v>
      </c>
      <c r="I39" s="9">
        <v>207</v>
      </c>
      <c r="J39" s="9">
        <v>341</v>
      </c>
      <c r="K39" s="10">
        <v>548</v>
      </c>
      <c r="L39" s="5">
        <v>0.15643733942335142</v>
      </c>
    </row>
    <row r="40" spans="1:12" x14ac:dyDescent="0.15">
      <c r="A40" s="3" t="s">
        <v>35</v>
      </c>
      <c r="B40" s="9">
        <v>393</v>
      </c>
      <c r="C40" s="9">
        <v>476</v>
      </c>
      <c r="D40" s="10">
        <v>869</v>
      </c>
      <c r="E40" s="9">
        <v>124</v>
      </c>
      <c r="F40" s="9">
        <v>181</v>
      </c>
      <c r="G40" s="10">
        <v>305</v>
      </c>
      <c r="H40" s="5">
        <v>0.35097813578826237</v>
      </c>
      <c r="I40" s="9">
        <v>57</v>
      </c>
      <c r="J40" s="9">
        <v>107</v>
      </c>
      <c r="K40" s="10">
        <v>164</v>
      </c>
      <c r="L40" s="5">
        <v>0.18872266973532797</v>
      </c>
    </row>
    <row r="41" spans="1:12" x14ac:dyDescent="0.15">
      <c r="A41" s="3" t="s">
        <v>36</v>
      </c>
      <c r="B41" s="9">
        <v>931</v>
      </c>
      <c r="C41" s="9">
        <v>1006</v>
      </c>
      <c r="D41" s="10">
        <v>1937</v>
      </c>
      <c r="E41" s="9">
        <v>286</v>
      </c>
      <c r="F41" s="9">
        <v>421</v>
      </c>
      <c r="G41" s="10">
        <v>707</v>
      </c>
      <c r="H41" s="5">
        <v>0.36499741868869384</v>
      </c>
      <c r="I41" s="9">
        <v>140</v>
      </c>
      <c r="J41" s="9">
        <v>283</v>
      </c>
      <c r="K41" s="10">
        <v>423</v>
      </c>
      <c r="L41" s="5">
        <v>0.21837893649974188</v>
      </c>
    </row>
    <row r="42" spans="1:12" x14ac:dyDescent="0.15">
      <c r="A42" s="3" t="s">
        <v>37</v>
      </c>
      <c r="B42" s="9">
        <v>1149</v>
      </c>
      <c r="C42" s="9">
        <v>1207</v>
      </c>
      <c r="D42" s="10">
        <v>2356</v>
      </c>
      <c r="E42" s="9">
        <v>304</v>
      </c>
      <c r="F42" s="9">
        <v>399</v>
      </c>
      <c r="G42" s="10">
        <v>703</v>
      </c>
      <c r="H42" s="5">
        <v>0.29838709677419356</v>
      </c>
      <c r="I42" s="9">
        <v>141</v>
      </c>
      <c r="J42" s="9">
        <v>233</v>
      </c>
      <c r="K42" s="10">
        <v>374</v>
      </c>
      <c r="L42" s="5">
        <v>0.15874363327674024</v>
      </c>
    </row>
    <row r="43" spans="1:12" x14ac:dyDescent="0.15">
      <c r="A43" s="3" t="s">
        <v>38</v>
      </c>
      <c r="B43" s="9">
        <v>982</v>
      </c>
      <c r="C43" s="9">
        <v>1090</v>
      </c>
      <c r="D43" s="10">
        <v>2072</v>
      </c>
      <c r="E43" s="9">
        <v>285</v>
      </c>
      <c r="F43" s="9">
        <v>371</v>
      </c>
      <c r="G43" s="10">
        <v>656</v>
      </c>
      <c r="H43" s="5">
        <v>0.31660231660231658</v>
      </c>
      <c r="I43" s="9">
        <v>139</v>
      </c>
      <c r="J43" s="9">
        <v>216</v>
      </c>
      <c r="K43" s="10">
        <v>355</v>
      </c>
      <c r="L43" s="5">
        <v>0.17133204633204632</v>
      </c>
    </row>
    <row r="44" spans="1:12" x14ac:dyDescent="0.15">
      <c r="A44" s="3" t="s">
        <v>39</v>
      </c>
      <c r="B44" s="9">
        <v>1943</v>
      </c>
      <c r="C44" s="9">
        <v>2029</v>
      </c>
      <c r="D44" s="10">
        <v>3972</v>
      </c>
      <c r="E44" s="9">
        <v>507</v>
      </c>
      <c r="F44" s="9">
        <v>653</v>
      </c>
      <c r="G44" s="10">
        <v>1160</v>
      </c>
      <c r="H44" s="5">
        <v>0.29204431017119836</v>
      </c>
      <c r="I44" s="9">
        <v>210</v>
      </c>
      <c r="J44" s="9">
        <v>348</v>
      </c>
      <c r="K44" s="10">
        <v>558</v>
      </c>
      <c r="L44" s="5">
        <v>0.1404833836858006</v>
      </c>
    </row>
    <row r="45" spans="1:12" x14ac:dyDescent="0.15">
      <c r="A45" s="3" t="s">
        <v>40</v>
      </c>
      <c r="B45" s="9">
        <v>7585</v>
      </c>
      <c r="C45" s="9">
        <v>8193</v>
      </c>
      <c r="D45" s="10">
        <v>15778</v>
      </c>
      <c r="E45" s="9">
        <v>1524</v>
      </c>
      <c r="F45" s="9">
        <v>1989</v>
      </c>
      <c r="G45" s="10">
        <v>3513</v>
      </c>
      <c r="H45" s="5">
        <v>0.22265179363670934</v>
      </c>
      <c r="I45" s="9">
        <v>675</v>
      </c>
      <c r="J45" s="9">
        <v>932</v>
      </c>
      <c r="K45" s="10">
        <v>1607</v>
      </c>
      <c r="L45" s="5">
        <v>0.10185067815946254</v>
      </c>
    </row>
    <row r="46" spans="1:12" x14ac:dyDescent="0.15">
      <c r="A46" s="3" t="s">
        <v>41</v>
      </c>
      <c r="B46" s="9">
        <v>2792</v>
      </c>
      <c r="C46" s="9">
        <v>2810</v>
      </c>
      <c r="D46" s="10">
        <v>5602</v>
      </c>
      <c r="E46" s="9">
        <v>629</v>
      </c>
      <c r="F46" s="9">
        <v>822</v>
      </c>
      <c r="G46" s="10">
        <v>1451</v>
      </c>
      <c r="H46" s="5">
        <v>0.25901463762941807</v>
      </c>
      <c r="I46" s="9">
        <v>283</v>
      </c>
      <c r="J46" s="9">
        <v>466</v>
      </c>
      <c r="K46" s="10">
        <v>749</v>
      </c>
      <c r="L46" s="5">
        <v>0.13370224919671547</v>
      </c>
    </row>
    <row r="47" spans="1:12" x14ac:dyDescent="0.15">
      <c r="A47" s="3" t="s">
        <v>42</v>
      </c>
      <c r="B47" s="9">
        <v>2081</v>
      </c>
      <c r="C47" s="9">
        <v>2339</v>
      </c>
      <c r="D47" s="10">
        <v>4420</v>
      </c>
      <c r="E47" s="9">
        <v>703</v>
      </c>
      <c r="F47" s="9">
        <v>985</v>
      </c>
      <c r="G47" s="10">
        <v>1688</v>
      </c>
      <c r="H47" s="5">
        <v>0.38190045248868776</v>
      </c>
      <c r="I47" s="9">
        <v>373</v>
      </c>
      <c r="J47" s="9">
        <v>630</v>
      </c>
      <c r="K47" s="10">
        <v>1003</v>
      </c>
      <c r="L47" s="5">
        <v>0.22692307692307692</v>
      </c>
    </row>
    <row r="48" spans="1:12" x14ac:dyDescent="0.15">
      <c r="A48" s="3" t="s">
        <v>43</v>
      </c>
      <c r="B48" s="9">
        <v>660</v>
      </c>
      <c r="C48" s="9">
        <v>742</v>
      </c>
      <c r="D48" s="10">
        <v>1402</v>
      </c>
      <c r="E48" s="9">
        <v>242</v>
      </c>
      <c r="F48" s="9">
        <v>338</v>
      </c>
      <c r="G48" s="10">
        <v>580</v>
      </c>
      <c r="H48" s="5">
        <v>0.4136947218259629</v>
      </c>
      <c r="I48" s="9">
        <v>121</v>
      </c>
      <c r="J48" s="9">
        <v>209</v>
      </c>
      <c r="K48" s="10">
        <v>330</v>
      </c>
      <c r="L48" s="5">
        <v>0.23537803138373753</v>
      </c>
    </row>
    <row r="49" spans="1:12" x14ac:dyDescent="0.15">
      <c r="A49" s="3" t="s">
        <v>44</v>
      </c>
      <c r="B49" s="9">
        <v>1502</v>
      </c>
      <c r="C49" s="9">
        <v>1571</v>
      </c>
      <c r="D49" s="10">
        <v>3073</v>
      </c>
      <c r="E49" s="9">
        <v>294</v>
      </c>
      <c r="F49" s="9">
        <v>420</v>
      </c>
      <c r="G49" s="10">
        <v>714</v>
      </c>
      <c r="H49" s="5">
        <v>0.23234624145785876</v>
      </c>
      <c r="I49" s="9">
        <v>121</v>
      </c>
      <c r="J49" s="9">
        <v>243</v>
      </c>
      <c r="K49" s="10">
        <v>364</v>
      </c>
      <c r="L49" s="5">
        <v>0.11845102505694761</v>
      </c>
    </row>
    <row r="50" spans="1:12" x14ac:dyDescent="0.15">
      <c r="A50" s="3" t="s">
        <v>45</v>
      </c>
      <c r="B50" s="9">
        <v>914</v>
      </c>
      <c r="C50" s="9">
        <v>977</v>
      </c>
      <c r="D50" s="10">
        <v>1891</v>
      </c>
      <c r="E50" s="9">
        <v>240</v>
      </c>
      <c r="F50" s="9">
        <v>300</v>
      </c>
      <c r="G50" s="10">
        <v>540</v>
      </c>
      <c r="H50" s="5">
        <v>0.28556319407720782</v>
      </c>
      <c r="I50" s="9">
        <v>124</v>
      </c>
      <c r="J50" s="9">
        <v>190</v>
      </c>
      <c r="K50" s="10">
        <v>314</v>
      </c>
      <c r="L50" s="5">
        <v>0.16604970914859862</v>
      </c>
    </row>
    <row r="51" spans="1:12" x14ac:dyDescent="0.15">
      <c r="A51" s="3" t="s">
        <v>46</v>
      </c>
      <c r="B51" s="9">
        <v>1153</v>
      </c>
      <c r="C51" s="9">
        <v>1258</v>
      </c>
      <c r="D51" s="10">
        <v>2411</v>
      </c>
      <c r="E51" s="9">
        <v>347</v>
      </c>
      <c r="F51" s="9">
        <v>458</v>
      </c>
      <c r="G51" s="10">
        <v>805</v>
      </c>
      <c r="H51" s="5">
        <v>0.33388635420987145</v>
      </c>
      <c r="I51" s="9">
        <v>169</v>
      </c>
      <c r="J51" s="9">
        <v>283</v>
      </c>
      <c r="K51" s="10">
        <v>452</v>
      </c>
      <c r="L51" s="5">
        <v>0.18747407714641229</v>
      </c>
    </row>
    <row r="52" spans="1:12" x14ac:dyDescent="0.15">
      <c r="A52" s="3" t="s">
        <v>47</v>
      </c>
      <c r="B52" s="9">
        <v>1292</v>
      </c>
      <c r="C52" s="9">
        <v>1341</v>
      </c>
      <c r="D52" s="10">
        <v>2633</v>
      </c>
      <c r="E52" s="9">
        <v>379</v>
      </c>
      <c r="F52" s="9">
        <v>376</v>
      </c>
      <c r="G52" s="10">
        <v>755</v>
      </c>
      <c r="H52" s="5">
        <v>0.28674515761488795</v>
      </c>
      <c r="I52" s="9">
        <v>112</v>
      </c>
      <c r="J52" s="9">
        <v>144</v>
      </c>
      <c r="K52" s="10">
        <v>256</v>
      </c>
      <c r="L52" s="5">
        <v>9.7227497151538167E-2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1"/>
  <pageMargins left="0.25" right="0.25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zoomScaleSheetLayoutView="100" workbookViewId="0">
      <selection sqref="A1:L1"/>
    </sheetView>
  </sheetViews>
  <sheetFormatPr defaultRowHeight="13.5" x14ac:dyDescent="0.15"/>
  <cols>
    <col min="12" max="12" width="9" bestFit="1" customWidth="1"/>
  </cols>
  <sheetData>
    <row r="1" spans="1:12" x14ac:dyDescent="0.15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15">
      <c r="A2" s="14" t="s">
        <v>60</v>
      </c>
      <c r="B2" s="16" t="s">
        <v>61</v>
      </c>
      <c r="C2" s="16"/>
      <c r="D2" s="16"/>
      <c r="E2" s="16" t="s">
        <v>62</v>
      </c>
      <c r="F2" s="16"/>
      <c r="G2" s="16"/>
      <c r="H2" s="17" t="s">
        <v>63</v>
      </c>
      <c r="I2" s="16" t="s">
        <v>64</v>
      </c>
      <c r="J2" s="16"/>
      <c r="K2" s="16"/>
      <c r="L2" s="19" t="s">
        <v>74</v>
      </c>
    </row>
    <row r="3" spans="1:12" x14ac:dyDescent="0.15">
      <c r="A3" s="15"/>
      <c r="B3" s="1" t="s">
        <v>65</v>
      </c>
      <c r="C3" s="1" t="s">
        <v>66</v>
      </c>
      <c r="D3" s="1" t="s">
        <v>67</v>
      </c>
      <c r="E3" s="1" t="s">
        <v>65</v>
      </c>
      <c r="F3" s="1" t="s">
        <v>66</v>
      </c>
      <c r="G3" s="1" t="s">
        <v>67</v>
      </c>
      <c r="H3" s="18"/>
      <c r="I3" s="1" t="s">
        <v>65</v>
      </c>
      <c r="J3" s="1" t="s">
        <v>66</v>
      </c>
      <c r="K3" s="1" t="s">
        <v>67</v>
      </c>
      <c r="L3" s="20"/>
    </row>
    <row r="4" spans="1:12" x14ac:dyDescent="0.15">
      <c r="A4" s="2" t="s">
        <v>68</v>
      </c>
      <c r="B4" s="8">
        <f t="shared" ref="B4:G4" si="0">SUM(B5:B52)</f>
        <v>128742</v>
      </c>
      <c r="C4" s="8">
        <f t="shared" si="0"/>
        <v>137948</v>
      </c>
      <c r="D4" s="8">
        <f t="shared" si="0"/>
        <v>266690</v>
      </c>
      <c r="E4" s="8">
        <f t="shared" si="0"/>
        <v>31111</v>
      </c>
      <c r="F4" s="8">
        <f t="shared" si="0"/>
        <v>41168</v>
      </c>
      <c r="G4" s="8">
        <f t="shared" si="0"/>
        <v>72279</v>
      </c>
      <c r="H4" s="5">
        <f>G4/D4</f>
        <v>0.27102253552814126</v>
      </c>
      <c r="I4" s="8">
        <f>SUM(I5:I52)</f>
        <v>13789</v>
      </c>
      <c r="J4" s="8">
        <f>SUM(J5:J52)</f>
        <v>22055</v>
      </c>
      <c r="K4" s="8">
        <f>SUM(K5:K52)</f>
        <v>35844</v>
      </c>
      <c r="L4" s="5">
        <f>K4/D4</f>
        <v>0.13440323971652479</v>
      </c>
    </row>
    <row r="5" spans="1:12" x14ac:dyDescent="0.15">
      <c r="A5" s="3" t="s">
        <v>0</v>
      </c>
      <c r="B5" s="9">
        <v>1632</v>
      </c>
      <c r="C5" s="9">
        <v>1961</v>
      </c>
      <c r="D5" s="10">
        <f>B5+C5</f>
        <v>3593</v>
      </c>
      <c r="E5" s="9">
        <v>517</v>
      </c>
      <c r="F5" s="9">
        <v>757</v>
      </c>
      <c r="G5" s="10">
        <f>E5+F5</f>
        <v>1274</v>
      </c>
      <c r="H5" s="5">
        <f t="shared" ref="H5:H52" si="1">G5/D5</f>
        <v>0.35457834678541611</v>
      </c>
      <c r="I5" s="9">
        <v>252</v>
      </c>
      <c r="J5" s="9">
        <v>433</v>
      </c>
      <c r="K5" s="10">
        <f>I5+J5</f>
        <v>685</v>
      </c>
      <c r="L5" s="5">
        <f t="shared" ref="L5:L52" si="2">K5/D5</f>
        <v>0.19064848316170332</v>
      </c>
    </row>
    <row r="6" spans="1:12" x14ac:dyDescent="0.15">
      <c r="A6" s="3" t="s">
        <v>1</v>
      </c>
      <c r="B6" s="9">
        <v>2406</v>
      </c>
      <c r="C6" s="9">
        <v>2743</v>
      </c>
      <c r="D6" s="10">
        <f t="shared" ref="D6:D50" si="3">B6+C6</f>
        <v>5149</v>
      </c>
      <c r="E6" s="9">
        <v>806</v>
      </c>
      <c r="F6" s="9">
        <v>1088</v>
      </c>
      <c r="G6" s="10">
        <f t="shared" ref="G6:G50" si="4">E6+F6</f>
        <v>1894</v>
      </c>
      <c r="H6" s="5">
        <f t="shared" si="1"/>
        <v>0.36783841522625754</v>
      </c>
      <c r="I6" s="9">
        <v>410</v>
      </c>
      <c r="J6" s="9">
        <v>647</v>
      </c>
      <c r="K6" s="10">
        <f t="shared" ref="K6:K50" si="5">I6+J6</f>
        <v>1057</v>
      </c>
      <c r="L6" s="5">
        <f t="shared" si="2"/>
        <v>0.20528257914158088</v>
      </c>
    </row>
    <row r="7" spans="1:12" x14ac:dyDescent="0.15">
      <c r="A7" s="3" t="s">
        <v>2</v>
      </c>
      <c r="B7" s="9">
        <v>4485</v>
      </c>
      <c r="C7" s="9">
        <v>4587</v>
      </c>
      <c r="D7" s="10">
        <f t="shared" si="3"/>
        <v>9072</v>
      </c>
      <c r="E7" s="9">
        <v>1132</v>
      </c>
      <c r="F7" s="9">
        <v>1505</v>
      </c>
      <c r="G7" s="10">
        <f t="shared" si="4"/>
        <v>2637</v>
      </c>
      <c r="H7" s="5">
        <f t="shared" si="1"/>
        <v>0.2906746031746032</v>
      </c>
      <c r="I7" s="9">
        <v>528</v>
      </c>
      <c r="J7" s="9">
        <v>793</v>
      </c>
      <c r="K7" s="10">
        <f t="shared" si="5"/>
        <v>1321</v>
      </c>
      <c r="L7" s="5">
        <f t="shared" si="2"/>
        <v>0.14561287477954143</v>
      </c>
    </row>
    <row r="8" spans="1:12" x14ac:dyDescent="0.15">
      <c r="A8" s="3" t="s">
        <v>3</v>
      </c>
      <c r="B8" s="9">
        <v>5038</v>
      </c>
      <c r="C8" s="9">
        <v>5581</v>
      </c>
      <c r="D8" s="10">
        <f t="shared" si="3"/>
        <v>10619</v>
      </c>
      <c r="E8" s="9">
        <v>1354</v>
      </c>
      <c r="F8" s="9">
        <v>1901</v>
      </c>
      <c r="G8" s="10">
        <f t="shared" si="4"/>
        <v>3255</v>
      </c>
      <c r="H8" s="5">
        <f t="shared" si="1"/>
        <v>0.30652603823335528</v>
      </c>
      <c r="I8" s="9">
        <v>635</v>
      </c>
      <c r="J8" s="9">
        <v>1029</v>
      </c>
      <c r="K8" s="10">
        <f t="shared" si="5"/>
        <v>1664</v>
      </c>
      <c r="L8" s="5">
        <f t="shared" si="2"/>
        <v>0.15670025426122988</v>
      </c>
    </row>
    <row r="9" spans="1:12" x14ac:dyDescent="0.15">
      <c r="A9" s="3" t="s">
        <v>4</v>
      </c>
      <c r="B9" s="9">
        <v>6805</v>
      </c>
      <c r="C9" s="9">
        <v>7226</v>
      </c>
      <c r="D9" s="10">
        <f t="shared" si="3"/>
        <v>14031</v>
      </c>
      <c r="E9" s="9">
        <v>1173</v>
      </c>
      <c r="F9" s="9">
        <v>1566</v>
      </c>
      <c r="G9" s="10">
        <f t="shared" si="4"/>
        <v>2739</v>
      </c>
      <c r="H9" s="5">
        <f t="shared" si="1"/>
        <v>0.19521060508873209</v>
      </c>
      <c r="I9" s="9">
        <v>494</v>
      </c>
      <c r="J9" s="9">
        <v>803</v>
      </c>
      <c r="K9" s="10">
        <f t="shared" si="5"/>
        <v>1297</v>
      </c>
      <c r="L9" s="5">
        <f t="shared" si="2"/>
        <v>9.2438172617774927E-2</v>
      </c>
    </row>
    <row r="10" spans="1:12" x14ac:dyDescent="0.15">
      <c r="A10" s="3" t="s">
        <v>5</v>
      </c>
      <c r="B10" s="9">
        <v>3770</v>
      </c>
      <c r="C10" s="9">
        <v>3861</v>
      </c>
      <c r="D10" s="10">
        <f t="shared" si="3"/>
        <v>7631</v>
      </c>
      <c r="E10" s="9">
        <v>762</v>
      </c>
      <c r="F10" s="9">
        <v>942</v>
      </c>
      <c r="G10" s="10">
        <f t="shared" si="4"/>
        <v>1704</v>
      </c>
      <c r="H10" s="5">
        <f t="shared" si="1"/>
        <v>0.22329969859782467</v>
      </c>
      <c r="I10" s="9">
        <v>311</v>
      </c>
      <c r="J10" s="9">
        <v>456</v>
      </c>
      <c r="K10" s="10">
        <f t="shared" si="5"/>
        <v>767</v>
      </c>
      <c r="L10" s="5">
        <f t="shared" si="2"/>
        <v>0.10051107325383304</v>
      </c>
    </row>
    <row r="11" spans="1:12" x14ac:dyDescent="0.15">
      <c r="A11" s="3" t="s">
        <v>6</v>
      </c>
      <c r="B11" s="9">
        <v>3006</v>
      </c>
      <c r="C11" s="9">
        <v>3274</v>
      </c>
      <c r="D11" s="10">
        <f t="shared" si="3"/>
        <v>6280</v>
      </c>
      <c r="E11" s="9">
        <v>884</v>
      </c>
      <c r="F11" s="9">
        <v>1302</v>
      </c>
      <c r="G11" s="10">
        <f t="shared" si="4"/>
        <v>2186</v>
      </c>
      <c r="H11" s="5">
        <f t="shared" si="1"/>
        <v>0.34808917197452227</v>
      </c>
      <c r="I11" s="9">
        <v>451</v>
      </c>
      <c r="J11" s="9">
        <v>808</v>
      </c>
      <c r="K11" s="10">
        <f t="shared" si="5"/>
        <v>1259</v>
      </c>
      <c r="L11" s="5">
        <f t="shared" si="2"/>
        <v>0.20047770700636944</v>
      </c>
    </row>
    <row r="12" spans="1:12" x14ac:dyDescent="0.15">
      <c r="A12" s="3" t="s">
        <v>7</v>
      </c>
      <c r="B12" s="9">
        <v>3100</v>
      </c>
      <c r="C12" s="9">
        <v>3360</v>
      </c>
      <c r="D12" s="10">
        <f t="shared" si="3"/>
        <v>6460</v>
      </c>
      <c r="E12" s="9">
        <v>825</v>
      </c>
      <c r="F12" s="9">
        <v>1198</v>
      </c>
      <c r="G12" s="10">
        <f t="shared" si="4"/>
        <v>2023</v>
      </c>
      <c r="H12" s="5">
        <f t="shared" si="1"/>
        <v>0.31315789473684208</v>
      </c>
      <c r="I12" s="9">
        <v>431</v>
      </c>
      <c r="J12" s="9">
        <v>677</v>
      </c>
      <c r="K12" s="10">
        <f t="shared" si="5"/>
        <v>1108</v>
      </c>
      <c r="L12" s="5">
        <f t="shared" si="2"/>
        <v>0.17151702786377709</v>
      </c>
    </row>
    <row r="13" spans="1:12" x14ac:dyDescent="0.15">
      <c r="A13" s="3" t="s">
        <v>8</v>
      </c>
      <c r="B13" s="9">
        <v>5763</v>
      </c>
      <c r="C13" s="9">
        <v>6517</v>
      </c>
      <c r="D13" s="10">
        <f t="shared" si="3"/>
        <v>12280</v>
      </c>
      <c r="E13" s="9">
        <v>1383</v>
      </c>
      <c r="F13" s="9">
        <v>2072</v>
      </c>
      <c r="G13" s="10">
        <f t="shared" si="4"/>
        <v>3455</v>
      </c>
      <c r="H13" s="5">
        <f t="shared" si="1"/>
        <v>0.28135179153094464</v>
      </c>
      <c r="I13" s="9">
        <v>647</v>
      </c>
      <c r="J13" s="9">
        <v>1127</v>
      </c>
      <c r="K13" s="10">
        <f t="shared" si="5"/>
        <v>1774</v>
      </c>
      <c r="L13" s="5">
        <f t="shared" si="2"/>
        <v>0.14446254071661238</v>
      </c>
    </row>
    <row r="14" spans="1:12" x14ac:dyDescent="0.15">
      <c r="A14" s="3" t="s">
        <v>9</v>
      </c>
      <c r="B14" s="9">
        <v>3750</v>
      </c>
      <c r="C14" s="9">
        <v>4116</v>
      </c>
      <c r="D14" s="10">
        <f t="shared" si="3"/>
        <v>7866</v>
      </c>
      <c r="E14" s="9">
        <v>914</v>
      </c>
      <c r="F14" s="9">
        <v>1283</v>
      </c>
      <c r="G14" s="10">
        <f t="shared" si="4"/>
        <v>2197</v>
      </c>
      <c r="H14" s="5">
        <f t="shared" si="1"/>
        <v>0.27930333079074499</v>
      </c>
      <c r="I14" s="9">
        <v>422</v>
      </c>
      <c r="J14" s="9">
        <v>717</v>
      </c>
      <c r="K14" s="10">
        <f t="shared" si="5"/>
        <v>1139</v>
      </c>
      <c r="L14" s="5">
        <f t="shared" si="2"/>
        <v>0.14480040681413678</v>
      </c>
    </row>
    <row r="15" spans="1:12" x14ac:dyDescent="0.15">
      <c r="A15" s="3" t="s">
        <v>10</v>
      </c>
      <c r="B15" s="9">
        <v>2608</v>
      </c>
      <c r="C15" s="9">
        <v>2895</v>
      </c>
      <c r="D15" s="10">
        <f t="shared" si="3"/>
        <v>5503</v>
      </c>
      <c r="E15" s="9">
        <v>804</v>
      </c>
      <c r="F15" s="9">
        <v>1145</v>
      </c>
      <c r="G15" s="10">
        <f t="shared" si="4"/>
        <v>1949</v>
      </c>
      <c r="H15" s="5">
        <f t="shared" si="1"/>
        <v>0.35417045248046519</v>
      </c>
      <c r="I15" s="9">
        <v>413</v>
      </c>
      <c r="J15" s="9">
        <v>693</v>
      </c>
      <c r="K15" s="10">
        <f t="shared" si="5"/>
        <v>1106</v>
      </c>
      <c r="L15" s="5">
        <f t="shared" si="2"/>
        <v>0.20098128293658005</v>
      </c>
    </row>
    <row r="16" spans="1:12" x14ac:dyDescent="0.15">
      <c r="A16" s="3" t="s">
        <v>11</v>
      </c>
      <c r="B16" s="9">
        <v>5459</v>
      </c>
      <c r="C16" s="9">
        <v>5810</v>
      </c>
      <c r="D16" s="10">
        <f t="shared" si="3"/>
        <v>11269</v>
      </c>
      <c r="E16" s="9">
        <v>995</v>
      </c>
      <c r="F16" s="9">
        <v>1324</v>
      </c>
      <c r="G16" s="10">
        <f t="shared" si="4"/>
        <v>2319</v>
      </c>
      <c r="H16" s="5">
        <f t="shared" si="1"/>
        <v>0.20578578400922887</v>
      </c>
      <c r="I16" s="9">
        <v>447</v>
      </c>
      <c r="J16" s="9">
        <v>711</v>
      </c>
      <c r="K16" s="10">
        <f t="shared" si="5"/>
        <v>1158</v>
      </c>
      <c r="L16" s="5">
        <f t="shared" si="2"/>
        <v>0.10275978347679475</v>
      </c>
    </row>
    <row r="17" spans="1:12" x14ac:dyDescent="0.15">
      <c r="A17" s="3" t="s">
        <v>12</v>
      </c>
      <c r="B17" s="9">
        <v>3508</v>
      </c>
      <c r="C17" s="9">
        <v>3644</v>
      </c>
      <c r="D17" s="10">
        <f t="shared" si="3"/>
        <v>7152</v>
      </c>
      <c r="E17" s="9">
        <v>835</v>
      </c>
      <c r="F17" s="9">
        <v>1016</v>
      </c>
      <c r="G17" s="10">
        <f t="shared" si="4"/>
        <v>1851</v>
      </c>
      <c r="H17" s="5">
        <f t="shared" si="1"/>
        <v>0.25880872483221479</v>
      </c>
      <c r="I17" s="9">
        <v>289</v>
      </c>
      <c r="J17" s="9">
        <v>491</v>
      </c>
      <c r="K17" s="10">
        <f t="shared" si="5"/>
        <v>780</v>
      </c>
      <c r="L17" s="5">
        <f t="shared" si="2"/>
        <v>0.10906040268456375</v>
      </c>
    </row>
    <row r="18" spans="1:12" x14ac:dyDescent="0.15">
      <c r="A18" s="3" t="s">
        <v>13</v>
      </c>
      <c r="B18" s="9">
        <v>4030</v>
      </c>
      <c r="C18" s="9">
        <v>4244</v>
      </c>
      <c r="D18" s="10">
        <f t="shared" si="3"/>
        <v>8274</v>
      </c>
      <c r="E18" s="9">
        <v>860</v>
      </c>
      <c r="F18" s="9">
        <v>1085</v>
      </c>
      <c r="G18" s="10">
        <f t="shared" si="4"/>
        <v>1945</v>
      </c>
      <c r="H18" s="5">
        <f t="shared" si="1"/>
        <v>0.23507372492144066</v>
      </c>
      <c r="I18" s="9">
        <v>352</v>
      </c>
      <c r="J18" s="9">
        <v>509</v>
      </c>
      <c r="K18" s="10">
        <f t="shared" si="5"/>
        <v>861</v>
      </c>
      <c r="L18" s="5">
        <f t="shared" si="2"/>
        <v>0.10406091370558376</v>
      </c>
    </row>
    <row r="19" spans="1:12" x14ac:dyDescent="0.15">
      <c r="A19" s="3" t="s">
        <v>14</v>
      </c>
      <c r="B19" s="9">
        <v>3905</v>
      </c>
      <c r="C19" s="9">
        <v>4187</v>
      </c>
      <c r="D19" s="10">
        <f t="shared" si="3"/>
        <v>8092</v>
      </c>
      <c r="E19" s="9">
        <v>849</v>
      </c>
      <c r="F19" s="9">
        <v>1061</v>
      </c>
      <c r="G19" s="10">
        <f t="shared" si="4"/>
        <v>1910</v>
      </c>
      <c r="H19" s="5">
        <f t="shared" si="1"/>
        <v>0.236035590706871</v>
      </c>
      <c r="I19" s="9">
        <v>336</v>
      </c>
      <c r="J19" s="9">
        <v>533</v>
      </c>
      <c r="K19" s="10">
        <f t="shared" si="5"/>
        <v>869</v>
      </c>
      <c r="L19" s="5">
        <f t="shared" si="2"/>
        <v>0.1073900148294612</v>
      </c>
    </row>
    <row r="20" spans="1:12" x14ac:dyDescent="0.15">
      <c r="A20" s="3" t="s">
        <v>15</v>
      </c>
      <c r="B20" s="9">
        <v>2397</v>
      </c>
      <c r="C20" s="9">
        <v>2460</v>
      </c>
      <c r="D20" s="10">
        <f t="shared" si="3"/>
        <v>4857</v>
      </c>
      <c r="E20" s="9">
        <v>568</v>
      </c>
      <c r="F20" s="9">
        <v>685</v>
      </c>
      <c r="G20" s="10">
        <f t="shared" si="4"/>
        <v>1253</v>
      </c>
      <c r="H20" s="5">
        <f t="shared" si="1"/>
        <v>0.25797817582870086</v>
      </c>
      <c r="I20" s="9">
        <v>233</v>
      </c>
      <c r="J20" s="9">
        <v>332</v>
      </c>
      <c r="K20" s="10">
        <f t="shared" si="5"/>
        <v>565</v>
      </c>
      <c r="L20" s="5">
        <f t="shared" si="2"/>
        <v>0.11632695079267037</v>
      </c>
    </row>
    <row r="21" spans="1:12" x14ac:dyDescent="0.15">
      <c r="A21" s="3" t="s">
        <v>16</v>
      </c>
      <c r="B21" s="9">
        <v>6447</v>
      </c>
      <c r="C21" s="9">
        <v>6795</v>
      </c>
      <c r="D21" s="10">
        <f t="shared" si="3"/>
        <v>13242</v>
      </c>
      <c r="E21" s="9">
        <v>1258</v>
      </c>
      <c r="F21" s="9">
        <v>1577</v>
      </c>
      <c r="G21" s="10">
        <f t="shared" si="4"/>
        <v>2835</v>
      </c>
      <c r="H21" s="5">
        <f t="shared" si="1"/>
        <v>0.21409152695967376</v>
      </c>
      <c r="I21" s="9">
        <v>483</v>
      </c>
      <c r="J21" s="9">
        <v>720</v>
      </c>
      <c r="K21" s="10">
        <f t="shared" si="5"/>
        <v>1203</v>
      </c>
      <c r="L21" s="5">
        <f t="shared" si="2"/>
        <v>9.0847304032623477E-2</v>
      </c>
    </row>
    <row r="22" spans="1:12" x14ac:dyDescent="0.15">
      <c r="A22" s="3" t="s">
        <v>17</v>
      </c>
      <c r="B22" s="9">
        <v>2860</v>
      </c>
      <c r="C22" s="9">
        <v>3164</v>
      </c>
      <c r="D22" s="10">
        <f t="shared" si="3"/>
        <v>6024</v>
      </c>
      <c r="E22" s="9">
        <v>818</v>
      </c>
      <c r="F22" s="9">
        <v>1037</v>
      </c>
      <c r="G22" s="10">
        <f t="shared" si="4"/>
        <v>1855</v>
      </c>
      <c r="H22" s="5">
        <f t="shared" si="1"/>
        <v>0.30793492695883135</v>
      </c>
      <c r="I22" s="9">
        <v>359</v>
      </c>
      <c r="J22" s="9">
        <v>485</v>
      </c>
      <c r="K22" s="10">
        <f t="shared" si="5"/>
        <v>844</v>
      </c>
      <c r="L22" s="5">
        <f t="shared" si="2"/>
        <v>0.14010624169986718</v>
      </c>
    </row>
    <row r="23" spans="1:12" x14ac:dyDescent="0.15">
      <c r="A23" s="3" t="s">
        <v>18</v>
      </c>
      <c r="B23" s="9">
        <v>4133</v>
      </c>
      <c r="C23" s="9">
        <v>4245</v>
      </c>
      <c r="D23" s="10">
        <f t="shared" si="3"/>
        <v>8378</v>
      </c>
      <c r="E23" s="9">
        <v>805</v>
      </c>
      <c r="F23" s="9">
        <v>1011</v>
      </c>
      <c r="G23" s="10">
        <f t="shared" si="4"/>
        <v>1816</v>
      </c>
      <c r="H23" s="5">
        <f t="shared" si="1"/>
        <v>0.21675817617569826</v>
      </c>
      <c r="I23" s="9">
        <v>326</v>
      </c>
      <c r="J23" s="9">
        <v>450</v>
      </c>
      <c r="K23" s="10">
        <f t="shared" si="5"/>
        <v>776</v>
      </c>
      <c r="L23" s="5">
        <f t="shared" si="2"/>
        <v>9.2623537837192654E-2</v>
      </c>
    </row>
    <row r="24" spans="1:12" x14ac:dyDescent="0.15">
      <c r="A24" s="3" t="s">
        <v>19</v>
      </c>
      <c r="B24" s="9">
        <v>1656</v>
      </c>
      <c r="C24" s="9">
        <v>1713</v>
      </c>
      <c r="D24" s="10">
        <f t="shared" si="3"/>
        <v>3369</v>
      </c>
      <c r="E24" s="9">
        <v>409</v>
      </c>
      <c r="F24" s="9">
        <v>495</v>
      </c>
      <c r="G24" s="10">
        <f t="shared" si="4"/>
        <v>904</v>
      </c>
      <c r="H24" s="5">
        <f t="shared" si="1"/>
        <v>0.26832888097358265</v>
      </c>
      <c r="I24" s="9">
        <v>150</v>
      </c>
      <c r="J24" s="9">
        <v>253</v>
      </c>
      <c r="K24" s="10">
        <f t="shared" si="5"/>
        <v>403</v>
      </c>
      <c r="L24" s="5">
        <f t="shared" si="2"/>
        <v>0.11962006530127635</v>
      </c>
    </row>
    <row r="25" spans="1:12" x14ac:dyDescent="0.15">
      <c r="A25" s="3" t="s">
        <v>20</v>
      </c>
      <c r="B25" s="9">
        <v>5796</v>
      </c>
      <c r="C25" s="9">
        <v>6195</v>
      </c>
      <c r="D25" s="10">
        <f t="shared" si="3"/>
        <v>11991</v>
      </c>
      <c r="E25" s="9">
        <v>1088</v>
      </c>
      <c r="F25" s="9">
        <v>1394</v>
      </c>
      <c r="G25" s="10">
        <f t="shared" si="4"/>
        <v>2482</v>
      </c>
      <c r="H25" s="5">
        <f t="shared" si="1"/>
        <v>0.20698857476440663</v>
      </c>
      <c r="I25" s="9">
        <v>451</v>
      </c>
      <c r="J25" s="9">
        <v>687</v>
      </c>
      <c r="K25" s="10">
        <f t="shared" si="5"/>
        <v>1138</v>
      </c>
      <c r="L25" s="5">
        <f t="shared" si="2"/>
        <v>9.4904511717121179E-2</v>
      </c>
    </row>
    <row r="26" spans="1:12" x14ac:dyDescent="0.15">
      <c r="A26" s="3" t="s">
        <v>21</v>
      </c>
      <c r="B26" s="9">
        <v>619</v>
      </c>
      <c r="C26" s="9">
        <v>661</v>
      </c>
      <c r="D26" s="10">
        <f t="shared" si="3"/>
        <v>1280</v>
      </c>
      <c r="E26" s="9">
        <v>183</v>
      </c>
      <c r="F26" s="9">
        <v>210</v>
      </c>
      <c r="G26" s="10">
        <f t="shared" si="4"/>
        <v>393</v>
      </c>
      <c r="H26" s="5">
        <f t="shared" si="1"/>
        <v>0.30703124999999998</v>
      </c>
      <c r="I26" s="9">
        <v>73</v>
      </c>
      <c r="J26" s="9">
        <v>109</v>
      </c>
      <c r="K26" s="10">
        <f t="shared" si="5"/>
        <v>182</v>
      </c>
      <c r="L26" s="5">
        <f t="shared" si="2"/>
        <v>0.14218749999999999</v>
      </c>
    </row>
    <row r="27" spans="1:12" x14ac:dyDescent="0.15">
      <c r="A27" s="3" t="s">
        <v>22</v>
      </c>
      <c r="B27" s="9">
        <v>1939</v>
      </c>
      <c r="C27" s="9">
        <v>2138</v>
      </c>
      <c r="D27" s="10">
        <f t="shared" si="3"/>
        <v>4077</v>
      </c>
      <c r="E27" s="9">
        <v>544</v>
      </c>
      <c r="F27" s="9">
        <v>728</v>
      </c>
      <c r="G27" s="10">
        <f t="shared" si="4"/>
        <v>1272</v>
      </c>
      <c r="H27" s="5">
        <f t="shared" si="1"/>
        <v>0.31199411331861665</v>
      </c>
      <c r="I27" s="9">
        <v>207</v>
      </c>
      <c r="J27" s="9">
        <v>388</v>
      </c>
      <c r="K27" s="10">
        <f t="shared" si="5"/>
        <v>595</v>
      </c>
      <c r="L27" s="5">
        <f t="shared" si="2"/>
        <v>0.14594064262938436</v>
      </c>
    </row>
    <row r="28" spans="1:12" x14ac:dyDescent="0.15">
      <c r="A28" s="3" t="s">
        <v>23</v>
      </c>
      <c r="B28" s="9">
        <v>4136</v>
      </c>
      <c r="C28" s="9">
        <v>4325</v>
      </c>
      <c r="D28" s="10">
        <f t="shared" si="3"/>
        <v>8461</v>
      </c>
      <c r="E28" s="9">
        <v>1139</v>
      </c>
      <c r="F28" s="9">
        <v>1335</v>
      </c>
      <c r="G28" s="10">
        <f t="shared" si="4"/>
        <v>2474</v>
      </c>
      <c r="H28" s="5">
        <f t="shared" si="1"/>
        <v>0.29240042548162154</v>
      </c>
      <c r="I28" s="9">
        <v>434</v>
      </c>
      <c r="J28" s="9">
        <v>611</v>
      </c>
      <c r="K28" s="10">
        <f t="shared" si="5"/>
        <v>1045</v>
      </c>
      <c r="L28" s="5">
        <f t="shared" si="2"/>
        <v>0.12350785959106489</v>
      </c>
    </row>
    <row r="29" spans="1:12" x14ac:dyDescent="0.15">
      <c r="A29" s="3" t="s">
        <v>24</v>
      </c>
      <c r="B29" s="9">
        <v>504</v>
      </c>
      <c r="C29" s="9">
        <v>650</v>
      </c>
      <c r="D29" s="10">
        <f t="shared" si="3"/>
        <v>1154</v>
      </c>
      <c r="E29" s="9">
        <v>192</v>
      </c>
      <c r="F29" s="9">
        <v>288</v>
      </c>
      <c r="G29" s="10">
        <f t="shared" si="4"/>
        <v>480</v>
      </c>
      <c r="H29" s="5">
        <f t="shared" si="1"/>
        <v>0.41594454072790293</v>
      </c>
      <c r="I29" s="9">
        <v>96</v>
      </c>
      <c r="J29" s="9">
        <v>194</v>
      </c>
      <c r="K29" s="10">
        <f t="shared" si="5"/>
        <v>290</v>
      </c>
      <c r="L29" s="5">
        <f t="shared" si="2"/>
        <v>0.25129982668977469</v>
      </c>
    </row>
    <row r="30" spans="1:12" x14ac:dyDescent="0.15">
      <c r="A30" s="3" t="s">
        <v>25</v>
      </c>
      <c r="B30" s="9">
        <v>1195</v>
      </c>
      <c r="C30" s="9">
        <v>1298</v>
      </c>
      <c r="D30" s="10">
        <f t="shared" si="3"/>
        <v>2493</v>
      </c>
      <c r="E30" s="9">
        <v>359</v>
      </c>
      <c r="F30" s="9">
        <v>467</v>
      </c>
      <c r="G30" s="10">
        <f t="shared" si="4"/>
        <v>826</v>
      </c>
      <c r="H30" s="5">
        <f t="shared" si="1"/>
        <v>0.33132771760930607</v>
      </c>
      <c r="I30" s="9">
        <v>190</v>
      </c>
      <c r="J30" s="9">
        <v>296</v>
      </c>
      <c r="K30" s="10">
        <f t="shared" si="5"/>
        <v>486</v>
      </c>
      <c r="L30" s="5">
        <f t="shared" si="2"/>
        <v>0.19494584837545126</v>
      </c>
    </row>
    <row r="31" spans="1:12" x14ac:dyDescent="0.15">
      <c r="A31" s="3" t="s">
        <v>26</v>
      </c>
      <c r="B31" s="9">
        <v>1936</v>
      </c>
      <c r="C31" s="9">
        <v>2052</v>
      </c>
      <c r="D31" s="10">
        <f t="shared" si="3"/>
        <v>3988</v>
      </c>
      <c r="E31" s="9">
        <v>556</v>
      </c>
      <c r="F31" s="9">
        <v>699</v>
      </c>
      <c r="G31" s="10">
        <f t="shared" si="4"/>
        <v>1255</v>
      </c>
      <c r="H31" s="5">
        <f t="shared" si="1"/>
        <v>0.31469408224674023</v>
      </c>
      <c r="I31" s="9">
        <v>246</v>
      </c>
      <c r="J31" s="9">
        <v>393</v>
      </c>
      <c r="K31" s="10">
        <f t="shared" si="5"/>
        <v>639</v>
      </c>
      <c r="L31" s="5">
        <f t="shared" si="2"/>
        <v>0.1602306920762287</v>
      </c>
    </row>
    <row r="32" spans="1:12" x14ac:dyDescent="0.15">
      <c r="A32" s="3" t="s">
        <v>27</v>
      </c>
      <c r="B32" s="9">
        <v>214</v>
      </c>
      <c r="C32" s="9">
        <v>251</v>
      </c>
      <c r="D32" s="10">
        <f t="shared" si="3"/>
        <v>465</v>
      </c>
      <c r="E32" s="9">
        <v>85</v>
      </c>
      <c r="F32" s="9">
        <v>141</v>
      </c>
      <c r="G32" s="10">
        <f t="shared" si="4"/>
        <v>226</v>
      </c>
      <c r="H32" s="5">
        <f t="shared" si="1"/>
        <v>0.48602150537634409</v>
      </c>
      <c r="I32" s="9">
        <v>50</v>
      </c>
      <c r="J32" s="9">
        <v>99</v>
      </c>
      <c r="K32" s="10">
        <f t="shared" si="5"/>
        <v>149</v>
      </c>
      <c r="L32" s="5">
        <f t="shared" si="2"/>
        <v>0.32043010752688172</v>
      </c>
    </row>
    <row r="33" spans="1:12" x14ac:dyDescent="0.15">
      <c r="A33" s="3" t="s">
        <v>28</v>
      </c>
      <c r="B33" s="9">
        <v>1565</v>
      </c>
      <c r="C33" s="9">
        <v>1703</v>
      </c>
      <c r="D33" s="10">
        <f t="shared" si="3"/>
        <v>3268</v>
      </c>
      <c r="E33" s="9">
        <v>428</v>
      </c>
      <c r="F33" s="9">
        <v>589</v>
      </c>
      <c r="G33" s="10">
        <f t="shared" si="4"/>
        <v>1017</v>
      </c>
      <c r="H33" s="5">
        <f t="shared" si="1"/>
        <v>0.31119951040391675</v>
      </c>
      <c r="I33" s="9">
        <v>197</v>
      </c>
      <c r="J33" s="9">
        <v>341</v>
      </c>
      <c r="K33" s="10">
        <f t="shared" si="5"/>
        <v>538</v>
      </c>
      <c r="L33" s="5">
        <f t="shared" si="2"/>
        <v>0.1646266829865361</v>
      </c>
    </row>
    <row r="34" spans="1:12" x14ac:dyDescent="0.15">
      <c r="A34" s="3" t="s">
        <v>29</v>
      </c>
      <c r="B34" s="9">
        <v>841</v>
      </c>
      <c r="C34" s="9">
        <v>843</v>
      </c>
      <c r="D34" s="10">
        <f t="shared" si="3"/>
        <v>1684</v>
      </c>
      <c r="E34" s="9">
        <v>264</v>
      </c>
      <c r="F34" s="9">
        <v>335</v>
      </c>
      <c r="G34" s="10">
        <f t="shared" si="4"/>
        <v>599</v>
      </c>
      <c r="H34" s="5">
        <f t="shared" si="1"/>
        <v>0.35570071258907365</v>
      </c>
      <c r="I34" s="9">
        <v>115</v>
      </c>
      <c r="J34" s="9">
        <v>197</v>
      </c>
      <c r="K34" s="10">
        <f t="shared" si="5"/>
        <v>312</v>
      </c>
      <c r="L34" s="5">
        <f t="shared" si="2"/>
        <v>0.18527315914489312</v>
      </c>
    </row>
    <row r="35" spans="1:12" x14ac:dyDescent="0.15">
      <c r="A35" s="3" t="s">
        <v>30</v>
      </c>
      <c r="B35" s="9">
        <v>962</v>
      </c>
      <c r="C35" s="9">
        <v>1034</v>
      </c>
      <c r="D35" s="10">
        <f t="shared" si="3"/>
        <v>1996</v>
      </c>
      <c r="E35" s="9">
        <v>302</v>
      </c>
      <c r="F35" s="9">
        <v>418</v>
      </c>
      <c r="G35" s="10">
        <f t="shared" si="4"/>
        <v>720</v>
      </c>
      <c r="H35" s="5">
        <f t="shared" si="1"/>
        <v>0.36072144288577157</v>
      </c>
      <c r="I35" s="9">
        <v>144</v>
      </c>
      <c r="J35" s="9">
        <v>261</v>
      </c>
      <c r="K35" s="10">
        <f t="shared" si="5"/>
        <v>405</v>
      </c>
      <c r="L35" s="5">
        <f t="shared" si="2"/>
        <v>0.2029058116232465</v>
      </c>
    </row>
    <row r="36" spans="1:12" x14ac:dyDescent="0.15">
      <c r="A36" s="3" t="s">
        <v>31</v>
      </c>
      <c r="B36" s="9">
        <v>551</v>
      </c>
      <c r="C36" s="9">
        <v>592</v>
      </c>
      <c r="D36" s="10">
        <f t="shared" si="3"/>
        <v>1143</v>
      </c>
      <c r="E36" s="9">
        <v>154</v>
      </c>
      <c r="F36" s="9">
        <v>211</v>
      </c>
      <c r="G36" s="10">
        <f t="shared" si="4"/>
        <v>365</v>
      </c>
      <c r="H36" s="5">
        <f t="shared" si="1"/>
        <v>0.31933508311461067</v>
      </c>
      <c r="I36" s="9">
        <v>75</v>
      </c>
      <c r="J36" s="9">
        <v>139</v>
      </c>
      <c r="K36" s="10">
        <f t="shared" si="5"/>
        <v>214</v>
      </c>
      <c r="L36" s="5">
        <f t="shared" si="2"/>
        <v>0.18722659667541558</v>
      </c>
    </row>
    <row r="37" spans="1:12" x14ac:dyDescent="0.15">
      <c r="A37" s="3" t="s">
        <v>32</v>
      </c>
      <c r="B37" s="9">
        <v>423</v>
      </c>
      <c r="C37" s="9">
        <v>467</v>
      </c>
      <c r="D37" s="10">
        <f t="shared" si="3"/>
        <v>890</v>
      </c>
      <c r="E37" s="9">
        <v>117</v>
      </c>
      <c r="F37" s="9">
        <v>170</v>
      </c>
      <c r="G37" s="10">
        <f t="shared" si="4"/>
        <v>287</v>
      </c>
      <c r="H37" s="5">
        <f t="shared" si="1"/>
        <v>0.32247191011235954</v>
      </c>
      <c r="I37" s="9">
        <v>49</v>
      </c>
      <c r="J37" s="9">
        <v>103</v>
      </c>
      <c r="K37" s="10">
        <f t="shared" si="5"/>
        <v>152</v>
      </c>
      <c r="L37" s="5">
        <f t="shared" si="2"/>
        <v>0.17078651685393259</v>
      </c>
    </row>
    <row r="38" spans="1:12" x14ac:dyDescent="0.15">
      <c r="A38" s="3" t="s">
        <v>33</v>
      </c>
      <c r="B38" s="9">
        <v>6311</v>
      </c>
      <c r="C38" s="9">
        <v>6746</v>
      </c>
      <c r="D38" s="10">
        <f t="shared" si="3"/>
        <v>13057</v>
      </c>
      <c r="E38" s="9">
        <v>1301</v>
      </c>
      <c r="F38" s="9">
        <v>1739</v>
      </c>
      <c r="G38" s="10">
        <f t="shared" si="4"/>
        <v>3040</v>
      </c>
      <c r="H38" s="5">
        <f t="shared" si="1"/>
        <v>0.232825304434403</v>
      </c>
      <c r="I38" s="9">
        <v>589</v>
      </c>
      <c r="J38" s="9">
        <v>944</v>
      </c>
      <c r="K38" s="10">
        <f t="shared" si="5"/>
        <v>1533</v>
      </c>
      <c r="L38" s="5">
        <f t="shared" si="2"/>
        <v>0.11740828674274335</v>
      </c>
    </row>
    <row r="39" spans="1:12" x14ac:dyDescent="0.15">
      <c r="A39" s="3" t="s">
        <v>34</v>
      </c>
      <c r="B39" s="9">
        <v>1749</v>
      </c>
      <c r="C39" s="9">
        <v>1741</v>
      </c>
      <c r="D39" s="10">
        <f t="shared" si="3"/>
        <v>3490</v>
      </c>
      <c r="E39" s="9">
        <v>449</v>
      </c>
      <c r="F39" s="9">
        <v>584</v>
      </c>
      <c r="G39" s="10">
        <f t="shared" si="4"/>
        <v>1033</v>
      </c>
      <c r="H39" s="5">
        <f t="shared" si="1"/>
        <v>0.29598853868194841</v>
      </c>
      <c r="I39" s="9">
        <v>206</v>
      </c>
      <c r="J39" s="9">
        <v>340</v>
      </c>
      <c r="K39" s="10">
        <f t="shared" si="5"/>
        <v>546</v>
      </c>
      <c r="L39" s="5">
        <f t="shared" si="2"/>
        <v>0.15644699140401147</v>
      </c>
    </row>
    <row r="40" spans="1:12" x14ac:dyDescent="0.15">
      <c r="A40" s="3" t="s">
        <v>35</v>
      </c>
      <c r="B40" s="9">
        <v>387</v>
      </c>
      <c r="C40" s="9">
        <v>471</v>
      </c>
      <c r="D40" s="10">
        <f t="shared" si="3"/>
        <v>858</v>
      </c>
      <c r="E40" s="9">
        <v>128</v>
      </c>
      <c r="F40" s="9">
        <v>181</v>
      </c>
      <c r="G40" s="10">
        <f t="shared" si="4"/>
        <v>309</v>
      </c>
      <c r="H40" s="5">
        <f t="shared" si="1"/>
        <v>0.36013986013986016</v>
      </c>
      <c r="I40" s="9">
        <v>59</v>
      </c>
      <c r="J40" s="9">
        <v>103</v>
      </c>
      <c r="K40" s="10">
        <f t="shared" si="5"/>
        <v>162</v>
      </c>
      <c r="L40" s="5">
        <f t="shared" si="2"/>
        <v>0.1888111888111888</v>
      </c>
    </row>
    <row r="41" spans="1:12" x14ac:dyDescent="0.15">
      <c r="A41" s="3" t="s">
        <v>36</v>
      </c>
      <c r="B41" s="9">
        <v>927</v>
      </c>
      <c r="C41" s="9">
        <v>990</v>
      </c>
      <c r="D41" s="10">
        <f t="shared" si="3"/>
        <v>1917</v>
      </c>
      <c r="E41" s="9">
        <v>294</v>
      </c>
      <c r="F41" s="9">
        <v>422</v>
      </c>
      <c r="G41" s="10">
        <f t="shared" si="4"/>
        <v>716</v>
      </c>
      <c r="H41" s="5">
        <f t="shared" si="1"/>
        <v>0.37350026082420451</v>
      </c>
      <c r="I41" s="9">
        <v>144</v>
      </c>
      <c r="J41" s="9">
        <v>280</v>
      </c>
      <c r="K41" s="10">
        <f t="shared" si="5"/>
        <v>424</v>
      </c>
      <c r="L41" s="5">
        <f t="shared" si="2"/>
        <v>0.22117892540427753</v>
      </c>
    </row>
    <row r="42" spans="1:12" x14ac:dyDescent="0.15">
      <c r="A42" s="3" t="s">
        <v>37</v>
      </c>
      <c r="B42" s="9">
        <v>1150</v>
      </c>
      <c r="C42" s="9">
        <v>1204</v>
      </c>
      <c r="D42" s="10">
        <f t="shared" si="3"/>
        <v>2354</v>
      </c>
      <c r="E42" s="9">
        <v>314</v>
      </c>
      <c r="F42" s="9">
        <v>401</v>
      </c>
      <c r="G42" s="10">
        <f t="shared" si="4"/>
        <v>715</v>
      </c>
      <c r="H42" s="5">
        <f t="shared" si="1"/>
        <v>0.30373831775700932</v>
      </c>
      <c r="I42" s="9">
        <v>149</v>
      </c>
      <c r="J42" s="9">
        <v>237</v>
      </c>
      <c r="K42" s="10">
        <f t="shared" si="5"/>
        <v>386</v>
      </c>
      <c r="L42" s="5">
        <f t="shared" si="2"/>
        <v>0.16397621070518267</v>
      </c>
    </row>
    <row r="43" spans="1:12" x14ac:dyDescent="0.15">
      <c r="A43" s="3" t="s">
        <v>38</v>
      </c>
      <c r="B43" s="9">
        <v>979</v>
      </c>
      <c r="C43" s="9">
        <v>1075</v>
      </c>
      <c r="D43" s="10">
        <f t="shared" si="3"/>
        <v>2054</v>
      </c>
      <c r="E43" s="9">
        <v>288</v>
      </c>
      <c r="F43" s="9">
        <v>370</v>
      </c>
      <c r="G43" s="10">
        <f t="shared" si="4"/>
        <v>658</v>
      </c>
      <c r="H43" s="5">
        <f t="shared" si="1"/>
        <v>0.32035053554040893</v>
      </c>
      <c r="I43" s="9">
        <v>141</v>
      </c>
      <c r="J43" s="9">
        <v>214</v>
      </c>
      <c r="K43" s="10">
        <f t="shared" si="5"/>
        <v>355</v>
      </c>
      <c r="L43" s="5">
        <f t="shared" si="2"/>
        <v>0.17283349561830574</v>
      </c>
    </row>
    <row r="44" spans="1:12" x14ac:dyDescent="0.15">
      <c r="A44" s="3" t="s">
        <v>39</v>
      </c>
      <c r="B44" s="9">
        <v>1938</v>
      </c>
      <c r="C44" s="9">
        <v>2028</v>
      </c>
      <c r="D44" s="10">
        <f t="shared" si="3"/>
        <v>3966</v>
      </c>
      <c r="E44" s="9">
        <v>524</v>
      </c>
      <c r="F44" s="9">
        <v>660</v>
      </c>
      <c r="G44" s="10">
        <f t="shared" si="4"/>
        <v>1184</v>
      </c>
      <c r="H44" s="5">
        <f t="shared" si="1"/>
        <v>0.29853756933938475</v>
      </c>
      <c r="I44" s="9">
        <v>212</v>
      </c>
      <c r="J44" s="9">
        <v>351</v>
      </c>
      <c r="K44" s="10">
        <f t="shared" si="5"/>
        <v>563</v>
      </c>
      <c r="L44" s="5">
        <f t="shared" si="2"/>
        <v>0.14195663136661624</v>
      </c>
    </row>
    <row r="45" spans="1:12" x14ac:dyDescent="0.15">
      <c r="A45" s="3" t="s">
        <v>40</v>
      </c>
      <c r="B45" s="9">
        <v>7584</v>
      </c>
      <c r="C45" s="9">
        <v>8172</v>
      </c>
      <c r="D45" s="10">
        <f t="shared" si="3"/>
        <v>15756</v>
      </c>
      <c r="E45" s="9">
        <v>1544</v>
      </c>
      <c r="F45" s="9">
        <v>2026</v>
      </c>
      <c r="G45" s="10">
        <f t="shared" si="4"/>
        <v>3570</v>
      </c>
      <c r="H45" s="5">
        <f t="shared" si="1"/>
        <v>0.22658035034272658</v>
      </c>
      <c r="I45" s="9">
        <v>690</v>
      </c>
      <c r="J45" s="9">
        <v>955</v>
      </c>
      <c r="K45" s="10">
        <f t="shared" si="5"/>
        <v>1645</v>
      </c>
      <c r="L45" s="5">
        <f t="shared" si="2"/>
        <v>0.1044046712363544</v>
      </c>
    </row>
    <row r="46" spans="1:12" x14ac:dyDescent="0.15">
      <c r="A46" s="3" t="s">
        <v>41</v>
      </c>
      <c r="B46" s="9">
        <v>2755</v>
      </c>
      <c r="C46" s="9">
        <v>2831</v>
      </c>
      <c r="D46" s="10">
        <f t="shared" si="3"/>
        <v>5586</v>
      </c>
      <c r="E46" s="9">
        <v>652</v>
      </c>
      <c r="F46" s="9">
        <v>848</v>
      </c>
      <c r="G46" s="10">
        <f t="shared" si="4"/>
        <v>1500</v>
      </c>
      <c r="H46" s="5">
        <f t="shared" si="1"/>
        <v>0.26852846401718583</v>
      </c>
      <c r="I46" s="9">
        <v>283</v>
      </c>
      <c r="J46" s="9">
        <v>472</v>
      </c>
      <c r="K46" s="10">
        <f t="shared" si="5"/>
        <v>755</v>
      </c>
      <c r="L46" s="5">
        <f t="shared" si="2"/>
        <v>0.13515932688865021</v>
      </c>
    </row>
    <row r="47" spans="1:12" x14ac:dyDescent="0.15">
      <c r="A47" s="3" t="s">
        <v>42</v>
      </c>
      <c r="B47" s="9">
        <v>2056</v>
      </c>
      <c r="C47" s="9">
        <v>2295</v>
      </c>
      <c r="D47" s="10">
        <f t="shared" si="3"/>
        <v>4351</v>
      </c>
      <c r="E47" s="9">
        <v>707</v>
      </c>
      <c r="F47" s="9">
        <v>980</v>
      </c>
      <c r="G47" s="10">
        <f t="shared" si="4"/>
        <v>1687</v>
      </c>
      <c r="H47" s="5">
        <f t="shared" si="1"/>
        <v>0.38772695931969664</v>
      </c>
      <c r="I47" s="9">
        <v>363</v>
      </c>
      <c r="J47" s="9">
        <v>618</v>
      </c>
      <c r="K47" s="10">
        <f t="shared" si="5"/>
        <v>981</v>
      </c>
      <c r="L47" s="5">
        <f t="shared" si="2"/>
        <v>0.22546541025051711</v>
      </c>
    </row>
    <row r="48" spans="1:12" x14ac:dyDescent="0.15">
      <c r="A48" s="3" t="s">
        <v>43</v>
      </c>
      <c r="B48" s="9">
        <v>660</v>
      </c>
      <c r="C48" s="9">
        <v>727</v>
      </c>
      <c r="D48" s="10">
        <f t="shared" si="3"/>
        <v>1387</v>
      </c>
      <c r="E48" s="9">
        <v>249</v>
      </c>
      <c r="F48" s="9">
        <v>337</v>
      </c>
      <c r="G48" s="10">
        <f t="shared" si="4"/>
        <v>586</v>
      </c>
      <c r="H48" s="5">
        <f t="shared" si="1"/>
        <v>0.42249459264599853</v>
      </c>
      <c r="I48" s="9">
        <v>127</v>
      </c>
      <c r="J48" s="9">
        <v>205</v>
      </c>
      <c r="K48" s="10">
        <f t="shared" si="5"/>
        <v>332</v>
      </c>
      <c r="L48" s="5">
        <f t="shared" si="2"/>
        <v>0.23936553713049746</v>
      </c>
    </row>
    <row r="49" spans="1:12" x14ac:dyDescent="0.15">
      <c r="A49" s="3" t="s">
        <v>44</v>
      </c>
      <c r="B49" s="9">
        <v>1482</v>
      </c>
      <c r="C49" s="9">
        <v>1543</v>
      </c>
      <c r="D49" s="10">
        <f t="shared" si="3"/>
        <v>3025</v>
      </c>
      <c r="E49" s="9">
        <v>302</v>
      </c>
      <c r="F49" s="9">
        <v>423</v>
      </c>
      <c r="G49" s="10">
        <f t="shared" si="4"/>
        <v>725</v>
      </c>
      <c r="H49" s="5">
        <f t="shared" si="1"/>
        <v>0.23966942148760331</v>
      </c>
      <c r="I49" s="9">
        <v>118</v>
      </c>
      <c r="J49" s="9">
        <v>231</v>
      </c>
      <c r="K49" s="10">
        <f t="shared" si="5"/>
        <v>349</v>
      </c>
      <c r="L49" s="5">
        <f t="shared" si="2"/>
        <v>0.11537190082644629</v>
      </c>
    </row>
    <row r="50" spans="1:12" x14ac:dyDescent="0.15">
      <c r="A50" s="3" t="s">
        <v>45</v>
      </c>
      <c r="B50" s="9">
        <v>909</v>
      </c>
      <c r="C50" s="9">
        <v>965</v>
      </c>
      <c r="D50" s="10">
        <f t="shared" si="3"/>
        <v>1874</v>
      </c>
      <c r="E50" s="9">
        <v>252</v>
      </c>
      <c r="F50" s="9">
        <v>297</v>
      </c>
      <c r="G50" s="10">
        <f t="shared" si="4"/>
        <v>549</v>
      </c>
      <c r="H50" s="5">
        <f t="shared" si="1"/>
        <v>0.29295624332977588</v>
      </c>
      <c r="I50" s="9">
        <v>123</v>
      </c>
      <c r="J50" s="9">
        <v>190</v>
      </c>
      <c r="K50" s="10">
        <f t="shared" si="5"/>
        <v>313</v>
      </c>
      <c r="L50" s="5">
        <f t="shared" si="2"/>
        <v>0.16702241195304163</v>
      </c>
    </row>
    <row r="51" spans="1:12" x14ac:dyDescent="0.15">
      <c r="A51" s="3" t="s">
        <v>46</v>
      </c>
      <c r="B51" s="9">
        <v>1148</v>
      </c>
      <c r="C51" s="9">
        <v>1247</v>
      </c>
      <c r="D51" s="10">
        <f>B51+C51</f>
        <v>2395</v>
      </c>
      <c r="E51" s="9">
        <v>356</v>
      </c>
      <c r="F51" s="9">
        <v>467</v>
      </c>
      <c r="G51" s="10">
        <f>E51+F51</f>
        <v>823</v>
      </c>
      <c r="H51" s="5">
        <f t="shared" si="1"/>
        <v>0.34363256784968682</v>
      </c>
      <c r="I51" s="9">
        <v>167</v>
      </c>
      <c r="J51" s="9">
        <v>288</v>
      </c>
      <c r="K51" s="10">
        <f>I51+J51</f>
        <v>455</v>
      </c>
      <c r="L51" s="5">
        <f t="shared" si="2"/>
        <v>0.18997912317327767</v>
      </c>
    </row>
    <row r="52" spans="1:12" x14ac:dyDescent="0.15">
      <c r="A52" s="3" t="s">
        <v>47</v>
      </c>
      <c r="B52" s="9">
        <v>1268</v>
      </c>
      <c r="C52" s="9">
        <v>1321</v>
      </c>
      <c r="D52" s="10">
        <f>B52+C52</f>
        <v>2589</v>
      </c>
      <c r="E52" s="9">
        <v>389</v>
      </c>
      <c r="F52" s="9">
        <v>398</v>
      </c>
      <c r="G52" s="10">
        <f>E52+F52</f>
        <v>787</v>
      </c>
      <c r="H52" s="5">
        <f t="shared" si="1"/>
        <v>0.30397837002703748</v>
      </c>
      <c r="I52" s="9">
        <v>122</v>
      </c>
      <c r="J52" s="9">
        <v>142</v>
      </c>
      <c r="K52" s="10">
        <f>I52+J52</f>
        <v>264</v>
      </c>
      <c r="L52" s="5">
        <f t="shared" si="2"/>
        <v>0.10196987253765932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4"/>
  <pageMargins left="0.7" right="0.7" top="0.75" bottom="0.75" header="0.3" footer="0.3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L2" sqref="L2:L3"/>
    </sheetView>
  </sheetViews>
  <sheetFormatPr defaultRowHeight="13.5" x14ac:dyDescent="0.15"/>
  <cols>
    <col min="12" max="12" width="9" bestFit="1" customWidth="1"/>
  </cols>
  <sheetData>
    <row r="1" spans="1:12" x14ac:dyDescent="0.15">
      <c r="A1" s="13" t="s">
        <v>77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3.5" customHeight="1" x14ac:dyDescent="0.15">
      <c r="A2" s="14" t="s">
        <v>60</v>
      </c>
      <c r="B2" s="16" t="s">
        <v>61</v>
      </c>
      <c r="C2" s="16"/>
      <c r="D2" s="16"/>
      <c r="E2" s="16" t="s">
        <v>62</v>
      </c>
      <c r="F2" s="16"/>
      <c r="G2" s="16"/>
      <c r="H2" s="17" t="s">
        <v>63</v>
      </c>
      <c r="I2" s="16" t="s">
        <v>64</v>
      </c>
      <c r="J2" s="16"/>
      <c r="K2" s="16"/>
      <c r="L2" s="19" t="s">
        <v>74</v>
      </c>
    </row>
    <row r="3" spans="1:12" x14ac:dyDescent="0.15">
      <c r="A3" s="15"/>
      <c r="B3" s="1" t="s">
        <v>65</v>
      </c>
      <c r="C3" s="1" t="s">
        <v>66</v>
      </c>
      <c r="D3" s="1" t="s">
        <v>67</v>
      </c>
      <c r="E3" s="1" t="s">
        <v>65</v>
      </c>
      <c r="F3" s="1" t="s">
        <v>66</v>
      </c>
      <c r="G3" s="1" t="s">
        <v>67</v>
      </c>
      <c r="H3" s="18"/>
      <c r="I3" s="1" t="s">
        <v>65</v>
      </c>
      <c r="J3" s="1" t="s">
        <v>66</v>
      </c>
      <c r="K3" s="1" t="s">
        <v>67</v>
      </c>
      <c r="L3" s="20"/>
    </row>
    <row r="4" spans="1:12" x14ac:dyDescent="0.15">
      <c r="A4" s="2" t="s">
        <v>68</v>
      </c>
      <c r="B4" s="8">
        <f t="shared" ref="B4:G4" si="0">SUM(B5:B52)</f>
        <v>128788</v>
      </c>
      <c r="C4" s="8">
        <f t="shared" si="0"/>
        <v>137895</v>
      </c>
      <c r="D4" s="8">
        <f t="shared" si="0"/>
        <v>266683</v>
      </c>
      <c r="E4" s="8">
        <f t="shared" si="0"/>
        <v>31148</v>
      </c>
      <c r="F4" s="8">
        <f t="shared" si="0"/>
        <v>41224</v>
      </c>
      <c r="G4" s="8">
        <f t="shared" si="0"/>
        <v>72372</v>
      </c>
      <c r="H4" s="5">
        <f>G4/D4</f>
        <v>0.27137837807434295</v>
      </c>
      <c r="I4" s="8">
        <f>SUM(I5:I52)</f>
        <v>13794</v>
      </c>
      <c r="J4" s="8">
        <f>SUM(J5:J52)</f>
        <v>22072</v>
      </c>
      <c r="K4" s="8">
        <f>SUM(K5:K52)</f>
        <v>35866</v>
      </c>
      <c r="L4" s="5">
        <f>K4/D4</f>
        <v>0.13448926253266988</v>
      </c>
    </row>
    <row r="5" spans="1:12" x14ac:dyDescent="0.15">
      <c r="A5" s="3" t="s">
        <v>0</v>
      </c>
      <c r="B5" s="9">
        <v>1636</v>
      </c>
      <c r="C5" s="9">
        <v>1957</v>
      </c>
      <c r="D5" s="10">
        <f>B5+C5</f>
        <v>3593</v>
      </c>
      <c r="E5" s="9">
        <v>514</v>
      </c>
      <c r="F5" s="9">
        <v>757</v>
      </c>
      <c r="G5" s="10">
        <f>E5+F5</f>
        <v>1271</v>
      </c>
      <c r="H5" s="5">
        <f t="shared" ref="H5:H52" si="1">G5/D5</f>
        <v>0.35374338992485388</v>
      </c>
      <c r="I5" s="9">
        <v>252</v>
      </c>
      <c r="J5" s="9">
        <v>435</v>
      </c>
      <c r="K5" s="10">
        <f>I5+J5</f>
        <v>687</v>
      </c>
      <c r="L5" s="5">
        <f t="shared" ref="L5:L52" si="2">K5/D5</f>
        <v>0.19120512106874479</v>
      </c>
    </row>
    <row r="6" spans="1:12" x14ac:dyDescent="0.15">
      <c r="A6" s="3" t="s">
        <v>1</v>
      </c>
      <c r="B6" s="9">
        <v>2399</v>
      </c>
      <c r="C6" s="9">
        <v>2743</v>
      </c>
      <c r="D6" s="10">
        <f t="shared" ref="D6:D50" si="3">B6+C6</f>
        <v>5142</v>
      </c>
      <c r="E6" s="9">
        <v>804</v>
      </c>
      <c r="F6" s="9">
        <v>1092</v>
      </c>
      <c r="G6" s="10">
        <f t="shared" ref="G6:G50" si="4">E6+F6</f>
        <v>1896</v>
      </c>
      <c r="H6" s="5">
        <f t="shared" si="1"/>
        <v>0.36872812135355892</v>
      </c>
      <c r="I6" s="9">
        <v>407</v>
      </c>
      <c r="J6" s="9">
        <v>652</v>
      </c>
      <c r="K6" s="10">
        <f t="shared" ref="K6:K50" si="5">I6+J6</f>
        <v>1059</v>
      </c>
      <c r="L6" s="5">
        <f t="shared" si="2"/>
        <v>0.20595099183197199</v>
      </c>
    </row>
    <row r="7" spans="1:12" x14ac:dyDescent="0.15">
      <c r="A7" s="3" t="s">
        <v>2</v>
      </c>
      <c r="B7" s="9">
        <v>4495</v>
      </c>
      <c r="C7" s="9">
        <v>4588</v>
      </c>
      <c r="D7" s="10">
        <f t="shared" si="3"/>
        <v>9083</v>
      </c>
      <c r="E7" s="9">
        <v>1131</v>
      </c>
      <c r="F7" s="9">
        <v>1512</v>
      </c>
      <c r="G7" s="10">
        <f t="shared" si="4"/>
        <v>2643</v>
      </c>
      <c r="H7" s="5">
        <f t="shared" si="1"/>
        <v>0.29098315534515029</v>
      </c>
      <c r="I7" s="9">
        <v>526</v>
      </c>
      <c r="J7" s="9">
        <v>793</v>
      </c>
      <c r="K7" s="10">
        <f t="shared" si="5"/>
        <v>1319</v>
      </c>
      <c r="L7" s="5">
        <f t="shared" si="2"/>
        <v>0.1452163382142464</v>
      </c>
    </row>
    <row r="8" spans="1:12" x14ac:dyDescent="0.15">
      <c r="A8" s="3" t="s">
        <v>3</v>
      </c>
      <c r="B8" s="9">
        <v>5032</v>
      </c>
      <c r="C8" s="9">
        <v>5578</v>
      </c>
      <c r="D8" s="10">
        <f t="shared" si="3"/>
        <v>10610</v>
      </c>
      <c r="E8" s="9">
        <v>1358</v>
      </c>
      <c r="F8" s="9">
        <v>1905</v>
      </c>
      <c r="G8" s="10">
        <f t="shared" si="4"/>
        <v>3263</v>
      </c>
      <c r="H8" s="5">
        <f t="shared" si="1"/>
        <v>0.3075400565504241</v>
      </c>
      <c r="I8" s="9">
        <v>641</v>
      </c>
      <c r="J8" s="9">
        <v>1032</v>
      </c>
      <c r="K8" s="10">
        <f t="shared" si="5"/>
        <v>1673</v>
      </c>
      <c r="L8" s="5">
        <f t="shared" si="2"/>
        <v>0.15768143261074458</v>
      </c>
    </row>
    <row r="9" spans="1:12" x14ac:dyDescent="0.15">
      <c r="A9" s="3" t="s">
        <v>4</v>
      </c>
      <c r="B9" s="9">
        <v>6820</v>
      </c>
      <c r="C9" s="9">
        <v>7227</v>
      </c>
      <c r="D9" s="10">
        <f t="shared" si="3"/>
        <v>14047</v>
      </c>
      <c r="E9" s="9">
        <v>1181</v>
      </c>
      <c r="F9" s="9">
        <v>1568</v>
      </c>
      <c r="G9" s="10">
        <f t="shared" si="4"/>
        <v>2749</v>
      </c>
      <c r="H9" s="5">
        <f t="shared" si="1"/>
        <v>0.19570014949811348</v>
      </c>
      <c r="I9" s="9">
        <v>496</v>
      </c>
      <c r="J9" s="9">
        <v>804</v>
      </c>
      <c r="K9" s="10">
        <f t="shared" si="5"/>
        <v>1300</v>
      </c>
      <c r="L9" s="5">
        <f t="shared" si="2"/>
        <v>9.2546451199544383E-2</v>
      </c>
    </row>
    <row r="10" spans="1:12" x14ac:dyDescent="0.15">
      <c r="A10" s="3" t="s">
        <v>5</v>
      </c>
      <c r="B10" s="9">
        <v>3779</v>
      </c>
      <c r="C10" s="9">
        <v>3865</v>
      </c>
      <c r="D10" s="10">
        <f t="shared" si="3"/>
        <v>7644</v>
      </c>
      <c r="E10" s="9">
        <v>763</v>
      </c>
      <c r="F10" s="9">
        <v>944</v>
      </c>
      <c r="G10" s="10">
        <f t="shared" si="4"/>
        <v>1707</v>
      </c>
      <c r="H10" s="5">
        <f t="shared" si="1"/>
        <v>0.22331240188383045</v>
      </c>
      <c r="I10" s="9">
        <v>313</v>
      </c>
      <c r="J10" s="9">
        <v>453</v>
      </c>
      <c r="K10" s="10">
        <f t="shared" si="5"/>
        <v>766</v>
      </c>
      <c r="L10" s="5">
        <f t="shared" si="2"/>
        <v>0.10020931449502878</v>
      </c>
    </row>
    <row r="11" spans="1:12" x14ac:dyDescent="0.15">
      <c r="A11" s="3" t="s">
        <v>6</v>
      </c>
      <c r="B11" s="9">
        <v>3003</v>
      </c>
      <c r="C11" s="9">
        <v>3270</v>
      </c>
      <c r="D11" s="10">
        <f t="shared" si="3"/>
        <v>6273</v>
      </c>
      <c r="E11" s="9">
        <v>886</v>
      </c>
      <c r="F11" s="9">
        <v>1301</v>
      </c>
      <c r="G11" s="10">
        <f t="shared" si="4"/>
        <v>2187</v>
      </c>
      <c r="H11" s="5">
        <f t="shared" si="1"/>
        <v>0.34863701578192252</v>
      </c>
      <c r="I11" s="9">
        <v>445</v>
      </c>
      <c r="J11" s="9">
        <v>807</v>
      </c>
      <c r="K11" s="10">
        <f t="shared" si="5"/>
        <v>1252</v>
      </c>
      <c r="L11" s="5">
        <f t="shared" si="2"/>
        <v>0.19958552526701737</v>
      </c>
    </row>
    <row r="12" spans="1:12" x14ac:dyDescent="0.15">
      <c r="A12" s="3" t="s">
        <v>7</v>
      </c>
      <c r="B12" s="9">
        <v>3105</v>
      </c>
      <c r="C12" s="9">
        <v>3351</v>
      </c>
      <c r="D12" s="10">
        <f t="shared" si="3"/>
        <v>6456</v>
      </c>
      <c r="E12" s="9">
        <v>825</v>
      </c>
      <c r="F12" s="9">
        <v>1195</v>
      </c>
      <c r="G12" s="10">
        <f t="shared" si="4"/>
        <v>2020</v>
      </c>
      <c r="H12" s="5">
        <f t="shared" si="1"/>
        <v>0.31288723667905827</v>
      </c>
      <c r="I12" s="9">
        <v>431</v>
      </c>
      <c r="J12" s="9">
        <v>675</v>
      </c>
      <c r="K12" s="10">
        <f t="shared" si="5"/>
        <v>1106</v>
      </c>
      <c r="L12" s="5">
        <f t="shared" si="2"/>
        <v>0.17131350681536556</v>
      </c>
    </row>
    <row r="13" spans="1:12" x14ac:dyDescent="0.15">
      <c r="A13" s="3" t="s">
        <v>8</v>
      </c>
      <c r="B13" s="9">
        <v>5782</v>
      </c>
      <c r="C13" s="9">
        <v>6520</v>
      </c>
      <c r="D13" s="10">
        <f t="shared" si="3"/>
        <v>12302</v>
      </c>
      <c r="E13" s="9">
        <v>1388</v>
      </c>
      <c r="F13" s="9">
        <v>2074</v>
      </c>
      <c r="G13" s="10">
        <f t="shared" si="4"/>
        <v>3462</v>
      </c>
      <c r="H13" s="5">
        <f t="shared" si="1"/>
        <v>0.28141765566574539</v>
      </c>
      <c r="I13" s="9">
        <v>648</v>
      </c>
      <c r="J13" s="9">
        <v>1129</v>
      </c>
      <c r="K13" s="10">
        <f t="shared" si="5"/>
        <v>1777</v>
      </c>
      <c r="L13" s="5">
        <f t="shared" si="2"/>
        <v>0.14444805722646725</v>
      </c>
    </row>
    <row r="14" spans="1:12" x14ac:dyDescent="0.15">
      <c r="A14" s="3" t="s">
        <v>9</v>
      </c>
      <c r="B14" s="9">
        <v>3756</v>
      </c>
      <c r="C14" s="9">
        <v>4115</v>
      </c>
      <c r="D14" s="10">
        <f t="shared" si="3"/>
        <v>7871</v>
      </c>
      <c r="E14" s="9">
        <v>913</v>
      </c>
      <c r="F14" s="9">
        <v>1281</v>
      </c>
      <c r="G14" s="10">
        <f t="shared" si="4"/>
        <v>2194</v>
      </c>
      <c r="H14" s="5">
        <f t="shared" si="1"/>
        <v>0.27874475924278996</v>
      </c>
      <c r="I14" s="9">
        <v>421</v>
      </c>
      <c r="J14" s="9">
        <v>714</v>
      </c>
      <c r="K14" s="10">
        <f t="shared" si="5"/>
        <v>1135</v>
      </c>
      <c r="L14" s="5">
        <f t="shared" si="2"/>
        <v>0.14420022868758733</v>
      </c>
    </row>
    <row r="15" spans="1:12" x14ac:dyDescent="0.15">
      <c r="A15" s="3" t="s">
        <v>10</v>
      </c>
      <c r="B15" s="9">
        <v>2612</v>
      </c>
      <c r="C15" s="9">
        <v>2891</v>
      </c>
      <c r="D15" s="10">
        <f t="shared" si="3"/>
        <v>5503</v>
      </c>
      <c r="E15" s="9">
        <v>802</v>
      </c>
      <c r="F15" s="9">
        <v>1143</v>
      </c>
      <c r="G15" s="10">
        <f t="shared" si="4"/>
        <v>1945</v>
      </c>
      <c r="H15" s="5">
        <f t="shared" si="1"/>
        <v>0.35344357623114664</v>
      </c>
      <c r="I15" s="9">
        <v>414</v>
      </c>
      <c r="J15" s="9">
        <v>689</v>
      </c>
      <c r="K15" s="10">
        <f t="shared" si="5"/>
        <v>1103</v>
      </c>
      <c r="L15" s="5">
        <f t="shared" si="2"/>
        <v>0.20043612574959113</v>
      </c>
    </row>
    <row r="16" spans="1:12" x14ac:dyDescent="0.15">
      <c r="A16" s="3" t="s">
        <v>11</v>
      </c>
      <c r="B16" s="9">
        <v>5443</v>
      </c>
      <c r="C16" s="9">
        <v>5812</v>
      </c>
      <c r="D16" s="10">
        <f t="shared" si="3"/>
        <v>11255</v>
      </c>
      <c r="E16" s="9">
        <v>1003</v>
      </c>
      <c r="F16" s="9">
        <v>1327</v>
      </c>
      <c r="G16" s="10">
        <f t="shared" si="4"/>
        <v>2330</v>
      </c>
      <c r="H16" s="5">
        <f t="shared" si="1"/>
        <v>0.2070191026210573</v>
      </c>
      <c r="I16" s="9">
        <v>451</v>
      </c>
      <c r="J16" s="9">
        <v>708</v>
      </c>
      <c r="K16" s="10">
        <f t="shared" si="5"/>
        <v>1159</v>
      </c>
      <c r="L16" s="5">
        <f t="shared" si="2"/>
        <v>0.10297645490892937</v>
      </c>
    </row>
    <row r="17" spans="1:12" x14ac:dyDescent="0.15">
      <c r="A17" s="3" t="s">
        <v>12</v>
      </c>
      <c r="B17" s="9">
        <v>3510</v>
      </c>
      <c r="C17" s="9">
        <v>3641</v>
      </c>
      <c r="D17" s="10">
        <f t="shared" si="3"/>
        <v>7151</v>
      </c>
      <c r="E17" s="9">
        <v>839</v>
      </c>
      <c r="F17" s="9">
        <v>1019</v>
      </c>
      <c r="G17" s="10">
        <f t="shared" si="4"/>
        <v>1858</v>
      </c>
      <c r="H17" s="5">
        <f t="shared" si="1"/>
        <v>0.25982380086701162</v>
      </c>
      <c r="I17" s="9">
        <v>289</v>
      </c>
      <c r="J17" s="9">
        <v>490</v>
      </c>
      <c r="K17" s="10">
        <f t="shared" si="5"/>
        <v>779</v>
      </c>
      <c r="L17" s="5">
        <f t="shared" si="2"/>
        <v>0.1089358131729828</v>
      </c>
    </row>
    <row r="18" spans="1:12" x14ac:dyDescent="0.15">
      <c r="A18" s="3" t="s">
        <v>13</v>
      </c>
      <c r="B18" s="9">
        <v>4038</v>
      </c>
      <c r="C18" s="9">
        <v>4248</v>
      </c>
      <c r="D18" s="10">
        <f t="shared" si="3"/>
        <v>8286</v>
      </c>
      <c r="E18" s="9">
        <v>859</v>
      </c>
      <c r="F18" s="9">
        <v>1089</v>
      </c>
      <c r="G18" s="10">
        <f t="shared" si="4"/>
        <v>1948</v>
      </c>
      <c r="H18" s="5">
        <f t="shared" si="1"/>
        <v>0.23509534153994691</v>
      </c>
      <c r="I18" s="9">
        <v>351</v>
      </c>
      <c r="J18" s="9">
        <v>510</v>
      </c>
      <c r="K18" s="10">
        <f t="shared" si="5"/>
        <v>861</v>
      </c>
      <c r="L18" s="5">
        <f t="shared" si="2"/>
        <v>0.10391020999275886</v>
      </c>
    </row>
    <row r="19" spans="1:12" x14ac:dyDescent="0.15">
      <c r="A19" s="3" t="s">
        <v>14</v>
      </c>
      <c r="B19" s="9">
        <v>3899</v>
      </c>
      <c r="C19" s="9">
        <v>4182</v>
      </c>
      <c r="D19" s="10">
        <f t="shared" si="3"/>
        <v>8081</v>
      </c>
      <c r="E19" s="9">
        <v>852</v>
      </c>
      <c r="F19" s="9">
        <v>1065</v>
      </c>
      <c r="G19" s="10">
        <f t="shared" si="4"/>
        <v>1917</v>
      </c>
      <c r="H19" s="5">
        <f t="shared" si="1"/>
        <v>0.23722311595099616</v>
      </c>
      <c r="I19" s="9">
        <v>335</v>
      </c>
      <c r="J19" s="9">
        <v>535</v>
      </c>
      <c r="K19" s="10">
        <f t="shared" si="5"/>
        <v>870</v>
      </c>
      <c r="L19" s="5">
        <f t="shared" si="2"/>
        <v>0.10765994307635193</v>
      </c>
    </row>
    <row r="20" spans="1:12" x14ac:dyDescent="0.15">
      <c r="A20" s="3" t="s">
        <v>15</v>
      </c>
      <c r="B20" s="9">
        <v>2397</v>
      </c>
      <c r="C20" s="9">
        <v>2452</v>
      </c>
      <c r="D20" s="10">
        <f t="shared" si="3"/>
        <v>4849</v>
      </c>
      <c r="E20" s="9">
        <v>572</v>
      </c>
      <c r="F20" s="9">
        <v>685</v>
      </c>
      <c r="G20" s="10">
        <f t="shared" si="4"/>
        <v>1257</v>
      </c>
      <c r="H20" s="5">
        <f t="shared" si="1"/>
        <v>0.25922870694988659</v>
      </c>
      <c r="I20" s="9">
        <v>234</v>
      </c>
      <c r="J20" s="9">
        <v>331</v>
      </c>
      <c r="K20" s="10">
        <f t="shared" si="5"/>
        <v>565</v>
      </c>
      <c r="L20" s="5">
        <f t="shared" si="2"/>
        <v>0.1165188698700763</v>
      </c>
    </row>
    <row r="21" spans="1:12" x14ac:dyDescent="0.15">
      <c r="A21" s="3" t="s">
        <v>16</v>
      </c>
      <c r="B21" s="9">
        <v>6461</v>
      </c>
      <c r="C21" s="9">
        <v>6804</v>
      </c>
      <c r="D21" s="10">
        <f t="shared" si="3"/>
        <v>13265</v>
      </c>
      <c r="E21" s="9">
        <v>1262</v>
      </c>
      <c r="F21" s="9">
        <v>1585</v>
      </c>
      <c r="G21" s="10">
        <f t="shared" si="4"/>
        <v>2847</v>
      </c>
      <c r="H21" s="5">
        <f t="shared" si="1"/>
        <v>0.21462495288352809</v>
      </c>
      <c r="I21" s="9">
        <v>484</v>
      </c>
      <c r="J21" s="9">
        <v>722</v>
      </c>
      <c r="K21" s="10">
        <f t="shared" si="5"/>
        <v>1206</v>
      </c>
      <c r="L21" s="5">
        <f t="shared" si="2"/>
        <v>9.0915944214097252E-2</v>
      </c>
    </row>
    <row r="22" spans="1:12" x14ac:dyDescent="0.15">
      <c r="A22" s="3" t="s">
        <v>17</v>
      </c>
      <c r="B22" s="9">
        <v>2860</v>
      </c>
      <c r="C22" s="9">
        <v>3154</v>
      </c>
      <c r="D22" s="10">
        <f t="shared" si="3"/>
        <v>6014</v>
      </c>
      <c r="E22" s="9">
        <v>815</v>
      </c>
      <c r="F22" s="9">
        <v>1037</v>
      </c>
      <c r="G22" s="10">
        <f t="shared" si="4"/>
        <v>1852</v>
      </c>
      <c r="H22" s="5">
        <f t="shared" si="1"/>
        <v>0.30794812105088126</v>
      </c>
      <c r="I22" s="9">
        <v>357</v>
      </c>
      <c r="J22" s="9">
        <v>487</v>
      </c>
      <c r="K22" s="10">
        <f t="shared" si="5"/>
        <v>844</v>
      </c>
      <c r="L22" s="5">
        <f t="shared" si="2"/>
        <v>0.14033920851346857</v>
      </c>
    </row>
    <row r="23" spans="1:12" x14ac:dyDescent="0.15">
      <c r="A23" s="3" t="s">
        <v>18</v>
      </c>
      <c r="B23" s="9">
        <v>4119</v>
      </c>
      <c r="C23" s="9">
        <v>4238</v>
      </c>
      <c r="D23" s="10">
        <f t="shared" si="3"/>
        <v>8357</v>
      </c>
      <c r="E23" s="9">
        <v>804</v>
      </c>
      <c r="F23" s="9">
        <v>1015</v>
      </c>
      <c r="G23" s="10">
        <f t="shared" si="4"/>
        <v>1819</v>
      </c>
      <c r="H23" s="5">
        <f t="shared" si="1"/>
        <v>0.21766184037333972</v>
      </c>
      <c r="I23" s="9">
        <v>324</v>
      </c>
      <c r="J23" s="9">
        <v>451</v>
      </c>
      <c r="K23" s="10">
        <f t="shared" si="5"/>
        <v>775</v>
      </c>
      <c r="L23" s="5">
        <f t="shared" si="2"/>
        <v>9.2736627976546609E-2</v>
      </c>
    </row>
    <row r="24" spans="1:12" x14ac:dyDescent="0.15">
      <c r="A24" s="3" t="s">
        <v>19</v>
      </c>
      <c r="B24" s="9">
        <v>1650</v>
      </c>
      <c r="C24" s="9">
        <v>1708</v>
      </c>
      <c r="D24" s="10">
        <f t="shared" si="3"/>
        <v>3358</v>
      </c>
      <c r="E24" s="9">
        <v>410</v>
      </c>
      <c r="F24" s="9">
        <v>496</v>
      </c>
      <c r="G24" s="10">
        <f t="shared" si="4"/>
        <v>906</v>
      </c>
      <c r="H24" s="5">
        <f t="shared" si="1"/>
        <v>0.26980345443716497</v>
      </c>
      <c r="I24" s="9">
        <v>152</v>
      </c>
      <c r="J24" s="9">
        <v>253</v>
      </c>
      <c r="K24" s="10">
        <f t="shared" si="5"/>
        <v>405</v>
      </c>
      <c r="L24" s="5">
        <f t="shared" si="2"/>
        <v>0.12060750446694461</v>
      </c>
    </row>
    <row r="25" spans="1:12" x14ac:dyDescent="0.15">
      <c r="A25" s="3" t="s">
        <v>20</v>
      </c>
      <c r="B25" s="9">
        <v>5820</v>
      </c>
      <c r="C25" s="9">
        <v>6208</v>
      </c>
      <c r="D25" s="10">
        <f t="shared" si="3"/>
        <v>12028</v>
      </c>
      <c r="E25" s="9">
        <v>1091</v>
      </c>
      <c r="F25" s="9">
        <v>1399</v>
      </c>
      <c r="G25" s="10">
        <f t="shared" si="4"/>
        <v>2490</v>
      </c>
      <c r="H25" s="5">
        <f t="shared" si="1"/>
        <v>0.20701696042567344</v>
      </c>
      <c r="I25" s="9">
        <v>453</v>
      </c>
      <c r="J25" s="9">
        <v>690</v>
      </c>
      <c r="K25" s="10">
        <f t="shared" si="5"/>
        <v>1143</v>
      </c>
      <c r="L25" s="5">
        <f t="shared" si="2"/>
        <v>9.5028267376122383E-2</v>
      </c>
    </row>
    <row r="26" spans="1:12" x14ac:dyDescent="0.15">
      <c r="A26" s="3" t="s">
        <v>21</v>
      </c>
      <c r="B26" s="9">
        <v>618</v>
      </c>
      <c r="C26" s="9">
        <v>662</v>
      </c>
      <c r="D26" s="10">
        <f t="shared" si="3"/>
        <v>1280</v>
      </c>
      <c r="E26" s="9">
        <v>182</v>
      </c>
      <c r="F26" s="9">
        <v>210</v>
      </c>
      <c r="G26" s="10">
        <f t="shared" si="4"/>
        <v>392</v>
      </c>
      <c r="H26" s="5">
        <f t="shared" si="1"/>
        <v>0.30625000000000002</v>
      </c>
      <c r="I26" s="9">
        <v>72</v>
      </c>
      <c r="J26" s="9">
        <v>111</v>
      </c>
      <c r="K26" s="10">
        <f t="shared" si="5"/>
        <v>183</v>
      </c>
      <c r="L26" s="5">
        <f t="shared" si="2"/>
        <v>0.14296875000000001</v>
      </c>
    </row>
    <row r="27" spans="1:12" x14ac:dyDescent="0.15">
      <c r="A27" s="3" t="s">
        <v>22</v>
      </c>
      <c r="B27" s="9">
        <v>1944</v>
      </c>
      <c r="C27" s="9">
        <v>2136</v>
      </c>
      <c r="D27" s="10">
        <f t="shared" si="3"/>
        <v>4080</v>
      </c>
      <c r="E27" s="9">
        <v>545</v>
      </c>
      <c r="F27" s="9">
        <v>726</v>
      </c>
      <c r="G27" s="10">
        <f t="shared" si="4"/>
        <v>1271</v>
      </c>
      <c r="H27" s="5">
        <f t="shared" si="1"/>
        <v>0.31151960784313726</v>
      </c>
      <c r="I27" s="9">
        <v>207</v>
      </c>
      <c r="J27" s="9">
        <v>391</v>
      </c>
      <c r="K27" s="10">
        <f t="shared" si="5"/>
        <v>598</v>
      </c>
      <c r="L27" s="5">
        <f t="shared" si="2"/>
        <v>0.1465686274509804</v>
      </c>
    </row>
    <row r="28" spans="1:12" x14ac:dyDescent="0.15">
      <c r="A28" s="3" t="s">
        <v>23</v>
      </c>
      <c r="B28" s="9">
        <v>4123</v>
      </c>
      <c r="C28" s="9">
        <v>4315</v>
      </c>
      <c r="D28" s="10">
        <f t="shared" si="3"/>
        <v>8438</v>
      </c>
      <c r="E28" s="9">
        <v>1136</v>
      </c>
      <c r="F28" s="9">
        <v>1332</v>
      </c>
      <c r="G28" s="10">
        <f t="shared" si="4"/>
        <v>2468</v>
      </c>
      <c r="H28" s="5">
        <f t="shared" si="1"/>
        <v>0.29248637117800425</v>
      </c>
      <c r="I28" s="9">
        <v>431</v>
      </c>
      <c r="J28" s="9">
        <v>605</v>
      </c>
      <c r="K28" s="10">
        <f t="shared" si="5"/>
        <v>1036</v>
      </c>
      <c r="L28" s="5">
        <f t="shared" si="2"/>
        <v>0.12277790945721735</v>
      </c>
    </row>
    <row r="29" spans="1:12" x14ac:dyDescent="0.15">
      <c r="A29" s="3" t="s">
        <v>24</v>
      </c>
      <c r="B29" s="9">
        <v>502</v>
      </c>
      <c r="C29" s="9">
        <v>645</v>
      </c>
      <c r="D29" s="10">
        <f t="shared" si="3"/>
        <v>1147</v>
      </c>
      <c r="E29" s="9">
        <v>193</v>
      </c>
      <c r="F29" s="9">
        <v>286</v>
      </c>
      <c r="G29" s="10">
        <f t="shared" si="4"/>
        <v>479</v>
      </c>
      <c r="H29" s="5">
        <f t="shared" si="1"/>
        <v>0.41761115954664341</v>
      </c>
      <c r="I29" s="9">
        <v>98</v>
      </c>
      <c r="J29" s="9">
        <v>191</v>
      </c>
      <c r="K29" s="10">
        <f t="shared" si="5"/>
        <v>289</v>
      </c>
      <c r="L29" s="5">
        <f t="shared" si="2"/>
        <v>0.25196163905841323</v>
      </c>
    </row>
    <row r="30" spans="1:12" x14ac:dyDescent="0.15">
      <c r="A30" s="3" t="s">
        <v>25</v>
      </c>
      <c r="B30" s="9">
        <v>1195</v>
      </c>
      <c r="C30" s="9">
        <v>1299</v>
      </c>
      <c r="D30" s="10">
        <f t="shared" si="3"/>
        <v>2494</v>
      </c>
      <c r="E30" s="9">
        <v>359</v>
      </c>
      <c r="F30" s="9">
        <v>470</v>
      </c>
      <c r="G30" s="10">
        <f t="shared" si="4"/>
        <v>829</v>
      </c>
      <c r="H30" s="5">
        <f t="shared" si="1"/>
        <v>0.33239775461106658</v>
      </c>
      <c r="I30" s="9">
        <v>188</v>
      </c>
      <c r="J30" s="9">
        <v>297</v>
      </c>
      <c r="K30" s="10">
        <f t="shared" si="5"/>
        <v>485</v>
      </c>
      <c r="L30" s="5">
        <f t="shared" si="2"/>
        <v>0.19446672012830793</v>
      </c>
    </row>
    <row r="31" spans="1:12" x14ac:dyDescent="0.15">
      <c r="A31" s="3" t="s">
        <v>26</v>
      </c>
      <c r="B31" s="9">
        <v>1931</v>
      </c>
      <c r="C31" s="9">
        <v>2055</v>
      </c>
      <c r="D31" s="10">
        <f t="shared" si="3"/>
        <v>3986</v>
      </c>
      <c r="E31" s="9">
        <v>557</v>
      </c>
      <c r="F31" s="9">
        <v>702</v>
      </c>
      <c r="G31" s="10">
        <f t="shared" si="4"/>
        <v>1259</v>
      </c>
      <c r="H31" s="5">
        <f t="shared" si="1"/>
        <v>0.3158554942298043</v>
      </c>
      <c r="I31" s="9">
        <v>245</v>
      </c>
      <c r="J31" s="9">
        <v>394</v>
      </c>
      <c r="K31" s="10">
        <f t="shared" si="5"/>
        <v>639</v>
      </c>
      <c r="L31" s="5">
        <f t="shared" si="2"/>
        <v>0.16031108881083794</v>
      </c>
    </row>
    <row r="32" spans="1:12" x14ac:dyDescent="0.15">
      <c r="A32" s="3" t="s">
        <v>27</v>
      </c>
      <c r="B32" s="9">
        <v>217</v>
      </c>
      <c r="C32" s="9">
        <v>250</v>
      </c>
      <c r="D32" s="10">
        <f t="shared" si="3"/>
        <v>467</v>
      </c>
      <c r="E32" s="9">
        <v>88</v>
      </c>
      <c r="F32" s="9">
        <v>141</v>
      </c>
      <c r="G32" s="10">
        <f t="shared" si="4"/>
        <v>229</v>
      </c>
      <c r="H32" s="5">
        <f t="shared" si="1"/>
        <v>0.49036402569593146</v>
      </c>
      <c r="I32" s="9">
        <v>51</v>
      </c>
      <c r="J32" s="9">
        <v>99</v>
      </c>
      <c r="K32" s="10">
        <f t="shared" si="5"/>
        <v>150</v>
      </c>
      <c r="L32" s="5">
        <f t="shared" si="2"/>
        <v>0.32119914346895073</v>
      </c>
    </row>
    <row r="33" spans="1:12" x14ac:dyDescent="0.15">
      <c r="A33" s="3" t="s">
        <v>28</v>
      </c>
      <c r="B33" s="9">
        <v>1562</v>
      </c>
      <c r="C33" s="9">
        <v>1695</v>
      </c>
      <c r="D33" s="10">
        <f t="shared" si="3"/>
        <v>3257</v>
      </c>
      <c r="E33" s="9">
        <v>428</v>
      </c>
      <c r="F33" s="9">
        <v>590</v>
      </c>
      <c r="G33" s="10">
        <f t="shared" si="4"/>
        <v>1018</v>
      </c>
      <c r="H33" s="5">
        <f t="shared" si="1"/>
        <v>0.31255756831439974</v>
      </c>
      <c r="I33" s="9">
        <v>197</v>
      </c>
      <c r="J33" s="9">
        <v>344</v>
      </c>
      <c r="K33" s="10">
        <f t="shared" si="5"/>
        <v>541</v>
      </c>
      <c r="L33" s="5">
        <f t="shared" si="2"/>
        <v>0.16610377648142463</v>
      </c>
    </row>
    <row r="34" spans="1:12" x14ac:dyDescent="0.15">
      <c r="A34" s="3" t="s">
        <v>29</v>
      </c>
      <c r="B34" s="9">
        <v>837</v>
      </c>
      <c r="C34" s="9">
        <v>838</v>
      </c>
      <c r="D34" s="10">
        <f t="shared" si="3"/>
        <v>1675</v>
      </c>
      <c r="E34" s="9">
        <v>263</v>
      </c>
      <c r="F34" s="9">
        <v>336</v>
      </c>
      <c r="G34" s="10">
        <f t="shared" si="4"/>
        <v>599</v>
      </c>
      <c r="H34" s="5">
        <f t="shared" si="1"/>
        <v>0.35761194029850746</v>
      </c>
      <c r="I34" s="9">
        <v>115</v>
      </c>
      <c r="J34" s="9">
        <v>198</v>
      </c>
      <c r="K34" s="10">
        <f t="shared" si="5"/>
        <v>313</v>
      </c>
      <c r="L34" s="5">
        <f t="shared" si="2"/>
        <v>0.18686567164179105</v>
      </c>
    </row>
    <row r="35" spans="1:12" x14ac:dyDescent="0.15">
      <c r="A35" s="3" t="s">
        <v>30</v>
      </c>
      <c r="B35" s="9">
        <v>958</v>
      </c>
      <c r="C35" s="9">
        <v>1032</v>
      </c>
      <c r="D35" s="10">
        <f t="shared" si="3"/>
        <v>1990</v>
      </c>
      <c r="E35" s="9">
        <v>300</v>
      </c>
      <c r="F35" s="9">
        <v>418</v>
      </c>
      <c r="G35" s="10">
        <f t="shared" si="4"/>
        <v>718</v>
      </c>
      <c r="H35" s="5">
        <f t="shared" si="1"/>
        <v>0.3608040201005025</v>
      </c>
      <c r="I35" s="9">
        <v>141</v>
      </c>
      <c r="J35" s="9">
        <v>260</v>
      </c>
      <c r="K35" s="10">
        <f t="shared" si="5"/>
        <v>401</v>
      </c>
      <c r="L35" s="5">
        <f t="shared" si="2"/>
        <v>0.20150753768844221</v>
      </c>
    </row>
    <row r="36" spans="1:12" x14ac:dyDescent="0.15">
      <c r="A36" s="3" t="s">
        <v>31</v>
      </c>
      <c r="B36" s="9">
        <v>554</v>
      </c>
      <c r="C36" s="9">
        <v>594</v>
      </c>
      <c r="D36" s="10">
        <f t="shared" si="3"/>
        <v>1148</v>
      </c>
      <c r="E36" s="9">
        <v>156</v>
      </c>
      <c r="F36" s="9">
        <v>211</v>
      </c>
      <c r="G36" s="10">
        <f t="shared" si="4"/>
        <v>367</v>
      </c>
      <c r="H36" s="5">
        <f t="shared" si="1"/>
        <v>0.31968641114982577</v>
      </c>
      <c r="I36" s="9">
        <v>76</v>
      </c>
      <c r="J36" s="9">
        <v>139</v>
      </c>
      <c r="K36" s="10">
        <f t="shared" si="5"/>
        <v>215</v>
      </c>
      <c r="L36" s="5">
        <f t="shared" si="2"/>
        <v>0.18728222996515678</v>
      </c>
    </row>
    <row r="37" spans="1:12" x14ac:dyDescent="0.15">
      <c r="A37" s="3" t="s">
        <v>32</v>
      </c>
      <c r="B37" s="9">
        <v>422</v>
      </c>
      <c r="C37" s="9">
        <v>462</v>
      </c>
      <c r="D37" s="10">
        <f t="shared" si="3"/>
        <v>884</v>
      </c>
      <c r="E37" s="9">
        <v>117</v>
      </c>
      <c r="F37" s="9">
        <v>168</v>
      </c>
      <c r="G37" s="10">
        <f t="shared" si="4"/>
        <v>285</v>
      </c>
      <c r="H37" s="5">
        <f t="shared" si="1"/>
        <v>0.32239819004524889</v>
      </c>
      <c r="I37" s="9">
        <v>50</v>
      </c>
      <c r="J37" s="9">
        <v>101</v>
      </c>
      <c r="K37" s="10">
        <f t="shared" si="5"/>
        <v>151</v>
      </c>
      <c r="L37" s="5">
        <f t="shared" si="2"/>
        <v>0.17081447963800905</v>
      </c>
    </row>
    <row r="38" spans="1:12" x14ac:dyDescent="0.15">
      <c r="A38" s="3" t="s">
        <v>33</v>
      </c>
      <c r="B38" s="9">
        <v>6349</v>
      </c>
      <c r="C38" s="9">
        <v>6769</v>
      </c>
      <c r="D38" s="10">
        <f t="shared" si="3"/>
        <v>13118</v>
      </c>
      <c r="E38" s="9">
        <v>1299</v>
      </c>
      <c r="F38" s="9">
        <v>1740</v>
      </c>
      <c r="G38" s="10">
        <f t="shared" si="4"/>
        <v>3039</v>
      </c>
      <c r="H38" s="5">
        <f t="shared" si="1"/>
        <v>0.23166641256289069</v>
      </c>
      <c r="I38" s="9">
        <v>590</v>
      </c>
      <c r="J38" s="9">
        <v>949</v>
      </c>
      <c r="K38" s="10">
        <f t="shared" si="5"/>
        <v>1539</v>
      </c>
      <c r="L38" s="5">
        <f t="shared" si="2"/>
        <v>0.11731971337094069</v>
      </c>
    </row>
    <row r="39" spans="1:12" x14ac:dyDescent="0.15">
      <c r="A39" s="3" t="s">
        <v>34</v>
      </c>
      <c r="B39" s="9">
        <v>1726</v>
      </c>
      <c r="C39" s="9">
        <v>1732</v>
      </c>
      <c r="D39" s="10">
        <f t="shared" si="3"/>
        <v>3458</v>
      </c>
      <c r="E39" s="9">
        <v>445</v>
      </c>
      <c r="F39" s="9">
        <v>582</v>
      </c>
      <c r="G39" s="10">
        <f t="shared" si="4"/>
        <v>1027</v>
      </c>
      <c r="H39" s="5">
        <f t="shared" si="1"/>
        <v>0.29699248120300753</v>
      </c>
      <c r="I39" s="9">
        <v>204</v>
      </c>
      <c r="J39" s="9">
        <v>339</v>
      </c>
      <c r="K39" s="10">
        <f t="shared" si="5"/>
        <v>543</v>
      </c>
      <c r="L39" s="5">
        <f t="shared" si="2"/>
        <v>0.1570271833429728</v>
      </c>
    </row>
    <row r="40" spans="1:12" x14ac:dyDescent="0.15">
      <c r="A40" s="3" t="s">
        <v>35</v>
      </c>
      <c r="B40" s="9">
        <v>386</v>
      </c>
      <c r="C40" s="9">
        <v>466</v>
      </c>
      <c r="D40" s="10">
        <f t="shared" si="3"/>
        <v>852</v>
      </c>
      <c r="E40" s="9">
        <v>129</v>
      </c>
      <c r="F40" s="9">
        <v>181</v>
      </c>
      <c r="G40" s="10">
        <f t="shared" si="4"/>
        <v>310</v>
      </c>
      <c r="H40" s="5">
        <f t="shared" si="1"/>
        <v>0.36384976525821594</v>
      </c>
      <c r="I40" s="9">
        <v>58</v>
      </c>
      <c r="J40" s="9">
        <v>104</v>
      </c>
      <c r="K40" s="10">
        <f t="shared" si="5"/>
        <v>162</v>
      </c>
      <c r="L40" s="5">
        <f t="shared" si="2"/>
        <v>0.19014084507042253</v>
      </c>
    </row>
    <row r="41" spans="1:12" x14ac:dyDescent="0.15">
      <c r="A41" s="3" t="s">
        <v>36</v>
      </c>
      <c r="B41" s="9">
        <v>930</v>
      </c>
      <c r="C41" s="9">
        <v>990</v>
      </c>
      <c r="D41" s="10">
        <f t="shared" si="3"/>
        <v>1920</v>
      </c>
      <c r="E41" s="9">
        <v>296</v>
      </c>
      <c r="F41" s="9">
        <v>420</v>
      </c>
      <c r="G41" s="10">
        <f t="shared" si="4"/>
        <v>716</v>
      </c>
      <c r="H41" s="5">
        <f t="shared" si="1"/>
        <v>0.37291666666666667</v>
      </c>
      <c r="I41" s="9">
        <v>145</v>
      </c>
      <c r="J41" s="9">
        <v>278</v>
      </c>
      <c r="K41" s="10">
        <f t="shared" si="5"/>
        <v>423</v>
      </c>
      <c r="L41" s="5">
        <f t="shared" si="2"/>
        <v>0.22031249999999999</v>
      </c>
    </row>
    <row r="42" spans="1:12" x14ac:dyDescent="0.15">
      <c r="A42" s="3" t="s">
        <v>37</v>
      </c>
      <c r="B42" s="9">
        <v>1151</v>
      </c>
      <c r="C42" s="9">
        <v>1204</v>
      </c>
      <c r="D42" s="10">
        <f t="shared" si="3"/>
        <v>2355</v>
      </c>
      <c r="E42" s="9">
        <v>318</v>
      </c>
      <c r="F42" s="9">
        <v>402</v>
      </c>
      <c r="G42" s="10">
        <f t="shared" si="4"/>
        <v>720</v>
      </c>
      <c r="H42" s="5">
        <f t="shared" si="1"/>
        <v>0.30573248407643311</v>
      </c>
      <c r="I42" s="9">
        <v>150</v>
      </c>
      <c r="J42" s="9">
        <v>236</v>
      </c>
      <c r="K42" s="10">
        <f t="shared" si="5"/>
        <v>386</v>
      </c>
      <c r="L42" s="5">
        <f t="shared" si="2"/>
        <v>0.16390658174097664</v>
      </c>
    </row>
    <row r="43" spans="1:12" x14ac:dyDescent="0.15">
      <c r="A43" s="3" t="s">
        <v>38</v>
      </c>
      <c r="B43" s="9">
        <v>980</v>
      </c>
      <c r="C43" s="9">
        <v>1074</v>
      </c>
      <c r="D43" s="10">
        <f t="shared" si="3"/>
        <v>2054</v>
      </c>
      <c r="E43" s="9">
        <v>288</v>
      </c>
      <c r="F43" s="9">
        <v>371</v>
      </c>
      <c r="G43" s="10">
        <f t="shared" si="4"/>
        <v>659</v>
      </c>
      <c r="H43" s="5">
        <f t="shared" si="1"/>
        <v>0.32083739045764365</v>
      </c>
      <c r="I43" s="9">
        <v>142</v>
      </c>
      <c r="J43" s="9">
        <v>214</v>
      </c>
      <c r="K43" s="10">
        <f t="shared" si="5"/>
        <v>356</v>
      </c>
      <c r="L43" s="5">
        <f t="shared" si="2"/>
        <v>0.1733203505355404</v>
      </c>
    </row>
    <row r="44" spans="1:12" x14ac:dyDescent="0.15">
      <c r="A44" s="3" t="s">
        <v>39</v>
      </c>
      <c r="B44" s="9">
        <v>1935</v>
      </c>
      <c r="C44" s="9">
        <v>2035</v>
      </c>
      <c r="D44" s="10">
        <f t="shared" si="3"/>
        <v>3970</v>
      </c>
      <c r="E44" s="9">
        <v>521</v>
      </c>
      <c r="F44" s="9">
        <v>659</v>
      </c>
      <c r="G44" s="10">
        <f t="shared" si="4"/>
        <v>1180</v>
      </c>
      <c r="H44" s="5">
        <f t="shared" si="1"/>
        <v>0.29722921914357681</v>
      </c>
      <c r="I44" s="9">
        <v>211</v>
      </c>
      <c r="J44" s="9">
        <v>351</v>
      </c>
      <c r="K44" s="10">
        <f t="shared" si="5"/>
        <v>562</v>
      </c>
      <c r="L44" s="5">
        <f t="shared" si="2"/>
        <v>0.14156171284634761</v>
      </c>
    </row>
    <row r="45" spans="1:12" x14ac:dyDescent="0.15">
      <c r="A45" s="3" t="s">
        <v>40</v>
      </c>
      <c r="B45" s="9">
        <v>7589</v>
      </c>
      <c r="C45" s="9">
        <v>8171</v>
      </c>
      <c r="D45" s="10">
        <f t="shared" si="3"/>
        <v>15760</v>
      </c>
      <c r="E45" s="9">
        <v>1550</v>
      </c>
      <c r="F45" s="9">
        <v>2030</v>
      </c>
      <c r="G45" s="10">
        <f t="shared" si="4"/>
        <v>3580</v>
      </c>
      <c r="H45" s="5">
        <f t="shared" si="1"/>
        <v>0.22715736040609136</v>
      </c>
      <c r="I45" s="9">
        <v>692</v>
      </c>
      <c r="J45" s="9">
        <v>960</v>
      </c>
      <c r="K45" s="10">
        <f t="shared" si="5"/>
        <v>1652</v>
      </c>
      <c r="L45" s="5">
        <f t="shared" si="2"/>
        <v>0.10482233502538071</v>
      </c>
    </row>
    <row r="46" spans="1:12" x14ac:dyDescent="0.15">
      <c r="A46" s="3" t="s">
        <v>41</v>
      </c>
      <c r="B46" s="9">
        <v>2751</v>
      </c>
      <c r="C46" s="9">
        <v>2824</v>
      </c>
      <c r="D46" s="10">
        <f t="shared" si="3"/>
        <v>5575</v>
      </c>
      <c r="E46" s="9">
        <v>651</v>
      </c>
      <c r="F46" s="9">
        <v>853</v>
      </c>
      <c r="G46" s="10">
        <f t="shared" si="4"/>
        <v>1504</v>
      </c>
      <c r="H46" s="5">
        <f t="shared" si="1"/>
        <v>0.26977578475336322</v>
      </c>
      <c r="I46" s="9">
        <v>284</v>
      </c>
      <c r="J46" s="9">
        <v>472</v>
      </c>
      <c r="K46" s="10">
        <f t="shared" si="5"/>
        <v>756</v>
      </c>
      <c r="L46" s="5">
        <f t="shared" si="2"/>
        <v>0.13560538116591928</v>
      </c>
    </row>
    <row r="47" spans="1:12" x14ac:dyDescent="0.15">
      <c r="A47" s="3" t="s">
        <v>42</v>
      </c>
      <c r="B47" s="9">
        <v>2047</v>
      </c>
      <c r="C47" s="9">
        <v>2287</v>
      </c>
      <c r="D47" s="10">
        <f t="shared" si="3"/>
        <v>4334</v>
      </c>
      <c r="E47" s="9">
        <v>703</v>
      </c>
      <c r="F47" s="9">
        <v>979</v>
      </c>
      <c r="G47" s="10">
        <f t="shared" si="4"/>
        <v>1682</v>
      </c>
      <c r="H47" s="5">
        <f t="shared" si="1"/>
        <v>0.38809413936317488</v>
      </c>
      <c r="I47" s="9">
        <v>362</v>
      </c>
      <c r="J47" s="9">
        <v>618</v>
      </c>
      <c r="K47" s="10">
        <f t="shared" si="5"/>
        <v>980</v>
      </c>
      <c r="L47" s="5">
        <f t="shared" si="2"/>
        <v>0.22611905860636825</v>
      </c>
    </row>
    <row r="48" spans="1:12" x14ac:dyDescent="0.15">
      <c r="A48" s="3" t="s">
        <v>43</v>
      </c>
      <c r="B48" s="9">
        <v>658</v>
      </c>
      <c r="C48" s="9">
        <v>726</v>
      </c>
      <c r="D48" s="10">
        <f t="shared" si="3"/>
        <v>1384</v>
      </c>
      <c r="E48" s="9">
        <v>248</v>
      </c>
      <c r="F48" s="9">
        <v>338</v>
      </c>
      <c r="G48" s="10">
        <f t="shared" si="4"/>
        <v>586</v>
      </c>
      <c r="H48" s="5">
        <f t="shared" si="1"/>
        <v>0.42341040462427748</v>
      </c>
      <c r="I48" s="9">
        <v>127</v>
      </c>
      <c r="J48" s="9">
        <v>207</v>
      </c>
      <c r="K48" s="10">
        <f t="shared" si="5"/>
        <v>334</v>
      </c>
      <c r="L48" s="5">
        <f t="shared" si="2"/>
        <v>0.24132947976878613</v>
      </c>
    </row>
    <row r="49" spans="1:12" x14ac:dyDescent="0.15">
      <c r="A49" s="3" t="s">
        <v>44</v>
      </c>
      <c r="B49" s="9">
        <v>1483</v>
      </c>
      <c r="C49" s="9">
        <v>1540</v>
      </c>
      <c r="D49" s="10">
        <f t="shared" si="3"/>
        <v>3023</v>
      </c>
      <c r="E49" s="9">
        <v>304</v>
      </c>
      <c r="F49" s="9">
        <v>424</v>
      </c>
      <c r="G49" s="10">
        <f t="shared" si="4"/>
        <v>728</v>
      </c>
      <c r="H49" s="5">
        <f t="shared" si="1"/>
        <v>0.24082037710883228</v>
      </c>
      <c r="I49" s="9">
        <v>121</v>
      </c>
      <c r="J49" s="9">
        <v>231</v>
      </c>
      <c r="K49" s="10">
        <f t="shared" si="5"/>
        <v>352</v>
      </c>
      <c r="L49" s="5">
        <f t="shared" si="2"/>
        <v>0.11644062189877605</v>
      </c>
    </row>
    <row r="50" spans="1:12" x14ac:dyDescent="0.15">
      <c r="A50" s="3" t="s">
        <v>45</v>
      </c>
      <c r="B50" s="9">
        <v>910</v>
      </c>
      <c r="C50" s="9">
        <v>970</v>
      </c>
      <c r="D50" s="10">
        <f t="shared" si="3"/>
        <v>1880</v>
      </c>
      <c r="E50" s="9">
        <v>252</v>
      </c>
      <c r="F50" s="9">
        <v>299</v>
      </c>
      <c r="G50" s="10">
        <f t="shared" si="4"/>
        <v>551</v>
      </c>
      <c r="H50" s="5">
        <f t="shared" si="1"/>
        <v>0.29308510638297874</v>
      </c>
      <c r="I50" s="9">
        <v>123</v>
      </c>
      <c r="J50" s="9">
        <v>192</v>
      </c>
      <c r="K50" s="10">
        <f t="shared" si="5"/>
        <v>315</v>
      </c>
      <c r="L50" s="5">
        <f t="shared" si="2"/>
        <v>0.16755319148936171</v>
      </c>
    </row>
    <row r="51" spans="1:12" x14ac:dyDescent="0.15">
      <c r="A51" s="3" t="s">
        <v>46</v>
      </c>
      <c r="B51" s="9">
        <v>1146</v>
      </c>
      <c r="C51" s="9">
        <v>1246</v>
      </c>
      <c r="D51" s="10">
        <f>B51+C51</f>
        <v>2392</v>
      </c>
      <c r="E51" s="9">
        <v>357</v>
      </c>
      <c r="F51" s="9">
        <v>470</v>
      </c>
      <c r="G51" s="10">
        <f>E51+F51</f>
        <v>827</v>
      </c>
      <c r="H51" s="5">
        <f t="shared" si="1"/>
        <v>0.34573578595317728</v>
      </c>
      <c r="I51" s="9">
        <v>168</v>
      </c>
      <c r="J51" s="9">
        <v>288</v>
      </c>
      <c r="K51" s="10">
        <f>I51+J51</f>
        <v>456</v>
      </c>
      <c r="L51" s="5">
        <f t="shared" si="2"/>
        <v>0.19063545150501673</v>
      </c>
    </row>
    <row r="52" spans="1:12" x14ac:dyDescent="0.15">
      <c r="A52" s="3" t="s">
        <v>47</v>
      </c>
      <c r="B52" s="9">
        <v>1268</v>
      </c>
      <c r="C52" s="9">
        <v>1326</v>
      </c>
      <c r="D52" s="10">
        <f>B52+C52</f>
        <v>2594</v>
      </c>
      <c r="E52" s="9">
        <v>391</v>
      </c>
      <c r="F52" s="9">
        <v>397</v>
      </c>
      <c r="G52" s="10">
        <f>E52+F52</f>
        <v>788</v>
      </c>
      <c r="H52" s="5">
        <f t="shared" si="1"/>
        <v>0.3037779491133385</v>
      </c>
      <c r="I52" s="11">
        <v>122</v>
      </c>
      <c r="J52" s="11">
        <v>143</v>
      </c>
      <c r="K52" s="12">
        <f>I52+J52</f>
        <v>265</v>
      </c>
      <c r="L52" s="5">
        <f t="shared" si="2"/>
        <v>0.10215882806476484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4"/>
  <pageMargins left="0.7" right="0.7" top="0.75" bottom="0.75" header="0.3" footer="0.3"/>
  <pageSetup paperSize="9" scale="83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activeCell="D19" sqref="D19"/>
    </sheetView>
  </sheetViews>
  <sheetFormatPr defaultRowHeight="13.5" x14ac:dyDescent="0.15"/>
  <sheetData>
    <row r="1" spans="1:12" x14ac:dyDescent="0.15">
      <c r="A1" s="13" t="s">
        <v>78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15">
      <c r="A2" s="14" t="s">
        <v>60</v>
      </c>
      <c r="B2" s="16" t="s">
        <v>61</v>
      </c>
      <c r="C2" s="16"/>
      <c r="D2" s="16"/>
      <c r="E2" s="16" t="s">
        <v>62</v>
      </c>
      <c r="F2" s="16"/>
      <c r="G2" s="16"/>
      <c r="H2" s="17" t="s">
        <v>63</v>
      </c>
      <c r="I2" s="16" t="s">
        <v>64</v>
      </c>
      <c r="J2" s="16"/>
      <c r="K2" s="16"/>
      <c r="L2" s="19" t="s">
        <v>74</v>
      </c>
    </row>
    <row r="3" spans="1:12" x14ac:dyDescent="0.15">
      <c r="A3" s="15"/>
      <c r="B3" s="1" t="s">
        <v>65</v>
      </c>
      <c r="C3" s="1" t="s">
        <v>66</v>
      </c>
      <c r="D3" s="1" t="s">
        <v>67</v>
      </c>
      <c r="E3" s="1" t="s">
        <v>65</v>
      </c>
      <c r="F3" s="1" t="s">
        <v>66</v>
      </c>
      <c r="G3" s="1" t="s">
        <v>67</v>
      </c>
      <c r="H3" s="18"/>
      <c r="I3" s="1" t="s">
        <v>65</v>
      </c>
      <c r="J3" s="1" t="s">
        <v>66</v>
      </c>
      <c r="K3" s="1" t="s">
        <v>67</v>
      </c>
      <c r="L3" s="20"/>
    </row>
    <row r="4" spans="1:12" x14ac:dyDescent="0.15">
      <c r="A4" s="2" t="s">
        <v>68</v>
      </c>
      <c r="B4" s="8">
        <f t="shared" ref="B4:G4" si="0">SUM(B5:B52)</f>
        <v>128785</v>
      </c>
      <c r="C4" s="8">
        <f t="shared" si="0"/>
        <v>137916</v>
      </c>
      <c r="D4" s="8">
        <f t="shared" si="0"/>
        <v>266701</v>
      </c>
      <c r="E4" s="8">
        <f t="shared" si="0"/>
        <v>31174</v>
      </c>
      <c r="F4" s="8">
        <f t="shared" si="0"/>
        <v>41258</v>
      </c>
      <c r="G4" s="8">
        <f t="shared" si="0"/>
        <v>72432</v>
      </c>
      <c r="H4" s="5">
        <f>G4/D4</f>
        <v>0.27158503342694629</v>
      </c>
      <c r="I4" s="8">
        <f>SUM(I5:I52)</f>
        <v>13795</v>
      </c>
      <c r="J4" s="8">
        <f>SUM(J5:J52)</f>
        <v>22097</v>
      </c>
      <c r="K4" s="8">
        <f>SUM(K5:K52)</f>
        <v>35892</v>
      </c>
      <c r="L4" s="5">
        <f>K4/D4</f>
        <v>0.13457767312458521</v>
      </c>
    </row>
    <row r="5" spans="1:12" x14ac:dyDescent="0.15">
      <c r="A5" s="3" t="s">
        <v>0</v>
      </c>
      <c r="B5" s="9">
        <v>1629</v>
      </c>
      <c r="C5" s="9">
        <v>1958</v>
      </c>
      <c r="D5" s="10">
        <f>B5+C5</f>
        <v>3587</v>
      </c>
      <c r="E5" s="9">
        <v>513</v>
      </c>
      <c r="F5" s="9">
        <v>758</v>
      </c>
      <c r="G5" s="10">
        <f>E5+F5</f>
        <v>1271</v>
      </c>
      <c r="H5" s="5">
        <f t="shared" ref="H5:H52" si="1">G5/D5</f>
        <v>0.35433509896849735</v>
      </c>
      <c r="I5" s="9">
        <v>251</v>
      </c>
      <c r="J5" s="9">
        <v>436</v>
      </c>
      <c r="K5" s="10">
        <f>I5+J5</f>
        <v>687</v>
      </c>
      <c r="L5" s="5">
        <f t="shared" ref="L5:L52" si="2">K5/D5</f>
        <v>0.19152495121271257</v>
      </c>
    </row>
    <row r="6" spans="1:12" x14ac:dyDescent="0.15">
      <c r="A6" s="3" t="s">
        <v>1</v>
      </c>
      <c r="B6" s="9">
        <v>2400</v>
      </c>
      <c r="C6" s="9">
        <v>2745</v>
      </c>
      <c r="D6" s="10">
        <f t="shared" ref="D6:D50" si="3">B6+C6</f>
        <v>5145</v>
      </c>
      <c r="E6" s="9">
        <v>800</v>
      </c>
      <c r="F6" s="9">
        <v>1092</v>
      </c>
      <c r="G6" s="10">
        <f t="shared" ref="G6:G50" si="4">E6+F6</f>
        <v>1892</v>
      </c>
      <c r="H6" s="5">
        <f t="shared" si="1"/>
        <v>0.36773566569484939</v>
      </c>
      <c r="I6" s="9">
        <v>407</v>
      </c>
      <c r="J6" s="9">
        <v>656</v>
      </c>
      <c r="K6" s="10">
        <f t="shared" ref="K6:K50" si="5">I6+J6</f>
        <v>1063</v>
      </c>
      <c r="L6" s="5">
        <f t="shared" si="2"/>
        <v>0.20660835762876578</v>
      </c>
    </row>
    <row r="7" spans="1:12" x14ac:dyDescent="0.15">
      <c r="A7" s="3" t="s">
        <v>2</v>
      </c>
      <c r="B7" s="9">
        <v>4491</v>
      </c>
      <c r="C7" s="9">
        <v>4589</v>
      </c>
      <c r="D7" s="10">
        <f t="shared" si="3"/>
        <v>9080</v>
      </c>
      <c r="E7" s="9">
        <v>1141</v>
      </c>
      <c r="F7" s="9">
        <v>1512</v>
      </c>
      <c r="G7" s="10">
        <f t="shared" si="4"/>
        <v>2653</v>
      </c>
      <c r="H7" s="5">
        <f t="shared" si="1"/>
        <v>0.29218061674008811</v>
      </c>
      <c r="I7" s="9">
        <v>531</v>
      </c>
      <c r="J7" s="9">
        <v>795</v>
      </c>
      <c r="K7" s="10">
        <f t="shared" si="5"/>
        <v>1326</v>
      </c>
      <c r="L7" s="5">
        <f t="shared" si="2"/>
        <v>0.14603524229074891</v>
      </c>
    </row>
    <row r="8" spans="1:12" x14ac:dyDescent="0.15">
      <c r="A8" s="3" t="s">
        <v>3</v>
      </c>
      <c r="B8" s="9">
        <v>5029</v>
      </c>
      <c r="C8" s="9">
        <v>5584</v>
      </c>
      <c r="D8" s="10">
        <f t="shared" si="3"/>
        <v>10613</v>
      </c>
      <c r="E8" s="9">
        <v>1356</v>
      </c>
      <c r="F8" s="9">
        <v>1907</v>
      </c>
      <c r="G8" s="10">
        <f t="shared" si="4"/>
        <v>3263</v>
      </c>
      <c r="H8" s="5">
        <f t="shared" si="1"/>
        <v>0.30745312352774901</v>
      </c>
      <c r="I8" s="9">
        <v>639</v>
      </c>
      <c r="J8" s="9">
        <v>1033</v>
      </c>
      <c r="K8" s="10">
        <f t="shared" si="5"/>
        <v>1672</v>
      </c>
      <c r="L8" s="5">
        <f t="shared" si="2"/>
        <v>0.15754263638933383</v>
      </c>
    </row>
    <row r="9" spans="1:12" x14ac:dyDescent="0.15">
      <c r="A9" s="3" t="s">
        <v>4</v>
      </c>
      <c r="B9" s="9">
        <v>6830</v>
      </c>
      <c r="C9" s="9">
        <v>7232</v>
      </c>
      <c r="D9" s="10">
        <f t="shared" si="3"/>
        <v>14062</v>
      </c>
      <c r="E9" s="9">
        <v>1184</v>
      </c>
      <c r="F9" s="9">
        <v>1569</v>
      </c>
      <c r="G9" s="10">
        <f t="shared" si="4"/>
        <v>2753</v>
      </c>
      <c r="H9" s="5">
        <f t="shared" si="1"/>
        <v>0.19577584980799317</v>
      </c>
      <c r="I9" s="9">
        <v>494</v>
      </c>
      <c r="J9" s="9">
        <v>806</v>
      </c>
      <c r="K9" s="10">
        <f t="shared" si="5"/>
        <v>1300</v>
      </c>
      <c r="L9" s="5">
        <f t="shared" si="2"/>
        <v>9.2447731474896891E-2</v>
      </c>
    </row>
    <row r="10" spans="1:12" x14ac:dyDescent="0.15">
      <c r="A10" s="3" t="s">
        <v>5</v>
      </c>
      <c r="B10" s="9">
        <v>3781</v>
      </c>
      <c r="C10" s="9">
        <v>3857</v>
      </c>
      <c r="D10" s="10">
        <f t="shared" si="3"/>
        <v>7638</v>
      </c>
      <c r="E10" s="9">
        <v>764</v>
      </c>
      <c r="F10" s="9">
        <v>943</v>
      </c>
      <c r="G10" s="10">
        <f t="shared" si="4"/>
        <v>1707</v>
      </c>
      <c r="H10" s="5">
        <f t="shared" si="1"/>
        <v>0.2234878240377062</v>
      </c>
      <c r="I10" s="9">
        <v>310</v>
      </c>
      <c r="J10" s="9">
        <v>451</v>
      </c>
      <c r="K10" s="10">
        <f t="shared" si="5"/>
        <v>761</v>
      </c>
      <c r="L10" s="5">
        <f t="shared" si="2"/>
        <v>9.9633411887928777E-2</v>
      </c>
    </row>
    <row r="11" spans="1:12" x14ac:dyDescent="0.15">
      <c r="A11" s="3" t="s">
        <v>6</v>
      </c>
      <c r="B11" s="9">
        <v>3001</v>
      </c>
      <c r="C11" s="9">
        <v>3267</v>
      </c>
      <c r="D11" s="10">
        <f t="shared" si="3"/>
        <v>6268</v>
      </c>
      <c r="E11" s="9">
        <v>887</v>
      </c>
      <c r="F11" s="9">
        <v>1298</v>
      </c>
      <c r="G11" s="10">
        <f t="shared" si="4"/>
        <v>2185</v>
      </c>
      <c r="H11" s="5">
        <f t="shared" si="1"/>
        <v>0.34859604339502231</v>
      </c>
      <c r="I11" s="9">
        <v>445</v>
      </c>
      <c r="J11" s="9">
        <v>807</v>
      </c>
      <c r="K11" s="10">
        <f t="shared" si="5"/>
        <v>1252</v>
      </c>
      <c r="L11" s="5">
        <f t="shared" si="2"/>
        <v>0.19974473516273133</v>
      </c>
    </row>
    <row r="12" spans="1:12" x14ac:dyDescent="0.15">
      <c r="A12" s="3" t="s">
        <v>7</v>
      </c>
      <c r="B12" s="9">
        <v>3092</v>
      </c>
      <c r="C12" s="9">
        <v>3346</v>
      </c>
      <c r="D12" s="10">
        <f t="shared" si="3"/>
        <v>6438</v>
      </c>
      <c r="E12" s="9">
        <v>828</v>
      </c>
      <c r="F12" s="9">
        <v>1192</v>
      </c>
      <c r="G12" s="10">
        <f t="shared" si="4"/>
        <v>2020</v>
      </c>
      <c r="H12" s="5">
        <f t="shared" si="1"/>
        <v>0.31376203789996893</v>
      </c>
      <c r="I12" s="9">
        <v>430</v>
      </c>
      <c r="J12" s="9">
        <v>676</v>
      </c>
      <c r="K12" s="10">
        <f t="shared" si="5"/>
        <v>1106</v>
      </c>
      <c r="L12" s="5">
        <f t="shared" si="2"/>
        <v>0.17179248213730972</v>
      </c>
    </row>
    <row r="13" spans="1:12" x14ac:dyDescent="0.15">
      <c r="A13" s="3" t="s">
        <v>8</v>
      </c>
      <c r="B13" s="9">
        <v>5773</v>
      </c>
      <c r="C13" s="9">
        <v>6511</v>
      </c>
      <c r="D13" s="10">
        <f t="shared" si="3"/>
        <v>12284</v>
      </c>
      <c r="E13" s="9">
        <v>1387</v>
      </c>
      <c r="F13" s="9">
        <v>2080</v>
      </c>
      <c r="G13" s="10">
        <f t="shared" si="4"/>
        <v>3467</v>
      </c>
      <c r="H13" s="5">
        <f t="shared" si="1"/>
        <v>0.28223705633344187</v>
      </c>
      <c r="I13" s="9">
        <v>649</v>
      </c>
      <c r="J13" s="9">
        <v>1132</v>
      </c>
      <c r="K13" s="10">
        <f t="shared" si="5"/>
        <v>1781</v>
      </c>
      <c r="L13" s="5">
        <f t="shared" si="2"/>
        <v>0.14498534679257571</v>
      </c>
    </row>
    <row r="14" spans="1:12" x14ac:dyDescent="0.15">
      <c r="A14" s="3" t="s">
        <v>9</v>
      </c>
      <c r="B14" s="9">
        <v>3750</v>
      </c>
      <c r="C14" s="9">
        <v>4110</v>
      </c>
      <c r="D14" s="10">
        <f t="shared" si="3"/>
        <v>7860</v>
      </c>
      <c r="E14" s="9">
        <v>910</v>
      </c>
      <c r="F14" s="9">
        <v>1279</v>
      </c>
      <c r="G14" s="10">
        <f t="shared" si="4"/>
        <v>2189</v>
      </c>
      <c r="H14" s="5">
        <f t="shared" si="1"/>
        <v>0.27849872773536893</v>
      </c>
      <c r="I14" s="9">
        <v>421</v>
      </c>
      <c r="J14" s="9">
        <v>708</v>
      </c>
      <c r="K14" s="10">
        <f t="shared" si="5"/>
        <v>1129</v>
      </c>
      <c r="L14" s="5">
        <f t="shared" si="2"/>
        <v>0.14363867684478371</v>
      </c>
    </row>
    <row r="15" spans="1:12" x14ac:dyDescent="0.15">
      <c r="A15" s="3" t="s">
        <v>10</v>
      </c>
      <c r="B15" s="9">
        <v>2612</v>
      </c>
      <c r="C15" s="9">
        <v>2896</v>
      </c>
      <c r="D15" s="10">
        <f t="shared" si="3"/>
        <v>5508</v>
      </c>
      <c r="E15" s="9">
        <v>799</v>
      </c>
      <c r="F15" s="9">
        <v>1148</v>
      </c>
      <c r="G15" s="10">
        <f t="shared" si="4"/>
        <v>1947</v>
      </c>
      <c r="H15" s="5">
        <f t="shared" si="1"/>
        <v>0.35348583877995643</v>
      </c>
      <c r="I15" s="9">
        <v>415</v>
      </c>
      <c r="J15" s="9">
        <v>691</v>
      </c>
      <c r="K15" s="10">
        <f t="shared" si="5"/>
        <v>1106</v>
      </c>
      <c r="L15" s="5">
        <f t="shared" si="2"/>
        <v>0.20079883805374002</v>
      </c>
    </row>
    <row r="16" spans="1:12" x14ac:dyDescent="0.15">
      <c r="A16" s="3" t="s">
        <v>11</v>
      </c>
      <c r="B16" s="9">
        <v>5432</v>
      </c>
      <c r="C16" s="9">
        <v>5813</v>
      </c>
      <c r="D16" s="10">
        <f t="shared" si="3"/>
        <v>11245</v>
      </c>
      <c r="E16" s="9">
        <v>997</v>
      </c>
      <c r="F16" s="9">
        <v>1326</v>
      </c>
      <c r="G16" s="10">
        <f t="shared" si="4"/>
        <v>2323</v>
      </c>
      <c r="H16" s="5">
        <f t="shared" si="1"/>
        <v>0.20658070253445976</v>
      </c>
      <c r="I16" s="9">
        <v>447</v>
      </c>
      <c r="J16" s="9">
        <v>705</v>
      </c>
      <c r="K16" s="10">
        <f t="shared" si="5"/>
        <v>1152</v>
      </c>
      <c r="L16" s="5">
        <f t="shared" si="2"/>
        <v>0.10244553134726544</v>
      </c>
    </row>
    <row r="17" spans="1:12" x14ac:dyDescent="0.15">
      <c r="A17" s="3" t="s">
        <v>12</v>
      </c>
      <c r="B17" s="9">
        <v>3504</v>
      </c>
      <c r="C17" s="9">
        <v>3635</v>
      </c>
      <c r="D17" s="10">
        <f t="shared" si="3"/>
        <v>7139</v>
      </c>
      <c r="E17" s="9">
        <v>838</v>
      </c>
      <c r="F17" s="9">
        <v>1022</v>
      </c>
      <c r="G17" s="10">
        <f t="shared" si="4"/>
        <v>1860</v>
      </c>
      <c r="H17" s="5">
        <f t="shared" si="1"/>
        <v>0.26054069197366581</v>
      </c>
      <c r="I17" s="9">
        <v>288</v>
      </c>
      <c r="J17" s="9">
        <v>493</v>
      </c>
      <c r="K17" s="10">
        <f t="shared" si="5"/>
        <v>781</v>
      </c>
      <c r="L17" s="5">
        <f t="shared" si="2"/>
        <v>0.10939907550077041</v>
      </c>
    </row>
    <row r="18" spans="1:12" x14ac:dyDescent="0.15">
      <c r="A18" s="3" t="s">
        <v>13</v>
      </c>
      <c r="B18" s="9">
        <v>4042</v>
      </c>
      <c r="C18" s="9">
        <v>4250</v>
      </c>
      <c r="D18" s="10">
        <f t="shared" si="3"/>
        <v>8292</v>
      </c>
      <c r="E18" s="9">
        <v>860</v>
      </c>
      <c r="F18" s="9">
        <v>1090</v>
      </c>
      <c r="G18" s="10">
        <f t="shared" si="4"/>
        <v>1950</v>
      </c>
      <c r="H18" s="5">
        <f t="shared" si="1"/>
        <v>0.23516642547033284</v>
      </c>
      <c r="I18" s="9">
        <v>351</v>
      </c>
      <c r="J18" s="9">
        <v>514</v>
      </c>
      <c r="K18" s="10">
        <f t="shared" si="5"/>
        <v>865</v>
      </c>
      <c r="L18" s="5">
        <f t="shared" si="2"/>
        <v>0.1043174143753015</v>
      </c>
    </row>
    <row r="19" spans="1:12" x14ac:dyDescent="0.15">
      <c r="A19" s="3" t="s">
        <v>14</v>
      </c>
      <c r="B19" s="9">
        <v>3902</v>
      </c>
      <c r="C19" s="9">
        <v>4183</v>
      </c>
      <c r="D19" s="10">
        <f t="shared" si="3"/>
        <v>8085</v>
      </c>
      <c r="E19" s="9">
        <v>854</v>
      </c>
      <c r="F19" s="9">
        <v>1072</v>
      </c>
      <c r="G19" s="10">
        <f t="shared" si="4"/>
        <v>1926</v>
      </c>
      <c r="H19" s="5">
        <f t="shared" si="1"/>
        <v>0.23821892393320965</v>
      </c>
      <c r="I19" s="9">
        <v>335</v>
      </c>
      <c r="J19" s="9">
        <v>538</v>
      </c>
      <c r="K19" s="10">
        <f t="shared" si="5"/>
        <v>873</v>
      </c>
      <c r="L19" s="5">
        <f t="shared" si="2"/>
        <v>0.10797773654916512</v>
      </c>
    </row>
    <row r="20" spans="1:12" x14ac:dyDescent="0.15">
      <c r="A20" s="3" t="s">
        <v>15</v>
      </c>
      <c r="B20" s="9">
        <v>2397</v>
      </c>
      <c r="C20" s="9">
        <v>2457</v>
      </c>
      <c r="D20" s="10">
        <f t="shared" si="3"/>
        <v>4854</v>
      </c>
      <c r="E20" s="9">
        <v>573</v>
      </c>
      <c r="F20" s="9">
        <v>683</v>
      </c>
      <c r="G20" s="10">
        <f t="shared" si="4"/>
        <v>1256</v>
      </c>
      <c r="H20" s="5">
        <f t="shared" si="1"/>
        <v>0.25875566543057271</v>
      </c>
      <c r="I20" s="9">
        <v>233</v>
      </c>
      <c r="J20" s="9">
        <v>331</v>
      </c>
      <c r="K20" s="10">
        <f t="shared" si="5"/>
        <v>564</v>
      </c>
      <c r="L20" s="5">
        <f t="shared" si="2"/>
        <v>0.11619283065512979</v>
      </c>
    </row>
    <row r="21" spans="1:12" x14ac:dyDescent="0.15">
      <c r="A21" s="3" t="s">
        <v>16</v>
      </c>
      <c r="B21" s="9">
        <v>6471</v>
      </c>
      <c r="C21" s="9">
        <v>6806</v>
      </c>
      <c r="D21" s="10">
        <f t="shared" si="3"/>
        <v>13277</v>
      </c>
      <c r="E21" s="9">
        <v>1270</v>
      </c>
      <c r="F21" s="9">
        <v>1590</v>
      </c>
      <c r="G21" s="10">
        <f t="shared" si="4"/>
        <v>2860</v>
      </c>
      <c r="H21" s="5">
        <f t="shared" si="1"/>
        <v>0.21541010770505387</v>
      </c>
      <c r="I21" s="9">
        <v>487</v>
      </c>
      <c r="J21" s="9">
        <v>724</v>
      </c>
      <c r="K21" s="10">
        <f t="shared" si="5"/>
        <v>1211</v>
      </c>
      <c r="L21" s="5">
        <f t="shared" si="2"/>
        <v>9.1210363787000079E-2</v>
      </c>
    </row>
    <row r="22" spans="1:12" x14ac:dyDescent="0.15">
      <c r="A22" s="3" t="s">
        <v>17</v>
      </c>
      <c r="B22" s="9">
        <v>2855</v>
      </c>
      <c r="C22" s="9">
        <v>3140</v>
      </c>
      <c r="D22" s="10">
        <f t="shared" si="3"/>
        <v>5995</v>
      </c>
      <c r="E22" s="9">
        <v>814</v>
      </c>
      <c r="F22" s="9">
        <v>1038</v>
      </c>
      <c r="G22" s="10">
        <f t="shared" si="4"/>
        <v>1852</v>
      </c>
      <c r="H22" s="5">
        <f t="shared" si="1"/>
        <v>0.30892410341951626</v>
      </c>
      <c r="I22" s="9">
        <v>356</v>
      </c>
      <c r="J22" s="9">
        <v>484</v>
      </c>
      <c r="K22" s="10">
        <f t="shared" si="5"/>
        <v>840</v>
      </c>
      <c r="L22" s="5">
        <f t="shared" si="2"/>
        <v>0.14011676396997497</v>
      </c>
    </row>
    <row r="23" spans="1:12" x14ac:dyDescent="0.15">
      <c r="A23" s="3" t="s">
        <v>18</v>
      </c>
      <c r="B23" s="9">
        <v>4113</v>
      </c>
      <c r="C23" s="9">
        <v>4239</v>
      </c>
      <c r="D23" s="10">
        <f t="shared" si="3"/>
        <v>8352</v>
      </c>
      <c r="E23" s="9">
        <v>809</v>
      </c>
      <c r="F23" s="9">
        <v>1021</v>
      </c>
      <c r="G23" s="10">
        <f t="shared" si="4"/>
        <v>1830</v>
      </c>
      <c r="H23" s="5">
        <f t="shared" si="1"/>
        <v>0.21910919540229884</v>
      </c>
      <c r="I23" s="9">
        <v>328</v>
      </c>
      <c r="J23" s="9">
        <v>458</v>
      </c>
      <c r="K23" s="10">
        <f t="shared" si="5"/>
        <v>786</v>
      </c>
      <c r="L23" s="5">
        <f t="shared" si="2"/>
        <v>9.4109195402298854E-2</v>
      </c>
    </row>
    <row r="24" spans="1:12" x14ac:dyDescent="0.15">
      <c r="A24" s="3" t="s">
        <v>19</v>
      </c>
      <c r="B24" s="9">
        <v>1648</v>
      </c>
      <c r="C24" s="9">
        <v>1701</v>
      </c>
      <c r="D24" s="10">
        <f t="shared" si="3"/>
        <v>3349</v>
      </c>
      <c r="E24" s="9">
        <v>412</v>
      </c>
      <c r="F24" s="9">
        <v>496</v>
      </c>
      <c r="G24" s="10">
        <f t="shared" si="4"/>
        <v>908</v>
      </c>
      <c r="H24" s="5">
        <f t="shared" si="1"/>
        <v>0.27112570916691547</v>
      </c>
      <c r="I24" s="9">
        <v>154</v>
      </c>
      <c r="J24" s="9">
        <v>253</v>
      </c>
      <c r="K24" s="10">
        <f t="shared" si="5"/>
        <v>407</v>
      </c>
      <c r="L24" s="5">
        <f t="shared" si="2"/>
        <v>0.12152881457151389</v>
      </c>
    </row>
    <row r="25" spans="1:12" x14ac:dyDescent="0.15">
      <c r="A25" s="3" t="s">
        <v>20</v>
      </c>
      <c r="B25" s="9">
        <v>5831</v>
      </c>
      <c r="C25" s="9">
        <v>6250</v>
      </c>
      <c r="D25" s="10">
        <f t="shared" si="3"/>
        <v>12081</v>
      </c>
      <c r="E25" s="9">
        <v>1091</v>
      </c>
      <c r="F25" s="9">
        <v>1399</v>
      </c>
      <c r="G25" s="10">
        <f t="shared" si="4"/>
        <v>2490</v>
      </c>
      <c r="H25" s="5">
        <f t="shared" si="1"/>
        <v>0.20610876583064316</v>
      </c>
      <c r="I25" s="9">
        <v>451</v>
      </c>
      <c r="J25" s="9">
        <v>695</v>
      </c>
      <c r="K25" s="10">
        <f t="shared" si="5"/>
        <v>1146</v>
      </c>
      <c r="L25" s="5">
        <f t="shared" si="2"/>
        <v>9.4859697044946609E-2</v>
      </c>
    </row>
    <row r="26" spans="1:12" x14ac:dyDescent="0.15">
      <c r="A26" s="3" t="s">
        <v>21</v>
      </c>
      <c r="B26" s="9">
        <v>620</v>
      </c>
      <c r="C26" s="9">
        <v>662</v>
      </c>
      <c r="D26" s="10">
        <f t="shared" si="3"/>
        <v>1282</v>
      </c>
      <c r="E26" s="9">
        <v>185</v>
      </c>
      <c r="F26" s="9">
        <v>211</v>
      </c>
      <c r="G26" s="10">
        <f t="shared" si="4"/>
        <v>396</v>
      </c>
      <c r="H26" s="5">
        <f t="shared" si="1"/>
        <v>0.30889235569422779</v>
      </c>
      <c r="I26" s="9">
        <v>72</v>
      </c>
      <c r="J26" s="9">
        <v>111</v>
      </c>
      <c r="K26" s="10">
        <f t="shared" si="5"/>
        <v>183</v>
      </c>
      <c r="L26" s="5">
        <f t="shared" si="2"/>
        <v>0.14274570982839313</v>
      </c>
    </row>
    <row r="27" spans="1:12" x14ac:dyDescent="0.15">
      <c r="A27" s="3" t="s">
        <v>22</v>
      </c>
      <c r="B27" s="9">
        <v>1945</v>
      </c>
      <c r="C27" s="9">
        <v>2136</v>
      </c>
      <c r="D27" s="10">
        <f t="shared" si="3"/>
        <v>4081</v>
      </c>
      <c r="E27" s="9">
        <v>547</v>
      </c>
      <c r="F27" s="9">
        <v>725</v>
      </c>
      <c r="G27" s="10">
        <f t="shared" si="4"/>
        <v>1272</v>
      </c>
      <c r="H27" s="5">
        <f t="shared" si="1"/>
        <v>0.31168831168831168</v>
      </c>
      <c r="I27" s="9">
        <v>209</v>
      </c>
      <c r="J27" s="9">
        <v>392</v>
      </c>
      <c r="K27" s="10">
        <f t="shared" si="5"/>
        <v>601</v>
      </c>
      <c r="L27" s="5">
        <f t="shared" si="2"/>
        <v>0.14726782651310955</v>
      </c>
    </row>
    <row r="28" spans="1:12" x14ac:dyDescent="0.15">
      <c r="A28" s="3" t="s">
        <v>23</v>
      </c>
      <c r="B28" s="9">
        <v>4119</v>
      </c>
      <c r="C28" s="9">
        <v>4309</v>
      </c>
      <c r="D28" s="10">
        <f t="shared" si="3"/>
        <v>8428</v>
      </c>
      <c r="E28" s="9">
        <v>1144</v>
      </c>
      <c r="F28" s="9">
        <v>1339</v>
      </c>
      <c r="G28" s="10">
        <f t="shared" si="4"/>
        <v>2483</v>
      </c>
      <c r="H28" s="5">
        <f t="shared" si="1"/>
        <v>0.29461319411485526</v>
      </c>
      <c r="I28" s="9">
        <v>433</v>
      </c>
      <c r="J28" s="9">
        <v>606</v>
      </c>
      <c r="K28" s="10">
        <f t="shared" si="5"/>
        <v>1039</v>
      </c>
      <c r="L28" s="5">
        <f t="shared" si="2"/>
        <v>0.12327954437588989</v>
      </c>
    </row>
    <row r="29" spans="1:12" x14ac:dyDescent="0.15">
      <c r="A29" s="3" t="s">
        <v>24</v>
      </c>
      <c r="B29" s="9">
        <v>498</v>
      </c>
      <c r="C29" s="9">
        <v>639</v>
      </c>
      <c r="D29" s="10">
        <f t="shared" si="3"/>
        <v>1137</v>
      </c>
      <c r="E29" s="9">
        <v>190</v>
      </c>
      <c r="F29" s="9">
        <v>285</v>
      </c>
      <c r="G29" s="10">
        <f t="shared" si="4"/>
        <v>475</v>
      </c>
      <c r="H29" s="5">
        <f t="shared" si="1"/>
        <v>0.4177660510114336</v>
      </c>
      <c r="I29" s="9">
        <v>96</v>
      </c>
      <c r="J29" s="9">
        <v>190</v>
      </c>
      <c r="K29" s="10">
        <f t="shared" si="5"/>
        <v>286</v>
      </c>
      <c r="L29" s="5">
        <f t="shared" si="2"/>
        <v>0.2515391380826737</v>
      </c>
    </row>
    <row r="30" spans="1:12" x14ac:dyDescent="0.15">
      <c r="A30" s="3" t="s">
        <v>25</v>
      </c>
      <c r="B30" s="9">
        <v>1195</v>
      </c>
      <c r="C30" s="9">
        <v>1297</v>
      </c>
      <c r="D30" s="10">
        <f t="shared" si="3"/>
        <v>2492</v>
      </c>
      <c r="E30" s="9">
        <v>358</v>
      </c>
      <c r="F30" s="9">
        <v>471</v>
      </c>
      <c r="G30" s="10">
        <f t="shared" si="4"/>
        <v>829</v>
      </c>
      <c r="H30" s="5">
        <f t="shared" si="1"/>
        <v>0.3326645264847512</v>
      </c>
      <c r="I30" s="9">
        <v>189</v>
      </c>
      <c r="J30" s="9">
        <v>297</v>
      </c>
      <c r="K30" s="10">
        <f t="shared" si="5"/>
        <v>486</v>
      </c>
      <c r="L30" s="5">
        <f t="shared" si="2"/>
        <v>0.19502407704654895</v>
      </c>
    </row>
    <row r="31" spans="1:12" x14ac:dyDescent="0.15">
      <c r="A31" s="3" t="s">
        <v>26</v>
      </c>
      <c r="B31" s="9">
        <v>1935</v>
      </c>
      <c r="C31" s="9">
        <v>2057</v>
      </c>
      <c r="D31" s="10">
        <f t="shared" si="3"/>
        <v>3992</v>
      </c>
      <c r="E31" s="9">
        <v>555</v>
      </c>
      <c r="F31" s="9">
        <v>701</v>
      </c>
      <c r="G31" s="10">
        <f t="shared" si="4"/>
        <v>1256</v>
      </c>
      <c r="H31" s="5">
        <f t="shared" si="1"/>
        <v>0.31462925851703405</v>
      </c>
      <c r="I31" s="9">
        <v>245</v>
      </c>
      <c r="J31" s="9">
        <v>395</v>
      </c>
      <c r="K31" s="10">
        <f t="shared" si="5"/>
        <v>640</v>
      </c>
      <c r="L31" s="5">
        <f t="shared" si="2"/>
        <v>0.16032064128256512</v>
      </c>
    </row>
    <row r="32" spans="1:12" x14ac:dyDescent="0.15">
      <c r="A32" s="3" t="s">
        <v>27</v>
      </c>
      <c r="B32" s="9">
        <v>218</v>
      </c>
      <c r="C32" s="9">
        <v>249</v>
      </c>
      <c r="D32" s="10">
        <f t="shared" si="3"/>
        <v>467</v>
      </c>
      <c r="E32" s="9">
        <v>89</v>
      </c>
      <c r="F32" s="9">
        <v>140</v>
      </c>
      <c r="G32" s="10">
        <f t="shared" si="4"/>
        <v>229</v>
      </c>
      <c r="H32" s="5">
        <f t="shared" si="1"/>
        <v>0.49036402569593146</v>
      </c>
      <c r="I32" s="9">
        <v>51</v>
      </c>
      <c r="J32" s="9">
        <v>98</v>
      </c>
      <c r="K32" s="10">
        <f t="shared" si="5"/>
        <v>149</v>
      </c>
      <c r="L32" s="5">
        <f t="shared" si="2"/>
        <v>0.31905781584582443</v>
      </c>
    </row>
    <row r="33" spans="1:12" x14ac:dyDescent="0.15">
      <c r="A33" s="3" t="s">
        <v>28</v>
      </c>
      <c r="B33" s="9">
        <v>1560</v>
      </c>
      <c r="C33" s="9">
        <v>1694</v>
      </c>
      <c r="D33" s="10">
        <f t="shared" si="3"/>
        <v>3254</v>
      </c>
      <c r="E33" s="9">
        <v>427</v>
      </c>
      <c r="F33" s="9">
        <v>589</v>
      </c>
      <c r="G33" s="10">
        <f t="shared" si="4"/>
        <v>1016</v>
      </c>
      <c r="H33" s="5">
        <f t="shared" si="1"/>
        <v>0.31223110018438843</v>
      </c>
      <c r="I33" s="9">
        <v>196</v>
      </c>
      <c r="J33" s="9">
        <v>344</v>
      </c>
      <c r="K33" s="10">
        <f t="shared" si="5"/>
        <v>540</v>
      </c>
      <c r="L33" s="5">
        <f t="shared" si="2"/>
        <v>0.16594960049170251</v>
      </c>
    </row>
    <row r="34" spans="1:12" x14ac:dyDescent="0.15">
      <c r="A34" s="3" t="s">
        <v>29</v>
      </c>
      <c r="B34" s="9">
        <v>834</v>
      </c>
      <c r="C34" s="9">
        <v>836</v>
      </c>
      <c r="D34" s="10">
        <f t="shared" si="3"/>
        <v>1670</v>
      </c>
      <c r="E34" s="9">
        <v>262</v>
      </c>
      <c r="F34" s="9">
        <v>337</v>
      </c>
      <c r="G34" s="10">
        <f t="shared" si="4"/>
        <v>599</v>
      </c>
      <c r="H34" s="5">
        <f t="shared" si="1"/>
        <v>0.35868263473053891</v>
      </c>
      <c r="I34" s="9">
        <v>114</v>
      </c>
      <c r="J34" s="9">
        <v>199</v>
      </c>
      <c r="K34" s="10">
        <f t="shared" si="5"/>
        <v>313</v>
      </c>
      <c r="L34" s="5">
        <f t="shared" si="2"/>
        <v>0.18742514970059881</v>
      </c>
    </row>
    <row r="35" spans="1:12" x14ac:dyDescent="0.15">
      <c r="A35" s="3" t="s">
        <v>30</v>
      </c>
      <c r="B35" s="9">
        <v>953</v>
      </c>
      <c r="C35" s="9">
        <v>1026</v>
      </c>
      <c r="D35" s="10">
        <f t="shared" si="3"/>
        <v>1979</v>
      </c>
      <c r="E35" s="9">
        <v>304</v>
      </c>
      <c r="F35" s="9">
        <v>418</v>
      </c>
      <c r="G35" s="10">
        <f t="shared" si="4"/>
        <v>722</v>
      </c>
      <c r="H35" s="5">
        <f t="shared" si="1"/>
        <v>0.36483072258716526</v>
      </c>
      <c r="I35" s="9">
        <v>141</v>
      </c>
      <c r="J35" s="9">
        <v>260</v>
      </c>
      <c r="K35" s="10">
        <f t="shared" si="5"/>
        <v>401</v>
      </c>
      <c r="L35" s="5">
        <f t="shared" si="2"/>
        <v>0.2026275896917635</v>
      </c>
    </row>
    <row r="36" spans="1:12" x14ac:dyDescent="0.15">
      <c r="A36" s="3" t="s">
        <v>31</v>
      </c>
      <c r="B36" s="9">
        <v>554</v>
      </c>
      <c r="C36" s="9">
        <v>592</v>
      </c>
      <c r="D36" s="10">
        <f t="shared" si="3"/>
        <v>1146</v>
      </c>
      <c r="E36" s="9">
        <v>156</v>
      </c>
      <c r="F36" s="9">
        <v>207</v>
      </c>
      <c r="G36" s="10">
        <f t="shared" si="4"/>
        <v>363</v>
      </c>
      <c r="H36" s="5">
        <f t="shared" si="1"/>
        <v>0.31675392670157065</v>
      </c>
      <c r="I36" s="9">
        <v>75</v>
      </c>
      <c r="J36" s="9">
        <v>136</v>
      </c>
      <c r="K36" s="10">
        <f t="shared" si="5"/>
        <v>211</v>
      </c>
      <c r="L36" s="5">
        <f t="shared" si="2"/>
        <v>0.18411867364746945</v>
      </c>
    </row>
    <row r="37" spans="1:12" x14ac:dyDescent="0.15">
      <c r="A37" s="3" t="s">
        <v>32</v>
      </c>
      <c r="B37" s="9">
        <v>422</v>
      </c>
      <c r="C37" s="9">
        <v>464</v>
      </c>
      <c r="D37" s="10">
        <f t="shared" si="3"/>
        <v>886</v>
      </c>
      <c r="E37" s="9">
        <v>116</v>
      </c>
      <c r="F37" s="9">
        <v>168</v>
      </c>
      <c r="G37" s="10">
        <f t="shared" si="4"/>
        <v>284</v>
      </c>
      <c r="H37" s="5">
        <f t="shared" si="1"/>
        <v>0.32054176072234764</v>
      </c>
      <c r="I37" s="9">
        <v>49</v>
      </c>
      <c r="J37" s="9">
        <v>101</v>
      </c>
      <c r="K37" s="10">
        <f t="shared" si="5"/>
        <v>150</v>
      </c>
      <c r="L37" s="5">
        <f t="shared" si="2"/>
        <v>0.16930022573363432</v>
      </c>
    </row>
    <row r="38" spans="1:12" x14ac:dyDescent="0.15">
      <c r="A38" s="3" t="s">
        <v>33</v>
      </c>
      <c r="B38" s="9">
        <v>6364</v>
      </c>
      <c r="C38" s="9">
        <v>6785</v>
      </c>
      <c r="D38" s="10">
        <f t="shared" si="3"/>
        <v>13149</v>
      </c>
      <c r="E38" s="9">
        <v>1305</v>
      </c>
      <c r="F38" s="9">
        <v>1743</v>
      </c>
      <c r="G38" s="10">
        <f t="shared" si="4"/>
        <v>3048</v>
      </c>
      <c r="H38" s="5">
        <f t="shared" si="1"/>
        <v>0.23180469997718459</v>
      </c>
      <c r="I38" s="9">
        <v>593</v>
      </c>
      <c r="J38" s="9">
        <v>948</v>
      </c>
      <c r="K38" s="10">
        <f t="shared" si="5"/>
        <v>1541</v>
      </c>
      <c r="L38" s="5">
        <f t="shared" si="2"/>
        <v>0.11719522397140467</v>
      </c>
    </row>
    <row r="39" spans="1:12" x14ac:dyDescent="0.15">
      <c r="A39" s="3" t="s">
        <v>34</v>
      </c>
      <c r="B39" s="9">
        <v>1724</v>
      </c>
      <c r="C39" s="9">
        <v>1723</v>
      </c>
      <c r="D39" s="10">
        <f t="shared" si="3"/>
        <v>3447</v>
      </c>
      <c r="E39" s="9">
        <v>447</v>
      </c>
      <c r="F39" s="9">
        <v>580</v>
      </c>
      <c r="G39" s="10">
        <f t="shared" si="4"/>
        <v>1027</v>
      </c>
      <c r="H39" s="5">
        <f t="shared" si="1"/>
        <v>0.29794023788801854</v>
      </c>
      <c r="I39" s="9">
        <v>205</v>
      </c>
      <c r="J39" s="9">
        <v>341</v>
      </c>
      <c r="K39" s="10">
        <f t="shared" si="5"/>
        <v>546</v>
      </c>
      <c r="L39" s="5">
        <f t="shared" si="2"/>
        <v>0.15839860748476936</v>
      </c>
    </row>
    <row r="40" spans="1:12" x14ac:dyDescent="0.15">
      <c r="A40" s="3" t="s">
        <v>35</v>
      </c>
      <c r="B40" s="9">
        <v>386</v>
      </c>
      <c r="C40" s="9">
        <v>464</v>
      </c>
      <c r="D40" s="10">
        <f t="shared" si="3"/>
        <v>850</v>
      </c>
      <c r="E40" s="9">
        <v>129</v>
      </c>
      <c r="F40" s="9">
        <v>180</v>
      </c>
      <c r="G40" s="10">
        <f t="shared" si="4"/>
        <v>309</v>
      </c>
      <c r="H40" s="5">
        <f t="shared" si="1"/>
        <v>0.36352941176470588</v>
      </c>
      <c r="I40" s="9">
        <v>58</v>
      </c>
      <c r="J40" s="9">
        <v>103</v>
      </c>
      <c r="K40" s="10">
        <f t="shared" si="5"/>
        <v>161</v>
      </c>
      <c r="L40" s="5">
        <f t="shared" si="2"/>
        <v>0.18941176470588236</v>
      </c>
    </row>
    <row r="41" spans="1:12" x14ac:dyDescent="0.15">
      <c r="A41" s="3" t="s">
        <v>36</v>
      </c>
      <c r="B41" s="9">
        <v>934</v>
      </c>
      <c r="C41" s="9">
        <v>993</v>
      </c>
      <c r="D41" s="10">
        <f t="shared" si="3"/>
        <v>1927</v>
      </c>
      <c r="E41" s="9">
        <v>296</v>
      </c>
      <c r="F41" s="9">
        <v>421</v>
      </c>
      <c r="G41" s="10">
        <f t="shared" si="4"/>
        <v>717</v>
      </c>
      <c r="H41" s="5">
        <f t="shared" si="1"/>
        <v>0.37208095485210169</v>
      </c>
      <c r="I41" s="9">
        <v>148</v>
      </c>
      <c r="J41" s="9">
        <v>278</v>
      </c>
      <c r="K41" s="10">
        <f t="shared" si="5"/>
        <v>426</v>
      </c>
      <c r="L41" s="5">
        <f t="shared" si="2"/>
        <v>0.2210690192008303</v>
      </c>
    </row>
    <row r="42" spans="1:12" x14ac:dyDescent="0.15">
      <c r="A42" s="3" t="s">
        <v>37</v>
      </c>
      <c r="B42" s="9">
        <v>1148</v>
      </c>
      <c r="C42" s="9">
        <v>1199</v>
      </c>
      <c r="D42" s="10">
        <f t="shared" si="3"/>
        <v>2347</v>
      </c>
      <c r="E42" s="9">
        <v>318</v>
      </c>
      <c r="F42" s="9">
        <v>401</v>
      </c>
      <c r="G42" s="10">
        <f t="shared" si="4"/>
        <v>719</v>
      </c>
      <c r="H42" s="5">
        <f t="shared" si="1"/>
        <v>0.30634853003834683</v>
      </c>
      <c r="I42" s="9">
        <v>150</v>
      </c>
      <c r="J42" s="9">
        <v>236</v>
      </c>
      <c r="K42" s="10">
        <f t="shared" si="5"/>
        <v>386</v>
      </c>
      <c r="L42" s="5">
        <f t="shared" si="2"/>
        <v>0.16446527481891776</v>
      </c>
    </row>
    <row r="43" spans="1:12" x14ac:dyDescent="0.15">
      <c r="A43" s="3" t="s">
        <v>38</v>
      </c>
      <c r="B43" s="9">
        <v>983</v>
      </c>
      <c r="C43" s="9">
        <v>1077</v>
      </c>
      <c r="D43" s="10">
        <f t="shared" si="3"/>
        <v>2060</v>
      </c>
      <c r="E43" s="9">
        <v>289</v>
      </c>
      <c r="F43" s="9">
        <v>374</v>
      </c>
      <c r="G43" s="10">
        <f t="shared" si="4"/>
        <v>663</v>
      </c>
      <c r="H43" s="5">
        <f t="shared" si="1"/>
        <v>0.32184466019417474</v>
      </c>
      <c r="I43" s="9">
        <v>141</v>
      </c>
      <c r="J43" s="9">
        <v>215</v>
      </c>
      <c r="K43" s="10">
        <f t="shared" si="5"/>
        <v>356</v>
      </c>
      <c r="L43" s="5">
        <f t="shared" si="2"/>
        <v>0.17281553398058253</v>
      </c>
    </row>
    <row r="44" spans="1:12" x14ac:dyDescent="0.15">
      <c r="A44" s="3" t="s">
        <v>39</v>
      </c>
      <c r="B44" s="9">
        <v>1937</v>
      </c>
      <c r="C44" s="9">
        <v>2034</v>
      </c>
      <c r="D44" s="10">
        <f t="shared" si="3"/>
        <v>3971</v>
      </c>
      <c r="E44" s="9">
        <v>523</v>
      </c>
      <c r="F44" s="9">
        <v>658</v>
      </c>
      <c r="G44" s="10">
        <f t="shared" si="4"/>
        <v>1181</v>
      </c>
      <c r="H44" s="5">
        <f t="shared" si="1"/>
        <v>0.29740619491312015</v>
      </c>
      <c r="I44" s="9">
        <v>212</v>
      </c>
      <c r="J44" s="9">
        <v>351</v>
      </c>
      <c r="K44" s="10">
        <f t="shared" si="5"/>
        <v>563</v>
      </c>
      <c r="L44" s="5">
        <f t="shared" si="2"/>
        <v>0.14177788970032737</v>
      </c>
    </row>
    <row r="45" spans="1:12" x14ac:dyDescent="0.15">
      <c r="A45" s="3" t="s">
        <v>40</v>
      </c>
      <c r="B45" s="9">
        <v>7602</v>
      </c>
      <c r="C45" s="9">
        <v>8195</v>
      </c>
      <c r="D45" s="10">
        <f t="shared" si="3"/>
        <v>15797</v>
      </c>
      <c r="E45" s="9">
        <v>1546</v>
      </c>
      <c r="F45" s="9">
        <v>2038</v>
      </c>
      <c r="G45" s="10">
        <f t="shared" si="4"/>
        <v>3584</v>
      </c>
      <c r="H45" s="5">
        <f t="shared" si="1"/>
        <v>0.22687852123820978</v>
      </c>
      <c r="I45" s="9">
        <v>690</v>
      </c>
      <c r="J45" s="9">
        <v>962</v>
      </c>
      <c r="K45" s="10">
        <f t="shared" si="5"/>
        <v>1652</v>
      </c>
      <c r="L45" s="5">
        <f t="shared" si="2"/>
        <v>0.10457681838323732</v>
      </c>
    </row>
    <row r="46" spans="1:12" x14ac:dyDescent="0.15">
      <c r="A46" s="3" t="s">
        <v>41</v>
      </c>
      <c r="B46" s="9">
        <v>2757</v>
      </c>
      <c r="C46" s="9">
        <v>2826</v>
      </c>
      <c r="D46" s="10">
        <f t="shared" si="3"/>
        <v>5583</v>
      </c>
      <c r="E46" s="9">
        <v>650</v>
      </c>
      <c r="F46" s="9">
        <v>851</v>
      </c>
      <c r="G46" s="10">
        <f t="shared" si="4"/>
        <v>1501</v>
      </c>
      <c r="H46" s="5">
        <f t="shared" si="1"/>
        <v>0.26885187175353753</v>
      </c>
      <c r="I46" s="9">
        <v>284</v>
      </c>
      <c r="J46" s="9">
        <v>471</v>
      </c>
      <c r="K46" s="10">
        <f t="shared" si="5"/>
        <v>755</v>
      </c>
      <c r="L46" s="5">
        <f t="shared" si="2"/>
        <v>0.1352319541465162</v>
      </c>
    </row>
    <row r="47" spans="1:12" x14ac:dyDescent="0.15">
      <c r="A47" s="3" t="s">
        <v>42</v>
      </c>
      <c r="B47" s="9">
        <v>2042</v>
      </c>
      <c r="C47" s="9">
        <v>2285</v>
      </c>
      <c r="D47" s="10">
        <f t="shared" si="3"/>
        <v>4327</v>
      </c>
      <c r="E47" s="9">
        <v>698</v>
      </c>
      <c r="F47" s="9">
        <v>979</v>
      </c>
      <c r="G47" s="10">
        <f t="shared" si="4"/>
        <v>1677</v>
      </c>
      <c r="H47" s="5">
        <f t="shared" si="1"/>
        <v>0.38756644326323086</v>
      </c>
      <c r="I47" s="9">
        <v>359</v>
      </c>
      <c r="J47" s="9">
        <v>621</v>
      </c>
      <c r="K47" s="10">
        <f t="shared" si="5"/>
        <v>980</v>
      </c>
      <c r="L47" s="5">
        <f t="shared" si="2"/>
        <v>0.22648486249133348</v>
      </c>
    </row>
    <row r="48" spans="1:12" x14ac:dyDescent="0.15">
      <c r="A48" s="3" t="s">
        <v>43</v>
      </c>
      <c r="B48" s="9">
        <v>657</v>
      </c>
      <c r="C48" s="9">
        <v>725</v>
      </c>
      <c r="D48" s="10">
        <f t="shared" si="3"/>
        <v>1382</v>
      </c>
      <c r="E48" s="9">
        <v>247</v>
      </c>
      <c r="F48" s="9">
        <v>339</v>
      </c>
      <c r="G48" s="10">
        <f t="shared" si="4"/>
        <v>586</v>
      </c>
      <c r="H48" s="5">
        <f t="shared" si="1"/>
        <v>0.42402315484804631</v>
      </c>
      <c r="I48" s="9">
        <v>129</v>
      </c>
      <c r="J48" s="9">
        <v>206</v>
      </c>
      <c r="K48" s="10">
        <f t="shared" si="5"/>
        <v>335</v>
      </c>
      <c r="L48" s="5">
        <f t="shared" si="2"/>
        <v>0.24240231548480462</v>
      </c>
    </row>
    <row r="49" spans="1:12" x14ac:dyDescent="0.15">
      <c r="A49" s="3" t="s">
        <v>44</v>
      </c>
      <c r="B49" s="9">
        <v>1488</v>
      </c>
      <c r="C49" s="9">
        <v>1541</v>
      </c>
      <c r="D49" s="10">
        <f t="shared" si="3"/>
        <v>3029</v>
      </c>
      <c r="E49" s="9">
        <v>304</v>
      </c>
      <c r="F49" s="9">
        <v>422</v>
      </c>
      <c r="G49" s="10">
        <f t="shared" si="4"/>
        <v>726</v>
      </c>
      <c r="H49" s="5">
        <f t="shared" si="1"/>
        <v>0.23968306371739848</v>
      </c>
      <c r="I49" s="9">
        <v>122</v>
      </c>
      <c r="J49" s="9">
        <v>229</v>
      </c>
      <c r="K49" s="10">
        <f t="shared" si="5"/>
        <v>351</v>
      </c>
      <c r="L49" s="5">
        <f t="shared" si="2"/>
        <v>0.11587982832618025</v>
      </c>
    </row>
    <row r="50" spans="1:12" x14ac:dyDescent="0.15">
      <c r="A50" s="3" t="s">
        <v>45</v>
      </c>
      <c r="B50" s="9">
        <v>910</v>
      </c>
      <c r="C50" s="9">
        <v>969</v>
      </c>
      <c r="D50" s="10">
        <f t="shared" si="3"/>
        <v>1879</v>
      </c>
      <c r="E50" s="9">
        <v>254</v>
      </c>
      <c r="F50" s="9">
        <v>300</v>
      </c>
      <c r="G50" s="10">
        <f t="shared" si="4"/>
        <v>554</v>
      </c>
      <c r="H50" s="5">
        <f t="shared" si="1"/>
        <v>0.29483767961681745</v>
      </c>
      <c r="I50" s="9">
        <v>123</v>
      </c>
      <c r="J50" s="9">
        <v>193</v>
      </c>
      <c r="K50" s="10">
        <f t="shared" si="5"/>
        <v>316</v>
      </c>
      <c r="L50" s="5">
        <f t="shared" si="2"/>
        <v>0.16817456093666844</v>
      </c>
    </row>
    <row r="51" spans="1:12" x14ac:dyDescent="0.15">
      <c r="A51" s="3" t="s">
        <v>46</v>
      </c>
      <c r="B51" s="9">
        <v>1148</v>
      </c>
      <c r="C51" s="9">
        <v>1246</v>
      </c>
      <c r="D51" s="10">
        <f>B51+C51</f>
        <v>2394</v>
      </c>
      <c r="E51" s="9">
        <v>355</v>
      </c>
      <c r="F51" s="9">
        <v>469</v>
      </c>
      <c r="G51" s="10">
        <f>E51+F51</f>
        <v>824</v>
      </c>
      <c r="H51" s="5">
        <f t="shared" si="1"/>
        <v>0.34419381787802839</v>
      </c>
      <c r="I51" s="9">
        <v>166</v>
      </c>
      <c r="J51" s="9">
        <v>287</v>
      </c>
      <c r="K51" s="10">
        <f>I51+J51</f>
        <v>453</v>
      </c>
      <c r="L51" s="5">
        <f t="shared" si="2"/>
        <v>0.18922305764411027</v>
      </c>
    </row>
    <row r="52" spans="1:12" x14ac:dyDescent="0.15">
      <c r="A52" s="3" t="s">
        <v>47</v>
      </c>
      <c r="B52" s="9">
        <v>1269</v>
      </c>
      <c r="C52" s="9">
        <v>1324</v>
      </c>
      <c r="D52" s="10">
        <f>B52+C52</f>
        <v>2593</v>
      </c>
      <c r="E52" s="9">
        <v>393</v>
      </c>
      <c r="F52" s="9">
        <v>397</v>
      </c>
      <c r="G52" s="10">
        <f>E52+F52</f>
        <v>790</v>
      </c>
      <c r="H52" s="5">
        <f t="shared" si="1"/>
        <v>0.30466640956421132</v>
      </c>
      <c r="I52" s="9">
        <v>123</v>
      </c>
      <c r="J52" s="9">
        <v>141</v>
      </c>
      <c r="K52" s="10">
        <f>I52+J52</f>
        <v>264</v>
      </c>
      <c r="L52" s="5">
        <f t="shared" si="2"/>
        <v>0.10181257231006556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4"/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selection activeCell="L2" sqref="L2:L3"/>
    </sheetView>
  </sheetViews>
  <sheetFormatPr defaultRowHeight="13.5" x14ac:dyDescent="0.15"/>
  <cols>
    <col min="12" max="12" width="9" bestFit="1" customWidth="1"/>
  </cols>
  <sheetData>
    <row r="1" spans="1:12" x14ac:dyDescent="0.15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3.5" customHeight="1" x14ac:dyDescent="0.15">
      <c r="A2" s="14" t="s">
        <v>48</v>
      </c>
      <c r="B2" s="16" t="s">
        <v>49</v>
      </c>
      <c r="C2" s="16"/>
      <c r="D2" s="16"/>
      <c r="E2" s="16" t="s">
        <v>50</v>
      </c>
      <c r="F2" s="16"/>
      <c r="G2" s="16"/>
      <c r="H2" s="17" t="s">
        <v>51</v>
      </c>
      <c r="I2" s="16" t="s">
        <v>52</v>
      </c>
      <c r="J2" s="16"/>
      <c r="K2" s="16"/>
      <c r="L2" s="19" t="s">
        <v>74</v>
      </c>
    </row>
    <row r="3" spans="1:12" x14ac:dyDescent="0.15">
      <c r="A3" s="15"/>
      <c r="B3" s="1" t="s">
        <v>53</v>
      </c>
      <c r="C3" s="1" t="s">
        <v>54</v>
      </c>
      <c r="D3" s="1" t="s">
        <v>55</v>
      </c>
      <c r="E3" s="1" t="s">
        <v>53</v>
      </c>
      <c r="F3" s="1" t="s">
        <v>54</v>
      </c>
      <c r="G3" s="1" t="s">
        <v>55</v>
      </c>
      <c r="H3" s="18"/>
      <c r="I3" s="1" t="s">
        <v>53</v>
      </c>
      <c r="J3" s="1" t="s">
        <v>54</v>
      </c>
      <c r="K3" s="1" t="s">
        <v>55</v>
      </c>
      <c r="L3" s="20"/>
    </row>
    <row r="4" spans="1:12" x14ac:dyDescent="0.15">
      <c r="A4" s="2" t="s">
        <v>56</v>
      </c>
      <c r="B4" s="8">
        <v>129067</v>
      </c>
      <c r="C4" s="8">
        <v>138187</v>
      </c>
      <c r="D4" s="8">
        <v>267254</v>
      </c>
      <c r="E4" s="8">
        <v>30551</v>
      </c>
      <c r="F4" s="8">
        <v>40471</v>
      </c>
      <c r="G4" s="8">
        <v>71022</v>
      </c>
      <c r="H4" s="5">
        <v>0.26574719181003836</v>
      </c>
      <c r="I4" s="8">
        <v>13514</v>
      </c>
      <c r="J4" s="8">
        <v>21726</v>
      </c>
      <c r="K4" s="8">
        <v>35240</v>
      </c>
      <c r="L4" s="5">
        <v>0.13185957927664319</v>
      </c>
    </row>
    <row r="5" spans="1:12" x14ac:dyDescent="0.15">
      <c r="A5" s="3" t="s">
        <v>0</v>
      </c>
      <c r="B5" s="9">
        <v>1638</v>
      </c>
      <c r="C5" s="9">
        <v>1975</v>
      </c>
      <c r="D5" s="10">
        <v>3613</v>
      </c>
      <c r="E5" s="9">
        <v>509</v>
      </c>
      <c r="F5" s="9">
        <v>748</v>
      </c>
      <c r="G5" s="10">
        <v>1257</v>
      </c>
      <c r="H5" s="5">
        <v>0.34791032383061166</v>
      </c>
      <c r="I5" s="9">
        <v>250</v>
      </c>
      <c r="J5" s="9">
        <v>432</v>
      </c>
      <c r="K5" s="10">
        <v>682</v>
      </c>
      <c r="L5" s="5">
        <v>0.18876280099640189</v>
      </c>
    </row>
    <row r="6" spans="1:12" x14ac:dyDescent="0.15">
      <c r="A6" s="3" t="s">
        <v>1</v>
      </c>
      <c r="B6" s="9">
        <v>2428</v>
      </c>
      <c r="C6" s="9">
        <v>2735</v>
      </c>
      <c r="D6" s="10">
        <v>5163</v>
      </c>
      <c r="E6" s="9">
        <v>805</v>
      </c>
      <c r="F6" s="9">
        <v>1079</v>
      </c>
      <c r="G6" s="10">
        <v>1884</v>
      </c>
      <c r="H6" s="5">
        <v>0.36490412550842533</v>
      </c>
      <c r="I6" s="9">
        <v>408</v>
      </c>
      <c r="J6" s="9">
        <v>636</v>
      </c>
      <c r="K6" s="10">
        <v>1044</v>
      </c>
      <c r="L6" s="5">
        <v>0.2022080185938408</v>
      </c>
    </row>
    <row r="7" spans="1:12" x14ac:dyDescent="0.15">
      <c r="A7" s="3" t="s">
        <v>2</v>
      </c>
      <c r="B7" s="9">
        <v>4480</v>
      </c>
      <c r="C7" s="9">
        <v>4594</v>
      </c>
      <c r="D7" s="10">
        <v>9074</v>
      </c>
      <c r="E7" s="9">
        <v>1119</v>
      </c>
      <c r="F7" s="9">
        <v>1483</v>
      </c>
      <c r="G7" s="10">
        <v>2602</v>
      </c>
      <c r="H7" s="5">
        <v>0.28675336125192857</v>
      </c>
      <c r="I7" s="9">
        <v>510</v>
      </c>
      <c r="J7" s="9">
        <v>782</v>
      </c>
      <c r="K7" s="10">
        <v>1292</v>
      </c>
      <c r="L7" s="5">
        <v>0.14238483579457792</v>
      </c>
    </row>
    <row r="8" spans="1:12" x14ac:dyDescent="0.15">
      <c r="A8" s="3" t="s">
        <v>3</v>
      </c>
      <c r="B8" s="9">
        <v>5074</v>
      </c>
      <c r="C8" s="9">
        <v>5618</v>
      </c>
      <c r="D8" s="10">
        <v>10692</v>
      </c>
      <c r="E8" s="9">
        <v>1357</v>
      </c>
      <c r="F8" s="9">
        <v>1886</v>
      </c>
      <c r="G8" s="10">
        <v>3243</v>
      </c>
      <c r="H8" s="5">
        <v>0.30331088664421996</v>
      </c>
      <c r="I8" s="9">
        <v>621</v>
      </c>
      <c r="J8" s="9">
        <v>1016</v>
      </c>
      <c r="K8" s="10">
        <v>1637</v>
      </c>
      <c r="L8" s="5">
        <v>0.15310512532734755</v>
      </c>
    </row>
    <row r="9" spans="1:12" x14ac:dyDescent="0.15">
      <c r="A9" s="3" t="s">
        <v>4</v>
      </c>
      <c r="B9" s="9">
        <v>6758</v>
      </c>
      <c r="C9" s="9">
        <v>7199</v>
      </c>
      <c r="D9" s="10">
        <v>13957</v>
      </c>
      <c r="E9" s="9">
        <v>1139</v>
      </c>
      <c r="F9" s="9">
        <v>1530</v>
      </c>
      <c r="G9" s="10">
        <v>2669</v>
      </c>
      <c r="H9" s="5">
        <v>0.19123020706455543</v>
      </c>
      <c r="I9" s="9">
        <v>487</v>
      </c>
      <c r="J9" s="9">
        <v>798</v>
      </c>
      <c r="K9" s="10">
        <v>1285</v>
      </c>
      <c r="L9" s="5">
        <v>9.2068496095149388E-2</v>
      </c>
    </row>
    <row r="10" spans="1:12" x14ac:dyDescent="0.15">
      <c r="A10" s="3" t="s">
        <v>5</v>
      </c>
      <c r="B10" s="9">
        <v>3793</v>
      </c>
      <c r="C10" s="9">
        <v>3890</v>
      </c>
      <c r="D10" s="10">
        <v>7683</v>
      </c>
      <c r="E10" s="9">
        <v>739</v>
      </c>
      <c r="F10" s="9">
        <v>909</v>
      </c>
      <c r="G10" s="10">
        <v>1648</v>
      </c>
      <c r="H10" s="5">
        <v>0.21449954444878302</v>
      </c>
      <c r="I10" s="9">
        <v>294</v>
      </c>
      <c r="J10" s="9">
        <v>437</v>
      </c>
      <c r="K10" s="10">
        <v>731</v>
      </c>
      <c r="L10" s="5">
        <v>9.5145125601978395E-2</v>
      </c>
    </row>
    <row r="11" spans="1:12" x14ac:dyDescent="0.15">
      <c r="A11" s="3" t="s">
        <v>6</v>
      </c>
      <c r="B11" s="9">
        <v>3058</v>
      </c>
      <c r="C11" s="9">
        <v>3322</v>
      </c>
      <c r="D11" s="10">
        <v>6380</v>
      </c>
      <c r="E11" s="9">
        <v>890</v>
      </c>
      <c r="F11" s="9">
        <v>1316</v>
      </c>
      <c r="G11" s="10">
        <v>2206</v>
      </c>
      <c r="H11" s="5">
        <v>0.3457680250783699</v>
      </c>
      <c r="I11" s="9">
        <v>454</v>
      </c>
      <c r="J11" s="9">
        <v>817</v>
      </c>
      <c r="K11" s="10">
        <v>1271</v>
      </c>
      <c r="L11" s="5">
        <v>0.19921630094043888</v>
      </c>
    </row>
    <row r="12" spans="1:12" x14ac:dyDescent="0.15">
      <c r="A12" s="3" t="s">
        <v>7</v>
      </c>
      <c r="B12" s="9">
        <v>3136</v>
      </c>
      <c r="C12" s="9">
        <v>3377</v>
      </c>
      <c r="D12" s="10">
        <v>6513</v>
      </c>
      <c r="E12" s="9">
        <v>815</v>
      </c>
      <c r="F12" s="9">
        <v>1210</v>
      </c>
      <c r="G12" s="10">
        <v>2025</v>
      </c>
      <c r="H12" s="5">
        <v>0.31091662828189776</v>
      </c>
      <c r="I12" s="9">
        <v>424</v>
      </c>
      <c r="J12" s="9">
        <v>677</v>
      </c>
      <c r="K12" s="10">
        <v>1101</v>
      </c>
      <c r="L12" s="5">
        <v>0.1690465223399355</v>
      </c>
    </row>
    <row r="13" spans="1:12" x14ac:dyDescent="0.15">
      <c r="A13" s="3" t="s">
        <v>8</v>
      </c>
      <c r="B13" s="9">
        <v>5813</v>
      </c>
      <c r="C13" s="9">
        <v>6556</v>
      </c>
      <c r="D13" s="10">
        <v>12369</v>
      </c>
      <c r="E13" s="9">
        <v>1371</v>
      </c>
      <c r="F13" s="9">
        <v>2045</v>
      </c>
      <c r="G13" s="10">
        <v>3416</v>
      </c>
      <c r="H13" s="5">
        <v>0.27617430673457838</v>
      </c>
      <c r="I13" s="9">
        <v>633</v>
      </c>
      <c r="J13" s="9">
        <v>1109</v>
      </c>
      <c r="K13" s="10">
        <v>1742</v>
      </c>
      <c r="L13" s="5">
        <v>0.14083596086991673</v>
      </c>
    </row>
    <row r="14" spans="1:12" x14ac:dyDescent="0.15">
      <c r="A14" s="3" t="s">
        <v>9</v>
      </c>
      <c r="B14" s="9">
        <v>3772</v>
      </c>
      <c r="C14" s="9">
        <v>4103</v>
      </c>
      <c r="D14" s="10">
        <v>7875</v>
      </c>
      <c r="E14" s="9">
        <v>899</v>
      </c>
      <c r="F14" s="9">
        <v>1269</v>
      </c>
      <c r="G14" s="10">
        <v>2168</v>
      </c>
      <c r="H14" s="5">
        <v>0.27530158730158732</v>
      </c>
      <c r="I14" s="9">
        <v>421</v>
      </c>
      <c r="J14" s="9">
        <v>709</v>
      </c>
      <c r="K14" s="10">
        <v>1130</v>
      </c>
      <c r="L14" s="5">
        <v>0.1434920634920635</v>
      </c>
    </row>
    <row r="15" spans="1:12" x14ac:dyDescent="0.15">
      <c r="A15" s="3" t="s">
        <v>10</v>
      </c>
      <c r="B15" s="9">
        <v>2608</v>
      </c>
      <c r="C15" s="9">
        <v>2905</v>
      </c>
      <c r="D15" s="10">
        <v>5513</v>
      </c>
      <c r="E15" s="9">
        <v>795</v>
      </c>
      <c r="F15" s="9">
        <v>1144</v>
      </c>
      <c r="G15" s="10">
        <v>1939</v>
      </c>
      <c r="H15" s="5">
        <v>0.35171413023762016</v>
      </c>
      <c r="I15" s="9">
        <v>408</v>
      </c>
      <c r="J15" s="9">
        <v>681</v>
      </c>
      <c r="K15" s="10">
        <v>1089</v>
      </c>
      <c r="L15" s="5">
        <v>0.19753310357337203</v>
      </c>
    </row>
    <row r="16" spans="1:12" x14ac:dyDescent="0.15">
      <c r="A16" s="3" t="s">
        <v>11</v>
      </c>
      <c r="B16" s="9">
        <v>5418</v>
      </c>
      <c r="C16" s="9">
        <v>5746</v>
      </c>
      <c r="D16" s="10">
        <v>11164</v>
      </c>
      <c r="E16" s="9">
        <v>966</v>
      </c>
      <c r="F16" s="9">
        <v>1282</v>
      </c>
      <c r="G16" s="10">
        <v>2248</v>
      </c>
      <c r="H16" s="5">
        <v>0.20136151916875672</v>
      </c>
      <c r="I16" s="9">
        <v>439</v>
      </c>
      <c r="J16" s="9">
        <v>683</v>
      </c>
      <c r="K16" s="10">
        <v>1122</v>
      </c>
      <c r="L16" s="5">
        <v>0.10050161232533142</v>
      </c>
    </row>
    <row r="17" spans="1:12" x14ac:dyDescent="0.15">
      <c r="A17" s="3" t="s">
        <v>12</v>
      </c>
      <c r="B17" s="9">
        <v>3572</v>
      </c>
      <c r="C17" s="9">
        <v>3684</v>
      </c>
      <c r="D17" s="10">
        <v>7256</v>
      </c>
      <c r="E17" s="9">
        <v>815</v>
      </c>
      <c r="F17" s="9">
        <v>983</v>
      </c>
      <c r="G17" s="10">
        <v>1798</v>
      </c>
      <c r="H17" s="5">
        <v>0.24779492833517089</v>
      </c>
      <c r="I17" s="9">
        <v>282</v>
      </c>
      <c r="J17" s="9">
        <v>475</v>
      </c>
      <c r="K17" s="10">
        <v>757</v>
      </c>
      <c r="L17" s="5">
        <v>0.10432745314222712</v>
      </c>
    </row>
    <row r="18" spans="1:12" x14ac:dyDescent="0.15">
      <c r="A18" s="3" t="s">
        <v>13</v>
      </c>
      <c r="B18" s="9">
        <v>4034</v>
      </c>
      <c r="C18" s="9">
        <v>4240</v>
      </c>
      <c r="D18" s="10">
        <v>8274</v>
      </c>
      <c r="E18" s="9">
        <v>837</v>
      </c>
      <c r="F18" s="9">
        <v>1062</v>
      </c>
      <c r="G18" s="10">
        <v>1899</v>
      </c>
      <c r="H18" s="5">
        <v>0.22951414068165338</v>
      </c>
      <c r="I18" s="9">
        <v>345</v>
      </c>
      <c r="J18" s="9">
        <v>517</v>
      </c>
      <c r="K18" s="10">
        <v>862</v>
      </c>
      <c r="L18" s="5">
        <v>0.10418177423253565</v>
      </c>
    </row>
    <row r="19" spans="1:12" x14ac:dyDescent="0.15">
      <c r="A19" s="3" t="s">
        <v>14</v>
      </c>
      <c r="B19" s="9">
        <v>3900</v>
      </c>
      <c r="C19" s="9">
        <v>4191</v>
      </c>
      <c r="D19" s="10">
        <v>8091</v>
      </c>
      <c r="E19" s="9">
        <v>821</v>
      </c>
      <c r="F19" s="9">
        <v>1040</v>
      </c>
      <c r="G19" s="10">
        <v>1861</v>
      </c>
      <c r="H19" s="5">
        <v>0.2300086515881844</v>
      </c>
      <c r="I19" s="9">
        <v>319</v>
      </c>
      <c r="J19" s="9">
        <v>515</v>
      </c>
      <c r="K19" s="10">
        <v>834</v>
      </c>
      <c r="L19" s="5">
        <v>0.10307749351130886</v>
      </c>
    </row>
    <row r="20" spans="1:12" x14ac:dyDescent="0.15">
      <c r="A20" s="3" t="s">
        <v>15</v>
      </c>
      <c r="B20" s="9">
        <v>2437</v>
      </c>
      <c r="C20" s="9">
        <v>2485</v>
      </c>
      <c r="D20" s="10">
        <v>4922</v>
      </c>
      <c r="E20" s="9">
        <v>567</v>
      </c>
      <c r="F20" s="9">
        <v>670</v>
      </c>
      <c r="G20" s="10">
        <v>1237</v>
      </c>
      <c r="H20" s="5">
        <v>0.25132060138155221</v>
      </c>
      <c r="I20" s="9">
        <v>227</v>
      </c>
      <c r="J20" s="9">
        <v>321</v>
      </c>
      <c r="K20" s="10">
        <v>548</v>
      </c>
      <c r="L20" s="5">
        <v>0.11133685493701748</v>
      </c>
    </row>
    <row r="21" spans="1:12" x14ac:dyDescent="0.15">
      <c r="A21" s="3" t="s">
        <v>16</v>
      </c>
      <c r="B21" s="9">
        <v>6383</v>
      </c>
      <c r="C21" s="9">
        <v>6783</v>
      </c>
      <c r="D21" s="10">
        <v>13166</v>
      </c>
      <c r="E21" s="9">
        <v>1228</v>
      </c>
      <c r="F21" s="9">
        <v>1536</v>
      </c>
      <c r="G21" s="10">
        <v>2764</v>
      </c>
      <c r="H21" s="5">
        <v>0.20993468023697404</v>
      </c>
      <c r="I21" s="9">
        <v>466</v>
      </c>
      <c r="J21" s="9">
        <v>701</v>
      </c>
      <c r="K21" s="10">
        <v>1167</v>
      </c>
      <c r="L21" s="5">
        <v>8.8637399361993011E-2</v>
      </c>
    </row>
    <row r="22" spans="1:12" x14ac:dyDescent="0.15">
      <c r="A22" s="3" t="s">
        <v>17</v>
      </c>
      <c r="B22" s="9">
        <v>2845</v>
      </c>
      <c r="C22" s="9">
        <v>3100</v>
      </c>
      <c r="D22" s="10">
        <v>5945</v>
      </c>
      <c r="E22" s="9">
        <v>803</v>
      </c>
      <c r="F22" s="9">
        <v>999</v>
      </c>
      <c r="G22" s="10">
        <v>1802</v>
      </c>
      <c r="H22" s="5">
        <v>0.30311185870479396</v>
      </c>
      <c r="I22" s="9">
        <v>347</v>
      </c>
      <c r="J22" s="9">
        <v>455</v>
      </c>
      <c r="K22" s="10">
        <v>802</v>
      </c>
      <c r="L22" s="5">
        <v>0.13490328006728344</v>
      </c>
    </row>
    <row r="23" spans="1:12" x14ac:dyDescent="0.15">
      <c r="A23" s="3" t="s">
        <v>18</v>
      </c>
      <c r="B23" s="9">
        <v>4114</v>
      </c>
      <c r="C23" s="9">
        <v>4228</v>
      </c>
      <c r="D23" s="10">
        <v>8342</v>
      </c>
      <c r="E23" s="9">
        <v>802</v>
      </c>
      <c r="F23" s="9">
        <v>965</v>
      </c>
      <c r="G23" s="10">
        <v>1767</v>
      </c>
      <c r="H23" s="5">
        <v>0.21181970750419563</v>
      </c>
      <c r="I23" s="9">
        <v>320</v>
      </c>
      <c r="J23" s="9">
        <v>426</v>
      </c>
      <c r="K23" s="10">
        <v>746</v>
      </c>
      <c r="L23" s="5">
        <v>8.9426995924238792E-2</v>
      </c>
    </row>
    <row r="24" spans="1:12" x14ac:dyDescent="0.15">
      <c r="A24" s="3" t="s">
        <v>19</v>
      </c>
      <c r="B24" s="9">
        <v>1657</v>
      </c>
      <c r="C24" s="9">
        <v>1721</v>
      </c>
      <c r="D24" s="10">
        <v>3378</v>
      </c>
      <c r="E24" s="9">
        <v>394</v>
      </c>
      <c r="F24" s="9">
        <v>476</v>
      </c>
      <c r="G24" s="10">
        <v>870</v>
      </c>
      <c r="H24" s="5">
        <v>0.25754884547069273</v>
      </c>
      <c r="I24" s="9">
        <v>148</v>
      </c>
      <c r="J24" s="9">
        <v>249</v>
      </c>
      <c r="K24" s="10">
        <v>397</v>
      </c>
      <c r="L24" s="5">
        <v>0.11752516281823565</v>
      </c>
    </row>
    <row r="25" spans="1:12" x14ac:dyDescent="0.15">
      <c r="A25" s="3" t="s">
        <v>20</v>
      </c>
      <c r="B25" s="9">
        <v>5815</v>
      </c>
      <c r="C25" s="9">
        <v>6160</v>
      </c>
      <c r="D25" s="10">
        <v>11975</v>
      </c>
      <c r="E25" s="9">
        <v>1062</v>
      </c>
      <c r="F25" s="9">
        <v>1357</v>
      </c>
      <c r="G25" s="10">
        <v>2419</v>
      </c>
      <c r="H25" s="5">
        <v>0.20200417536534446</v>
      </c>
      <c r="I25" s="9">
        <v>424</v>
      </c>
      <c r="J25" s="9">
        <v>670</v>
      </c>
      <c r="K25" s="10">
        <v>1094</v>
      </c>
      <c r="L25" s="5">
        <v>9.1356993736951983E-2</v>
      </c>
    </row>
    <row r="26" spans="1:12" x14ac:dyDescent="0.15">
      <c r="A26" s="3" t="s">
        <v>21</v>
      </c>
      <c r="B26" s="9">
        <v>620</v>
      </c>
      <c r="C26" s="9">
        <v>659</v>
      </c>
      <c r="D26" s="10">
        <v>1279</v>
      </c>
      <c r="E26" s="9">
        <v>178</v>
      </c>
      <c r="F26" s="9">
        <v>196</v>
      </c>
      <c r="G26" s="10">
        <v>374</v>
      </c>
      <c r="H26" s="5">
        <v>0.29241594996090697</v>
      </c>
      <c r="I26" s="9">
        <v>72</v>
      </c>
      <c r="J26" s="9">
        <v>101</v>
      </c>
      <c r="K26" s="10">
        <v>173</v>
      </c>
      <c r="L26" s="5">
        <v>0.13526192337763879</v>
      </c>
    </row>
    <row r="27" spans="1:12" x14ac:dyDescent="0.15">
      <c r="A27" s="3" t="s">
        <v>22</v>
      </c>
      <c r="B27" s="9">
        <v>1955</v>
      </c>
      <c r="C27" s="9">
        <v>2150</v>
      </c>
      <c r="D27" s="10">
        <v>4105</v>
      </c>
      <c r="E27" s="9">
        <v>515</v>
      </c>
      <c r="F27" s="9">
        <v>702</v>
      </c>
      <c r="G27" s="10">
        <v>1217</v>
      </c>
      <c r="H27" s="5">
        <v>0.29646772228989038</v>
      </c>
      <c r="I27" s="9">
        <v>197</v>
      </c>
      <c r="J27" s="9">
        <v>382</v>
      </c>
      <c r="K27" s="10">
        <v>579</v>
      </c>
      <c r="L27" s="5">
        <v>0.141047503045067</v>
      </c>
    </row>
    <row r="28" spans="1:12" x14ac:dyDescent="0.15">
      <c r="A28" s="3" t="s">
        <v>23</v>
      </c>
      <c r="B28" s="9">
        <v>4178</v>
      </c>
      <c r="C28" s="9">
        <v>4351</v>
      </c>
      <c r="D28" s="10">
        <v>8529</v>
      </c>
      <c r="E28" s="9">
        <v>1110</v>
      </c>
      <c r="F28" s="9">
        <v>1287</v>
      </c>
      <c r="G28" s="10">
        <v>2397</v>
      </c>
      <c r="H28" s="5">
        <v>0.2810411537108688</v>
      </c>
      <c r="I28" s="9">
        <v>414</v>
      </c>
      <c r="J28" s="9">
        <v>579</v>
      </c>
      <c r="K28" s="10">
        <v>993</v>
      </c>
      <c r="L28" s="5">
        <v>0.11642631023566655</v>
      </c>
    </row>
    <row r="29" spans="1:12" x14ac:dyDescent="0.15">
      <c r="A29" s="3" t="s">
        <v>24</v>
      </c>
      <c r="B29" s="9">
        <v>512</v>
      </c>
      <c r="C29" s="9">
        <v>657</v>
      </c>
      <c r="D29" s="10">
        <v>1169</v>
      </c>
      <c r="E29" s="9">
        <v>187</v>
      </c>
      <c r="F29" s="9">
        <v>288</v>
      </c>
      <c r="G29" s="10">
        <v>475</v>
      </c>
      <c r="H29" s="5">
        <v>0.40633019674935844</v>
      </c>
      <c r="I29" s="9">
        <v>95</v>
      </c>
      <c r="J29" s="9">
        <v>196</v>
      </c>
      <c r="K29" s="10">
        <v>291</v>
      </c>
      <c r="L29" s="5">
        <v>0.24893071000855432</v>
      </c>
    </row>
    <row r="30" spans="1:12" x14ac:dyDescent="0.15">
      <c r="A30" s="3" t="s">
        <v>25</v>
      </c>
      <c r="B30" s="9">
        <v>1207</v>
      </c>
      <c r="C30" s="9">
        <v>1308</v>
      </c>
      <c r="D30" s="10">
        <v>2515</v>
      </c>
      <c r="E30" s="9">
        <v>355</v>
      </c>
      <c r="F30" s="9">
        <v>457</v>
      </c>
      <c r="G30" s="10">
        <v>812</v>
      </c>
      <c r="H30" s="5">
        <v>0.32286282306163022</v>
      </c>
      <c r="I30" s="9">
        <v>194</v>
      </c>
      <c r="J30" s="9">
        <v>288</v>
      </c>
      <c r="K30" s="10">
        <v>482</v>
      </c>
      <c r="L30" s="5">
        <v>0.19165009940357852</v>
      </c>
    </row>
    <row r="31" spans="1:12" x14ac:dyDescent="0.15">
      <c r="A31" s="3" t="s">
        <v>26</v>
      </c>
      <c r="B31" s="9">
        <v>1961</v>
      </c>
      <c r="C31" s="9">
        <v>2084</v>
      </c>
      <c r="D31" s="10">
        <v>4045</v>
      </c>
      <c r="E31" s="9">
        <v>542</v>
      </c>
      <c r="F31" s="9">
        <v>695</v>
      </c>
      <c r="G31" s="10">
        <v>1237</v>
      </c>
      <c r="H31" s="5">
        <v>0.30580964153275647</v>
      </c>
      <c r="I31" s="9">
        <v>237</v>
      </c>
      <c r="J31" s="9">
        <v>400</v>
      </c>
      <c r="K31" s="10">
        <v>637</v>
      </c>
      <c r="L31" s="5">
        <v>0.15747836835599505</v>
      </c>
    </row>
    <row r="32" spans="1:12" x14ac:dyDescent="0.15">
      <c r="A32" s="3" t="s">
        <v>27</v>
      </c>
      <c r="B32" s="9">
        <v>214</v>
      </c>
      <c r="C32" s="9">
        <v>252</v>
      </c>
      <c r="D32" s="10">
        <v>466</v>
      </c>
      <c r="E32" s="9">
        <v>87</v>
      </c>
      <c r="F32" s="9">
        <v>142</v>
      </c>
      <c r="G32" s="10">
        <v>229</v>
      </c>
      <c r="H32" s="5">
        <v>0.49141630901287553</v>
      </c>
      <c r="I32" s="9">
        <v>51</v>
      </c>
      <c r="J32" s="9">
        <v>100</v>
      </c>
      <c r="K32" s="10">
        <v>151</v>
      </c>
      <c r="L32" s="5">
        <v>0.32403433476394849</v>
      </c>
    </row>
    <row r="33" spans="1:12" x14ac:dyDescent="0.15">
      <c r="A33" s="3" t="s">
        <v>28</v>
      </c>
      <c r="B33" s="9">
        <v>1566</v>
      </c>
      <c r="C33" s="9">
        <v>1711</v>
      </c>
      <c r="D33" s="10">
        <v>3277</v>
      </c>
      <c r="E33" s="9">
        <v>431</v>
      </c>
      <c r="F33" s="9">
        <v>584</v>
      </c>
      <c r="G33" s="10">
        <v>1015</v>
      </c>
      <c r="H33" s="5">
        <v>0.30973451327433627</v>
      </c>
      <c r="I33" s="9">
        <v>194</v>
      </c>
      <c r="J33" s="9">
        <v>334</v>
      </c>
      <c r="K33" s="10">
        <v>528</v>
      </c>
      <c r="L33" s="5">
        <v>0.16112297833384193</v>
      </c>
    </row>
    <row r="34" spans="1:12" x14ac:dyDescent="0.15">
      <c r="A34" s="3" t="s">
        <v>29</v>
      </c>
      <c r="B34" s="9">
        <v>840</v>
      </c>
      <c r="C34" s="9">
        <v>869</v>
      </c>
      <c r="D34" s="10">
        <v>1709</v>
      </c>
      <c r="E34" s="9">
        <v>256</v>
      </c>
      <c r="F34" s="9">
        <v>336</v>
      </c>
      <c r="G34" s="10">
        <v>592</v>
      </c>
      <c r="H34" s="5">
        <v>0.34640140433001754</v>
      </c>
      <c r="I34" s="9">
        <v>114</v>
      </c>
      <c r="J34" s="9">
        <v>197</v>
      </c>
      <c r="K34" s="10">
        <v>311</v>
      </c>
      <c r="L34" s="5">
        <v>0.18197776477472205</v>
      </c>
    </row>
    <row r="35" spans="1:12" x14ac:dyDescent="0.15">
      <c r="A35" s="3" t="s">
        <v>30</v>
      </c>
      <c r="B35" s="9">
        <v>972</v>
      </c>
      <c r="C35" s="9">
        <v>1045</v>
      </c>
      <c r="D35" s="10">
        <v>2017</v>
      </c>
      <c r="E35" s="9">
        <v>293</v>
      </c>
      <c r="F35" s="9">
        <v>410</v>
      </c>
      <c r="G35" s="10">
        <v>703</v>
      </c>
      <c r="H35" s="5">
        <v>0.34853743182944968</v>
      </c>
      <c r="I35" s="9">
        <v>145</v>
      </c>
      <c r="J35" s="9">
        <v>262</v>
      </c>
      <c r="K35" s="10">
        <v>407</v>
      </c>
      <c r="L35" s="5">
        <v>0.20178482895389191</v>
      </c>
    </row>
    <row r="36" spans="1:12" x14ac:dyDescent="0.15">
      <c r="A36" s="3" t="s">
        <v>31</v>
      </c>
      <c r="B36" s="9">
        <v>559</v>
      </c>
      <c r="C36" s="9">
        <v>596</v>
      </c>
      <c r="D36" s="10">
        <v>1155</v>
      </c>
      <c r="E36" s="9">
        <v>154</v>
      </c>
      <c r="F36" s="9">
        <v>213</v>
      </c>
      <c r="G36" s="10">
        <v>367</v>
      </c>
      <c r="H36" s="5">
        <v>0.31774891774891773</v>
      </c>
      <c r="I36" s="9">
        <v>79</v>
      </c>
      <c r="J36" s="9">
        <v>145</v>
      </c>
      <c r="K36" s="10">
        <v>224</v>
      </c>
      <c r="L36" s="5">
        <v>0.19393939393939394</v>
      </c>
    </row>
    <row r="37" spans="1:12" x14ac:dyDescent="0.15">
      <c r="A37" s="3" t="s">
        <v>32</v>
      </c>
      <c r="B37" s="9">
        <v>418</v>
      </c>
      <c r="C37" s="9">
        <v>461</v>
      </c>
      <c r="D37" s="10">
        <v>879</v>
      </c>
      <c r="E37" s="9">
        <v>107</v>
      </c>
      <c r="F37" s="9">
        <v>156</v>
      </c>
      <c r="G37" s="10">
        <v>263</v>
      </c>
      <c r="H37" s="5">
        <v>0.2992036405005688</v>
      </c>
      <c r="I37" s="9">
        <v>41</v>
      </c>
      <c r="J37" s="9">
        <v>90</v>
      </c>
      <c r="K37" s="10">
        <v>131</v>
      </c>
      <c r="L37" s="5">
        <v>0.14903299203640499</v>
      </c>
    </row>
    <row r="38" spans="1:12" x14ac:dyDescent="0.15">
      <c r="A38" s="3" t="s">
        <v>33</v>
      </c>
      <c r="B38" s="9">
        <v>6224</v>
      </c>
      <c r="C38" s="9">
        <v>6641</v>
      </c>
      <c r="D38" s="10">
        <v>12865</v>
      </c>
      <c r="E38" s="9">
        <v>1270</v>
      </c>
      <c r="F38" s="9">
        <v>1708</v>
      </c>
      <c r="G38" s="10">
        <v>2978</v>
      </c>
      <c r="H38" s="5">
        <v>0.23148076175670423</v>
      </c>
      <c r="I38" s="9">
        <v>578</v>
      </c>
      <c r="J38" s="9">
        <v>925</v>
      </c>
      <c r="K38" s="10">
        <v>1503</v>
      </c>
      <c r="L38" s="5">
        <v>0.11682860474154683</v>
      </c>
    </row>
    <row r="39" spans="1:12" x14ac:dyDescent="0.15">
      <c r="A39" s="3" t="s">
        <v>34</v>
      </c>
      <c r="B39" s="9">
        <v>1735</v>
      </c>
      <c r="C39" s="9">
        <v>1755</v>
      </c>
      <c r="D39" s="10">
        <v>3490</v>
      </c>
      <c r="E39" s="9">
        <v>440</v>
      </c>
      <c r="F39" s="9">
        <v>578</v>
      </c>
      <c r="G39" s="10">
        <v>1018</v>
      </c>
      <c r="H39" s="5">
        <v>0.29169054441260744</v>
      </c>
      <c r="I39" s="9">
        <v>206</v>
      </c>
      <c r="J39" s="9">
        <v>342</v>
      </c>
      <c r="K39" s="10">
        <v>548</v>
      </c>
      <c r="L39" s="5">
        <v>0.15702005730659027</v>
      </c>
    </row>
    <row r="40" spans="1:12" x14ac:dyDescent="0.15">
      <c r="A40" s="3" t="s">
        <v>35</v>
      </c>
      <c r="B40" s="9">
        <v>390</v>
      </c>
      <c r="C40" s="9">
        <v>470</v>
      </c>
      <c r="D40" s="10">
        <v>860</v>
      </c>
      <c r="E40" s="9">
        <v>124</v>
      </c>
      <c r="F40" s="9">
        <v>180</v>
      </c>
      <c r="G40" s="10">
        <v>304</v>
      </c>
      <c r="H40" s="5">
        <v>0.35348837209302325</v>
      </c>
      <c r="I40" s="9">
        <v>55</v>
      </c>
      <c r="J40" s="9">
        <v>105</v>
      </c>
      <c r="K40" s="10">
        <v>160</v>
      </c>
      <c r="L40" s="5">
        <v>0.18604651162790697</v>
      </c>
    </row>
    <row r="41" spans="1:12" x14ac:dyDescent="0.15">
      <c r="A41" s="3" t="s">
        <v>36</v>
      </c>
      <c r="B41" s="9">
        <v>932</v>
      </c>
      <c r="C41" s="9">
        <v>1006</v>
      </c>
      <c r="D41" s="10">
        <v>1938</v>
      </c>
      <c r="E41" s="9">
        <v>289</v>
      </c>
      <c r="F41" s="9">
        <v>420</v>
      </c>
      <c r="G41" s="10">
        <v>709</v>
      </c>
      <c r="H41" s="5">
        <v>0.36584107327141385</v>
      </c>
      <c r="I41" s="9">
        <v>140</v>
      </c>
      <c r="J41" s="9">
        <v>282</v>
      </c>
      <c r="K41" s="10">
        <v>422</v>
      </c>
      <c r="L41" s="5">
        <v>0.21775025799793601</v>
      </c>
    </row>
    <row r="42" spans="1:12" x14ac:dyDescent="0.15">
      <c r="A42" s="3" t="s">
        <v>37</v>
      </c>
      <c r="B42" s="9">
        <v>1148</v>
      </c>
      <c r="C42" s="9">
        <v>1203</v>
      </c>
      <c r="D42" s="10">
        <v>2351</v>
      </c>
      <c r="E42" s="9">
        <v>303</v>
      </c>
      <c r="F42" s="9">
        <v>398</v>
      </c>
      <c r="G42" s="10">
        <v>701</v>
      </c>
      <c r="H42" s="5">
        <v>0.29817099106763079</v>
      </c>
      <c r="I42" s="9">
        <v>142</v>
      </c>
      <c r="J42" s="9">
        <v>233</v>
      </c>
      <c r="K42" s="10">
        <v>375</v>
      </c>
      <c r="L42" s="5">
        <v>0.15950659293917482</v>
      </c>
    </row>
    <row r="43" spans="1:12" x14ac:dyDescent="0.15">
      <c r="A43" s="3" t="s">
        <v>38</v>
      </c>
      <c r="B43" s="9">
        <v>982</v>
      </c>
      <c r="C43" s="9">
        <v>1092</v>
      </c>
      <c r="D43" s="10">
        <v>2074</v>
      </c>
      <c r="E43" s="9">
        <v>285</v>
      </c>
      <c r="F43" s="9">
        <v>375</v>
      </c>
      <c r="G43" s="10">
        <v>660</v>
      </c>
      <c r="H43" s="5">
        <v>0.31822565091610416</v>
      </c>
      <c r="I43" s="9">
        <v>139</v>
      </c>
      <c r="J43" s="9">
        <v>218</v>
      </c>
      <c r="K43" s="10">
        <v>357</v>
      </c>
      <c r="L43" s="5">
        <v>0.1721311475409836</v>
      </c>
    </row>
    <row r="44" spans="1:12" x14ac:dyDescent="0.15">
      <c r="A44" s="3" t="s">
        <v>39</v>
      </c>
      <c r="B44" s="9">
        <v>1947</v>
      </c>
      <c r="C44" s="9">
        <v>2032</v>
      </c>
      <c r="D44" s="10">
        <v>3979</v>
      </c>
      <c r="E44" s="9">
        <v>510</v>
      </c>
      <c r="F44" s="9">
        <v>651</v>
      </c>
      <c r="G44" s="10">
        <v>1161</v>
      </c>
      <c r="H44" s="5">
        <v>0.29178185473737117</v>
      </c>
      <c r="I44" s="9">
        <v>212</v>
      </c>
      <c r="J44" s="9">
        <v>347</v>
      </c>
      <c r="K44" s="10">
        <v>559</v>
      </c>
      <c r="L44" s="5">
        <v>0.14048755968836391</v>
      </c>
    </row>
    <row r="45" spans="1:12" x14ac:dyDescent="0.15">
      <c r="A45" s="3" t="s">
        <v>40</v>
      </c>
      <c r="B45" s="9">
        <v>7578</v>
      </c>
      <c r="C45" s="9">
        <v>8195</v>
      </c>
      <c r="D45" s="10">
        <v>15773</v>
      </c>
      <c r="E45" s="9">
        <v>1532</v>
      </c>
      <c r="F45" s="9">
        <v>1990</v>
      </c>
      <c r="G45" s="10">
        <v>3522</v>
      </c>
      <c r="H45" s="5">
        <v>0.22329296899765422</v>
      </c>
      <c r="I45" s="9">
        <v>677</v>
      </c>
      <c r="J45" s="9">
        <v>930</v>
      </c>
      <c r="K45" s="10">
        <v>1607</v>
      </c>
      <c r="L45" s="5">
        <v>0.10188296455969061</v>
      </c>
    </row>
    <row r="46" spans="1:12" x14ac:dyDescent="0.15">
      <c r="A46" s="3" t="s">
        <v>41</v>
      </c>
      <c r="B46" s="9">
        <v>2796</v>
      </c>
      <c r="C46" s="9">
        <v>2812</v>
      </c>
      <c r="D46" s="10">
        <v>5608</v>
      </c>
      <c r="E46" s="9">
        <v>634</v>
      </c>
      <c r="F46" s="9">
        <v>826</v>
      </c>
      <c r="G46" s="10">
        <v>1460</v>
      </c>
      <c r="H46" s="5">
        <v>0.26034236804564909</v>
      </c>
      <c r="I46" s="9">
        <v>283</v>
      </c>
      <c r="J46" s="9">
        <v>465</v>
      </c>
      <c r="K46" s="10">
        <v>748</v>
      </c>
      <c r="L46" s="5">
        <v>0.13338088445078458</v>
      </c>
    </row>
    <row r="47" spans="1:12" x14ac:dyDescent="0.15">
      <c r="A47" s="3" t="s">
        <v>42</v>
      </c>
      <c r="B47" s="9">
        <v>2080</v>
      </c>
      <c r="C47" s="9">
        <v>2341</v>
      </c>
      <c r="D47" s="10">
        <v>4421</v>
      </c>
      <c r="E47" s="9">
        <v>706</v>
      </c>
      <c r="F47" s="9">
        <v>987</v>
      </c>
      <c r="G47" s="10">
        <v>1693</v>
      </c>
      <c r="H47" s="5">
        <v>0.38294503505994121</v>
      </c>
      <c r="I47" s="9">
        <v>372</v>
      </c>
      <c r="J47" s="9">
        <v>631</v>
      </c>
      <c r="K47" s="10">
        <v>1003</v>
      </c>
      <c r="L47" s="5">
        <v>0.22687174847319611</v>
      </c>
    </row>
    <row r="48" spans="1:12" x14ac:dyDescent="0.15">
      <c r="A48" s="3" t="s">
        <v>43</v>
      </c>
      <c r="B48" s="9">
        <v>662</v>
      </c>
      <c r="C48" s="9">
        <v>743</v>
      </c>
      <c r="D48" s="10">
        <v>1405</v>
      </c>
      <c r="E48" s="9">
        <v>243</v>
      </c>
      <c r="F48" s="9">
        <v>338</v>
      </c>
      <c r="G48" s="10">
        <v>581</v>
      </c>
      <c r="H48" s="5">
        <v>0.41352313167259785</v>
      </c>
      <c r="I48" s="9">
        <v>122</v>
      </c>
      <c r="J48" s="9">
        <v>209</v>
      </c>
      <c r="K48" s="10">
        <v>331</v>
      </c>
      <c r="L48" s="5">
        <v>0.23558718861209965</v>
      </c>
    </row>
    <row r="49" spans="1:12" x14ac:dyDescent="0.15">
      <c r="A49" s="3" t="s">
        <v>44</v>
      </c>
      <c r="B49" s="9">
        <v>1503</v>
      </c>
      <c r="C49" s="9">
        <v>1570</v>
      </c>
      <c r="D49" s="10">
        <v>3073</v>
      </c>
      <c r="E49" s="9">
        <v>296</v>
      </c>
      <c r="F49" s="9">
        <v>423</v>
      </c>
      <c r="G49" s="10">
        <v>719</v>
      </c>
      <c r="H49" s="5">
        <v>0.2339733159778718</v>
      </c>
      <c r="I49" s="9">
        <v>121</v>
      </c>
      <c r="J49" s="9">
        <v>243</v>
      </c>
      <c r="K49" s="10">
        <v>364</v>
      </c>
      <c r="L49" s="5">
        <v>0.11845102505694761</v>
      </c>
    </row>
    <row r="50" spans="1:12" x14ac:dyDescent="0.15">
      <c r="A50" s="3" t="s">
        <v>45</v>
      </c>
      <c r="B50" s="9">
        <v>912</v>
      </c>
      <c r="C50" s="9">
        <v>978</v>
      </c>
      <c r="D50" s="10">
        <v>1890</v>
      </c>
      <c r="E50" s="9">
        <v>241</v>
      </c>
      <c r="F50" s="9">
        <v>302</v>
      </c>
      <c r="G50" s="10">
        <v>543</v>
      </c>
      <c r="H50" s="5">
        <v>0.28730158730158728</v>
      </c>
      <c r="I50" s="9">
        <v>124</v>
      </c>
      <c r="J50" s="9">
        <v>190</v>
      </c>
      <c r="K50" s="10">
        <v>314</v>
      </c>
      <c r="L50" s="5">
        <v>0.16613756613756614</v>
      </c>
    </row>
    <row r="51" spans="1:12" x14ac:dyDescent="0.15">
      <c r="A51" s="3" t="s">
        <v>46</v>
      </c>
      <c r="B51" s="9">
        <v>1152</v>
      </c>
      <c r="C51" s="9">
        <v>1255</v>
      </c>
      <c r="D51" s="10">
        <v>2407</v>
      </c>
      <c r="E51" s="9">
        <v>348</v>
      </c>
      <c r="F51" s="9">
        <v>460</v>
      </c>
      <c r="G51" s="10">
        <v>808</v>
      </c>
      <c r="H51" s="5">
        <v>0.33568757789779807</v>
      </c>
      <c r="I51" s="9">
        <v>170</v>
      </c>
      <c r="J51" s="9">
        <v>282</v>
      </c>
      <c r="K51" s="10">
        <v>452</v>
      </c>
      <c r="L51" s="5">
        <v>0.18778562525965933</v>
      </c>
    </row>
    <row r="52" spans="1:12" x14ac:dyDescent="0.15">
      <c r="A52" s="3" t="s">
        <v>47</v>
      </c>
      <c r="B52" s="9">
        <v>1291</v>
      </c>
      <c r="C52" s="9">
        <v>1339</v>
      </c>
      <c r="D52" s="10">
        <v>2630</v>
      </c>
      <c r="E52" s="9">
        <v>382</v>
      </c>
      <c r="F52" s="9">
        <v>380</v>
      </c>
      <c r="G52" s="10">
        <v>762</v>
      </c>
      <c r="H52" s="5">
        <v>0.28973384030418253</v>
      </c>
      <c r="I52" s="9">
        <v>113</v>
      </c>
      <c r="J52" s="9">
        <v>144</v>
      </c>
      <c r="K52" s="10">
        <v>257</v>
      </c>
      <c r="L52" s="5">
        <v>9.771863117870723E-2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1"/>
  <pageMargins left="0.25" right="0.25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view="pageBreakPreview" workbookViewId="0">
      <selection activeCell="L2" sqref="L2:L3"/>
    </sheetView>
  </sheetViews>
  <sheetFormatPr defaultRowHeight="13.5" x14ac:dyDescent="0.15"/>
  <cols>
    <col min="12" max="12" width="9" bestFit="1" customWidth="1"/>
  </cols>
  <sheetData>
    <row r="1" spans="1:12" x14ac:dyDescent="0.15">
      <c r="A1" s="13" t="s">
        <v>59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3.5" customHeight="1" x14ac:dyDescent="0.15">
      <c r="A2" s="14" t="s">
        <v>48</v>
      </c>
      <c r="B2" s="16" t="s">
        <v>49</v>
      </c>
      <c r="C2" s="16"/>
      <c r="D2" s="16"/>
      <c r="E2" s="16" t="s">
        <v>50</v>
      </c>
      <c r="F2" s="16"/>
      <c r="G2" s="16"/>
      <c r="H2" s="17" t="s">
        <v>51</v>
      </c>
      <c r="I2" s="16" t="s">
        <v>52</v>
      </c>
      <c r="J2" s="16"/>
      <c r="K2" s="16"/>
      <c r="L2" s="19" t="s">
        <v>74</v>
      </c>
    </row>
    <row r="3" spans="1:12" x14ac:dyDescent="0.15">
      <c r="A3" s="15"/>
      <c r="B3" s="1" t="s">
        <v>53</v>
      </c>
      <c r="C3" s="1" t="s">
        <v>54</v>
      </c>
      <c r="D3" s="1" t="s">
        <v>55</v>
      </c>
      <c r="E3" s="1" t="s">
        <v>53</v>
      </c>
      <c r="F3" s="1" t="s">
        <v>54</v>
      </c>
      <c r="G3" s="1" t="s">
        <v>55</v>
      </c>
      <c r="H3" s="18"/>
      <c r="I3" s="1" t="s">
        <v>53</v>
      </c>
      <c r="J3" s="1" t="s">
        <v>54</v>
      </c>
      <c r="K3" s="1" t="s">
        <v>55</v>
      </c>
      <c r="L3" s="20"/>
    </row>
    <row r="4" spans="1:12" x14ac:dyDescent="0.15">
      <c r="A4" s="2" t="s">
        <v>56</v>
      </c>
      <c r="B4" s="8">
        <v>128963</v>
      </c>
      <c r="C4" s="8">
        <v>138102</v>
      </c>
      <c r="D4" s="8">
        <v>267065</v>
      </c>
      <c r="E4" s="8">
        <v>30635</v>
      </c>
      <c r="F4" s="8">
        <v>40600</v>
      </c>
      <c r="G4" s="8">
        <v>71235</v>
      </c>
      <c r="H4" s="5">
        <v>0.26673281785333158</v>
      </c>
      <c r="I4" s="8">
        <v>13533</v>
      </c>
      <c r="J4" s="8">
        <v>21765</v>
      </c>
      <c r="K4" s="8">
        <v>35298</v>
      </c>
      <c r="L4" s="5">
        <v>0.13217007095650871</v>
      </c>
    </row>
    <row r="5" spans="1:12" x14ac:dyDescent="0.15">
      <c r="A5" s="3" t="s">
        <v>0</v>
      </c>
      <c r="B5" s="9">
        <v>1640</v>
      </c>
      <c r="C5" s="9">
        <v>1973</v>
      </c>
      <c r="D5" s="10">
        <v>3613</v>
      </c>
      <c r="E5" s="9">
        <v>512</v>
      </c>
      <c r="F5" s="9">
        <v>747</v>
      </c>
      <c r="G5" s="10">
        <v>1259</v>
      </c>
      <c r="H5" s="5">
        <v>0.34846388043177418</v>
      </c>
      <c r="I5" s="9">
        <v>253</v>
      </c>
      <c r="J5" s="9">
        <v>432</v>
      </c>
      <c r="K5" s="10">
        <v>685</v>
      </c>
      <c r="L5" s="5">
        <v>0.18959313589814558</v>
      </c>
    </row>
    <row r="6" spans="1:12" x14ac:dyDescent="0.15">
      <c r="A6" s="3" t="s">
        <v>1</v>
      </c>
      <c r="B6" s="9">
        <v>2428</v>
      </c>
      <c r="C6" s="9">
        <v>2735</v>
      </c>
      <c r="D6" s="10">
        <v>5163</v>
      </c>
      <c r="E6" s="9">
        <v>809</v>
      </c>
      <c r="F6" s="9">
        <v>1080</v>
      </c>
      <c r="G6" s="10">
        <v>1889</v>
      </c>
      <c r="H6" s="5">
        <v>0.36587255471625024</v>
      </c>
      <c r="I6" s="9">
        <v>413</v>
      </c>
      <c r="J6" s="9">
        <v>637</v>
      </c>
      <c r="K6" s="10">
        <v>1050</v>
      </c>
      <c r="L6" s="5">
        <v>0.20337013364323067</v>
      </c>
    </row>
    <row r="7" spans="1:12" x14ac:dyDescent="0.15">
      <c r="A7" s="3" t="s">
        <v>2</v>
      </c>
      <c r="B7" s="9">
        <v>4473</v>
      </c>
      <c r="C7" s="9">
        <v>4593</v>
      </c>
      <c r="D7" s="10">
        <v>9066</v>
      </c>
      <c r="E7" s="9">
        <v>1118</v>
      </c>
      <c r="F7" s="9">
        <v>1490</v>
      </c>
      <c r="G7" s="10">
        <v>2608</v>
      </c>
      <c r="H7" s="5">
        <v>0.28766821089786015</v>
      </c>
      <c r="I7" s="9">
        <v>509</v>
      </c>
      <c r="J7" s="9">
        <v>781</v>
      </c>
      <c r="K7" s="10">
        <v>1290</v>
      </c>
      <c r="L7" s="5">
        <v>0.14228987425545997</v>
      </c>
    </row>
    <row r="8" spans="1:12" x14ac:dyDescent="0.15">
      <c r="A8" s="3" t="s">
        <v>3</v>
      </c>
      <c r="B8" s="9">
        <v>5073</v>
      </c>
      <c r="C8" s="9">
        <v>5608</v>
      </c>
      <c r="D8" s="10">
        <v>10681</v>
      </c>
      <c r="E8" s="9">
        <v>1361</v>
      </c>
      <c r="F8" s="9">
        <v>1890</v>
      </c>
      <c r="G8" s="10">
        <v>3251</v>
      </c>
      <c r="H8" s="5">
        <v>0.30437224978934557</v>
      </c>
      <c r="I8" s="9">
        <v>624</v>
      </c>
      <c r="J8" s="9">
        <v>1019</v>
      </c>
      <c r="K8" s="10">
        <v>1643</v>
      </c>
      <c r="L8" s="5">
        <v>0.15382454826327122</v>
      </c>
    </row>
    <row r="9" spans="1:12" x14ac:dyDescent="0.15">
      <c r="A9" s="3" t="s">
        <v>4</v>
      </c>
      <c r="B9" s="9">
        <v>6743</v>
      </c>
      <c r="C9" s="9">
        <v>7188</v>
      </c>
      <c r="D9" s="10">
        <v>13931</v>
      </c>
      <c r="E9" s="9">
        <v>1151</v>
      </c>
      <c r="F9" s="9">
        <v>1537</v>
      </c>
      <c r="G9" s="10">
        <v>2688</v>
      </c>
      <c r="H9" s="5">
        <v>0.1929509726509224</v>
      </c>
      <c r="I9" s="9">
        <v>486</v>
      </c>
      <c r="J9" s="9">
        <v>794</v>
      </c>
      <c r="K9" s="10">
        <v>1280</v>
      </c>
      <c r="L9" s="5">
        <v>9.1881415548058287E-2</v>
      </c>
    </row>
    <row r="10" spans="1:12" x14ac:dyDescent="0.15">
      <c r="A10" s="3" t="s">
        <v>5</v>
      </c>
      <c r="B10" s="9">
        <v>3793</v>
      </c>
      <c r="C10" s="9">
        <v>3885</v>
      </c>
      <c r="D10" s="10">
        <v>7678</v>
      </c>
      <c r="E10" s="9">
        <v>741</v>
      </c>
      <c r="F10" s="9">
        <v>912</v>
      </c>
      <c r="G10" s="10">
        <v>1653</v>
      </c>
      <c r="H10" s="5">
        <v>0.21529044021880697</v>
      </c>
      <c r="I10" s="9">
        <v>296</v>
      </c>
      <c r="J10" s="9">
        <v>439</v>
      </c>
      <c r="K10" s="10">
        <v>735</v>
      </c>
      <c r="L10" s="5">
        <v>9.5728054180776248E-2</v>
      </c>
    </row>
    <row r="11" spans="1:12" x14ac:dyDescent="0.15">
      <c r="A11" s="3" t="s">
        <v>6</v>
      </c>
      <c r="B11" s="9">
        <v>3056</v>
      </c>
      <c r="C11" s="9">
        <v>3321</v>
      </c>
      <c r="D11" s="10">
        <v>6377</v>
      </c>
      <c r="E11" s="9">
        <v>889</v>
      </c>
      <c r="F11" s="9">
        <v>1316</v>
      </c>
      <c r="G11" s="10">
        <v>2205</v>
      </c>
      <c r="H11" s="5">
        <v>0.34577387486278816</v>
      </c>
      <c r="I11" s="9">
        <v>456</v>
      </c>
      <c r="J11" s="9">
        <v>819</v>
      </c>
      <c r="K11" s="10">
        <v>1275</v>
      </c>
      <c r="L11" s="5">
        <v>0.19993727458052377</v>
      </c>
    </row>
    <row r="12" spans="1:12" x14ac:dyDescent="0.15">
      <c r="A12" s="3" t="s">
        <v>7</v>
      </c>
      <c r="B12" s="9">
        <v>3126</v>
      </c>
      <c r="C12" s="9">
        <v>3377</v>
      </c>
      <c r="D12" s="10">
        <v>6503</v>
      </c>
      <c r="E12" s="9">
        <v>815</v>
      </c>
      <c r="F12" s="9">
        <v>1207</v>
      </c>
      <c r="G12" s="10">
        <v>2022</v>
      </c>
      <c r="H12" s="5">
        <v>0.31093341534676305</v>
      </c>
      <c r="I12" s="9">
        <v>422</v>
      </c>
      <c r="J12" s="9">
        <v>678</v>
      </c>
      <c r="K12" s="10">
        <v>1100</v>
      </c>
      <c r="L12" s="5">
        <v>0.16915269875442104</v>
      </c>
    </row>
    <row r="13" spans="1:12" x14ac:dyDescent="0.15">
      <c r="A13" s="3" t="s">
        <v>8</v>
      </c>
      <c r="B13" s="9">
        <v>5809</v>
      </c>
      <c r="C13" s="9">
        <v>6550</v>
      </c>
      <c r="D13" s="10">
        <v>12359</v>
      </c>
      <c r="E13" s="9">
        <v>1377</v>
      </c>
      <c r="F13" s="9">
        <v>2049</v>
      </c>
      <c r="G13" s="10">
        <v>3426</v>
      </c>
      <c r="H13" s="5">
        <v>0.27720689376163121</v>
      </c>
      <c r="I13" s="9">
        <v>633</v>
      </c>
      <c r="J13" s="9">
        <v>1110</v>
      </c>
      <c r="K13" s="10">
        <v>1743</v>
      </c>
      <c r="L13" s="5">
        <v>0.14103082773687192</v>
      </c>
    </row>
    <row r="14" spans="1:12" x14ac:dyDescent="0.15">
      <c r="A14" s="3" t="s">
        <v>9</v>
      </c>
      <c r="B14" s="9">
        <v>3775</v>
      </c>
      <c r="C14" s="9">
        <v>4114</v>
      </c>
      <c r="D14" s="10">
        <v>7889</v>
      </c>
      <c r="E14" s="9">
        <v>903</v>
      </c>
      <c r="F14" s="9">
        <v>1271</v>
      </c>
      <c r="G14" s="10">
        <v>2174</v>
      </c>
      <c r="H14" s="5">
        <v>0.27557358347065536</v>
      </c>
      <c r="I14" s="9">
        <v>424</v>
      </c>
      <c r="J14" s="9">
        <v>711</v>
      </c>
      <c r="K14" s="10">
        <v>1135</v>
      </c>
      <c r="L14" s="5">
        <v>0.14387121308150588</v>
      </c>
    </row>
    <row r="15" spans="1:12" x14ac:dyDescent="0.15">
      <c r="A15" s="3" t="s">
        <v>10</v>
      </c>
      <c r="B15" s="9">
        <v>2608</v>
      </c>
      <c r="C15" s="9">
        <v>2906</v>
      </c>
      <c r="D15" s="10">
        <v>5514</v>
      </c>
      <c r="E15" s="9">
        <v>793</v>
      </c>
      <c r="F15" s="9">
        <v>1143</v>
      </c>
      <c r="G15" s="10">
        <v>1936</v>
      </c>
      <c r="H15" s="5">
        <v>0.35110627493652519</v>
      </c>
      <c r="I15" s="9">
        <v>408</v>
      </c>
      <c r="J15" s="9">
        <v>681</v>
      </c>
      <c r="K15" s="10">
        <v>1089</v>
      </c>
      <c r="L15" s="5">
        <v>0.19749727965179542</v>
      </c>
    </row>
    <row r="16" spans="1:12" x14ac:dyDescent="0.15">
      <c r="A16" s="3" t="s">
        <v>11</v>
      </c>
      <c r="B16" s="9">
        <v>5426</v>
      </c>
      <c r="C16" s="9">
        <v>5755</v>
      </c>
      <c r="D16" s="10">
        <v>11181</v>
      </c>
      <c r="E16" s="9">
        <v>969</v>
      </c>
      <c r="F16" s="9">
        <v>1289</v>
      </c>
      <c r="G16" s="10">
        <v>2258</v>
      </c>
      <c r="H16" s="5">
        <v>0.20194973615955639</v>
      </c>
      <c r="I16" s="9">
        <v>436</v>
      </c>
      <c r="J16" s="9">
        <v>688</v>
      </c>
      <c r="K16" s="10">
        <v>1124</v>
      </c>
      <c r="L16" s="5">
        <v>0.10052768088721939</v>
      </c>
    </row>
    <row r="17" spans="1:12" x14ac:dyDescent="0.15">
      <c r="A17" s="3" t="s">
        <v>12</v>
      </c>
      <c r="B17" s="9">
        <v>3570</v>
      </c>
      <c r="C17" s="9">
        <v>3684</v>
      </c>
      <c r="D17" s="10">
        <v>7254</v>
      </c>
      <c r="E17" s="9">
        <v>817</v>
      </c>
      <c r="F17" s="9">
        <v>991</v>
      </c>
      <c r="G17" s="10">
        <v>1808</v>
      </c>
      <c r="H17" s="5">
        <v>0.2492417976288944</v>
      </c>
      <c r="I17" s="9">
        <v>284</v>
      </c>
      <c r="J17" s="9">
        <v>473</v>
      </c>
      <c r="K17" s="10">
        <v>757</v>
      </c>
      <c r="L17" s="5">
        <v>0.10435621725944307</v>
      </c>
    </row>
    <row r="18" spans="1:12" x14ac:dyDescent="0.15">
      <c r="A18" s="3" t="s">
        <v>13</v>
      </c>
      <c r="B18" s="9">
        <v>4032</v>
      </c>
      <c r="C18" s="9">
        <v>4243</v>
      </c>
      <c r="D18" s="10">
        <v>8275</v>
      </c>
      <c r="E18" s="9">
        <v>840</v>
      </c>
      <c r="F18" s="9">
        <v>1065</v>
      </c>
      <c r="G18" s="10">
        <v>1905</v>
      </c>
      <c r="H18" s="5">
        <v>0.23021148036253777</v>
      </c>
      <c r="I18" s="9">
        <v>344</v>
      </c>
      <c r="J18" s="9">
        <v>518</v>
      </c>
      <c r="K18" s="10">
        <v>862</v>
      </c>
      <c r="L18" s="5">
        <v>0.10416918429003021</v>
      </c>
    </row>
    <row r="19" spans="1:12" x14ac:dyDescent="0.15">
      <c r="A19" s="3" t="s">
        <v>14</v>
      </c>
      <c r="B19" s="9">
        <v>3887</v>
      </c>
      <c r="C19" s="9">
        <v>4181</v>
      </c>
      <c r="D19" s="10">
        <v>8068</v>
      </c>
      <c r="E19" s="9">
        <v>827</v>
      </c>
      <c r="F19" s="9">
        <v>1047</v>
      </c>
      <c r="G19" s="10">
        <v>1874</v>
      </c>
      <c r="H19" s="5">
        <v>0.23227565691621219</v>
      </c>
      <c r="I19" s="9">
        <v>323</v>
      </c>
      <c r="J19" s="9">
        <v>518</v>
      </c>
      <c r="K19" s="10">
        <v>841</v>
      </c>
      <c r="L19" s="5">
        <v>0.10423896876549331</v>
      </c>
    </row>
    <row r="20" spans="1:12" x14ac:dyDescent="0.15">
      <c r="A20" s="3" t="s">
        <v>15</v>
      </c>
      <c r="B20" s="9">
        <v>2434</v>
      </c>
      <c r="C20" s="9">
        <v>2480</v>
      </c>
      <c r="D20" s="10">
        <v>4914</v>
      </c>
      <c r="E20" s="9">
        <v>568</v>
      </c>
      <c r="F20" s="9">
        <v>671</v>
      </c>
      <c r="G20" s="10">
        <v>1239</v>
      </c>
      <c r="H20" s="5">
        <v>0.25213675213675213</v>
      </c>
      <c r="I20" s="9">
        <v>226</v>
      </c>
      <c r="J20" s="9">
        <v>322</v>
      </c>
      <c r="K20" s="10">
        <v>548</v>
      </c>
      <c r="L20" s="5">
        <v>0.11151811151811152</v>
      </c>
    </row>
    <row r="21" spans="1:12" x14ac:dyDescent="0.15">
      <c r="A21" s="3" t="s">
        <v>16</v>
      </c>
      <c r="B21" s="9">
        <v>6395</v>
      </c>
      <c r="C21" s="9">
        <v>6792</v>
      </c>
      <c r="D21" s="10">
        <v>13187</v>
      </c>
      <c r="E21" s="9">
        <v>1232</v>
      </c>
      <c r="F21" s="9">
        <v>1545</v>
      </c>
      <c r="G21" s="10">
        <v>2777</v>
      </c>
      <c r="H21" s="5">
        <v>0.21058618336240237</v>
      </c>
      <c r="I21" s="9">
        <v>463</v>
      </c>
      <c r="J21" s="9">
        <v>702</v>
      </c>
      <c r="K21" s="10">
        <v>1165</v>
      </c>
      <c r="L21" s="5">
        <v>8.8344581785091372E-2</v>
      </c>
    </row>
    <row r="22" spans="1:12" x14ac:dyDescent="0.15">
      <c r="A22" s="3" t="s">
        <v>17</v>
      </c>
      <c r="B22" s="9">
        <v>2846</v>
      </c>
      <c r="C22" s="9">
        <v>3102</v>
      </c>
      <c r="D22" s="10">
        <v>5948</v>
      </c>
      <c r="E22" s="9">
        <v>810</v>
      </c>
      <c r="F22" s="9">
        <v>1007</v>
      </c>
      <c r="G22" s="10">
        <v>1817</v>
      </c>
      <c r="H22" s="5">
        <v>0.30548083389374581</v>
      </c>
      <c r="I22" s="9">
        <v>347</v>
      </c>
      <c r="J22" s="9">
        <v>458</v>
      </c>
      <c r="K22" s="10">
        <v>805</v>
      </c>
      <c r="L22" s="5">
        <v>0.13533960995292535</v>
      </c>
    </row>
    <row r="23" spans="1:12" x14ac:dyDescent="0.15">
      <c r="A23" s="3" t="s">
        <v>18</v>
      </c>
      <c r="B23" s="9">
        <v>4115</v>
      </c>
      <c r="C23" s="9">
        <v>4231</v>
      </c>
      <c r="D23" s="10">
        <v>8346</v>
      </c>
      <c r="E23" s="9">
        <v>807</v>
      </c>
      <c r="F23" s="9">
        <v>972</v>
      </c>
      <c r="G23" s="10">
        <v>1779</v>
      </c>
      <c r="H23" s="5">
        <v>0.21315600287562905</v>
      </c>
      <c r="I23" s="9">
        <v>325</v>
      </c>
      <c r="J23" s="9">
        <v>429</v>
      </c>
      <c r="K23" s="10">
        <v>754</v>
      </c>
      <c r="L23" s="5">
        <v>9.0342679127725853E-2</v>
      </c>
    </row>
    <row r="24" spans="1:12" x14ac:dyDescent="0.15">
      <c r="A24" s="3" t="s">
        <v>19</v>
      </c>
      <c r="B24" s="9">
        <v>1655</v>
      </c>
      <c r="C24" s="9">
        <v>1717</v>
      </c>
      <c r="D24" s="10">
        <v>3372</v>
      </c>
      <c r="E24" s="9">
        <v>399</v>
      </c>
      <c r="F24" s="9">
        <v>481</v>
      </c>
      <c r="G24" s="10">
        <v>880</v>
      </c>
      <c r="H24" s="5">
        <v>0.26097271648873072</v>
      </c>
      <c r="I24" s="9">
        <v>148</v>
      </c>
      <c r="J24" s="9">
        <v>251</v>
      </c>
      <c r="K24" s="10">
        <v>399</v>
      </c>
      <c r="L24" s="5">
        <v>0.11832740213523131</v>
      </c>
    </row>
    <row r="25" spans="1:12" x14ac:dyDescent="0.15">
      <c r="A25" s="3" t="s">
        <v>20</v>
      </c>
      <c r="B25" s="9">
        <v>5809</v>
      </c>
      <c r="C25" s="9">
        <v>6135</v>
      </c>
      <c r="D25" s="10">
        <v>11944</v>
      </c>
      <c r="E25" s="9">
        <v>1068</v>
      </c>
      <c r="F25" s="9">
        <v>1360</v>
      </c>
      <c r="G25" s="10">
        <v>2428</v>
      </c>
      <c r="H25" s="5">
        <v>0.20328198258539854</v>
      </c>
      <c r="I25" s="9">
        <v>427</v>
      </c>
      <c r="J25" s="9">
        <v>677</v>
      </c>
      <c r="K25" s="10">
        <v>1104</v>
      </c>
      <c r="L25" s="5">
        <v>9.2431346282652371E-2</v>
      </c>
    </row>
    <row r="26" spans="1:12" x14ac:dyDescent="0.15">
      <c r="A26" s="3" t="s">
        <v>21</v>
      </c>
      <c r="B26" s="9">
        <v>620</v>
      </c>
      <c r="C26" s="9">
        <v>657</v>
      </c>
      <c r="D26" s="10">
        <v>1277</v>
      </c>
      <c r="E26" s="9">
        <v>179</v>
      </c>
      <c r="F26" s="9">
        <v>198</v>
      </c>
      <c r="G26" s="10">
        <v>377</v>
      </c>
      <c r="H26" s="5">
        <v>0.29522317932654657</v>
      </c>
      <c r="I26" s="9">
        <v>72</v>
      </c>
      <c r="J26" s="9">
        <v>100</v>
      </c>
      <c r="K26" s="10">
        <v>172</v>
      </c>
      <c r="L26" s="5">
        <v>0.13469068128425998</v>
      </c>
    </row>
    <row r="27" spans="1:12" x14ac:dyDescent="0.15">
      <c r="A27" s="3" t="s">
        <v>22</v>
      </c>
      <c r="B27" s="9">
        <v>1955</v>
      </c>
      <c r="C27" s="9">
        <v>2149</v>
      </c>
      <c r="D27" s="10">
        <v>4104</v>
      </c>
      <c r="E27" s="9">
        <v>521</v>
      </c>
      <c r="F27" s="9">
        <v>706</v>
      </c>
      <c r="G27" s="10">
        <v>1227</v>
      </c>
      <c r="H27" s="5">
        <v>0.29897660818713451</v>
      </c>
      <c r="I27" s="9">
        <v>201</v>
      </c>
      <c r="J27" s="9">
        <v>382</v>
      </c>
      <c r="K27" s="10">
        <v>583</v>
      </c>
      <c r="L27" s="5">
        <v>0.14205653021442496</v>
      </c>
    </row>
    <row r="28" spans="1:12" x14ac:dyDescent="0.15">
      <c r="A28" s="3" t="s">
        <v>23</v>
      </c>
      <c r="B28" s="9">
        <v>4172</v>
      </c>
      <c r="C28" s="9">
        <v>4345</v>
      </c>
      <c r="D28" s="10">
        <v>8517</v>
      </c>
      <c r="E28" s="9">
        <v>1112</v>
      </c>
      <c r="F28" s="9">
        <v>1297</v>
      </c>
      <c r="G28" s="10">
        <v>2409</v>
      </c>
      <c r="H28" s="5">
        <v>0.28284607256076083</v>
      </c>
      <c r="I28" s="9">
        <v>417</v>
      </c>
      <c r="J28" s="9">
        <v>588</v>
      </c>
      <c r="K28" s="10">
        <v>1005</v>
      </c>
      <c r="L28" s="5">
        <v>0.11799929552659387</v>
      </c>
    </row>
    <row r="29" spans="1:12" x14ac:dyDescent="0.15">
      <c r="A29" s="3" t="s">
        <v>24</v>
      </c>
      <c r="B29" s="9">
        <v>513</v>
      </c>
      <c r="C29" s="9">
        <v>656</v>
      </c>
      <c r="D29" s="10">
        <v>1169</v>
      </c>
      <c r="E29" s="9">
        <v>189</v>
      </c>
      <c r="F29" s="9">
        <v>289</v>
      </c>
      <c r="G29" s="10">
        <v>478</v>
      </c>
      <c r="H29" s="5">
        <v>0.40889649272882805</v>
      </c>
      <c r="I29" s="9">
        <v>96</v>
      </c>
      <c r="J29" s="9">
        <v>193</v>
      </c>
      <c r="K29" s="10">
        <v>289</v>
      </c>
      <c r="L29" s="5">
        <v>0.24721984602224123</v>
      </c>
    </row>
    <row r="30" spans="1:12" x14ac:dyDescent="0.15">
      <c r="A30" s="3" t="s">
        <v>25</v>
      </c>
      <c r="B30" s="9">
        <v>1204</v>
      </c>
      <c r="C30" s="9">
        <v>1310</v>
      </c>
      <c r="D30" s="10">
        <v>2514</v>
      </c>
      <c r="E30" s="9">
        <v>354</v>
      </c>
      <c r="F30" s="9">
        <v>458</v>
      </c>
      <c r="G30" s="10">
        <v>812</v>
      </c>
      <c r="H30" s="5">
        <v>0.3229912490055688</v>
      </c>
      <c r="I30" s="9">
        <v>194</v>
      </c>
      <c r="J30" s="9">
        <v>289</v>
      </c>
      <c r="K30" s="10">
        <v>483</v>
      </c>
      <c r="L30" s="5">
        <v>0.19212410501193317</v>
      </c>
    </row>
    <row r="31" spans="1:12" x14ac:dyDescent="0.15">
      <c r="A31" s="3" t="s">
        <v>26</v>
      </c>
      <c r="B31" s="9">
        <v>1960</v>
      </c>
      <c r="C31" s="9">
        <v>2085</v>
      </c>
      <c r="D31" s="10">
        <v>4045</v>
      </c>
      <c r="E31" s="9">
        <v>541</v>
      </c>
      <c r="F31" s="9">
        <v>698</v>
      </c>
      <c r="G31" s="10">
        <v>1239</v>
      </c>
      <c r="H31" s="5">
        <v>0.30630407911001234</v>
      </c>
      <c r="I31" s="9">
        <v>237</v>
      </c>
      <c r="J31" s="9">
        <v>398</v>
      </c>
      <c r="K31" s="10">
        <v>635</v>
      </c>
      <c r="L31" s="5">
        <v>0.15698393077873918</v>
      </c>
    </row>
    <row r="32" spans="1:12" x14ac:dyDescent="0.15">
      <c r="A32" s="3" t="s">
        <v>27</v>
      </c>
      <c r="B32" s="9">
        <v>214</v>
      </c>
      <c r="C32" s="9">
        <v>252</v>
      </c>
      <c r="D32" s="10">
        <v>466</v>
      </c>
      <c r="E32" s="9">
        <v>87</v>
      </c>
      <c r="F32" s="9">
        <v>142</v>
      </c>
      <c r="G32" s="10">
        <v>229</v>
      </c>
      <c r="H32" s="5">
        <v>0.49141630901287553</v>
      </c>
      <c r="I32" s="9">
        <v>52</v>
      </c>
      <c r="J32" s="9">
        <v>100</v>
      </c>
      <c r="K32" s="10">
        <v>152</v>
      </c>
      <c r="L32" s="5">
        <v>0.3261802575107296</v>
      </c>
    </row>
    <row r="33" spans="1:12" x14ac:dyDescent="0.15">
      <c r="A33" s="3" t="s">
        <v>28</v>
      </c>
      <c r="B33" s="9">
        <v>1566</v>
      </c>
      <c r="C33" s="9">
        <v>1712</v>
      </c>
      <c r="D33" s="10">
        <v>3278</v>
      </c>
      <c r="E33" s="9">
        <v>430</v>
      </c>
      <c r="F33" s="9">
        <v>584</v>
      </c>
      <c r="G33" s="10">
        <v>1014</v>
      </c>
      <c r="H33" s="5">
        <v>0.30933496034167174</v>
      </c>
      <c r="I33" s="9">
        <v>192</v>
      </c>
      <c r="J33" s="9">
        <v>335</v>
      </c>
      <c r="K33" s="10">
        <v>527</v>
      </c>
      <c r="L33" s="5">
        <v>0.16076876143990237</v>
      </c>
    </row>
    <row r="34" spans="1:12" x14ac:dyDescent="0.15">
      <c r="A34" s="3" t="s">
        <v>29</v>
      </c>
      <c r="B34" s="9">
        <v>839</v>
      </c>
      <c r="C34" s="9">
        <v>864</v>
      </c>
      <c r="D34" s="10">
        <v>1703</v>
      </c>
      <c r="E34" s="9">
        <v>257</v>
      </c>
      <c r="F34" s="9">
        <v>335</v>
      </c>
      <c r="G34" s="10">
        <v>592</v>
      </c>
      <c r="H34" s="5">
        <v>0.3476218438050499</v>
      </c>
      <c r="I34" s="9">
        <v>114</v>
      </c>
      <c r="J34" s="9">
        <v>197</v>
      </c>
      <c r="K34" s="10">
        <v>311</v>
      </c>
      <c r="L34" s="5">
        <v>0.18261890780974752</v>
      </c>
    </row>
    <row r="35" spans="1:12" x14ac:dyDescent="0.15">
      <c r="A35" s="3" t="s">
        <v>30</v>
      </c>
      <c r="B35" s="9">
        <v>964</v>
      </c>
      <c r="C35" s="9">
        <v>1039</v>
      </c>
      <c r="D35" s="10">
        <v>2003</v>
      </c>
      <c r="E35" s="9">
        <v>294</v>
      </c>
      <c r="F35" s="9">
        <v>412</v>
      </c>
      <c r="G35" s="10">
        <v>706</v>
      </c>
      <c r="H35" s="5">
        <v>0.35247129306040936</v>
      </c>
      <c r="I35" s="9">
        <v>146</v>
      </c>
      <c r="J35" s="9">
        <v>263</v>
      </c>
      <c r="K35" s="10">
        <v>409</v>
      </c>
      <c r="L35" s="5">
        <v>0.20419370943584622</v>
      </c>
    </row>
    <row r="36" spans="1:12" x14ac:dyDescent="0.15">
      <c r="A36" s="3" t="s">
        <v>31</v>
      </c>
      <c r="B36" s="9">
        <v>557</v>
      </c>
      <c r="C36" s="9">
        <v>593</v>
      </c>
      <c r="D36" s="10">
        <v>1150</v>
      </c>
      <c r="E36" s="9">
        <v>152</v>
      </c>
      <c r="F36" s="9">
        <v>212</v>
      </c>
      <c r="G36" s="10">
        <v>364</v>
      </c>
      <c r="H36" s="5">
        <v>0.3165217391304348</v>
      </c>
      <c r="I36" s="9">
        <v>77</v>
      </c>
      <c r="J36" s="9">
        <v>143</v>
      </c>
      <c r="K36" s="10">
        <v>220</v>
      </c>
      <c r="L36" s="5">
        <v>0.19130434782608696</v>
      </c>
    </row>
    <row r="37" spans="1:12" x14ac:dyDescent="0.15">
      <c r="A37" s="3" t="s">
        <v>32</v>
      </c>
      <c r="B37" s="9">
        <v>418</v>
      </c>
      <c r="C37" s="9">
        <v>460</v>
      </c>
      <c r="D37" s="10">
        <v>878</v>
      </c>
      <c r="E37" s="9">
        <v>109</v>
      </c>
      <c r="F37" s="9">
        <v>155</v>
      </c>
      <c r="G37" s="10">
        <v>264</v>
      </c>
      <c r="H37" s="5">
        <v>0.30068337129840544</v>
      </c>
      <c r="I37" s="9">
        <v>42</v>
      </c>
      <c r="J37" s="9">
        <v>89</v>
      </c>
      <c r="K37" s="10">
        <v>131</v>
      </c>
      <c r="L37" s="5">
        <v>0.14920273348519361</v>
      </c>
    </row>
    <row r="38" spans="1:12" x14ac:dyDescent="0.15">
      <c r="A38" s="3" t="s">
        <v>33</v>
      </c>
      <c r="B38" s="9">
        <v>6236</v>
      </c>
      <c r="C38" s="9">
        <v>6663</v>
      </c>
      <c r="D38" s="10">
        <v>12899</v>
      </c>
      <c r="E38" s="9">
        <v>1273</v>
      </c>
      <c r="F38" s="9">
        <v>1715</v>
      </c>
      <c r="G38" s="10">
        <v>2988</v>
      </c>
      <c r="H38" s="5">
        <v>0.23164586402046669</v>
      </c>
      <c r="I38" s="9">
        <v>578</v>
      </c>
      <c r="J38" s="9">
        <v>927</v>
      </c>
      <c r="K38" s="10">
        <v>1505</v>
      </c>
      <c r="L38" s="5">
        <v>0.11667571129544926</v>
      </c>
    </row>
    <row r="39" spans="1:12" x14ac:dyDescent="0.15">
      <c r="A39" s="3" t="s">
        <v>34</v>
      </c>
      <c r="B39" s="9">
        <v>1722</v>
      </c>
      <c r="C39" s="9">
        <v>1755</v>
      </c>
      <c r="D39" s="10">
        <v>3477</v>
      </c>
      <c r="E39" s="9">
        <v>435</v>
      </c>
      <c r="F39" s="9">
        <v>579</v>
      </c>
      <c r="G39" s="10">
        <v>1014</v>
      </c>
      <c r="H39" s="5">
        <v>0.29163071613459879</v>
      </c>
      <c r="I39" s="9">
        <v>202</v>
      </c>
      <c r="J39" s="9">
        <v>342</v>
      </c>
      <c r="K39" s="10">
        <v>544</v>
      </c>
      <c r="L39" s="5">
        <v>0.15645671555939028</v>
      </c>
    </row>
    <row r="40" spans="1:12" x14ac:dyDescent="0.15">
      <c r="A40" s="3" t="s">
        <v>35</v>
      </c>
      <c r="B40" s="9">
        <v>391</v>
      </c>
      <c r="C40" s="9">
        <v>471</v>
      </c>
      <c r="D40" s="10">
        <v>862</v>
      </c>
      <c r="E40" s="9">
        <v>125</v>
      </c>
      <c r="F40" s="9">
        <v>180</v>
      </c>
      <c r="G40" s="10">
        <v>305</v>
      </c>
      <c r="H40" s="5">
        <v>0.35382830626450118</v>
      </c>
      <c r="I40" s="9">
        <v>55</v>
      </c>
      <c r="J40" s="9">
        <v>105</v>
      </c>
      <c r="K40" s="10">
        <v>160</v>
      </c>
      <c r="L40" s="5">
        <v>0.18561484918793503</v>
      </c>
    </row>
    <row r="41" spans="1:12" x14ac:dyDescent="0.15">
      <c r="A41" s="3" t="s">
        <v>36</v>
      </c>
      <c r="B41" s="9">
        <v>929</v>
      </c>
      <c r="C41" s="9">
        <v>1004</v>
      </c>
      <c r="D41" s="10">
        <v>1933</v>
      </c>
      <c r="E41" s="9">
        <v>289</v>
      </c>
      <c r="F41" s="9">
        <v>420</v>
      </c>
      <c r="G41" s="10">
        <v>709</v>
      </c>
      <c r="H41" s="5">
        <v>0.36678737713398862</v>
      </c>
      <c r="I41" s="9">
        <v>141</v>
      </c>
      <c r="J41" s="9">
        <v>281</v>
      </c>
      <c r="K41" s="10">
        <v>422</v>
      </c>
      <c r="L41" s="5">
        <v>0.21831350232798757</v>
      </c>
    </row>
    <row r="42" spans="1:12" x14ac:dyDescent="0.15">
      <c r="A42" s="3" t="s">
        <v>37</v>
      </c>
      <c r="B42" s="9">
        <v>1148</v>
      </c>
      <c r="C42" s="9">
        <v>1200</v>
      </c>
      <c r="D42" s="10">
        <v>2348</v>
      </c>
      <c r="E42" s="9">
        <v>304</v>
      </c>
      <c r="F42" s="9">
        <v>398</v>
      </c>
      <c r="G42" s="10">
        <v>702</v>
      </c>
      <c r="H42" s="5">
        <v>0.29897785349233391</v>
      </c>
      <c r="I42" s="9">
        <v>142</v>
      </c>
      <c r="J42" s="9">
        <v>233</v>
      </c>
      <c r="K42" s="10">
        <v>375</v>
      </c>
      <c r="L42" s="5">
        <v>0.15971039182282795</v>
      </c>
    </row>
    <row r="43" spans="1:12" x14ac:dyDescent="0.15">
      <c r="A43" s="3" t="s">
        <v>38</v>
      </c>
      <c r="B43" s="9">
        <v>977</v>
      </c>
      <c r="C43" s="9">
        <v>1084</v>
      </c>
      <c r="D43" s="10">
        <v>2061</v>
      </c>
      <c r="E43" s="9">
        <v>283</v>
      </c>
      <c r="F43" s="9">
        <v>372</v>
      </c>
      <c r="G43" s="10">
        <v>655</v>
      </c>
      <c r="H43" s="5">
        <v>0.31780688985929162</v>
      </c>
      <c r="I43" s="9">
        <v>140</v>
      </c>
      <c r="J43" s="9">
        <v>218</v>
      </c>
      <c r="K43" s="10">
        <v>358</v>
      </c>
      <c r="L43" s="5">
        <v>0.17370208636584183</v>
      </c>
    </row>
    <row r="44" spans="1:12" x14ac:dyDescent="0.15">
      <c r="A44" s="3" t="s">
        <v>39</v>
      </c>
      <c r="B44" s="9">
        <v>1944</v>
      </c>
      <c r="C44" s="9">
        <v>2034</v>
      </c>
      <c r="D44" s="10">
        <v>3978</v>
      </c>
      <c r="E44" s="9">
        <v>510</v>
      </c>
      <c r="F44" s="9">
        <v>654</v>
      </c>
      <c r="G44" s="10">
        <v>1164</v>
      </c>
      <c r="H44" s="5">
        <v>0.29260935143288086</v>
      </c>
      <c r="I44" s="9">
        <v>213</v>
      </c>
      <c r="J44" s="9">
        <v>350</v>
      </c>
      <c r="K44" s="10">
        <v>563</v>
      </c>
      <c r="L44" s="5">
        <v>0.14152840623428858</v>
      </c>
    </row>
    <row r="45" spans="1:12" x14ac:dyDescent="0.15">
      <c r="A45" s="3" t="s">
        <v>40</v>
      </c>
      <c r="B45" s="9">
        <v>7565</v>
      </c>
      <c r="C45" s="9">
        <v>8185</v>
      </c>
      <c r="D45" s="10">
        <v>15750</v>
      </c>
      <c r="E45" s="9">
        <v>1537</v>
      </c>
      <c r="F45" s="9">
        <v>2001</v>
      </c>
      <c r="G45" s="10">
        <v>3538</v>
      </c>
      <c r="H45" s="5">
        <v>0.22463492063492063</v>
      </c>
      <c r="I45" s="9">
        <v>675</v>
      </c>
      <c r="J45" s="9">
        <v>937</v>
      </c>
      <c r="K45" s="10">
        <v>1612</v>
      </c>
      <c r="L45" s="5">
        <v>0.10234920634920634</v>
      </c>
    </row>
    <row r="46" spans="1:12" x14ac:dyDescent="0.15">
      <c r="A46" s="3" t="s">
        <v>41</v>
      </c>
      <c r="B46" s="9">
        <v>2793</v>
      </c>
      <c r="C46" s="9">
        <v>2807</v>
      </c>
      <c r="D46" s="10">
        <v>5600</v>
      </c>
      <c r="E46" s="9">
        <v>633</v>
      </c>
      <c r="F46" s="9">
        <v>827</v>
      </c>
      <c r="G46" s="10">
        <v>1460</v>
      </c>
      <c r="H46" s="5">
        <v>0.26071428571428573</v>
      </c>
      <c r="I46" s="9">
        <v>284</v>
      </c>
      <c r="J46" s="9">
        <v>465</v>
      </c>
      <c r="K46" s="10">
        <v>749</v>
      </c>
      <c r="L46" s="5">
        <v>0.13375000000000001</v>
      </c>
    </row>
    <row r="47" spans="1:12" x14ac:dyDescent="0.15">
      <c r="A47" s="3" t="s">
        <v>42</v>
      </c>
      <c r="B47" s="9">
        <v>2077</v>
      </c>
      <c r="C47" s="9">
        <v>2335</v>
      </c>
      <c r="D47" s="10">
        <v>4412</v>
      </c>
      <c r="E47" s="9">
        <v>703</v>
      </c>
      <c r="F47" s="9">
        <v>985</v>
      </c>
      <c r="G47" s="10">
        <v>1688</v>
      </c>
      <c r="H47" s="5">
        <v>0.3825929283771532</v>
      </c>
      <c r="I47" s="9">
        <v>369</v>
      </c>
      <c r="J47" s="9">
        <v>626</v>
      </c>
      <c r="K47" s="10">
        <v>995</v>
      </c>
      <c r="L47" s="5">
        <v>0.22552130553037172</v>
      </c>
    </row>
    <row r="48" spans="1:12" x14ac:dyDescent="0.15">
      <c r="A48" s="3" t="s">
        <v>43</v>
      </c>
      <c r="B48" s="9">
        <v>659</v>
      </c>
      <c r="C48" s="9">
        <v>739</v>
      </c>
      <c r="D48" s="10">
        <v>1398</v>
      </c>
      <c r="E48" s="9">
        <v>243</v>
      </c>
      <c r="F48" s="9">
        <v>341</v>
      </c>
      <c r="G48" s="10">
        <v>584</v>
      </c>
      <c r="H48" s="5">
        <v>0.41773962804005721</v>
      </c>
      <c r="I48" s="9">
        <v>123</v>
      </c>
      <c r="J48" s="9">
        <v>209</v>
      </c>
      <c r="K48" s="10">
        <v>332</v>
      </c>
      <c r="L48" s="5">
        <v>0.2374821173104435</v>
      </c>
    </row>
    <row r="49" spans="1:12" x14ac:dyDescent="0.15">
      <c r="A49" s="3" t="s">
        <v>44</v>
      </c>
      <c r="B49" s="9">
        <v>1499</v>
      </c>
      <c r="C49" s="9">
        <v>1565</v>
      </c>
      <c r="D49" s="10">
        <v>3064</v>
      </c>
      <c r="E49" s="9">
        <v>296</v>
      </c>
      <c r="F49" s="9">
        <v>424</v>
      </c>
      <c r="G49" s="10">
        <v>720</v>
      </c>
      <c r="H49" s="5">
        <v>0.2349869451697128</v>
      </c>
      <c r="I49" s="9">
        <v>119</v>
      </c>
      <c r="J49" s="9">
        <v>242</v>
      </c>
      <c r="K49" s="10">
        <v>361</v>
      </c>
      <c r="L49" s="5">
        <v>0.11781984334203656</v>
      </c>
    </row>
    <row r="50" spans="1:12" x14ac:dyDescent="0.15">
      <c r="A50" s="3" t="s">
        <v>45</v>
      </c>
      <c r="B50" s="9">
        <v>908</v>
      </c>
      <c r="C50" s="9">
        <v>976</v>
      </c>
      <c r="D50" s="10">
        <v>1884</v>
      </c>
      <c r="E50" s="9">
        <v>242</v>
      </c>
      <c r="F50" s="9">
        <v>304</v>
      </c>
      <c r="G50" s="10">
        <v>546</v>
      </c>
      <c r="H50" s="5">
        <v>0.28980891719745222</v>
      </c>
      <c r="I50" s="9">
        <v>121</v>
      </c>
      <c r="J50" s="9">
        <v>193</v>
      </c>
      <c r="K50" s="10">
        <v>314</v>
      </c>
      <c r="L50" s="5">
        <v>0.16666666666666666</v>
      </c>
    </row>
    <row r="51" spans="1:12" x14ac:dyDescent="0.15">
      <c r="A51" s="3" t="s">
        <v>46</v>
      </c>
      <c r="B51" s="9">
        <v>1153</v>
      </c>
      <c r="C51" s="9">
        <v>1255</v>
      </c>
      <c r="D51" s="10">
        <v>2408</v>
      </c>
      <c r="E51" s="9">
        <v>350</v>
      </c>
      <c r="F51" s="9">
        <v>460</v>
      </c>
      <c r="G51" s="10">
        <v>810</v>
      </c>
      <c r="H51" s="5">
        <v>0.33637873754152825</v>
      </c>
      <c r="I51" s="9">
        <v>170</v>
      </c>
      <c r="J51" s="9">
        <v>280</v>
      </c>
      <c r="K51" s="10">
        <v>450</v>
      </c>
      <c r="L51" s="5">
        <v>0.18687707641196014</v>
      </c>
    </row>
    <row r="52" spans="1:12" x14ac:dyDescent="0.15">
      <c r="A52" s="3" t="s">
        <v>47</v>
      </c>
      <c r="B52" s="9">
        <v>1287</v>
      </c>
      <c r="C52" s="9">
        <v>1337</v>
      </c>
      <c r="D52" s="10">
        <v>2624</v>
      </c>
      <c r="E52" s="9">
        <v>381</v>
      </c>
      <c r="F52" s="9">
        <v>384</v>
      </c>
      <c r="G52" s="10">
        <v>765</v>
      </c>
      <c r="H52" s="5">
        <v>0.29153963414634149</v>
      </c>
      <c r="I52" s="9">
        <v>114</v>
      </c>
      <c r="J52" s="9">
        <v>143</v>
      </c>
      <c r="K52" s="10">
        <v>257</v>
      </c>
      <c r="L52" s="5">
        <v>9.7942073170731711E-2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1"/>
  <pageMargins left="0.25" right="0.25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workbookViewId="0">
      <selection activeCell="L2" sqref="L2:L3"/>
    </sheetView>
  </sheetViews>
  <sheetFormatPr defaultRowHeight="13.5" x14ac:dyDescent="0.15"/>
  <cols>
    <col min="12" max="12" width="9" bestFit="1" customWidth="1"/>
  </cols>
  <sheetData>
    <row r="1" spans="1:12" x14ac:dyDescent="0.15">
      <c r="A1" s="13" t="s">
        <v>69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3.5" customHeight="1" x14ac:dyDescent="0.15">
      <c r="A2" s="14" t="s">
        <v>60</v>
      </c>
      <c r="B2" s="16" t="s">
        <v>61</v>
      </c>
      <c r="C2" s="16"/>
      <c r="D2" s="16"/>
      <c r="E2" s="16" t="s">
        <v>62</v>
      </c>
      <c r="F2" s="16"/>
      <c r="G2" s="16"/>
      <c r="H2" s="17" t="s">
        <v>63</v>
      </c>
      <c r="I2" s="16" t="s">
        <v>64</v>
      </c>
      <c r="J2" s="16"/>
      <c r="K2" s="16"/>
      <c r="L2" s="19" t="s">
        <v>74</v>
      </c>
    </row>
    <row r="3" spans="1:12" x14ac:dyDescent="0.15">
      <c r="A3" s="15"/>
      <c r="B3" s="1" t="s">
        <v>65</v>
      </c>
      <c r="C3" s="1" t="s">
        <v>66</v>
      </c>
      <c r="D3" s="1" t="s">
        <v>67</v>
      </c>
      <c r="E3" s="1" t="s">
        <v>65</v>
      </c>
      <c r="F3" s="1" t="s">
        <v>66</v>
      </c>
      <c r="G3" s="1" t="s">
        <v>67</v>
      </c>
      <c r="H3" s="18"/>
      <c r="I3" s="1" t="s">
        <v>65</v>
      </c>
      <c r="J3" s="1" t="s">
        <v>66</v>
      </c>
      <c r="K3" s="1" t="s">
        <v>67</v>
      </c>
      <c r="L3" s="20"/>
    </row>
    <row r="4" spans="1:12" x14ac:dyDescent="0.15">
      <c r="A4" s="2" t="s">
        <v>68</v>
      </c>
      <c r="B4" s="8">
        <f t="shared" ref="B4:G4" si="0">SUM(B5:B52)</f>
        <v>128539</v>
      </c>
      <c r="C4" s="8">
        <f t="shared" si="0"/>
        <v>137819</v>
      </c>
      <c r="D4" s="8">
        <f t="shared" si="0"/>
        <v>266358</v>
      </c>
      <c r="E4" s="8">
        <f t="shared" si="0"/>
        <v>30726</v>
      </c>
      <c r="F4" s="8">
        <f t="shared" si="0"/>
        <v>40727</v>
      </c>
      <c r="G4" s="8">
        <f t="shared" si="0"/>
        <v>71453</v>
      </c>
      <c r="H4" s="5">
        <f>G4/D4</f>
        <v>0.26825926009355827</v>
      </c>
      <c r="I4" s="8">
        <f>SUM(I5:I52)</f>
        <v>13605</v>
      </c>
      <c r="J4" s="8">
        <f>SUM(J5:J52)</f>
        <v>21817</v>
      </c>
      <c r="K4" s="8">
        <f>SUM(K5:K52)</f>
        <v>35422</v>
      </c>
      <c r="L4" s="5">
        <f>K4/D4</f>
        <v>0.13298643179480249</v>
      </c>
    </row>
    <row r="5" spans="1:12" x14ac:dyDescent="0.15">
      <c r="A5" s="3" t="s">
        <v>0</v>
      </c>
      <c r="B5" s="9">
        <v>1627</v>
      </c>
      <c r="C5" s="9">
        <v>1958</v>
      </c>
      <c r="D5" s="10">
        <f>B5+C5</f>
        <v>3585</v>
      </c>
      <c r="E5" s="9">
        <v>515</v>
      </c>
      <c r="F5" s="9">
        <v>747</v>
      </c>
      <c r="G5" s="10">
        <f>E5+F5</f>
        <v>1262</v>
      </c>
      <c r="H5" s="5">
        <f t="shared" ref="H5:H52" si="1">G5/D5</f>
        <v>0.35202231520223154</v>
      </c>
      <c r="I5" s="9">
        <v>252</v>
      </c>
      <c r="J5" s="9">
        <v>432</v>
      </c>
      <c r="K5" s="10">
        <f>I5+J5</f>
        <v>684</v>
      </c>
      <c r="L5" s="5">
        <f t="shared" ref="L5:L52" si="2">K5/D5</f>
        <v>0.19079497907949791</v>
      </c>
    </row>
    <row r="6" spans="1:12" x14ac:dyDescent="0.15">
      <c r="A6" s="3" t="s">
        <v>1</v>
      </c>
      <c r="B6" s="9">
        <v>2410</v>
      </c>
      <c r="C6" s="9">
        <v>2714</v>
      </c>
      <c r="D6" s="10">
        <f t="shared" ref="D6:D50" si="3">B6+C6</f>
        <v>5124</v>
      </c>
      <c r="E6" s="9">
        <v>810</v>
      </c>
      <c r="F6" s="9">
        <v>1079</v>
      </c>
      <c r="G6" s="10">
        <f t="shared" ref="G6:G50" si="4">E6+F6</f>
        <v>1889</v>
      </c>
      <c r="H6" s="5">
        <f t="shared" si="1"/>
        <v>0.36865729898516786</v>
      </c>
      <c r="I6" s="9">
        <v>416</v>
      </c>
      <c r="J6" s="9">
        <v>634</v>
      </c>
      <c r="K6" s="10">
        <f t="shared" ref="K6:K50" si="5">I6+J6</f>
        <v>1050</v>
      </c>
      <c r="L6" s="5">
        <f t="shared" si="2"/>
        <v>0.20491803278688525</v>
      </c>
    </row>
    <row r="7" spans="1:12" x14ac:dyDescent="0.15">
      <c r="A7" s="3" t="s">
        <v>2</v>
      </c>
      <c r="B7" s="9">
        <v>4437</v>
      </c>
      <c r="C7" s="9">
        <v>4595</v>
      </c>
      <c r="D7" s="10">
        <f t="shared" si="3"/>
        <v>9032</v>
      </c>
      <c r="E7" s="9">
        <v>1118</v>
      </c>
      <c r="F7" s="9">
        <v>1493</v>
      </c>
      <c r="G7" s="10">
        <f t="shared" si="4"/>
        <v>2611</v>
      </c>
      <c r="H7" s="5">
        <f t="shared" si="1"/>
        <v>0.28908325952170061</v>
      </c>
      <c r="I7" s="9">
        <v>511</v>
      </c>
      <c r="J7" s="9">
        <v>780</v>
      </c>
      <c r="K7" s="10">
        <f t="shared" si="5"/>
        <v>1291</v>
      </c>
      <c r="L7" s="5">
        <f t="shared" si="2"/>
        <v>0.1429362267493357</v>
      </c>
    </row>
    <row r="8" spans="1:12" x14ac:dyDescent="0.15">
      <c r="A8" s="3" t="s">
        <v>3</v>
      </c>
      <c r="B8" s="9">
        <v>5063</v>
      </c>
      <c r="C8" s="9">
        <v>5596</v>
      </c>
      <c r="D8" s="10">
        <f t="shared" si="3"/>
        <v>10659</v>
      </c>
      <c r="E8" s="9">
        <v>1361</v>
      </c>
      <c r="F8" s="9">
        <v>1894</v>
      </c>
      <c r="G8" s="10">
        <f t="shared" si="4"/>
        <v>3255</v>
      </c>
      <c r="H8" s="5">
        <f t="shared" si="1"/>
        <v>0.30537573881227131</v>
      </c>
      <c r="I8" s="9">
        <v>628</v>
      </c>
      <c r="J8" s="9">
        <v>1031</v>
      </c>
      <c r="K8" s="10">
        <f t="shared" si="5"/>
        <v>1659</v>
      </c>
      <c r="L8" s="5">
        <f t="shared" si="2"/>
        <v>0.15564311849141571</v>
      </c>
    </row>
    <row r="9" spans="1:12" x14ac:dyDescent="0.15">
      <c r="A9" s="3" t="s">
        <v>4</v>
      </c>
      <c r="B9" s="9">
        <v>6743</v>
      </c>
      <c r="C9" s="9">
        <v>7162</v>
      </c>
      <c r="D9" s="10">
        <f t="shared" si="3"/>
        <v>13905</v>
      </c>
      <c r="E9" s="9">
        <v>1152</v>
      </c>
      <c r="F9" s="9">
        <v>1538</v>
      </c>
      <c r="G9" s="10">
        <f t="shared" si="4"/>
        <v>2690</v>
      </c>
      <c r="H9" s="5">
        <f t="shared" si="1"/>
        <v>0.19345559151384395</v>
      </c>
      <c r="I9" s="9">
        <v>488</v>
      </c>
      <c r="J9" s="9">
        <v>795</v>
      </c>
      <c r="K9" s="10">
        <f t="shared" si="5"/>
        <v>1283</v>
      </c>
      <c r="L9" s="5">
        <f t="shared" si="2"/>
        <v>9.2268967997123336E-2</v>
      </c>
    </row>
    <row r="10" spans="1:12" x14ac:dyDescent="0.15">
      <c r="A10" s="3" t="s">
        <v>5</v>
      </c>
      <c r="B10" s="9">
        <v>3754</v>
      </c>
      <c r="C10" s="9">
        <v>3864</v>
      </c>
      <c r="D10" s="10">
        <f t="shared" si="3"/>
        <v>7618</v>
      </c>
      <c r="E10" s="9">
        <v>747</v>
      </c>
      <c r="F10" s="9">
        <v>918</v>
      </c>
      <c r="G10" s="10">
        <f t="shared" si="4"/>
        <v>1665</v>
      </c>
      <c r="H10" s="5">
        <f t="shared" si="1"/>
        <v>0.21856130217904962</v>
      </c>
      <c r="I10" s="9">
        <v>300</v>
      </c>
      <c r="J10" s="9">
        <v>445</v>
      </c>
      <c r="K10" s="10">
        <f t="shared" si="5"/>
        <v>745</v>
      </c>
      <c r="L10" s="5">
        <f t="shared" si="2"/>
        <v>9.7794696770805989E-2</v>
      </c>
    </row>
    <row r="11" spans="1:12" x14ac:dyDescent="0.15">
      <c r="A11" s="3" t="s">
        <v>6</v>
      </c>
      <c r="B11" s="9">
        <v>3039</v>
      </c>
      <c r="C11" s="9">
        <v>3304</v>
      </c>
      <c r="D11" s="10">
        <f t="shared" si="3"/>
        <v>6343</v>
      </c>
      <c r="E11" s="9">
        <v>887</v>
      </c>
      <c r="F11" s="9">
        <v>1314</v>
      </c>
      <c r="G11" s="10">
        <f t="shared" si="4"/>
        <v>2201</v>
      </c>
      <c r="H11" s="5">
        <f t="shared" si="1"/>
        <v>0.34699668926375532</v>
      </c>
      <c r="I11" s="9">
        <v>457</v>
      </c>
      <c r="J11" s="9">
        <v>819</v>
      </c>
      <c r="K11" s="10">
        <f t="shared" si="5"/>
        <v>1276</v>
      </c>
      <c r="L11" s="5">
        <f t="shared" si="2"/>
        <v>0.2011666403909822</v>
      </c>
    </row>
    <row r="12" spans="1:12" x14ac:dyDescent="0.15">
      <c r="A12" s="3" t="s">
        <v>7</v>
      </c>
      <c r="B12" s="9">
        <v>3102</v>
      </c>
      <c r="C12" s="9">
        <v>3362</v>
      </c>
      <c r="D12" s="10">
        <f t="shared" si="3"/>
        <v>6464</v>
      </c>
      <c r="E12" s="9">
        <v>817</v>
      </c>
      <c r="F12" s="9">
        <v>1212</v>
      </c>
      <c r="G12" s="10">
        <f t="shared" si="4"/>
        <v>2029</v>
      </c>
      <c r="H12" s="5">
        <f t="shared" si="1"/>
        <v>0.31389232673267325</v>
      </c>
      <c r="I12" s="9">
        <v>426</v>
      </c>
      <c r="J12" s="9">
        <v>679</v>
      </c>
      <c r="K12" s="10">
        <f t="shared" si="5"/>
        <v>1105</v>
      </c>
      <c r="L12" s="5">
        <f t="shared" si="2"/>
        <v>0.17094678217821782</v>
      </c>
    </row>
    <row r="13" spans="1:12" x14ac:dyDescent="0.15">
      <c r="A13" s="3" t="s">
        <v>8</v>
      </c>
      <c r="B13" s="9">
        <v>5790</v>
      </c>
      <c r="C13" s="9">
        <v>6533</v>
      </c>
      <c r="D13" s="10">
        <f t="shared" si="3"/>
        <v>12323</v>
      </c>
      <c r="E13" s="9">
        <v>1378</v>
      </c>
      <c r="F13" s="9">
        <v>2052</v>
      </c>
      <c r="G13" s="10">
        <f t="shared" si="4"/>
        <v>3430</v>
      </c>
      <c r="H13" s="5">
        <f t="shared" si="1"/>
        <v>0.27834131299196624</v>
      </c>
      <c r="I13" s="9">
        <v>632</v>
      </c>
      <c r="J13" s="9">
        <v>1107</v>
      </c>
      <c r="K13" s="10">
        <f t="shared" si="5"/>
        <v>1739</v>
      </c>
      <c r="L13" s="5">
        <f t="shared" si="2"/>
        <v>0.14111823419621844</v>
      </c>
    </row>
    <row r="14" spans="1:12" x14ac:dyDescent="0.15">
      <c r="A14" s="3" t="s">
        <v>9</v>
      </c>
      <c r="B14" s="9">
        <v>3722</v>
      </c>
      <c r="C14" s="9">
        <v>4097</v>
      </c>
      <c r="D14" s="10">
        <f t="shared" si="3"/>
        <v>7819</v>
      </c>
      <c r="E14" s="9">
        <v>905</v>
      </c>
      <c r="F14" s="9">
        <v>1274</v>
      </c>
      <c r="G14" s="10">
        <f t="shared" si="4"/>
        <v>2179</v>
      </c>
      <c r="H14" s="5">
        <f t="shared" si="1"/>
        <v>0.27868013812507991</v>
      </c>
      <c r="I14" s="9">
        <v>428</v>
      </c>
      <c r="J14" s="9">
        <v>715</v>
      </c>
      <c r="K14" s="10">
        <f t="shared" si="5"/>
        <v>1143</v>
      </c>
      <c r="L14" s="5">
        <f t="shared" si="2"/>
        <v>0.14618237626294922</v>
      </c>
    </row>
    <row r="15" spans="1:12" x14ac:dyDescent="0.15">
      <c r="A15" s="3" t="s">
        <v>10</v>
      </c>
      <c r="B15" s="9">
        <v>2606</v>
      </c>
      <c r="C15" s="9">
        <v>2905</v>
      </c>
      <c r="D15" s="10">
        <f t="shared" si="3"/>
        <v>5511</v>
      </c>
      <c r="E15" s="9">
        <v>793</v>
      </c>
      <c r="F15" s="9">
        <v>1146</v>
      </c>
      <c r="G15" s="10">
        <f t="shared" si="4"/>
        <v>1939</v>
      </c>
      <c r="H15" s="5">
        <f t="shared" si="1"/>
        <v>0.35184177100344766</v>
      </c>
      <c r="I15" s="9">
        <v>408</v>
      </c>
      <c r="J15" s="9">
        <v>684</v>
      </c>
      <c r="K15" s="10">
        <f t="shared" si="5"/>
        <v>1092</v>
      </c>
      <c r="L15" s="5">
        <f t="shared" si="2"/>
        <v>0.19814915623298857</v>
      </c>
    </row>
    <row r="16" spans="1:12" x14ac:dyDescent="0.15">
      <c r="A16" s="3" t="s">
        <v>11</v>
      </c>
      <c r="B16" s="9">
        <v>5407</v>
      </c>
      <c r="C16" s="9">
        <v>5769</v>
      </c>
      <c r="D16" s="10">
        <f t="shared" si="3"/>
        <v>11176</v>
      </c>
      <c r="E16" s="9">
        <v>972</v>
      </c>
      <c r="F16" s="9">
        <v>1297</v>
      </c>
      <c r="G16" s="10">
        <f t="shared" si="4"/>
        <v>2269</v>
      </c>
      <c r="H16" s="5">
        <f t="shared" si="1"/>
        <v>0.20302433786685756</v>
      </c>
      <c r="I16" s="9">
        <v>436</v>
      </c>
      <c r="J16" s="9">
        <v>692</v>
      </c>
      <c r="K16" s="10">
        <f t="shared" si="5"/>
        <v>1128</v>
      </c>
      <c r="L16" s="5">
        <f t="shared" si="2"/>
        <v>0.10093056549749463</v>
      </c>
    </row>
    <row r="17" spans="1:12" x14ac:dyDescent="0.15">
      <c r="A17" s="3" t="s">
        <v>12</v>
      </c>
      <c r="B17" s="9">
        <v>3558</v>
      </c>
      <c r="C17" s="9">
        <v>3663</v>
      </c>
      <c r="D17" s="10">
        <f t="shared" si="3"/>
        <v>7221</v>
      </c>
      <c r="E17" s="9">
        <v>820</v>
      </c>
      <c r="F17" s="9">
        <v>994</v>
      </c>
      <c r="G17" s="10">
        <f t="shared" si="4"/>
        <v>1814</v>
      </c>
      <c r="H17" s="5">
        <f t="shared" si="1"/>
        <v>0.25121174352582742</v>
      </c>
      <c r="I17" s="9">
        <v>288</v>
      </c>
      <c r="J17" s="9">
        <v>474</v>
      </c>
      <c r="K17" s="10">
        <f t="shared" si="5"/>
        <v>762</v>
      </c>
      <c r="L17" s="5">
        <f t="shared" si="2"/>
        <v>0.10552555047777316</v>
      </c>
    </row>
    <row r="18" spans="1:12" x14ac:dyDescent="0.15">
      <c r="A18" s="3" t="s">
        <v>13</v>
      </c>
      <c r="B18" s="9">
        <v>4024</v>
      </c>
      <c r="C18" s="9">
        <v>4243</v>
      </c>
      <c r="D18" s="10">
        <f t="shared" si="3"/>
        <v>8267</v>
      </c>
      <c r="E18" s="9">
        <v>844</v>
      </c>
      <c r="F18" s="9">
        <v>1068</v>
      </c>
      <c r="G18" s="10">
        <f t="shared" si="4"/>
        <v>1912</v>
      </c>
      <c r="H18" s="5">
        <f t="shared" si="1"/>
        <v>0.23128099673400265</v>
      </c>
      <c r="I18" s="9">
        <v>345</v>
      </c>
      <c r="J18" s="9">
        <v>513</v>
      </c>
      <c r="K18" s="10">
        <f t="shared" si="5"/>
        <v>858</v>
      </c>
      <c r="L18" s="5">
        <f t="shared" si="2"/>
        <v>0.10378613765573969</v>
      </c>
    </row>
    <row r="19" spans="1:12" x14ac:dyDescent="0.15">
      <c r="A19" s="3" t="s">
        <v>14</v>
      </c>
      <c r="B19" s="9">
        <v>3891</v>
      </c>
      <c r="C19" s="9">
        <v>4186</v>
      </c>
      <c r="D19" s="10">
        <f t="shared" si="3"/>
        <v>8077</v>
      </c>
      <c r="E19" s="9">
        <v>833</v>
      </c>
      <c r="F19" s="9">
        <v>1051</v>
      </c>
      <c r="G19" s="10">
        <f t="shared" si="4"/>
        <v>1884</v>
      </c>
      <c r="H19" s="5">
        <f t="shared" si="1"/>
        <v>0.23325492138170112</v>
      </c>
      <c r="I19" s="9">
        <v>328</v>
      </c>
      <c r="J19" s="9">
        <v>522</v>
      </c>
      <c r="K19" s="10">
        <f t="shared" si="5"/>
        <v>850</v>
      </c>
      <c r="L19" s="5">
        <f t="shared" si="2"/>
        <v>0.10523709298006685</v>
      </c>
    </row>
    <row r="20" spans="1:12" x14ac:dyDescent="0.15">
      <c r="A20" s="3" t="s">
        <v>15</v>
      </c>
      <c r="B20" s="9">
        <v>2422</v>
      </c>
      <c r="C20" s="9">
        <v>2467</v>
      </c>
      <c r="D20" s="10">
        <f t="shared" si="3"/>
        <v>4889</v>
      </c>
      <c r="E20" s="9">
        <v>567</v>
      </c>
      <c r="F20" s="9">
        <v>676</v>
      </c>
      <c r="G20" s="10">
        <f t="shared" si="4"/>
        <v>1243</v>
      </c>
      <c r="H20" s="5">
        <f t="shared" si="1"/>
        <v>0.2542442217222336</v>
      </c>
      <c r="I20" s="9">
        <v>225</v>
      </c>
      <c r="J20" s="9">
        <v>324</v>
      </c>
      <c r="K20" s="10">
        <f t="shared" si="5"/>
        <v>549</v>
      </c>
      <c r="L20" s="5">
        <f t="shared" si="2"/>
        <v>0.11229290243403559</v>
      </c>
    </row>
    <row r="21" spans="1:12" x14ac:dyDescent="0.15">
      <c r="A21" s="3" t="s">
        <v>16</v>
      </c>
      <c r="B21" s="9">
        <v>6404</v>
      </c>
      <c r="C21" s="9">
        <v>6780</v>
      </c>
      <c r="D21" s="10">
        <f t="shared" si="3"/>
        <v>13184</v>
      </c>
      <c r="E21" s="9">
        <v>1231</v>
      </c>
      <c r="F21" s="9">
        <v>1553</v>
      </c>
      <c r="G21" s="10">
        <f t="shared" si="4"/>
        <v>2784</v>
      </c>
      <c r="H21" s="5">
        <f t="shared" si="1"/>
        <v>0.21116504854368931</v>
      </c>
      <c r="I21" s="9">
        <v>466</v>
      </c>
      <c r="J21" s="9">
        <v>707</v>
      </c>
      <c r="K21" s="10">
        <f t="shared" si="5"/>
        <v>1173</v>
      </c>
      <c r="L21" s="5">
        <f t="shared" si="2"/>
        <v>8.897148058252427E-2</v>
      </c>
    </row>
    <row r="22" spans="1:12" x14ac:dyDescent="0.15">
      <c r="A22" s="3" t="s">
        <v>17</v>
      </c>
      <c r="B22" s="9">
        <v>2850</v>
      </c>
      <c r="C22" s="9">
        <v>3118</v>
      </c>
      <c r="D22" s="10">
        <f t="shared" si="3"/>
        <v>5968</v>
      </c>
      <c r="E22" s="9">
        <v>812</v>
      </c>
      <c r="F22" s="9">
        <v>1014</v>
      </c>
      <c r="G22" s="10">
        <f t="shared" si="4"/>
        <v>1826</v>
      </c>
      <c r="H22" s="5">
        <f t="shared" si="1"/>
        <v>0.30596514745308312</v>
      </c>
      <c r="I22" s="9">
        <v>354</v>
      </c>
      <c r="J22" s="9">
        <v>464</v>
      </c>
      <c r="K22" s="10">
        <f t="shared" si="5"/>
        <v>818</v>
      </c>
      <c r="L22" s="5">
        <f t="shared" si="2"/>
        <v>0.13706434316353888</v>
      </c>
    </row>
    <row r="23" spans="1:12" x14ac:dyDescent="0.15">
      <c r="A23" s="3" t="s">
        <v>18</v>
      </c>
      <c r="B23" s="9">
        <v>4103</v>
      </c>
      <c r="C23" s="9">
        <v>4207</v>
      </c>
      <c r="D23" s="10">
        <f t="shared" si="3"/>
        <v>8310</v>
      </c>
      <c r="E23" s="9">
        <v>808</v>
      </c>
      <c r="F23" s="9">
        <v>978</v>
      </c>
      <c r="G23" s="10">
        <f t="shared" si="4"/>
        <v>1786</v>
      </c>
      <c r="H23" s="5">
        <f t="shared" si="1"/>
        <v>0.21492178098676293</v>
      </c>
      <c r="I23" s="9">
        <v>331</v>
      </c>
      <c r="J23" s="9">
        <v>430</v>
      </c>
      <c r="K23" s="10">
        <f t="shared" si="5"/>
        <v>761</v>
      </c>
      <c r="L23" s="5">
        <f t="shared" si="2"/>
        <v>9.1576413959085445E-2</v>
      </c>
    </row>
    <row r="24" spans="1:12" x14ac:dyDescent="0.15">
      <c r="A24" s="3" t="s">
        <v>19</v>
      </c>
      <c r="B24" s="9">
        <v>1651</v>
      </c>
      <c r="C24" s="9">
        <v>1719</v>
      </c>
      <c r="D24" s="10">
        <f t="shared" si="3"/>
        <v>3370</v>
      </c>
      <c r="E24" s="9">
        <v>401</v>
      </c>
      <c r="F24" s="9">
        <v>482</v>
      </c>
      <c r="G24" s="10">
        <f t="shared" si="4"/>
        <v>883</v>
      </c>
      <c r="H24" s="5">
        <f t="shared" si="1"/>
        <v>0.26201780415430265</v>
      </c>
      <c r="I24" s="9">
        <v>147</v>
      </c>
      <c r="J24" s="9">
        <v>252</v>
      </c>
      <c r="K24" s="10">
        <f t="shared" si="5"/>
        <v>399</v>
      </c>
      <c r="L24" s="5">
        <f t="shared" si="2"/>
        <v>0.11839762611275964</v>
      </c>
    </row>
    <row r="25" spans="1:12" x14ac:dyDescent="0.15">
      <c r="A25" s="3" t="s">
        <v>20</v>
      </c>
      <c r="B25" s="9">
        <v>5794</v>
      </c>
      <c r="C25" s="9">
        <v>6143</v>
      </c>
      <c r="D25" s="10">
        <f t="shared" si="3"/>
        <v>11937</v>
      </c>
      <c r="E25" s="9">
        <v>1069</v>
      </c>
      <c r="F25" s="9">
        <v>1370</v>
      </c>
      <c r="G25" s="10">
        <f t="shared" si="4"/>
        <v>2439</v>
      </c>
      <c r="H25" s="5">
        <f t="shared" si="1"/>
        <v>0.20432269414425736</v>
      </c>
      <c r="I25" s="9">
        <v>428</v>
      </c>
      <c r="J25" s="9">
        <v>680</v>
      </c>
      <c r="K25" s="10">
        <f t="shared" si="5"/>
        <v>1108</v>
      </c>
      <c r="L25" s="5">
        <f t="shared" si="2"/>
        <v>9.2820641702270251E-2</v>
      </c>
    </row>
    <row r="26" spans="1:12" x14ac:dyDescent="0.15">
      <c r="A26" s="3" t="s">
        <v>21</v>
      </c>
      <c r="B26" s="9">
        <v>620</v>
      </c>
      <c r="C26" s="9">
        <v>654</v>
      </c>
      <c r="D26" s="10">
        <f t="shared" si="3"/>
        <v>1274</v>
      </c>
      <c r="E26" s="9">
        <v>179</v>
      </c>
      <c r="F26" s="9">
        <v>198</v>
      </c>
      <c r="G26" s="10">
        <f t="shared" si="4"/>
        <v>377</v>
      </c>
      <c r="H26" s="5">
        <f t="shared" si="1"/>
        <v>0.29591836734693877</v>
      </c>
      <c r="I26" s="9">
        <v>72</v>
      </c>
      <c r="J26" s="9">
        <v>101</v>
      </c>
      <c r="K26" s="10">
        <f t="shared" si="5"/>
        <v>173</v>
      </c>
      <c r="L26" s="5">
        <f t="shared" si="2"/>
        <v>0.13579277864992151</v>
      </c>
    </row>
    <row r="27" spans="1:12" x14ac:dyDescent="0.15">
      <c r="A27" s="3" t="s">
        <v>22</v>
      </c>
      <c r="B27" s="9">
        <v>1947</v>
      </c>
      <c r="C27" s="9">
        <v>2147</v>
      </c>
      <c r="D27" s="10">
        <f t="shared" si="3"/>
        <v>4094</v>
      </c>
      <c r="E27" s="9">
        <v>532</v>
      </c>
      <c r="F27" s="9">
        <v>712</v>
      </c>
      <c r="G27" s="10">
        <f t="shared" si="4"/>
        <v>1244</v>
      </c>
      <c r="H27" s="5">
        <f t="shared" si="1"/>
        <v>0.30385930630190522</v>
      </c>
      <c r="I27" s="9">
        <v>202</v>
      </c>
      <c r="J27" s="9">
        <v>383</v>
      </c>
      <c r="K27" s="10">
        <f t="shared" si="5"/>
        <v>585</v>
      </c>
      <c r="L27" s="5">
        <f t="shared" si="2"/>
        <v>0.14289203712750367</v>
      </c>
    </row>
    <row r="28" spans="1:12" x14ac:dyDescent="0.15">
      <c r="A28" s="3" t="s">
        <v>23</v>
      </c>
      <c r="B28" s="9">
        <v>4156</v>
      </c>
      <c r="C28" s="9">
        <v>4338</v>
      </c>
      <c r="D28" s="10">
        <f t="shared" si="3"/>
        <v>8494</v>
      </c>
      <c r="E28" s="9">
        <v>1117</v>
      </c>
      <c r="F28" s="9">
        <v>1302</v>
      </c>
      <c r="G28" s="10">
        <f t="shared" si="4"/>
        <v>2419</v>
      </c>
      <c r="H28" s="5">
        <f t="shared" si="1"/>
        <v>0.28478926300918295</v>
      </c>
      <c r="I28" s="9">
        <v>421</v>
      </c>
      <c r="J28" s="9">
        <v>594</v>
      </c>
      <c r="K28" s="10">
        <f t="shared" si="5"/>
        <v>1015</v>
      </c>
      <c r="L28" s="5">
        <f t="shared" si="2"/>
        <v>0.11949611490463857</v>
      </c>
    </row>
    <row r="29" spans="1:12" x14ac:dyDescent="0.15">
      <c r="A29" s="3" t="s">
        <v>24</v>
      </c>
      <c r="B29" s="9">
        <v>510</v>
      </c>
      <c r="C29" s="9">
        <v>654</v>
      </c>
      <c r="D29" s="10">
        <f t="shared" si="3"/>
        <v>1164</v>
      </c>
      <c r="E29" s="9">
        <v>189</v>
      </c>
      <c r="F29" s="9">
        <v>291</v>
      </c>
      <c r="G29" s="10">
        <f t="shared" si="4"/>
        <v>480</v>
      </c>
      <c r="H29" s="5">
        <f t="shared" si="1"/>
        <v>0.41237113402061853</v>
      </c>
      <c r="I29" s="9">
        <v>95</v>
      </c>
      <c r="J29" s="9">
        <v>194</v>
      </c>
      <c r="K29" s="10">
        <f t="shared" si="5"/>
        <v>289</v>
      </c>
      <c r="L29" s="5">
        <f t="shared" si="2"/>
        <v>0.24828178694158076</v>
      </c>
    </row>
    <row r="30" spans="1:12" x14ac:dyDescent="0.15">
      <c r="A30" s="3" t="s">
        <v>25</v>
      </c>
      <c r="B30" s="9">
        <v>1197</v>
      </c>
      <c r="C30" s="9">
        <v>1307</v>
      </c>
      <c r="D30" s="10">
        <f t="shared" si="3"/>
        <v>2504</v>
      </c>
      <c r="E30" s="9">
        <v>356</v>
      </c>
      <c r="F30" s="9">
        <v>461</v>
      </c>
      <c r="G30" s="10">
        <f t="shared" si="4"/>
        <v>817</v>
      </c>
      <c r="H30" s="5">
        <f t="shared" si="1"/>
        <v>0.3262779552715655</v>
      </c>
      <c r="I30" s="9">
        <v>193</v>
      </c>
      <c r="J30" s="9">
        <v>291</v>
      </c>
      <c r="K30" s="10">
        <f t="shared" si="5"/>
        <v>484</v>
      </c>
      <c r="L30" s="5">
        <f t="shared" si="2"/>
        <v>0.19329073482428116</v>
      </c>
    </row>
    <row r="31" spans="1:12" x14ac:dyDescent="0.15">
      <c r="A31" s="3" t="s">
        <v>26</v>
      </c>
      <c r="B31" s="9">
        <v>1952</v>
      </c>
      <c r="C31" s="9">
        <v>2073</v>
      </c>
      <c r="D31" s="10">
        <f t="shared" si="3"/>
        <v>4025</v>
      </c>
      <c r="E31" s="9">
        <v>547</v>
      </c>
      <c r="F31" s="9">
        <v>695</v>
      </c>
      <c r="G31" s="10">
        <f t="shared" si="4"/>
        <v>1242</v>
      </c>
      <c r="H31" s="5">
        <f t="shared" si="1"/>
        <v>0.30857142857142855</v>
      </c>
      <c r="I31" s="9">
        <v>240</v>
      </c>
      <c r="J31" s="9">
        <v>397</v>
      </c>
      <c r="K31" s="10">
        <f t="shared" si="5"/>
        <v>637</v>
      </c>
      <c r="L31" s="5">
        <f t="shared" si="2"/>
        <v>0.1582608695652174</v>
      </c>
    </row>
    <row r="32" spans="1:12" x14ac:dyDescent="0.15">
      <c r="A32" s="3" t="s">
        <v>27</v>
      </c>
      <c r="B32" s="9">
        <v>212</v>
      </c>
      <c r="C32" s="9">
        <v>254</v>
      </c>
      <c r="D32" s="10">
        <f t="shared" si="3"/>
        <v>466</v>
      </c>
      <c r="E32" s="9">
        <v>86</v>
      </c>
      <c r="F32" s="9">
        <v>143</v>
      </c>
      <c r="G32" s="10">
        <f t="shared" si="4"/>
        <v>229</v>
      </c>
      <c r="H32" s="5">
        <f t="shared" si="1"/>
        <v>0.49141630901287553</v>
      </c>
      <c r="I32" s="9">
        <v>52</v>
      </c>
      <c r="J32" s="9">
        <v>100</v>
      </c>
      <c r="K32" s="10">
        <f t="shared" si="5"/>
        <v>152</v>
      </c>
      <c r="L32" s="5">
        <f t="shared" si="2"/>
        <v>0.3261802575107296</v>
      </c>
    </row>
    <row r="33" spans="1:12" x14ac:dyDescent="0.15">
      <c r="A33" s="3" t="s">
        <v>28</v>
      </c>
      <c r="B33" s="9">
        <v>1570</v>
      </c>
      <c r="C33" s="9">
        <v>1710</v>
      </c>
      <c r="D33" s="10">
        <f t="shared" si="3"/>
        <v>3280</v>
      </c>
      <c r="E33" s="9">
        <v>431</v>
      </c>
      <c r="F33" s="9">
        <v>586</v>
      </c>
      <c r="G33" s="10">
        <f t="shared" si="4"/>
        <v>1017</v>
      </c>
      <c r="H33" s="5">
        <f t="shared" si="1"/>
        <v>0.3100609756097561</v>
      </c>
      <c r="I33" s="9">
        <v>196</v>
      </c>
      <c r="J33" s="9">
        <v>335</v>
      </c>
      <c r="K33" s="10">
        <f t="shared" si="5"/>
        <v>531</v>
      </c>
      <c r="L33" s="5">
        <f t="shared" si="2"/>
        <v>0.16189024390243903</v>
      </c>
    </row>
    <row r="34" spans="1:12" x14ac:dyDescent="0.15">
      <c r="A34" s="3" t="s">
        <v>29</v>
      </c>
      <c r="B34" s="9">
        <v>838</v>
      </c>
      <c r="C34" s="9">
        <v>852</v>
      </c>
      <c r="D34" s="10">
        <f t="shared" si="3"/>
        <v>1690</v>
      </c>
      <c r="E34" s="9">
        <v>258</v>
      </c>
      <c r="F34" s="9">
        <v>335</v>
      </c>
      <c r="G34" s="10">
        <f t="shared" si="4"/>
        <v>593</v>
      </c>
      <c r="H34" s="5">
        <f t="shared" si="1"/>
        <v>0.35088757396449705</v>
      </c>
      <c r="I34" s="9">
        <v>114</v>
      </c>
      <c r="J34" s="9">
        <v>198</v>
      </c>
      <c r="K34" s="10">
        <f t="shared" si="5"/>
        <v>312</v>
      </c>
      <c r="L34" s="5">
        <f t="shared" si="2"/>
        <v>0.18461538461538463</v>
      </c>
    </row>
    <row r="35" spans="1:12" x14ac:dyDescent="0.15">
      <c r="A35" s="3" t="s">
        <v>30</v>
      </c>
      <c r="B35" s="9">
        <v>962</v>
      </c>
      <c r="C35" s="9">
        <v>1036</v>
      </c>
      <c r="D35" s="10">
        <f t="shared" si="3"/>
        <v>1998</v>
      </c>
      <c r="E35" s="9">
        <v>297</v>
      </c>
      <c r="F35" s="9">
        <v>411</v>
      </c>
      <c r="G35" s="10">
        <f t="shared" si="4"/>
        <v>708</v>
      </c>
      <c r="H35" s="5">
        <f t="shared" si="1"/>
        <v>0.35435435435435436</v>
      </c>
      <c r="I35" s="9">
        <v>145</v>
      </c>
      <c r="J35" s="9">
        <v>262</v>
      </c>
      <c r="K35" s="10">
        <f t="shared" si="5"/>
        <v>407</v>
      </c>
      <c r="L35" s="5">
        <f t="shared" si="2"/>
        <v>0.20370370370370369</v>
      </c>
    </row>
    <row r="36" spans="1:12" x14ac:dyDescent="0.15">
      <c r="A36" s="3" t="s">
        <v>31</v>
      </c>
      <c r="B36" s="9">
        <v>555</v>
      </c>
      <c r="C36" s="9">
        <v>593</v>
      </c>
      <c r="D36" s="10">
        <f t="shared" si="3"/>
        <v>1148</v>
      </c>
      <c r="E36" s="9">
        <v>154</v>
      </c>
      <c r="F36" s="9">
        <v>215</v>
      </c>
      <c r="G36" s="10">
        <f t="shared" si="4"/>
        <v>369</v>
      </c>
      <c r="H36" s="5">
        <f t="shared" si="1"/>
        <v>0.32142857142857145</v>
      </c>
      <c r="I36" s="9">
        <v>76</v>
      </c>
      <c r="J36" s="9">
        <v>143</v>
      </c>
      <c r="K36" s="10">
        <f t="shared" si="5"/>
        <v>219</v>
      </c>
      <c r="L36" s="5">
        <f t="shared" si="2"/>
        <v>0.19076655052264807</v>
      </c>
    </row>
    <row r="37" spans="1:12" x14ac:dyDescent="0.15">
      <c r="A37" s="3" t="s">
        <v>32</v>
      </c>
      <c r="B37" s="9">
        <v>420</v>
      </c>
      <c r="C37" s="9">
        <v>458</v>
      </c>
      <c r="D37" s="10">
        <f t="shared" si="3"/>
        <v>878</v>
      </c>
      <c r="E37" s="9">
        <v>111</v>
      </c>
      <c r="F37" s="9">
        <v>155</v>
      </c>
      <c r="G37" s="10">
        <f t="shared" si="4"/>
        <v>266</v>
      </c>
      <c r="H37" s="5">
        <f t="shared" si="1"/>
        <v>0.30296127562642367</v>
      </c>
      <c r="I37" s="9">
        <v>42</v>
      </c>
      <c r="J37" s="9">
        <v>89</v>
      </c>
      <c r="K37" s="10">
        <f t="shared" si="5"/>
        <v>131</v>
      </c>
      <c r="L37" s="5">
        <f t="shared" si="2"/>
        <v>0.14920273348519361</v>
      </c>
    </row>
    <row r="38" spans="1:12" x14ac:dyDescent="0.15">
      <c r="A38" s="3" t="s">
        <v>33</v>
      </c>
      <c r="B38" s="9">
        <v>6242</v>
      </c>
      <c r="C38" s="9">
        <v>6672</v>
      </c>
      <c r="D38" s="10">
        <f t="shared" si="3"/>
        <v>12914</v>
      </c>
      <c r="E38" s="9">
        <v>1280</v>
      </c>
      <c r="F38" s="9">
        <v>1718</v>
      </c>
      <c r="G38" s="10">
        <f t="shared" si="4"/>
        <v>2998</v>
      </c>
      <c r="H38" s="5">
        <f t="shared" si="1"/>
        <v>0.23215115378658821</v>
      </c>
      <c r="I38" s="9">
        <v>580</v>
      </c>
      <c r="J38" s="9">
        <v>926</v>
      </c>
      <c r="K38" s="10">
        <f t="shared" si="5"/>
        <v>1506</v>
      </c>
      <c r="L38" s="5">
        <f t="shared" si="2"/>
        <v>0.11661762428372309</v>
      </c>
    </row>
    <row r="39" spans="1:12" x14ac:dyDescent="0.15">
      <c r="A39" s="3" t="s">
        <v>34</v>
      </c>
      <c r="B39" s="9">
        <v>1715</v>
      </c>
      <c r="C39" s="9">
        <v>1753</v>
      </c>
      <c r="D39" s="10">
        <f t="shared" si="3"/>
        <v>3468</v>
      </c>
      <c r="E39" s="9">
        <v>436</v>
      </c>
      <c r="F39" s="9">
        <v>578</v>
      </c>
      <c r="G39" s="10">
        <f t="shared" si="4"/>
        <v>1014</v>
      </c>
      <c r="H39" s="5">
        <f t="shared" si="1"/>
        <v>0.29238754325259514</v>
      </c>
      <c r="I39" s="9">
        <v>202</v>
      </c>
      <c r="J39" s="9">
        <v>341</v>
      </c>
      <c r="K39" s="10">
        <f t="shared" si="5"/>
        <v>543</v>
      </c>
      <c r="L39" s="5">
        <f t="shared" si="2"/>
        <v>0.15657439446366783</v>
      </c>
    </row>
    <row r="40" spans="1:12" x14ac:dyDescent="0.15">
      <c r="A40" s="3" t="s">
        <v>35</v>
      </c>
      <c r="B40" s="9">
        <v>389</v>
      </c>
      <c r="C40" s="9">
        <v>471</v>
      </c>
      <c r="D40" s="10">
        <f t="shared" si="3"/>
        <v>860</v>
      </c>
      <c r="E40" s="9">
        <v>124</v>
      </c>
      <c r="F40" s="9">
        <v>181</v>
      </c>
      <c r="G40" s="10">
        <f t="shared" si="4"/>
        <v>305</v>
      </c>
      <c r="H40" s="5">
        <f t="shared" si="1"/>
        <v>0.35465116279069769</v>
      </c>
      <c r="I40" s="9">
        <v>56</v>
      </c>
      <c r="J40" s="9">
        <v>104</v>
      </c>
      <c r="K40" s="10">
        <f t="shared" si="5"/>
        <v>160</v>
      </c>
      <c r="L40" s="5">
        <f t="shared" si="2"/>
        <v>0.18604651162790697</v>
      </c>
    </row>
    <row r="41" spans="1:12" x14ac:dyDescent="0.15">
      <c r="A41" s="3" t="s">
        <v>36</v>
      </c>
      <c r="B41" s="9">
        <v>930</v>
      </c>
      <c r="C41" s="9">
        <v>1004</v>
      </c>
      <c r="D41" s="10">
        <f t="shared" si="3"/>
        <v>1934</v>
      </c>
      <c r="E41" s="9">
        <v>291</v>
      </c>
      <c r="F41" s="9">
        <v>421</v>
      </c>
      <c r="G41" s="10">
        <f t="shared" si="4"/>
        <v>712</v>
      </c>
      <c r="H41" s="5">
        <f t="shared" si="1"/>
        <v>0.36814891416752843</v>
      </c>
      <c r="I41" s="9">
        <v>143</v>
      </c>
      <c r="J41" s="9">
        <v>281</v>
      </c>
      <c r="K41" s="10">
        <f t="shared" si="5"/>
        <v>424</v>
      </c>
      <c r="L41" s="5">
        <f t="shared" si="2"/>
        <v>0.21923474663908996</v>
      </c>
    </row>
    <row r="42" spans="1:12" x14ac:dyDescent="0.15">
      <c r="A42" s="3" t="s">
        <v>37</v>
      </c>
      <c r="B42" s="9">
        <v>1149</v>
      </c>
      <c r="C42" s="9">
        <v>1199</v>
      </c>
      <c r="D42" s="10">
        <f t="shared" si="3"/>
        <v>2348</v>
      </c>
      <c r="E42" s="9">
        <v>305</v>
      </c>
      <c r="F42" s="9">
        <v>400</v>
      </c>
      <c r="G42" s="10">
        <f t="shared" si="4"/>
        <v>705</v>
      </c>
      <c r="H42" s="5">
        <f t="shared" si="1"/>
        <v>0.30025553662691651</v>
      </c>
      <c r="I42" s="9">
        <v>144</v>
      </c>
      <c r="J42" s="9">
        <v>234</v>
      </c>
      <c r="K42" s="10">
        <f t="shared" si="5"/>
        <v>378</v>
      </c>
      <c r="L42" s="5">
        <f t="shared" si="2"/>
        <v>0.16098807495741055</v>
      </c>
    </row>
    <row r="43" spans="1:12" x14ac:dyDescent="0.15">
      <c r="A43" s="3" t="s">
        <v>38</v>
      </c>
      <c r="B43" s="9">
        <v>985</v>
      </c>
      <c r="C43" s="9">
        <v>1082</v>
      </c>
      <c r="D43" s="10">
        <f t="shared" si="3"/>
        <v>2067</v>
      </c>
      <c r="E43" s="9">
        <v>286</v>
      </c>
      <c r="F43" s="9">
        <v>370</v>
      </c>
      <c r="G43" s="10">
        <f t="shared" si="4"/>
        <v>656</v>
      </c>
      <c r="H43" s="5">
        <f t="shared" si="1"/>
        <v>0.31736816642477017</v>
      </c>
      <c r="I43" s="9">
        <v>142</v>
      </c>
      <c r="J43" s="9">
        <v>218</v>
      </c>
      <c r="K43" s="10">
        <f t="shared" si="5"/>
        <v>360</v>
      </c>
      <c r="L43" s="5">
        <f t="shared" si="2"/>
        <v>0.17416545718432511</v>
      </c>
    </row>
    <row r="44" spans="1:12" x14ac:dyDescent="0.15">
      <c r="A44" s="3" t="s">
        <v>39</v>
      </c>
      <c r="B44" s="9">
        <v>1943</v>
      </c>
      <c r="C44" s="9">
        <v>2029</v>
      </c>
      <c r="D44" s="10">
        <f t="shared" si="3"/>
        <v>3972</v>
      </c>
      <c r="E44" s="9">
        <v>513</v>
      </c>
      <c r="F44" s="9">
        <v>648</v>
      </c>
      <c r="G44" s="10">
        <f t="shared" si="4"/>
        <v>1161</v>
      </c>
      <c r="H44" s="5">
        <f t="shared" si="1"/>
        <v>0.29229607250755285</v>
      </c>
      <c r="I44" s="9">
        <v>214</v>
      </c>
      <c r="J44" s="9">
        <v>346</v>
      </c>
      <c r="K44" s="10">
        <f t="shared" si="5"/>
        <v>560</v>
      </c>
      <c r="L44" s="5">
        <f t="shared" si="2"/>
        <v>0.14098690835850958</v>
      </c>
    </row>
    <row r="45" spans="1:12" x14ac:dyDescent="0.15">
      <c r="A45" s="3" t="s">
        <v>40</v>
      </c>
      <c r="B45" s="9">
        <v>7545</v>
      </c>
      <c r="C45" s="9">
        <v>8140</v>
      </c>
      <c r="D45" s="10">
        <f t="shared" si="3"/>
        <v>15685</v>
      </c>
      <c r="E45" s="9">
        <v>1538</v>
      </c>
      <c r="F45" s="9">
        <v>2014</v>
      </c>
      <c r="G45" s="10">
        <f t="shared" si="4"/>
        <v>3552</v>
      </c>
      <c r="H45" s="5">
        <f t="shared" si="1"/>
        <v>0.22645839974497928</v>
      </c>
      <c r="I45" s="9">
        <v>683</v>
      </c>
      <c r="J45" s="9">
        <v>941</v>
      </c>
      <c r="K45" s="10">
        <f t="shared" si="5"/>
        <v>1624</v>
      </c>
      <c r="L45" s="5">
        <f t="shared" si="2"/>
        <v>0.10353841249601529</v>
      </c>
    </row>
    <row r="46" spans="1:12" x14ac:dyDescent="0.15">
      <c r="A46" s="3" t="s">
        <v>41</v>
      </c>
      <c r="B46" s="9">
        <v>2743</v>
      </c>
      <c r="C46" s="9">
        <v>2828</v>
      </c>
      <c r="D46" s="10">
        <f t="shared" si="3"/>
        <v>5571</v>
      </c>
      <c r="E46" s="9">
        <v>639</v>
      </c>
      <c r="F46" s="9">
        <v>836</v>
      </c>
      <c r="G46" s="10">
        <f t="shared" si="4"/>
        <v>1475</v>
      </c>
      <c r="H46" s="5">
        <f t="shared" si="1"/>
        <v>0.26476395620175913</v>
      </c>
      <c r="I46" s="9">
        <v>282</v>
      </c>
      <c r="J46" s="9">
        <v>468</v>
      </c>
      <c r="K46" s="10">
        <f t="shared" si="5"/>
        <v>750</v>
      </c>
      <c r="L46" s="5">
        <f t="shared" si="2"/>
        <v>0.13462574044157244</v>
      </c>
    </row>
    <row r="47" spans="1:12" x14ac:dyDescent="0.15">
      <c r="A47" s="3" t="s">
        <v>42</v>
      </c>
      <c r="B47" s="9">
        <v>2075</v>
      </c>
      <c r="C47" s="9">
        <v>2330</v>
      </c>
      <c r="D47" s="10">
        <f t="shared" si="3"/>
        <v>4405</v>
      </c>
      <c r="E47" s="9">
        <v>702</v>
      </c>
      <c r="F47" s="9">
        <v>987</v>
      </c>
      <c r="G47" s="10">
        <f t="shared" si="4"/>
        <v>1689</v>
      </c>
      <c r="H47" s="5">
        <f t="shared" si="1"/>
        <v>0.38342792281498295</v>
      </c>
      <c r="I47" s="9">
        <v>367</v>
      </c>
      <c r="J47" s="9">
        <v>625</v>
      </c>
      <c r="K47" s="10">
        <f t="shared" si="5"/>
        <v>992</v>
      </c>
      <c r="L47" s="5">
        <f t="shared" si="2"/>
        <v>0.22519863791146424</v>
      </c>
    </row>
    <row r="48" spans="1:12" x14ac:dyDescent="0.15">
      <c r="A48" s="3" t="s">
        <v>43</v>
      </c>
      <c r="B48" s="9">
        <v>653</v>
      </c>
      <c r="C48" s="9">
        <v>734</v>
      </c>
      <c r="D48" s="10">
        <f t="shared" si="3"/>
        <v>1387</v>
      </c>
      <c r="E48" s="9">
        <v>244</v>
      </c>
      <c r="F48" s="9">
        <v>340</v>
      </c>
      <c r="G48" s="10">
        <f t="shared" si="4"/>
        <v>584</v>
      </c>
      <c r="H48" s="5">
        <f t="shared" si="1"/>
        <v>0.42105263157894735</v>
      </c>
      <c r="I48" s="9">
        <v>125</v>
      </c>
      <c r="J48" s="9">
        <v>208</v>
      </c>
      <c r="K48" s="10">
        <f t="shared" si="5"/>
        <v>333</v>
      </c>
      <c r="L48" s="5">
        <f t="shared" si="2"/>
        <v>0.24008651766402306</v>
      </c>
    </row>
    <row r="49" spans="1:12" x14ac:dyDescent="0.15">
      <c r="A49" s="3" t="s">
        <v>44</v>
      </c>
      <c r="B49" s="9">
        <v>1487</v>
      </c>
      <c r="C49" s="9">
        <v>1554</v>
      </c>
      <c r="D49" s="10">
        <f t="shared" si="3"/>
        <v>3041</v>
      </c>
      <c r="E49" s="9">
        <v>293</v>
      </c>
      <c r="F49" s="9">
        <v>427</v>
      </c>
      <c r="G49" s="10">
        <f t="shared" si="4"/>
        <v>720</v>
      </c>
      <c r="H49" s="5">
        <f t="shared" si="1"/>
        <v>0.23676422229529759</v>
      </c>
      <c r="I49" s="9">
        <v>119</v>
      </c>
      <c r="J49" s="9">
        <v>243</v>
      </c>
      <c r="K49" s="10">
        <f t="shared" si="5"/>
        <v>362</v>
      </c>
      <c r="L49" s="5">
        <f t="shared" si="2"/>
        <v>0.11903978954291351</v>
      </c>
    </row>
    <row r="50" spans="1:12" x14ac:dyDescent="0.15">
      <c r="A50" s="3" t="s">
        <v>45</v>
      </c>
      <c r="B50" s="9">
        <v>913</v>
      </c>
      <c r="C50" s="9">
        <v>977</v>
      </c>
      <c r="D50" s="10">
        <f t="shared" si="3"/>
        <v>1890</v>
      </c>
      <c r="E50" s="9">
        <v>242</v>
      </c>
      <c r="F50" s="9">
        <v>305</v>
      </c>
      <c r="G50" s="10">
        <f t="shared" si="4"/>
        <v>547</v>
      </c>
      <c r="H50" s="5">
        <f t="shared" si="1"/>
        <v>0.28941798941798941</v>
      </c>
      <c r="I50" s="9">
        <v>119</v>
      </c>
      <c r="J50" s="9">
        <v>192</v>
      </c>
      <c r="K50" s="10">
        <f t="shared" si="5"/>
        <v>311</v>
      </c>
      <c r="L50" s="5">
        <f t="shared" si="2"/>
        <v>0.16455026455026456</v>
      </c>
    </row>
    <row r="51" spans="1:12" x14ac:dyDescent="0.15">
      <c r="A51" s="3" t="s">
        <v>46</v>
      </c>
      <c r="B51" s="9">
        <v>1152</v>
      </c>
      <c r="C51" s="9">
        <v>1253</v>
      </c>
      <c r="D51" s="10">
        <f>B51+C51</f>
        <v>2405</v>
      </c>
      <c r="E51" s="9">
        <v>351</v>
      </c>
      <c r="F51" s="9">
        <v>460</v>
      </c>
      <c r="G51" s="10">
        <f>E51+F51</f>
        <v>811</v>
      </c>
      <c r="H51" s="5">
        <f t="shared" si="1"/>
        <v>0.33721413721413723</v>
      </c>
      <c r="I51" s="9">
        <v>170</v>
      </c>
      <c r="J51" s="9">
        <v>280</v>
      </c>
      <c r="K51" s="10">
        <f>I51+J51</f>
        <v>450</v>
      </c>
      <c r="L51" s="5">
        <f t="shared" si="2"/>
        <v>0.18711018711018712</v>
      </c>
    </row>
    <row r="52" spans="1:12" x14ac:dyDescent="0.15">
      <c r="A52" s="3" t="s">
        <v>47</v>
      </c>
      <c r="B52" s="9">
        <v>1282</v>
      </c>
      <c r="C52" s="9">
        <v>1332</v>
      </c>
      <c r="D52" s="10">
        <f>B52+C52</f>
        <v>2614</v>
      </c>
      <c r="E52" s="9">
        <v>385</v>
      </c>
      <c r="F52" s="9">
        <v>388</v>
      </c>
      <c r="G52" s="10">
        <f>E52+F52</f>
        <v>773</v>
      </c>
      <c r="H52" s="5">
        <f t="shared" si="1"/>
        <v>0.29571537872991582</v>
      </c>
      <c r="I52" s="9">
        <v>117</v>
      </c>
      <c r="J52" s="9">
        <v>144</v>
      </c>
      <c r="K52" s="10">
        <f>I52+J52</f>
        <v>261</v>
      </c>
      <c r="L52" s="5">
        <f t="shared" si="2"/>
        <v>9.9846977811782714E-2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1"/>
  <pageMargins left="0.78700000000000003" right="0.78700000000000003" top="0.98399999999999999" bottom="0.98399999999999999" header="0.51200000000000001" footer="0.51200000000000001"/>
  <pageSetup paperSize="9" scale="77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workbookViewId="0">
      <selection activeCell="D11" sqref="D11"/>
    </sheetView>
  </sheetViews>
  <sheetFormatPr defaultRowHeight="13.5" x14ac:dyDescent="0.15"/>
  <cols>
    <col min="12" max="12" width="9" bestFit="1" customWidth="1"/>
  </cols>
  <sheetData>
    <row r="1" spans="1:12" x14ac:dyDescent="0.15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3.5" customHeight="1" x14ac:dyDescent="0.15">
      <c r="A2" s="14" t="s">
        <v>60</v>
      </c>
      <c r="B2" s="16" t="s">
        <v>61</v>
      </c>
      <c r="C2" s="16"/>
      <c r="D2" s="16"/>
      <c r="E2" s="16" t="s">
        <v>62</v>
      </c>
      <c r="F2" s="16"/>
      <c r="G2" s="16"/>
      <c r="H2" s="17" t="s">
        <v>63</v>
      </c>
      <c r="I2" s="16" t="s">
        <v>64</v>
      </c>
      <c r="J2" s="16"/>
      <c r="K2" s="16"/>
      <c r="L2" s="19" t="s">
        <v>74</v>
      </c>
    </row>
    <row r="3" spans="1:12" x14ac:dyDescent="0.15">
      <c r="A3" s="15"/>
      <c r="B3" s="1" t="s">
        <v>65</v>
      </c>
      <c r="C3" s="1" t="s">
        <v>66</v>
      </c>
      <c r="D3" s="1" t="s">
        <v>67</v>
      </c>
      <c r="E3" s="1" t="s">
        <v>65</v>
      </c>
      <c r="F3" s="1" t="s">
        <v>66</v>
      </c>
      <c r="G3" s="1" t="s">
        <v>67</v>
      </c>
      <c r="H3" s="18"/>
      <c r="I3" s="1" t="s">
        <v>65</v>
      </c>
      <c r="J3" s="1" t="s">
        <v>66</v>
      </c>
      <c r="K3" s="1" t="s">
        <v>67</v>
      </c>
      <c r="L3" s="20"/>
    </row>
    <row r="4" spans="1:12" x14ac:dyDescent="0.15">
      <c r="A4" s="2" t="s">
        <v>68</v>
      </c>
      <c r="B4" s="8">
        <f t="shared" ref="B4:G4" si="0">SUM(B5:B52)</f>
        <v>128800</v>
      </c>
      <c r="C4" s="8">
        <f t="shared" si="0"/>
        <v>137982</v>
      </c>
      <c r="D4" s="8">
        <f t="shared" si="0"/>
        <v>266782</v>
      </c>
      <c r="E4" s="8">
        <f t="shared" si="0"/>
        <v>30819</v>
      </c>
      <c r="F4" s="8">
        <f t="shared" si="0"/>
        <v>40823</v>
      </c>
      <c r="G4" s="8">
        <f t="shared" si="0"/>
        <v>71642</v>
      </c>
      <c r="H4" s="5">
        <f>G4/D4</f>
        <v>0.26854135586358902</v>
      </c>
      <c r="I4" s="8">
        <f>SUM(I5:I52)</f>
        <v>13638</v>
      </c>
      <c r="J4" s="8">
        <f>SUM(J5:J52)</f>
        <v>21857</v>
      </c>
      <c r="K4" s="8">
        <f>SUM(K5:K52)</f>
        <v>35495</v>
      </c>
      <c r="L4" s="5">
        <f>K4/D4</f>
        <v>0.13304870643446709</v>
      </c>
    </row>
    <row r="5" spans="1:12" x14ac:dyDescent="0.15">
      <c r="A5" s="3" t="s">
        <v>0</v>
      </c>
      <c r="B5" s="9">
        <v>1631</v>
      </c>
      <c r="C5" s="9">
        <v>1956</v>
      </c>
      <c r="D5" s="10">
        <f>B5+C5</f>
        <v>3587</v>
      </c>
      <c r="E5" s="9">
        <v>514</v>
      </c>
      <c r="F5" s="9">
        <v>748</v>
      </c>
      <c r="G5" s="10">
        <f>E5+F5</f>
        <v>1262</v>
      </c>
      <c r="H5" s="5">
        <f t="shared" ref="H5:H52" si="1">G5/D5</f>
        <v>0.35182603847226096</v>
      </c>
      <c r="I5" s="9">
        <v>252</v>
      </c>
      <c r="J5" s="9">
        <v>428</v>
      </c>
      <c r="K5" s="10">
        <f>I5+J5</f>
        <v>680</v>
      </c>
      <c r="L5" s="5">
        <f t="shared" ref="L5:L52" si="2">K5/D5</f>
        <v>0.1895734597156398</v>
      </c>
    </row>
    <row r="6" spans="1:12" x14ac:dyDescent="0.15">
      <c r="A6" s="3" t="s">
        <v>1</v>
      </c>
      <c r="B6" s="9">
        <v>2407</v>
      </c>
      <c r="C6" s="9">
        <v>2725</v>
      </c>
      <c r="D6" s="10">
        <f t="shared" ref="D6:D50" si="3">B6+C6</f>
        <v>5132</v>
      </c>
      <c r="E6" s="9">
        <v>810</v>
      </c>
      <c r="F6" s="9">
        <v>1082</v>
      </c>
      <c r="G6" s="10">
        <f t="shared" ref="G6:G50" si="4">E6+F6</f>
        <v>1892</v>
      </c>
      <c r="H6" s="5">
        <f t="shared" si="1"/>
        <v>0.36866718628215123</v>
      </c>
      <c r="I6" s="9">
        <v>416</v>
      </c>
      <c r="J6" s="9">
        <v>638</v>
      </c>
      <c r="K6" s="10">
        <f t="shared" ref="K6:K50" si="5">I6+J6</f>
        <v>1054</v>
      </c>
      <c r="L6" s="5">
        <f t="shared" si="2"/>
        <v>0.2053780202650039</v>
      </c>
    </row>
    <row r="7" spans="1:12" x14ac:dyDescent="0.15">
      <c r="A7" s="3" t="s">
        <v>2</v>
      </c>
      <c r="B7" s="9">
        <v>4455</v>
      </c>
      <c r="C7" s="9">
        <v>4605</v>
      </c>
      <c r="D7" s="10">
        <f t="shared" si="3"/>
        <v>9060</v>
      </c>
      <c r="E7" s="9">
        <v>1122</v>
      </c>
      <c r="F7" s="9">
        <v>1492</v>
      </c>
      <c r="G7" s="10">
        <f t="shared" si="4"/>
        <v>2614</v>
      </c>
      <c r="H7" s="5">
        <f t="shared" si="1"/>
        <v>0.28852097130242826</v>
      </c>
      <c r="I7" s="9">
        <v>512</v>
      </c>
      <c r="J7" s="9">
        <v>787</v>
      </c>
      <c r="K7" s="10">
        <f t="shared" si="5"/>
        <v>1299</v>
      </c>
      <c r="L7" s="5">
        <f t="shared" si="2"/>
        <v>0.1433774834437086</v>
      </c>
    </row>
    <row r="8" spans="1:12" x14ac:dyDescent="0.15">
      <c r="A8" s="3" t="s">
        <v>3</v>
      </c>
      <c r="B8" s="9">
        <v>5053</v>
      </c>
      <c r="C8" s="9">
        <v>5598</v>
      </c>
      <c r="D8" s="10">
        <f t="shared" si="3"/>
        <v>10651</v>
      </c>
      <c r="E8" s="9">
        <v>1361</v>
      </c>
      <c r="F8" s="9">
        <v>1897</v>
      </c>
      <c r="G8" s="10">
        <f t="shared" si="4"/>
        <v>3258</v>
      </c>
      <c r="H8" s="5">
        <f t="shared" si="1"/>
        <v>0.30588677119519292</v>
      </c>
      <c r="I8" s="9">
        <v>627</v>
      </c>
      <c r="J8" s="9">
        <v>1031</v>
      </c>
      <c r="K8" s="10">
        <f t="shared" si="5"/>
        <v>1658</v>
      </c>
      <c r="L8" s="5">
        <f t="shared" si="2"/>
        <v>0.15566613463524551</v>
      </c>
    </row>
    <row r="9" spans="1:12" x14ac:dyDescent="0.15">
      <c r="A9" s="3" t="s">
        <v>4</v>
      </c>
      <c r="B9" s="9">
        <v>6780</v>
      </c>
      <c r="C9" s="9">
        <v>7212</v>
      </c>
      <c r="D9" s="10">
        <f t="shared" si="3"/>
        <v>13992</v>
      </c>
      <c r="E9" s="9">
        <v>1151</v>
      </c>
      <c r="F9" s="9">
        <v>1545</v>
      </c>
      <c r="G9" s="10">
        <f t="shared" si="4"/>
        <v>2696</v>
      </c>
      <c r="H9" s="5">
        <f t="shared" si="1"/>
        <v>0.19268153230417381</v>
      </c>
      <c r="I9" s="9">
        <v>485</v>
      </c>
      <c r="J9" s="9">
        <v>795</v>
      </c>
      <c r="K9" s="10">
        <f t="shared" si="5"/>
        <v>1280</v>
      </c>
      <c r="L9" s="5">
        <f t="shared" si="2"/>
        <v>9.1480846197827329E-2</v>
      </c>
    </row>
    <row r="10" spans="1:12" x14ac:dyDescent="0.15">
      <c r="A10" s="3" t="s">
        <v>5</v>
      </c>
      <c r="B10" s="9">
        <v>3749</v>
      </c>
      <c r="C10" s="9">
        <v>3848</v>
      </c>
      <c r="D10" s="10">
        <f t="shared" si="3"/>
        <v>7597</v>
      </c>
      <c r="E10" s="9">
        <v>750</v>
      </c>
      <c r="F10" s="9">
        <v>923</v>
      </c>
      <c r="G10" s="10">
        <f t="shared" si="4"/>
        <v>1673</v>
      </c>
      <c r="H10" s="5">
        <f t="shared" si="1"/>
        <v>0.22021850730551534</v>
      </c>
      <c r="I10" s="9">
        <v>298</v>
      </c>
      <c r="J10" s="9">
        <v>442</v>
      </c>
      <c r="K10" s="10">
        <f t="shared" si="5"/>
        <v>740</v>
      </c>
      <c r="L10" s="5">
        <f t="shared" si="2"/>
        <v>9.7406871133342107E-2</v>
      </c>
    </row>
    <row r="11" spans="1:12" x14ac:dyDescent="0.15">
      <c r="A11" s="3" t="s">
        <v>6</v>
      </c>
      <c r="B11" s="9">
        <v>3031</v>
      </c>
      <c r="C11" s="9">
        <v>3300</v>
      </c>
      <c r="D11" s="10">
        <f t="shared" si="3"/>
        <v>6331</v>
      </c>
      <c r="E11" s="9">
        <v>890</v>
      </c>
      <c r="F11" s="9">
        <v>1315</v>
      </c>
      <c r="G11" s="10">
        <f t="shared" si="4"/>
        <v>2205</v>
      </c>
      <c r="H11" s="5">
        <f t="shared" si="1"/>
        <v>0.34828621070920868</v>
      </c>
      <c r="I11" s="9">
        <v>459</v>
      </c>
      <c r="J11" s="9">
        <v>817</v>
      </c>
      <c r="K11" s="10">
        <f t="shared" si="5"/>
        <v>1276</v>
      </c>
      <c r="L11" s="5">
        <f t="shared" si="2"/>
        <v>0.20154793871426316</v>
      </c>
    </row>
    <row r="12" spans="1:12" x14ac:dyDescent="0.15">
      <c r="A12" s="3" t="s">
        <v>7</v>
      </c>
      <c r="B12" s="9">
        <v>3114</v>
      </c>
      <c r="C12" s="9">
        <v>3355</v>
      </c>
      <c r="D12" s="10">
        <f t="shared" si="3"/>
        <v>6469</v>
      </c>
      <c r="E12" s="9">
        <v>821</v>
      </c>
      <c r="F12" s="9">
        <v>1205</v>
      </c>
      <c r="G12" s="10">
        <f t="shared" si="4"/>
        <v>2026</v>
      </c>
      <c r="H12" s="5">
        <f t="shared" si="1"/>
        <v>0.31318596382748493</v>
      </c>
      <c r="I12" s="9">
        <v>426</v>
      </c>
      <c r="J12" s="9">
        <v>676</v>
      </c>
      <c r="K12" s="10">
        <f t="shared" si="5"/>
        <v>1102</v>
      </c>
      <c r="L12" s="5">
        <f t="shared" si="2"/>
        <v>0.17035090431287681</v>
      </c>
    </row>
    <row r="13" spans="1:12" x14ac:dyDescent="0.15">
      <c r="A13" s="3" t="s">
        <v>8</v>
      </c>
      <c r="B13" s="9">
        <v>5781</v>
      </c>
      <c r="C13" s="9">
        <v>6538</v>
      </c>
      <c r="D13" s="10">
        <f t="shared" si="3"/>
        <v>12319</v>
      </c>
      <c r="E13" s="9">
        <v>1379</v>
      </c>
      <c r="F13" s="9">
        <v>2054</v>
      </c>
      <c r="G13" s="10">
        <f t="shared" si="4"/>
        <v>3433</v>
      </c>
      <c r="H13" s="5">
        <f t="shared" si="1"/>
        <v>0.2786752171442487</v>
      </c>
      <c r="I13" s="9">
        <v>633</v>
      </c>
      <c r="J13" s="9">
        <v>1106</v>
      </c>
      <c r="K13" s="10">
        <f t="shared" si="5"/>
        <v>1739</v>
      </c>
      <c r="L13" s="5">
        <f t="shared" si="2"/>
        <v>0.14116405552398734</v>
      </c>
    </row>
    <row r="14" spans="1:12" x14ac:dyDescent="0.15">
      <c r="A14" s="3" t="s">
        <v>9</v>
      </c>
      <c r="B14" s="9">
        <v>3734</v>
      </c>
      <c r="C14" s="9">
        <v>4106</v>
      </c>
      <c r="D14" s="10">
        <f t="shared" si="3"/>
        <v>7840</v>
      </c>
      <c r="E14" s="9">
        <v>911</v>
      </c>
      <c r="F14" s="9">
        <v>1278</v>
      </c>
      <c r="G14" s="10">
        <f t="shared" si="4"/>
        <v>2189</v>
      </c>
      <c r="H14" s="5">
        <f t="shared" si="1"/>
        <v>0.27920918367346936</v>
      </c>
      <c r="I14" s="9">
        <v>429</v>
      </c>
      <c r="J14" s="9">
        <v>714</v>
      </c>
      <c r="K14" s="10">
        <f t="shared" si="5"/>
        <v>1143</v>
      </c>
      <c r="L14" s="5">
        <f t="shared" si="2"/>
        <v>0.14579081632653063</v>
      </c>
    </row>
    <row r="15" spans="1:12" x14ac:dyDescent="0.15">
      <c r="A15" s="3" t="s">
        <v>10</v>
      </c>
      <c r="B15" s="9">
        <v>2610</v>
      </c>
      <c r="C15" s="9">
        <v>2905</v>
      </c>
      <c r="D15" s="10">
        <f t="shared" si="3"/>
        <v>5515</v>
      </c>
      <c r="E15" s="9">
        <v>792</v>
      </c>
      <c r="F15" s="9">
        <v>1146</v>
      </c>
      <c r="G15" s="10">
        <f t="shared" si="4"/>
        <v>1938</v>
      </c>
      <c r="H15" s="5">
        <f t="shared" si="1"/>
        <v>0.35140525838621939</v>
      </c>
      <c r="I15" s="9">
        <v>409</v>
      </c>
      <c r="J15" s="9">
        <v>688</v>
      </c>
      <c r="K15" s="10">
        <f t="shared" si="5"/>
        <v>1097</v>
      </c>
      <c r="L15" s="5">
        <f t="shared" si="2"/>
        <v>0.19891205802357206</v>
      </c>
    </row>
    <row r="16" spans="1:12" x14ac:dyDescent="0.15">
      <c r="A16" s="3" t="s">
        <v>11</v>
      </c>
      <c r="B16" s="9">
        <v>5440</v>
      </c>
      <c r="C16" s="9">
        <v>5788</v>
      </c>
      <c r="D16" s="10">
        <f t="shared" si="3"/>
        <v>11228</v>
      </c>
      <c r="E16" s="9">
        <v>975</v>
      </c>
      <c r="F16" s="9">
        <v>1304</v>
      </c>
      <c r="G16" s="10">
        <f t="shared" si="4"/>
        <v>2279</v>
      </c>
      <c r="H16" s="5">
        <f t="shared" si="1"/>
        <v>0.20297470609191307</v>
      </c>
      <c r="I16" s="9">
        <v>438</v>
      </c>
      <c r="J16" s="9">
        <v>696</v>
      </c>
      <c r="K16" s="10">
        <f t="shared" si="5"/>
        <v>1134</v>
      </c>
      <c r="L16" s="5">
        <f t="shared" si="2"/>
        <v>0.10099750623441396</v>
      </c>
    </row>
    <row r="17" spans="1:12" x14ac:dyDescent="0.15">
      <c r="A17" s="3" t="s">
        <v>12</v>
      </c>
      <c r="B17" s="9">
        <v>3557</v>
      </c>
      <c r="C17" s="9">
        <v>3662</v>
      </c>
      <c r="D17" s="10">
        <f t="shared" si="3"/>
        <v>7219</v>
      </c>
      <c r="E17" s="9">
        <v>822</v>
      </c>
      <c r="F17" s="9">
        <v>998</v>
      </c>
      <c r="G17" s="10">
        <f t="shared" si="4"/>
        <v>1820</v>
      </c>
      <c r="H17" s="5">
        <f t="shared" si="1"/>
        <v>0.25211248095304056</v>
      </c>
      <c r="I17" s="9">
        <v>291</v>
      </c>
      <c r="J17" s="9">
        <v>476</v>
      </c>
      <c r="K17" s="10">
        <f t="shared" si="5"/>
        <v>767</v>
      </c>
      <c r="L17" s="5">
        <f t="shared" si="2"/>
        <v>0.10624740268735282</v>
      </c>
    </row>
    <row r="18" spans="1:12" x14ac:dyDescent="0.15">
      <c r="A18" s="3" t="s">
        <v>13</v>
      </c>
      <c r="B18" s="9">
        <v>4003</v>
      </c>
      <c r="C18" s="9">
        <v>4241</v>
      </c>
      <c r="D18" s="10">
        <f t="shared" si="3"/>
        <v>8244</v>
      </c>
      <c r="E18" s="9">
        <v>847</v>
      </c>
      <c r="F18" s="9">
        <v>1070</v>
      </c>
      <c r="G18" s="10">
        <f t="shared" si="4"/>
        <v>1917</v>
      </c>
      <c r="H18" s="5">
        <f t="shared" si="1"/>
        <v>0.23253275109170304</v>
      </c>
      <c r="I18" s="9">
        <v>346</v>
      </c>
      <c r="J18" s="9">
        <v>513</v>
      </c>
      <c r="K18" s="10">
        <f t="shared" si="5"/>
        <v>859</v>
      </c>
      <c r="L18" s="5">
        <f t="shared" si="2"/>
        <v>0.1041969917515769</v>
      </c>
    </row>
    <row r="19" spans="1:12" x14ac:dyDescent="0.15">
      <c r="A19" s="3" t="s">
        <v>14</v>
      </c>
      <c r="B19" s="9">
        <v>3899</v>
      </c>
      <c r="C19" s="9">
        <v>4180</v>
      </c>
      <c r="D19" s="10">
        <f t="shared" si="3"/>
        <v>8079</v>
      </c>
      <c r="E19" s="9">
        <v>833</v>
      </c>
      <c r="F19" s="9">
        <v>1053</v>
      </c>
      <c r="G19" s="10">
        <f t="shared" si="4"/>
        <v>1886</v>
      </c>
      <c r="H19" s="5">
        <f t="shared" si="1"/>
        <v>0.23344473325906673</v>
      </c>
      <c r="I19" s="9">
        <v>332</v>
      </c>
      <c r="J19" s="9">
        <v>525</v>
      </c>
      <c r="K19" s="10">
        <f t="shared" si="5"/>
        <v>857</v>
      </c>
      <c r="L19" s="5">
        <f t="shared" si="2"/>
        <v>0.10607748483723232</v>
      </c>
    </row>
    <row r="20" spans="1:12" x14ac:dyDescent="0.15">
      <c r="A20" s="3" t="s">
        <v>15</v>
      </c>
      <c r="B20" s="9">
        <v>2428</v>
      </c>
      <c r="C20" s="9">
        <v>2479</v>
      </c>
      <c r="D20" s="10">
        <f t="shared" si="3"/>
        <v>4907</v>
      </c>
      <c r="E20" s="9">
        <v>570</v>
      </c>
      <c r="F20" s="9">
        <v>683</v>
      </c>
      <c r="G20" s="10">
        <f t="shared" si="4"/>
        <v>1253</v>
      </c>
      <c r="H20" s="5">
        <f t="shared" si="1"/>
        <v>0.25534950071326679</v>
      </c>
      <c r="I20" s="9">
        <v>228</v>
      </c>
      <c r="J20" s="9">
        <v>327</v>
      </c>
      <c r="K20" s="10">
        <f t="shared" si="5"/>
        <v>555</v>
      </c>
      <c r="L20" s="5">
        <f t="shared" si="2"/>
        <v>0.11310372936621153</v>
      </c>
    </row>
    <row r="21" spans="1:12" x14ac:dyDescent="0.15">
      <c r="A21" s="3" t="s">
        <v>16</v>
      </c>
      <c r="B21" s="9">
        <v>6431</v>
      </c>
      <c r="C21" s="9">
        <v>6796</v>
      </c>
      <c r="D21" s="10">
        <f t="shared" si="3"/>
        <v>13227</v>
      </c>
      <c r="E21" s="9">
        <v>1235</v>
      </c>
      <c r="F21" s="9">
        <v>1559</v>
      </c>
      <c r="G21" s="10">
        <f t="shared" si="4"/>
        <v>2794</v>
      </c>
      <c r="H21" s="5">
        <f t="shared" si="1"/>
        <v>0.21123459590232102</v>
      </c>
      <c r="I21" s="9">
        <v>463</v>
      </c>
      <c r="J21" s="9">
        <v>706</v>
      </c>
      <c r="K21" s="10">
        <f t="shared" si="5"/>
        <v>1169</v>
      </c>
      <c r="L21" s="5">
        <f t="shared" si="2"/>
        <v>8.8379829137370525E-2</v>
      </c>
    </row>
    <row r="22" spans="1:12" x14ac:dyDescent="0.15">
      <c r="A22" s="3" t="s">
        <v>17</v>
      </c>
      <c r="B22" s="9">
        <v>2851</v>
      </c>
      <c r="C22" s="9">
        <v>3120</v>
      </c>
      <c r="D22" s="10">
        <f t="shared" si="3"/>
        <v>5971</v>
      </c>
      <c r="E22" s="9">
        <v>815</v>
      </c>
      <c r="F22" s="9">
        <v>1014</v>
      </c>
      <c r="G22" s="10">
        <f t="shared" si="4"/>
        <v>1829</v>
      </c>
      <c r="H22" s="5">
        <f t="shared" si="1"/>
        <v>0.30631385027633562</v>
      </c>
      <c r="I22" s="9">
        <v>355</v>
      </c>
      <c r="J22" s="9">
        <v>465</v>
      </c>
      <c r="K22" s="10">
        <f t="shared" si="5"/>
        <v>820</v>
      </c>
      <c r="L22" s="5">
        <f t="shared" si="2"/>
        <v>0.13733043041366605</v>
      </c>
    </row>
    <row r="23" spans="1:12" x14ac:dyDescent="0.15">
      <c r="A23" s="3" t="s">
        <v>18</v>
      </c>
      <c r="B23" s="9">
        <v>4124</v>
      </c>
      <c r="C23" s="9">
        <v>4223</v>
      </c>
      <c r="D23" s="10">
        <f t="shared" si="3"/>
        <v>8347</v>
      </c>
      <c r="E23" s="9">
        <v>810</v>
      </c>
      <c r="F23" s="9">
        <v>986</v>
      </c>
      <c r="G23" s="10">
        <f t="shared" si="4"/>
        <v>1796</v>
      </c>
      <c r="H23" s="5">
        <f t="shared" si="1"/>
        <v>0.21516712591350184</v>
      </c>
      <c r="I23" s="9">
        <v>332</v>
      </c>
      <c r="J23" s="9">
        <v>436</v>
      </c>
      <c r="K23" s="10">
        <f t="shared" si="5"/>
        <v>768</v>
      </c>
      <c r="L23" s="5">
        <f t="shared" si="2"/>
        <v>9.2009105067688987E-2</v>
      </c>
    </row>
    <row r="24" spans="1:12" x14ac:dyDescent="0.15">
      <c r="A24" s="3" t="s">
        <v>19</v>
      </c>
      <c r="B24" s="9">
        <v>1650</v>
      </c>
      <c r="C24" s="9">
        <v>1719</v>
      </c>
      <c r="D24" s="10">
        <f t="shared" si="3"/>
        <v>3369</v>
      </c>
      <c r="E24" s="9">
        <v>403</v>
      </c>
      <c r="F24" s="9">
        <v>486</v>
      </c>
      <c r="G24" s="10">
        <f t="shared" si="4"/>
        <v>889</v>
      </c>
      <c r="H24" s="5">
        <f t="shared" si="1"/>
        <v>0.26387652122291483</v>
      </c>
      <c r="I24" s="9">
        <v>146</v>
      </c>
      <c r="J24" s="9">
        <v>254</v>
      </c>
      <c r="K24" s="10">
        <f t="shared" si="5"/>
        <v>400</v>
      </c>
      <c r="L24" s="5">
        <f t="shared" si="2"/>
        <v>0.11872959335114278</v>
      </c>
    </row>
    <row r="25" spans="1:12" x14ac:dyDescent="0.15">
      <c r="A25" s="3" t="s">
        <v>20</v>
      </c>
      <c r="B25" s="9">
        <v>5804</v>
      </c>
      <c r="C25" s="9">
        <v>6152</v>
      </c>
      <c r="D25" s="10">
        <f t="shared" si="3"/>
        <v>11956</v>
      </c>
      <c r="E25" s="9">
        <v>1072</v>
      </c>
      <c r="F25" s="9">
        <v>1374</v>
      </c>
      <c r="G25" s="10">
        <f t="shared" si="4"/>
        <v>2446</v>
      </c>
      <c r="H25" s="5">
        <f t="shared" si="1"/>
        <v>0.20458347273335564</v>
      </c>
      <c r="I25" s="9">
        <v>433</v>
      </c>
      <c r="J25" s="9">
        <v>681</v>
      </c>
      <c r="K25" s="10">
        <f t="shared" si="5"/>
        <v>1114</v>
      </c>
      <c r="L25" s="5">
        <f t="shared" si="2"/>
        <v>9.3174974907995992E-2</v>
      </c>
    </row>
    <row r="26" spans="1:12" x14ac:dyDescent="0.15">
      <c r="A26" s="3" t="s">
        <v>21</v>
      </c>
      <c r="B26" s="9">
        <v>621</v>
      </c>
      <c r="C26" s="9">
        <v>658</v>
      </c>
      <c r="D26" s="10">
        <f t="shared" si="3"/>
        <v>1279</v>
      </c>
      <c r="E26" s="9">
        <v>180</v>
      </c>
      <c r="F26" s="9">
        <v>199</v>
      </c>
      <c r="G26" s="10">
        <f t="shared" si="4"/>
        <v>379</v>
      </c>
      <c r="H26" s="5">
        <f t="shared" si="1"/>
        <v>0.29632525410476934</v>
      </c>
      <c r="I26" s="9">
        <v>73</v>
      </c>
      <c r="J26" s="9">
        <v>103</v>
      </c>
      <c r="K26" s="10">
        <f t="shared" si="5"/>
        <v>176</v>
      </c>
      <c r="L26" s="5">
        <f t="shared" si="2"/>
        <v>0.1376075058639562</v>
      </c>
    </row>
    <row r="27" spans="1:12" x14ac:dyDescent="0.15">
      <c r="A27" s="3" t="s">
        <v>22</v>
      </c>
      <c r="B27" s="9">
        <v>1948</v>
      </c>
      <c r="C27" s="9">
        <v>2150</v>
      </c>
      <c r="D27" s="10">
        <f t="shared" si="3"/>
        <v>4098</v>
      </c>
      <c r="E27" s="9">
        <v>536</v>
      </c>
      <c r="F27" s="9">
        <v>714</v>
      </c>
      <c r="G27" s="10">
        <f t="shared" si="4"/>
        <v>1250</v>
      </c>
      <c r="H27" s="5">
        <f t="shared" si="1"/>
        <v>0.30502684236212785</v>
      </c>
      <c r="I27" s="9">
        <v>206</v>
      </c>
      <c r="J27" s="9">
        <v>385</v>
      </c>
      <c r="K27" s="10">
        <f t="shared" si="5"/>
        <v>591</v>
      </c>
      <c r="L27" s="5">
        <f t="shared" si="2"/>
        <v>0.14421669106881405</v>
      </c>
    </row>
    <row r="28" spans="1:12" x14ac:dyDescent="0.15">
      <c r="A28" s="3" t="s">
        <v>23</v>
      </c>
      <c r="B28" s="9">
        <v>4141</v>
      </c>
      <c r="C28" s="9">
        <v>4333</v>
      </c>
      <c r="D28" s="10">
        <f t="shared" si="3"/>
        <v>8474</v>
      </c>
      <c r="E28" s="9">
        <v>1123</v>
      </c>
      <c r="F28" s="9">
        <v>1307</v>
      </c>
      <c r="G28" s="10">
        <f t="shared" si="4"/>
        <v>2430</v>
      </c>
      <c r="H28" s="5">
        <f t="shared" si="1"/>
        <v>0.28675949964597591</v>
      </c>
      <c r="I28" s="9">
        <v>421</v>
      </c>
      <c r="J28" s="9">
        <v>599</v>
      </c>
      <c r="K28" s="10">
        <f t="shared" si="5"/>
        <v>1020</v>
      </c>
      <c r="L28" s="5">
        <f t="shared" si="2"/>
        <v>0.12036818503658249</v>
      </c>
    </row>
    <row r="29" spans="1:12" x14ac:dyDescent="0.15">
      <c r="A29" s="3" t="s">
        <v>24</v>
      </c>
      <c r="B29" s="9">
        <v>511</v>
      </c>
      <c r="C29" s="9">
        <v>657</v>
      </c>
      <c r="D29" s="10">
        <f t="shared" si="3"/>
        <v>1168</v>
      </c>
      <c r="E29" s="9">
        <v>191</v>
      </c>
      <c r="F29" s="9">
        <v>291</v>
      </c>
      <c r="G29" s="10">
        <f t="shared" si="4"/>
        <v>482</v>
      </c>
      <c r="H29" s="5">
        <f t="shared" si="1"/>
        <v>0.41267123287671231</v>
      </c>
      <c r="I29" s="9">
        <v>95</v>
      </c>
      <c r="J29" s="9">
        <v>194</v>
      </c>
      <c r="K29" s="10">
        <f t="shared" si="5"/>
        <v>289</v>
      </c>
      <c r="L29" s="5">
        <f t="shared" si="2"/>
        <v>0.24743150684931506</v>
      </c>
    </row>
    <row r="30" spans="1:12" x14ac:dyDescent="0.15">
      <c r="A30" s="3" t="s">
        <v>25</v>
      </c>
      <c r="B30" s="9">
        <v>1192</v>
      </c>
      <c r="C30" s="9">
        <v>1304</v>
      </c>
      <c r="D30" s="10">
        <f t="shared" si="3"/>
        <v>2496</v>
      </c>
      <c r="E30" s="9">
        <v>353</v>
      </c>
      <c r="F30" s="9">
        <v>462</v>
      </c>
      <c r="G30" s="10">
        <f t="shared" si="4"/>
        <v>815</v>
      </c>
      <c r="H30" s="5">
        <f t="shared" si="1"/>
        <v>0.3265224358974359</v>
      </c>
      <c r="I30" s="9">
        <v>192</v>
      </c>
      <c r="J30" s="9">
        <v>291</v>
      </c>
      <c r="K30" s="10">
        <f t="shared" si="5"/>
        <v>483</v>
      </c>
      <c r="L30" s="5">
        <f t="shared" si="2"/>
        <v>0.19350961538461539</v>
      </c>
    </row>
    <row r="31" spans="1:12" x14ac:dyDescent="0.15">
      <c r="A31" s="3" t="s">
        <v>26</v>
      </c>
      <c r="B31" s="9">
        <v>1950</v>
      </c>
      <c r="C31" s="9">
        <v>2066</v>
      </c>
      <c r="D31" s="10">
        <f t="shared" si="3"/>
        <v>4016</v>
      </c>
      <c r="E31" s="9">
        <v>552</v>
      </c>
      <c r="F31" s="9">
        <v>695</v>
      </c>
      <c r="G31" s="10">
        <f t="shared" si="4"/>
        <v>1247</v>
      </c>
      <c r="H31" s="5">
        <f t="shared" si="1"/>
        <v>0.31050796812749004</v>
      </c>
      <c r="I31" s="9">
        <v>242</v>
      </c>
      <c r="J31" s="9">
        <v>397</v>
      </c>
      <c r="K31" s="10">
        <f t="shared" si="5"/>
        <v>639</v>
      </c>
      <c r="L31" s="5">
        <f t="shared" si="2"/>
        <v>0.15911354581673307</v>
      </c>
    </row>
    <row r="32" spans="1:12" x14ac:dyDescent="0.15">
      <c r="A32" s="3" t="s">
        <v>27</v>
      </c>
      <c r="B32" s="9">
        <v>213</v>
      </c>
      <c r="C32" s="9">
        <v>252</v>
      </c>
      <c r="D32" s="10">
        <f t="shared" si="3"/>
        <v>465</v>
      </c>
      <c r="E32" s="9">
        <v>86</v>
      </c>
      <c r="F32" s="9">
        <v>142</v>
      </c>
      <c r="G32" s="10">
        <f t="shared" si="4"/>
        <v>228</v>
      </c>
      <c r="H32" s="5">
        <f t="shared" si="1"/>
        <v>0.49032258064516127</v>
      </c>
      <c r="I32" s="9">
        <v>52</v>
      </c>
      <c r="J32" s="9">
        <v>99</v>
      </c>
      <c r="K32" s="10">
        <f t="shared" si="5"/>
        <v>151</v>
      </c>
      <c r="L32" s="5">
        <f t="shared" si="2"/>
        <v>0.3247311827956989</v>
      </c>
    </row>
    <row r="33" spans="1:12" x14ac:dyDescent="0.15">
      <c r="A33" s="3" t="s">
        <v>28</v>
      </c>
      <c r="B33" s="9">
        <v>1573</v>
      </c>
      <c r="C33" s="9">
        <v>1710</v>
      </c>
      <c r="D33" s="10">
        <f t="shared" si="3"/>
        <v>3283</v>
      </c>
      <c r="E33" s="9">
        <v>431</v>
      </c>
      <c r="F33" s="9">
        <v>589</v>
      </c>
      <c r="G33" s="10">
        <f t="shared" si="4"/>
        <v>1020</v>
      </c>
      <c r="H33" s="5">
        <f t="shared" si="1"/>
        <v>0.31069144075540667</v>
      </c>
      <c r="I33" s="9">
        <v>196</v>
      </c>
      <c r="J33" s="9">
        <v>337</v>
      </c>
      <c r="K33" s="10">
        <f t="shared" si="5"/>
        <v>533</v>
      </c>
      <c r="L33" s="5">
        <f t="shared" si="2"/>
        <v>0.16235150776728602</v>
      </c>
    </row>
    <row r="34" spans="1:12" x14ac:dyDescent="0.15">
      <c r="A34" s="3" t="s">
        <v>29</v>
      </c>
      <c r="B34" s="9">
        <v>838</v>
      </c>
      <c r="C34" s="9">
        <v>850</v>
      </c>
      <c r="D34" s="10">
        <f t="shared" si="3"/>
        <v>1688</v>
      </c>
      <c r="E34" s="9">
        <v>262</v>
      </c>
      <c r="F34" s="9">
        <v>335</v>
      </c>
      <c r="G34" s="10">
        <f t="shared" si="4"/>
        <v>597</v>
      </c>
      <c r="H34" s="5">
        <f t="shared" si="1"/>
        <v>0.35367298578199052</v>
      </c>
      <c r="I34" s="9">
        <v>115</v>
      </c>
      <c r="J34" s="9">
        <v>197</v>
      </c>
      <c r="K34" s="10">
        <f t="shared" si="5"/>
        <v>312</v>
      </c>
      <c r="L34" s="5">
        <f t="shared" si="2"/>
        <v>0.18483412322274881</v>
      </c>
    </row>
    <row r="35" spans="1:12" x14ac:dyDescent="0.15">
      <c r="A35" s="3" t="s">
        <v>30</v>
      </c>
      <c r="B35" s="9">
        <v>957</v>
      </c>
      <c r="C35" s="9">
        <v>1034</v>
      </c>
      <c r="D35" s="10">
        <f t="shared" si="3"/>
        <v>1991</v>
      </c>
      <c r="E35" s="9">
        <v>298</v>
      </c>
      <c r="F35" s="9">
        <v>412</v>
      </c>
      <c r="G35" s="10">
        <f t="shared" si="4"/>
        <v>710</v>
      </c>
      <c r="H35" s="5">
        <f t="shared" si="1"/>
        <v>0.35660472124560522</v>
      </c>
      <c r="I35" s="9">
        <v>145</v>
      </c>
      <c r="J35" s="9">
        <v>263</v>
      </c>
      <c r="K35" s="10">
        <f t="shared" si="5"/>
        <v>408</v>
      </c>
      <c r="L35" s="5">
        <f t="shared" si="2"/>
        <v>0.2049221496735309</v>
      </c>
    </row>
    <row r="36" spans="1:12" x14ac:dyDescent="0.15">
      <c r="A36" s="3" t="s">
        <v>31</v>
      </c>
      <c r="B36" s="9">
        <v>558</v>
      </c>
      <c r="C36" s="9">
        <v>594</v>
      </c>
      <c r="D36" s="10">
        <f t="shared" si="3"/>
        <v>1152</v>
      </c>
      <c r="E36" s="9">
        <v>154</v>
      </c>
      <c r="F36" s="9">
        <v>211</v>
      </c>
      <c r="G36" s="10">
        <f t="shared" si="4"/>
        <v>365</v>
      </c>
      <c r="H36" s="5">
        <f t="shared" si="1"/>
        <v>0.31684027777777779</v>
      </c>
      <c r="I36" s="9">
        <v>76</v>
      </c>
      <c r="J36" s="9">
        <v>139</v>
      </c>
      <c r="K36" s="10">
        <f t="shared" si="5"/>
        <v>215</v>
      </c>
      <c r="L36" s="5">
        <f t="shared" si="2"/>
        <v>0.18663194444444445</v>
      </c>
    </row>
    <row r="37" spans="1:12" x14ac:dyDescent="0.15">
      <c r="A37" s="3" t="s">
        <v>32</v>
      </c>
      <c r="B37" s="9">
        <v>423</v>
      </c>
      <c r="C37" s="9">
        <v>474</v>
      </c>
      <c r="D37" s="10">
        <f t="shared" si="3"/>
        <v>897</v>
      </c>
      <c r="E37" s="9">
        <v>115</v>
      </c>
      <c r="F37" s="9">
        <v>171</v>
      </c>
      <c r="G37" s="10">
        <f t="shared" si="4"/>
        <v>286</v>
      </c>
      <c r="H37" s="5">
        <f t="shared" si="1"/>
        <v>0.3188405797101449</v>
      </c>
      <c r="I37" s="9">
        <v>46</v>
      </c>
      <c r="J37" s="9">
        <v>105</v>
      </c>
      <c r="K37" s="10">
        <f t="shared" si="5"/>
        <v>151</v>
      </c>
      <c r="L37" s="5">
        <f t="shared" si="2"/>
        <v>0.16833890746934224</v>
      </c>
    </row>
    <row r="38" spans="1:12" x14ac:dyDescent="0.15">
      <c r="A38" s="3" t="s">
        <v>33</v>
      </c>
      <c r="B38" s="9">
        <v>6256</v>
      </c>
      <c r="C38" s="9">
        <v>6692</v>
      </c>
      <c r="D38" s="10">
        <f t="shared" si="3"/>
        <v>12948</v>
      </c>
      <c r="E38" s="9">
        <v>1287</v>
      </c>
      <c r="F38" s="9">
        <v>1729</v>
      </c>
      <c r="G38" s="10">
        <f t="shared" si="4"/>
        <v>3016</v>
      </c>
      <c r="H38" s="5">
        <f t="shared" si="1"/>
        <v>0.23293172690763053</v>
      </c>
      <c r="I38" s="9">
        <v>586</v>
      </c>
      <c r="J38" s="9">
        <v>937</v>
      </c>
      <c r="K38" s="10">
        <f t="shared" si="5"/>
        <v>1523</v>
      </c>
      <c r="L38" s="5">
        <f t="shared" si="2"/>
        <v>0.11762434352795799</v>
      </c>
    </row>
    <row r="39" spans="1:12" x14ac:dyDescent="0.15">
      <c r="A39" s="3" t="s">
        <v>34</v>
      </c>
      <c r="B39" s="9">
        <v>1793</v>
      </c>
      <c r="C39" s="9">
        <v>1756</v>
      </c>
      <c r="D39" s="10">
        <f t="shared" si="3"/>
        <v>3549</v>
      </c>
      <c r="E39" s="9">
        <v>436</v>
      </c>
      <c r="F39" s="9">
        <v>581</v>
      </c>
      <c r="G39" s="10">
        <f t="shared" si="4"/>
        <v>1017</v>
      </c>
      <c r="H39" s="5">
        <f t="shared" si="1"/>
        <v>0.28655959425190192</v>
      </c>
      <c r="I39" s="9">
        <v>202</v>
      </c>
      <c r="J39" s="9">
        <v>340</v>
      </c>
      <c r="K39" s="10">
        <f t="shared" si="5"/>
        <v>542</v>
      </c>
      <c r="L39" s="5">
        <f t="shared" si="2"/>
        <v>0.15271907579599886</v>
      </c>
    </row>
    <row r="40" spans="1:12" x14ac:dyDescent="0.15">
      <c r="A40" s="3" t="s">
        <v>35</v>
      </c>
      <c r="B40" s="9">
        <v>390</v>
      </c>
      <c r="C40" s="9">
        <v>477</v>
      </c>
      <c r="D40" s="10">
        <f t="shared" si="3"/>
        <v>867</v>
      </c>
      <c r="E40" s="9">
        <v>126</v>
      </c>
      <c r="F40" s="9">
        <v>183</v>
      </c>
      <c r="G40" s="10">
        <f t="shared" si="4"/>
        <v>309</v>
      </c>
      <c r="H40" s="5">
        <f t="shared" si="1"/>
        <v>0.356401384083045</v>
      </c>
      <c r="I40" s="9">
        <v>56</v>
      </c>
      <c r="J40" s="9">
        <v>107</v>
      </c>
      <c r="K40" s="10">
        <f t="shared" si="5"/>
        <v>163</v>
      </c>
      <c r="L40" s="5">
        <f t="shared" si="2"/>
        <v>0.18800461361014995</v>
      </c>
    </row>
    <row r="41" spans="1:12" x14ac:dyDescent="0.15">
      <c r="A41" s="3" t="s">
        <v>36</v>
      </c>
      <c r="B41" s="9">
        <v>927</v>
      </c>
      <c r="C41" s="9">
        <v>1001</v>
      </c>
      <c r="D41" s="10">
        <f t="shared" si="3"/>
        <v>1928</v>
      </c>
      <c r="E41" s="9">
        <v>290</v>
      </c>
      <c r="F41" s="9">
        <v>419</v>
      </c>
      <c r="G41" s="10">
        <f t="shared" si="4"/>
        <v>709</v>
      </c>
      <c r="H41" s="5">
        <f t="shared" si="1"/>
        <v>0.36773858921161828</v>
      </c>
      <c r="I41" s="9">
        <v>143</v>
      </c>
      <c r="J41" s="9">
        <v>279</v>
      </c>
      <c r="K41" s="10">
        <f t="shared" si="5"/>
        <v>422</v>
      </c>
      <c r="L41" s="5">
        <f t="shared" si="2"/>
        <v>0.21887966804979253</v>
      </c>
    </row>
    <row r="42" spans="1:12" x14ac:dyDescent="0.15">
      <c r="A42" s="3" t="s">
        <v>37</v>
      </c>
      <c r="B42" s="9">
        <v>1148</v>
      </c>
      <c r="C42" s="9">
        <v>1199</v>
      </c>
      <c r="D42" s="10">
        <f t="shared" si="3"/>
        <v>2347</v>
      </c>
      <c r="E42" s="9">
        <v>306</v>
      </c>
      <c r="F42" s="9">
        <v>400</v>
      </c>
      <c r="G42" s="10">
        <f t="shared" si="4"/>
        <v>706</v>
      </c>
      <c r="H42" s="5">
        <f t="shared" si="1"/>
        <v>0.30080954409884958</v>
      </c>
      <c r="I42" s="9">
        <v>144</v>
      </c>
      <c r="J42" s="9">
        <v>235</v>
      </c>
      <c r="K42" s="10">
        <f t="shared" si="5"/>
        <v>379</v>
      </c>
      <c r="L42" s="5">
        <f t="shared" si="2"/>
        <v>0.16148274392841927</v>
      </c>
    </row>
    <row r="43" spans="1:12" x14ac:dyDescent="0.15">
      <c r="A43" s="3" t="s">
        <v>38</v>
      </c>
      <c r="B43" s="9">
        <v>985</v>
      </c>
      <c r="C43" s="9">
        <v>1079</v>
      </c>
      <c r="D43" s="10">
        <f t="shared" si="3"/>
        <v>2064</v>
      </c>
      <c r="E43" s="9">
        <v>288</v>
      </c>
      <c r="F43" s="9">
        <v>370</v>
      </c>
      <c r="G43" s="10">
        <f t="shared" si="4"/>
        <v>658</v>
      </c>
      <c r="H43" s="5">
        <f t="shared" si="1"/>
        <v>0.31879844961240311</v>
      </c>
      <c r="I43" s="9">
        <v>144</v>
      </c>
      <c r="J43" s="9">
        <v>218</v>
      </c>
      <c r="K43" s="10">
        <f t="shared" si="5"/>
        <v>362</v>
      </c>
      <c r="L43" s="5">
        <f t="shared" si="2"/>
        <v>0.17538759689922481</v>
      </c>
    </row>
    <row r="44" spans="1:12" x14ac:dyDescent="0.15">
      <c r="A44" s="3" t="s">
        <v>39</v>
      </c>
      <c r="B44" s="9">
        <v>1940</v>
      </c>
      <c r="C44" s="9">
        <v>2028</v>
      </c>
      <c r="D44" s="10">
        <f t="shared" si="3"/>
        <v>3968</v>
      </c>
      <c r="E44" s="9">
        <v>514</v>
      </c>
      <c r="F44" s="9">
        <v>646</v>
      </c>
      <c r="G44" s="10">
        <f t="shared" si="4"/>
        <v>1160</v>
      </c>
      <c r="H44" s="5">
        <f t="shared" si="1"/>
        <v>0.29233870967741937</v>
      </c>
      <c r="I44" s="9">
        <v>214</v>
      </c>
      <c r="J44" s="9">
        <v>348</v>
      </c>
      <c r="K44" s="10">
        <f t="shared" si="5"/>
        <v>562</v>
      </c>
      <c r="L44" s="5">
        <f t="shared" si="2"/>
        <v>0.14163306451612903</v>
      </c>
    </row>
    <row r="45" spans="1:12" x14ac:dyDescent="0.15">
      <c r="A45" s="3" t="s">
        <v>40</v>
      </c>
      <c r="B45" s="9">
        <v>7574</v>
      </c>
      <c r="C45" s="9">
        <v>8144</v>
      </c>
      <c r="D45" s="10">
        <f t="shared" si="3"/>
        <v>15718</v>
      </c>
      <c r="E45" s="9">
        <v>1540</v>
      </c>
      <c r="F45" s="9">
        <v>2004</v>
      </c>
      <c r="G45" s="10">
        <f t="shared" si="4"/>
        <v>3544</v>
      </c>
      <c r="H45" s="5">
        <f t="shared" si="1"/>
        <v>0.22547397887771981</v>
      </c>
      <c r="I45" s="9">
        <v>683</v>
      </c>
      <c r="J45" s="9">
        <v>929</v>
      </c>
      <c r="K45" s="10">
        <f t="shared" si="5"/>
        <v>1612</v>
      </c>
      <c r="L45" s="5">
        <f t="shared" si="2"/>
        <v>0.10255757729991093</v>
      </c>
    </row>
    <row r="46" spans="1:12" x14ac:dyDescent="0.15">
      <c r="A46" s="3" t="s">
        <v>41</v>
      </c>
      <c r="B46" s="9">
        <v>2769</v>
      </c>
      <c r="C46" s="9">
        <v>2846</v>
      </c>
      <c r="D46" s="10">
        <f t="shared" si="3"/>
        <v>5615</v>
      </c>
      <c r="E46" s="9">
        <v>638</v>
      </c>
      <c r="F46" s="9">
        <v>837</v>
      </c>
      <c r="G46" s="10">
        <f t="shared" si="4"/>
        <v>1475</v>
      </c>
      <c r="H46" s="5">
        <f t="shared" si="1"/>
        <v>0.26268922528940336</v>
      </c>
      <c r="I46" s="9">
        <v>281</v>
      </c>
      <c r="J46" s="9">
        <v>470</v>
      </c>
      <c r="K46" s="10">
        <f t="shared" si="5"/>
        <v>751</v>
      </c>
      <c r="L46" s="5">
        <f t="shared" si="2"/>
        <v>0.13374888691006234</v>
      </c>
    </row>
    <row r="47" spans="1:12" x14ac:dyDescent="0.15">
      <c r="A47" s="3" t="s">
        <v>42</v>
      </c>
      <c r="B47" s="9">
        <v>2069</v>
      </c>
      <c r="C47" s="9">
        <v>2320</v>
      </c>
      <c r="D47" s="10">
        <f t="shared" si="3"/>
        <v>4389</v>
      </c>
      <c r="E47" s="9">
        <v>707</v>
      </c>
      <c r="F47" s="9">
        <v>985</v>
      </c>
      <c r="G47" s="10">
        <f t="shared" si="4"/>
        <v>1692</v>
      </c>
      <c r="H47" s="5">
        <f t="shared" si="1"/>
        <v>0.38550922761449075</v>
      </c>
      <c r="I47" s="9">
        <v>369</v>
      </c>
      <c r="J47" s="9">
        <v>623</v>
      </c>
      <c r="K47" s="10">
        <f t="shared" si="5"/>
        <v>992</v>
      </c>
      <c r="L47" s="5">
        <f t="shared" si="2"/>
        <v>0.22601959444064706</v>
      </c>
    </row>
    <row r="48" spans="1:12" x14ac:dyDescent="0.15">
      <c r="A48" s="3" t="s">
        <v>43</v>
      </c>
      <c r="B48" s="9">
        <v>659</v>
      </c>
      <c r="C48" s="9">
        <v>733</v>
      </c>
      <c r="D48" s="10">
        <f t="shared" si="3"/>
        <v>1392</v>
      </c>
      <c r="E48" s="9">
        <v>243</v>
      </c>
      <c r="F48" s="9">
        <v>337</v>
      </c>
      <c r="G48" s="10">
        <f t="shared" si="4"/>
        <v>580</v>
      </c>
      <c r="H48" s="5">
        <f t="shared" si="1"/>
        <v>0.41666666666666669</v>
      </c>
      <c r="I48" s="9">
        <v>124</v>
      </c>
      <c r="J48" s="9">
        <v>204</v>
      </c>
      <c r="K48" s="10">
        <f t="shared" si="5"/>
        <v>328</v>
      </c>
      <c r="L48" s="5">
        <f t="shared" si="2"/>
        <v>0.23563218390804597</v>
      </c>
    </row>
    <row r="49" spans="1:12" x14ac:dyDescent="0.15">
      <c r="A49" s="3" t="s">
        <v>44</v>
      </c>
      <c r="B49" s="9">
        <v>1484</v>
      </c>
      <c r="C49" s="9">
        <v>1556</v>
      </c>
      <c r="D49" s="10">
        <f t="shared" si="3"/>
        <v>3040</v>
      </c>
      <c r="E49" s="9">
        <v>294</v>
      </c>
      <c r="F49" s="9">
        <v>429</v>
      </c>
      <c r="G49" s="10">
        <f t="shared" si="4"/>
        <v>723</v>
      </c>
      <c r="H49" s="5">
        <f t="shared" si="1"/>
        <v>0.23782894736842106</v>
      </c>
      <c r="I49" s="9">
        <v>119</v>
      </c>
      <c r="J49" s="9">
        <v>241</v>
      </c>
      <c r="K49" s="10">
        <f t="shared" si="5"/>
        <v>360</v>
      </c>
      <c r="L49" s="5">
        <f t="shared" si="2"/>
        <v>0.11842105263157894</v>
      </c>
    </row>
    <row r="50" spans="1:12" x14ac:dyDescent="0.15">
      <c r="A50" s="3" t="s">
        <v>45</v>
      </c>
      <c r="B50" s="9">
        <v>918</v>
      </c>
      <c r="C50" s="9">
        <v>978</v>
      </c>
      <c r="D50" s="10">
        <f t="shared" si="3"/>
        <v>1896</v>
      </c>
      <c r="E50" s="9">
        <v>247</v>
      </c>
      <c r="F50" s="9">
        <v>305</v>
      </c>
      <c r="G50" s="10">
        <f t="shared" si="4"/>
        <v>552</v>
      </c>
      <c r="H50" s="5">
        <f t="shared" si="1"/>
        <v>0.29113924050632911</v>
      </c>
      <c r="I50" s="9">
        <v>120</v>
      </c>
      <c r="J50" s="9">
        <v>192</v>
      </c>
      <c r="K50" s="10">
        <f t="shared" si="5"/>
        <v>312</v>
      </c>
      <c r="L50" s="5">
        <f t="shared" si="2"/>
        <v>0.16455696202531644</v>
      </c>
    </row>
    <row r="51" spans="1:12" x14ac:dyDescent="0.15">
      <c r="A51" s="3" t="s">
        <v>46</v>
      </c>
      <c r="B51" s="9">
        <v>1148</v>
      </c>
      <c r="C51" s="9">
        <v>1252</v>
      </c>
      <c r="D51" s="10">
        <f>B51+C51</f>
        <v>2400</v>
      </c>
      <c r="E51" s="9">
        <v>350</v>
      </c>
      <c r="F51" s="9">
        <v>464</v>
      </c>
      <c r="G51" s="10">
        <f>E51+F51</f>
        <v>814</v>
      </c>
      <c r="H51" s="5">
        <f t="shared" si="1"/>
        <v>0.33916666666666667</v>
      </c>
      <c r="I51" s="9">
        <v>168</v>
      </c>
      <c r="J51" s="9">
        <v>281</v>
      </c>
      <c r="K51" s="10">
        <f>I51+J51</f>
        <v>449</v>
      </c>
      <c r="L51" s="5">
        <f t="shared" si="2"/>
        <v>0.18708333333333332</v>
      </c>
    </row>
    <row r="52" spans="1:12" x14ac:dyDescent="0.15">
      <c r="A52" s="3" t="s">
        <v>47</v>
      </c>
      <c r="B52" s="9">
        <v>1283</v>
      </c>
      <c r="C52" s="9">
        <v>1331</v>
      </c>
      <c r="D52" s="10">
        <f>B52+C52</f>
        <v>2614</v>
      </c>
      <c r="E52" s="9">
        <v>389</v>
      </c>
      <c r="F52" s="9">
        <v>394</v>
      </c>
      <c r="G52" s="10">
        <f>E52+F52</f>
        <v>783</v>
      </c>
      <c r="H52" s="5">
        <f t="shared" si="1"/>
        <v>0.2995409334353481</v>
      </c>
      <c r="I52" s="9">
        <v>116</v>
      </c>
      <c r="J52" s="9">
        <v>143</v>
      </c>
      <c r="K52" s="10">
        <f>I52+J52</f>
        <v>259</v>
      </c>
      <c r="L52" s="5">
        <f t="shared" si="2"/>
        <v>9.9081866870696256E-2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1"/>
  <pageMargins left="0.78700000000000003" right="0.78700000000000003" top="0.98399999999999999" bottom="0.98399999999999999" header="0.51200000000000001" footer="0.51200000000000001"/>
  <pageSetup paperSize="9" scale="77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workbookViewId="0">
      <selection activeCell="B4" sqref="B4"/>
    </sheetView>
  </sheetViews>
  <sheetFormatPr defaultRowHeight="13.5" x14ac:dyDescent="0.15"/>
  <cols>
    <col min="12" max="12" width="9" bestFit="1" customWidth="1"/>
  </cols>
  <sheetData>
    <row r="1" spans="1:12" x14ac:dyDescent="0.15">
      <c r="A1" s="13" t="s">
        <v>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3.5" customHeight="1" x14ac:dyDescent="0.15">
      <c r="A2" s="14" t="s">
        <v>60</v>
      </c>
      <c r="B2" s="16" t="s">
        <v>61</v>
      </c>
      <c r="C2" s="16"/>
      <c r="D2" s="16"/>
      <c r="E2" s="16" t="s">
        <v>62</v>
      </c>
      <c r="F2" s="16"/>
      <c r="G2" s="16"/>
      <c r="H2" s="17" t="s">
        <v>63</v>
      </c>
      <c r="I2" s="16" t="s">
        <v>64</v>
      </c>
      <c r="J2" s="16"/>
      <c r="K2" s="16"/>
      <c r="L2" s="19" t="s">
        <v>74</v>
      </c>
    </row>
    <row r="3" spans="1:12" x14ac:dyDescent="0.15">
      <c r="A3" s="15"/>
      <c r="B3" s="1" t="s">
        <v>65</v>
      </c>
      <c r="C3" s="1" t="s">
        <v>66</v>
      </c>
      <c r="D3" s="1" t="s">
        <v>67</v>
      </c>
      <c r="E3" s="1" t="s">
        <v>65</v>
      </c>
      <c r="F3" s="1" t="s">
        <v>66</v>
      </c>
      <c r="G3" s="1" t="s">
        <v>67</v>
      </c>
      <c r="H3" s="18"/>
      <c r="I3" s="1" t="s">
        <v>65</v>
      </c>
      <c r="J3" s="1" t="s">
        <v>66</v>
      </c>
      <c r="K3" s="1" t="s">
        <v>67</v>
      </c>
      <c r="L3" s="20"/>
    </row>
    <row r="4" spans="1:12" x14ac:dyDescent="0.15">
      <c r="A4" s="2" t="s">
        <v>68</v>
      </c>
      <c r="B4" s="4">
        <f t="shared" ref="B4:G4" si="0">SUM(B5:B52)</f>
        <v>128771</v>
      </c>
      <c r="C4" s="4">
        <f t="shared" si="0"/>
        <v>137981</v>
      </c>
      <c r="D4" s="4">
        <f t="shared" si="0"/>
        <v>266752</v>
      </c>
      <c r="E4" s="4">
        <f t="shared" si="0"/>
        <v>30881</v>
      </c>
      <c r="F4" s="4">
        <f t="shared" si="0"/>
        <v>40879</v>
      </c>
      <c r="G4" s="4">
        <f t="shared" si="0"/>
        <v>71760</v>
      </c>
      <c r="H4" s="5">
        <f>G4/D4</f>
        <v>0.26901391554702497</v>
      </c>
      <c r="I4" s="4">
        <f>SUM(I5:I52)</f>
        <v>13653</v>
      </c>
      <c r="J4" s="4">
        <f>SUM(J5:J52)</f>
        <v>21908</v>
      </c>
      <c r="K4" s="4">
        <f>SUM(K5:K52)</f>
        <v>35561</v>
      </c>
      <c r="L4" s="5">
        <f>K4/D4</f>
        <v>0.13331109045105566</v>
      </c>
    </row>
    <row r="5" spans="1:12" x14ac:dyDescent="0.15">
      <c r="A5" s="3" t="s">
        <v>0</v>
      </c>
      <c r="B5" s="6">
        <v>1634</v>
      </c>
      <c r="C5" s="6">
        <v>1957</v>
      </c>
      <c r="D5" s="7">
        <f>B5+C5</f>
        <v>3591</v>
      </c>
      <c r="E5" s="6">
        <v>517</v>
      </c>
      <c r="F5" s="6">
        <v>747</v>
      </c>
      <c r="G5" s="7">
        <f>E5+F5</f>
        <v>1264</v>
      </c>
      <c r="H5" s="5">
        <f t="shared" ref="H5:H52" si="1">G5/D5</f>
        <v>0.35199108883319408</v>
      </c>
      <c r="I5" s="6">
        <v>254</v>
      </c>
      <c r="J5" s="6">
        <v>426</v>
      </c>
      <c r="K5" s="7">
        <f>I5+J5</f>
        <v>680</v>
      </c>
      <c r="L5" s="5">
        <f t="shared" ref="L5:L52" si="2">K5/D5</f>
        <v>0.18936229462545251</v>
      </c>
    </row>
    <row r="6" spans="1:12" x14ac:dyDescent="0.15">
      <c r="A6" s="3" t="s">
        <v>1</v>
      </c>
      <c r="B6" s="6">
        <v>2402</v>
      </c>
      <c r="C6" s="6">
        <v>2726</v>
      </c>
      <c r="D6" s="7">
        <f t="shared" ref="D6:D50" si="3">B6+C6</f>
        <v>5128</v>
      </c>
      <c r="E6" s="6">
        <v>804</v>
      </c>
      <c r="F6" s="6">
        <v>1082</v>
      </c>
      <c r="G6" s="7">
        <f t="shared" ref="G6:G50" si="4">E6+F6</f>
        <v>1886</v>
      </c>
      <c r="H6" s="5">
        <f t="shared" si="1"/>
        <v>0.36778471138845553</v>
      </c>
      <c r="I6" s="6">
        <v>412</v>
      </c>
      <c r="J6" s="6">
        <v>639</v>
      </c>
      <c r="K6" s="7">
        <f t="shared" ref="K6:K50" si="5">I6+J6</f>
        <v>1051</v>
      </c>
      <c r="L6" s="5">
        <f t="shared" si="2"/>
        <v>0.20495319812792512</v>
      </c>
    </row>
    <row r="7" spans="1:12" x14ac:dyDescent="0.15">
      <c r="A7" s="3" t="s">
        <v>2</v>
      </c>
      <c r="B7" s="6">
        <v>4464</v>
      </c>
      <c r="C7" s="6">
        <v>4593</v>
      </c>
      <c r="D7" s="7">
        <f t="shared" si="3"/>
        <v>9057</v>
      </c>
      <c r="E7" s="6">
        <v>1124</v>
      </c>
      <c r="F7" s="6">
        <v>1496</v>
      </c>
      <c r="G7" s="7">
        <f t="shared" si="4"/>
        <v>2620</v>
      </c>
      <c r="H7" s="5">
        <f t="shared" si="1"/>
        <v>0.2892790107099481</v>
      </c>
      <c r="I7" s="6">
        <v>518</v>
      </c>
      <c r="J7" s="6">
        <v>783</v>
      </c>
      <c r="K7" s="7">
        <f t="shared" si="5"/>
        <v>1301</v>
      </c>
      <c r="L7" s="5">
        <f t="shared" si="2"/>
        <v>0.14364579882963455</v>
      </c>
    </row>
    <row r="8" spans="1:12" x14ac:dyDescent="0.15">
      <c r="A8" s="3" t="s">
        <v>3</v>
      </c>
      <c r="B8" s="6">
        <v>5046</v>
      </c>
      <c r="C8" s="6">
        <v>5597</v>
      </c>
      <c r="D8" s="7">
        <f t="shared" si="3"/>
        <v>10643</v>
      </c>
      <c r="E8" s="6">
        <v>1364</v>
      </c>
      <c r="F8" s="6">
        <v>1900</v>
      </c>
      <c r="G8" s="7">
        <f t="shared" si="4"/>
        <v>3264</v>
      </c>
      <c r="H8" s="5">
        <f t="shared" si="1"/>
        <v>0.30668044724231891</v>
      </c>
      <c r="I8" s="6">
        <v>629</v>
      </c>
      <c r="J8" s="6">
        <v>1036</v>
      </c>
      <c r="K8" s="7">
        <f t="shared" si="5"/>
        <v>1665</v>
      </c>
      <c r="L8" s="5">
        <f t="shared" si="2"/>
        <v>0.15644085314291084</v>
      </c>
    </row>
    <row r="9" spans="1:12" x14ac:dyDescent="0.15">
      <c r="A9" s="3" t="s">
        <v>4</v>
      </c>
      <c r="B9" s="6">
        <v>6771</v>
      </c>
      <c r="C9" s="6">
        <v>7215</v>
      </c>
      <c r="D9" s="7">
        <f t="shared" si="3"/>
        <v>13986</v>
      </c>
      <c r="E9" s="6">
        <v>1157</v>
      </c>
      <c r="F9" s="6">
        <v>1551</v>
      </c>
      <c r="G9" s="7">
        <f t="shared" si="4"/>
        <v>2708</v>
      </c>
      <c r="H9" s="5">
        <f t="shared" si="1"/>
        <v>0.19362219362219363</v>
      </c>
      <c r="I9" s="6">
        <v>486</v>
      </c>
      <c r="J9" s="6">
        <v>795</v>
      </c>
      <c r="K9" s="7">
        <f t="shared" si="5"/>
        <v>1281</v>
      </c>
      <c r="L9" s="5">
        <f t="shared" si="2"/>
        <v>9.1591591591591595E-2</v>
      </c>
    </row>
    <row r="10" spans="1:12" x14ac:dyDescent="0.15">
      <c r="A10" s="3" t="s">
        <v>5</v>
      </c>
      <c r="B10" s="6">
        <v>3765</v>
      </c>
      <c r="C10" s="6">
        <v>3858</v>
      </c>
      <c r="D10" s="7">
        <f t="shared" si="3"/>
        <v>7623</v>
      </c>
      <c r="E10" s="6">
        <v>755</v>
      </c>
      <c r="F10" s="6">
        <v>929</v>
      </c>
      <c r="G10" s="7">
        <f t="shared" si="4"/>
        <v>1684</v>
      </c>
      <c r="H10" s="5">
        <f t="shared" si="1"/>
        <v>0.22091040272858456</v>
      </c>
      <c r="I10" s="6">
        <v>299</v>
      </c>
      <c r="J10" s="6">
        <v>445</v>
      </c>
      <c r="K10" s="7">
        <f t="shared" si="5"/>
        <v>744</v>
      </c>
      <c r="L10" s="5">
        <f t="shared" si="2"/>
        <v>9.7599370326643051E-2</v>
      </c>
    </row>
    <row r="11" spans="1:12" x14ac:dyDescent="0.15">
      <c r="A11" s="3" t="s">
        <v>6</v>
      </c>
      <c r="B11" s="6">
        <v>3027</v>
      </c>
      <c r="C11" s="6">
        <v>3287</v>
      </c>
      <c r="D11" s="7">
        <f t="shared" si="3"/>
        <v>6314</v>
      </c>
      <c r="E11" s="6">
        <v>889</v>
      </c>
      <c r="F11" s="6">
        <v>1310</v>
      </c>
      <c r="G11" s="7">
        <f t="shared" si="4"/>
        <v>2199</v>
      </c>
      <c r="H11" s="5">
        <f t="shared" si="1"/>
        <v>0.34827367754197025</v>
      </c>
      <c r="I11" s="6">
        <v>461</v>
      </c>
      <c r="J11" s="6">
        <v>814</v>
      </c>
      <c r="K11" s="7">
        <f t="shared" si="5"/>
        <v>1275</v>
      </c>
      <c r="L11" s="5">
        <f t="shared" si="2"/>
        <v>0.20193221412733608</v>
      </c>
    </row>
    <row r="12" spans="1:12" x14ac:dyDescent="0.15">
      <c r="A12" s="3" t="s">
        <v>7</v>
      </c>
      <c r="B12" s="6">
        <v>3109</v>
      </c>
      <c r="C12" s="6">
        <v>3354</v>
      </c>
      <c r="D12" s="7">
        <f t="shared" si="3"/>
        <v>6463</v>
      </c>
      <c r="E12" s="6">
        <v>818</v>
      </c>
      <c r="F12" s="6">
        <v>1199</v>
      </c>
      <c r="G12" s="7">
        <f t="shared" si="4"/>
        <v>2017</v>
      </c>
      <c r="H12" s="5">
        <f t="shared" si="1"/>
        <v>0.31208417143741296</v>
      </c>
      <c r="I12" s="6">
        <v>425</v>
      </c>
      <c r="J12" s="6">
        <v>673</v>
      </c>
      <c r="K12" s="7">
        <f t="shared" si="5"/>
        <v>1098</v>
      </c>
      <c r="L12" s="5">
        <f t="shared" si="2"/>
        <v>0.16989014389602353</v>
      </c>
    </row>
    <row r="13" spans="1:12" x14ac:dyDescent="0.15">
      <c r="A13" s="3" t="s">
        <v>8</v>
      </c>
      <c r="B13" s="6">
        <v>5784</v>
      </c>
      <c r="C13" s="6">
        <v>6544</v>
      </c>
      <c r="D13" s="7">
        <f t="shared" si="3"/>
        <v>12328</v>
      </c>
      <c r="E13" s="6">
        <v>1377</v>
      </c>
      <c r="F13" s="6">
        <v>2061</v>
      </c>
      <c r="G13" s="7">
        <f t="shared" si="4"/>
        <v>3438</v>
      </c>
      <c r="H13" s="5">
        <f t="shared" si="1"/>
        <v>0.27887735236859185</v>
      </c>
      <c r="I13" s="6">
        <v>635</v>
      </c>
      <c r="J13" s="6">
        <v>1113</v>
      </c>
      <c r="K13" s="7">
        <f t="shared" si="5"/>
        <v>1748</v>
      </c>
      <c r="L13" s="5">
        <f t="shared" si="2"/>
        <v>0.1417910447761194</v>
      </c>
    </row>
    <row r="14" spans="1:12" x14ac:dyDescent="0.15">
      <c r="A14" s="3" t="s">
        <v>9</v>
      </c>
      <c r="B14" s="6">
        <v>3729</v>
      </c>
      <c r="C14" s="6">
        <v>4107</v>
      </c>
      <c r="D14" s="7">
        <f t="shared" si="3"/>
        <v>7836</v>
      </c>
      <c r="E14" s="6">
        <v>912</v>
      </c>
      <c r="F14" s="6">
        <v>1277</v>
      </c>
      <c r="G14" s="7">
        <f t="shared" si="4"/>
        <v>2189</v>
      </c>
      <c r="H14" s="5">
        <f t="shared" si="1"/>
        <v>0.27935171005615111</v>
      </c>
      <c r="I14" s="6">
        <v>427</v>
      </c>
      <c r="J14" s="6">
        <v>715</v>
      </c>
      <c r="K14" s="7">
        <f t="shared" si="5"/>
        <v>1142</v>
      </c>
      <c r="L14" s="5">
        <f t="shared" si="2"/>
        <v>0.14573762123532413</v>
      </c>
    </row>
    <row r="15" spans="1:12" x14ac:dyDescent="0.15">
      <c r="A15" s="3" t="s">
        <v>10</v>
      </c>
      <c r="B15" s="6">
        <v>2608</v>
      </c>
      <c r="C15" s="6">
        <v>2904</v>
      </c>
      <c r="D15" s="7">
        <f t="shared" si="3"/>
        <v>5512</v>
      </c>
      <c r="E15" s="6">
        <v>793</v>
      </c>
      <c r="F15" s="6">
        <v>1143</v>
      </c>
      <c r="G15" s="7">
        <f t="shared" si="4"/>
        <v>1936</v>
      </c>
      <c r="H15" s="5">
        <f t="shared" si="1"/>
        <v>0.35123367198838895</v>
      </c>
      <c r="I15" s="6">
        <v>409</v>
      </c>
      <c r="J15" s="6">
        <v>691</v>
      </c>
      <c r="K15" s="7">
        <f t="shared" si="5"/>
        <v>1100</v>
      </c>
      <c r="L15" s="5">
        <f t="shared" si="2"/>
        <v>0.19956458635703919</v>
      </c>
    </row>
    <row r="16" spans="1:12" x14ac:dyDescent="0.15">
      <c r="A16" s="3" t="s">
        <v>11</v>
      </c>
      <c r="B16" s="6">
        <v>5434</v>
      </c>
      <c r="C16" s="6">
        <v>5788</v>
      </c>
      <c r="D16" s="7">
        <f t="shared" si="3"/>
        <v>11222</v>
      </c>
      <c r="E16" s="6">
        <v>976</v>
      </c>
      <c r="F16" s="6">
        <v>1306</v>
      </c>
      <c r="G16" s="7">
        <f t="shared" si="4"/>
        <v>2282</v>
      </c>
      <c r="H16" s="5">
        <f t="shared" si="1"/>
        <v>0.20335056139725538</v>
      </c>
      <c r="I16" s="6">
        <v>436</v>
      </c>
      <c r="J16" s="6">
        <v>699</v>
      </c>
      <c r="K16" s="7">
        <f t="shared" si="5"/>
        <v>1135</v>
      </c>
      <c r="L16" s="5">
        <f t="shared" si="2"/>
        <v>0.10114061664587418</v>
      </c>
    </row>
    <row r="17" spans="1:12" x14ac:dyDescent="0.15">
      <c r="A17" s="3" t="s">
        <v>12</v>
      </c>
      <c r="B17" s="6">
        <v>3547</v>
      </c>
      <c r="C17" s="6">
        <v>3655</v>
      </c>
      <c r="D17" s="7">
        <f t="shared" si="3"/>
        <v>7202</v>
      </c>
      <c r="E17" s="6">
        <v>828</v>
      </c>
      <c r="F17" s="6">
        <v>1000</v>
      </c>
      <c r="G17" s="7">
        <f t="shared" si="4"/>
        <v>1828</v>
      </c>
      <c r="H17" s="5">
        <f t="shared" si="1"/>
        <v>0.25381838378228272</v>
      </c>
      <c r="I17" s="6">
        <v>291</v>
      </c>
      <c r="J17" s="6">
        <v>481</v>
      </c>
      <c r="K17" s="7">
        <f t="shared" si="5"/>
        <v>772</v>
      </c>
      <c r="L17" s="5">
        <f t="shared" si="2"/>
        <v>0.10719244654262705</v>
      </c>
    </row>
    <row r="18" spans="1:12" x14ac:dyDescent="0.15">
      <c r="A18" s="3" t="s">
        <v>13</v>
      </c>
      <c r="B18" s="6">
        <v>4010</v>
      </c>
      <c r="C18" s="6">
        <v>4248</v>
      </c>
      <c r="D18" s="7">
        <f t="shared" si="3"/>
        <v>8258</v>
      </c>
      <c r="E18" s="6">
        <v>849</v>
      </c>
      <c r="F18" s="6">
        <v>1075</v>
      </c>
      <c r="G18" s="7">
        <f t="shared" si="4"/>
        <v>1924</v>
      </c>
      <c r="H18" s="5">
        <f t="shared" si="1"/>
        <v>0.23298619520465003</v>
      </c>
      <c r="I18" s="6">
        <v>344</v>
      </c>
      <c r="J18" s="6">
        <v>512</v>
      </c>
      <c r="K18" s="7">
        <f t="shared" si="5"/>
        <v>856</v>
      </c>
      <c r="L18" s="5">
        <f t="shared" si="2"/>
        <v>0.10365705982077986</v>
      </c>
    </row>
    <row r="19" spans="1:12" x14ac:dyDescent="0.15">
      <c r="A19" s="3" t="s">
        <v>14</v>
      </c>
      <c r="B19" s="6">
        <v>3901</v>
      </c>
      <c r="C19" s="6">
        <v>4192</v>
      </c>
      <c r="D19" s="7">
        <f t="shared" si="3"/>
        <v>8093</v>
      </c>
      <c r="E19" s="6">
        <v>832</v>
      </c>
      <c r="F19" s="6">
        <v>1056</v>
      </c>
      <c r="G19" s="7">
        <f t="shared" si="4"/>
        <v>1888</v>
      </c>
      <c r="H19" s="5">
        <f t="shared" si="1"/>
        <v>0.23328802668973186</v>
      </c>
      <c r="I19" s="6">
        <v>329</v>
      </c>
      <c r="J19" s="6">
        <v>527</v>
      </c>
      <c r="K19" s="7">
        <f t="shared" si="5"/>
        <v>856</v>
      </c>
      <c r="L19" s="5">
        <f t="shared" si="2"/>
        <v>0.10577041888051403</v>
      </c>
    </row>
    <row r="20" spans="1:12" x14ac:dyDescent="0.15">
      <c r="A20" s="3" t="s">
        <v>15</v>
      </c>
      <c r="B20" s="6">
        <v>2426</v>
      </c>
      <c r="C20" s="6">
        <v>2478</v>
      </c>
      <c r="D20" s="7">
        <f t="shared" si="3"/>
        <v>4904</v>
      </c>
      <c r="E20" s="6">
        <v>568</v>
      </c>
      <c r="F20" s="6">
        <v>681</v>
      </c>
      <c r="G20" s="7">
        <f t="shared" si="4"/>
        <v>1249</v>
      </c>
      <c r="H20" s="5">
        <f t="shared" si="1"/>
        <v>0.25469004893964109</v>
      </c>
      <c r="I20" s="6">
        <v>227</v>
      </c>
      <c r="J20" s="6">
        <v>329</v>
      </c>
      <c r="K20" s="7">
        <f t="shared" si="5"/>
        <v>556</v>
      </c>
      <c r="L20" s="5">
        <f t="shared" si="2"/>
        <v>0.1133768352365416</v>
      </c>
    </row>
    <row r="21" spans="1:12" x14ac:dyDescent="0.15">
      <c r="A21" s="3" t="s">
        <v>16</v>
      </c>
      <c r="B21" s="6">
        <v>6429</v>
      </c>
      <c r="C21" s="6">
        <v>6796</v>
      </c>
      <c r="D21" s="7">
        <f t="shared" si="3"/>
        <v>13225</v>
      </c>
      <c r="E21" s="6">
        <v>1242</v>
      </c>
      <c r="F21" s="6">
        <v>1560</v>
      </c>
      <c r="G21" s="7">
        <f t="shared" si="4"/>
        <v>2802</v>
      </c>
      <c r="H21" s="5">
        <f t="shared" si="1"/>
        <v>0.21187145557655954</v>
      </c>
      <c r="I21" s="6">
        <v>470</v>
      </c>
      <c r="J21" s="6">
        <v>712</v>
      </c>
      <c r="K21" s="7">
        <f t="shared" si="5"/>
        <v>1182</v>
      </c>
      <c r="L21" s="5">
        <f t="shared" si="2"/>
        <v>8.9376181474480149E-2</v>
      </c>
    </row>
    <row r="22" spans="1:12" x14ac:dyDescent="0.15">
      <c r="A22" s="3" t="s">
        <v>17</v>
      </c>
      <c r="B22" s="6">
        <v>2857</v>
      </c>
      <c r="C22" s="6">
        <v>3136</v>
      </c>
      <c r="D22" s="7">
        <f t="shared" si="3"/>
        <v>5993</v>
      </c>
      <c r="E22" s="6">
        <v>820</v>
      </c>
      <c r="F22" s="6">
        <v>1018</v>
      </c>
      <c r="G22" s="7">
        <f t="shared" si="4"/>
        <v>1838</v>
      </c>
      <c r="H22" s="5">
        <f t="shared" si="1"/>
        <v>0.30669113966294009</v>
      </c>
      <c r="I22" s="6">
        <v>358</v>
      </c>
      <c r="J22" s="6">
        <v>469</v>
      </c>
      <c r="K22" s="7">
        <f t="shared" si="5"/>
        <v>827</v>
      </c>
      <c r="L22" s="5">
        <f t="shared" si="2"/>
        <v>0.13799432671450024</v>
      </c>
    </row>
    <row r="23" spans="1:12" x14ac:dyDescent="0.15">
      <c r="A23" s="3" t="s">
        <v>18</v>
      </c>
      <c r="B23" s="6">
        <v>4134</v>
      </c>
      <c r="C23" s="6">
        <v>4226</v>
      </c>
      <c r="D23" s="7">
        <f t="shared" si="3"/>
        <v>8360</v>
      </c>
      <c r="E23" s="6">
        <v>805</v>
      </c>
      <c r="F23" s="6">
        <v>991</v>
      </c>
      <c r="G23" s="7">
        <f t="shared" si="4"/>
        <v>1796</v>
      </c>
      <c r="H23" s="5">
        <f t="shared" si="1"/>
        <v>0.21483253588516746</v>
      </c>
      <c r="I23" s="6">
        <v>326</v>
      </c>
      <c r="J23" s="6">
        <v>442</v>
      </c>
      <c r="K23" s="7">
        <f t="shared" si="5"/>
        <v>768</v>
      </c>
      <c r="L23" s="5">
        <f t="shared" si="2"/>
        <v>9.186602870813397E-2</v>
      </c>
    </row>
    <row r="24" spans="1:12" x14ac:dyDescent="0.15">
      <c r="A24" s="3" t="s">
        <v>19</v>
      </c>
      <c r="B24" s="6">
        <v>1650</v>
      </c>
      <c r="C24" s="6">
        <v>1718</v>
      </c>
      <c r="D24" s="7">
        <f t="shared" si="3"/>
        <v>3368</v>
      </c>
      <c r="E24" s="6">
        <v>403</v>
      </c>
      <c r="F24" s="6">
        <v>486</v>
      </c>
      <c r="G24" s="7">
        <f t="shared" si="4"/>
        <v>889</v>
      </c>
      <c r="H24" s="5">
        <f t="shared" si="1"/>
        <v>0.26395486935866985</v>
      </c>
      <c r="I24" s="6">
        <v>146</v>
      </c>
      <c r="J24" s="6">
        <v>255</v>
      </c>
      <c r="K24" s="7">
        <f t="shared" si="5"/>
        <v>401</v>
      </c>
      <c r="L24" s="5">
        <f t="shared" si="2"/>
        <v>0.11906175771971496</v>
      </c>
    </row>
    <row r="25" spans="1:12" x14ac:dyDescent="0.15">
      <c r="A25" s="3" t="s">
        <v>20</v>
      </c>
      <c r="B25" s="6">
        <v>5802</v>
      </c>
      <c r="C25" s="6">
        <v>6138</v>
      </c>
      <c r="D25" s="7">
        <f t="shared" si="3"/>
        <v>11940</v>
      </c>
      <c r="E25" s="6">
        <v>1082</v>
      </c>
      <c r="F25" s="6">
        <v>1375</v>
      </c>
      <c r="G25" s="7">
        <f t="shared" si="4"/>
        <v>2457</v>
      </c>
      <c r="H25" s="5">
        <f t="shared" si="1"/>
        <v>0.20577889447236181</v>
      </c>
      <c r="I25" s="6">
        <v>436</v>
      </c>
      <c r="J25" s="6">
        <v>680</v>
      </c>
      <c r="K25" s="7">
        <f t="shared" si="5"/>
        <v>1116</v>
      </c>
      <c r="L25" s="5">
        <f t="shared" si="2"/>
        <v>9.3467336683417085E-2</v>
      </c>
    </row>
    <row r="26" spans="1:12" x14ac:dyDescent="0.15">
      <c r="A26" s="3" t="s">
        <v>21</v>
      </c>
      <c r="B26" s="6">
        <v>621</v>
      </c>
      <c r="C26" s="6">
        <v>661</v>
      </c>
      <c r="D26" s="7">
        <f t="shared" si="3"/>
        <v>1282</v>
      </c>
      <c r="E26" s="6">
        <v>182</v>
      </c>
      <c r="F26" s="6">
        <v>201</v>
      </c>
      <c r="G26" s="7">
        <f t="shared" si="4"/>
        <v>383</v>
      </c>
      <c r="H26" s="5">
        <f t="shared" si="1"/>
        <v>0.29875195007800315</v>
      </c>
      <c r="I26" s="6">
        <v>73</v>
      </c>
      <c r="J26" s="6">
        <v>104</v>
      </c>
      <c r="K26" s="7">
        <f t="shared" si="5"/>
        <v>177</v>
      </c>
      <c r="L26" s="5">
        <f t="shared" si="2"/>
        <v>0.13806552262090482</v>
      </c>
    </row>
    <row r="27" spans="1:12" x14ac:dyDescent="0.15">
      <c r="A27" s="3" t="s">
        <v>22</v>
      </c>
      <c r="B27" s="6">
        <v>1944</v>
      </c>
      <c r="C27" s="6">
        <v>2146</v>
      </c>
      <c r="D27" s="7">
        <f t="shared" si="3"/>
        <v>4090</v>
      </c>
      <c r="E27" s="6">
        <v>537</v>
      </c>
      <c r="F27" s="6">
        <v>714</v>
      </c>
      <c r="G27" s="7">
        <f t="shared" si="4"/>
        <v>1251</v>
      </c>
      <c r="H27" s="5">
        <f t="shared" si="1"/>
        <v>0.3058679706601467</v>
      </c>
      <c r="I27" s="6">
        <v>206</v>
      </c>
      <c r="J27" s="6">
        <v>385</v>
      </c>
      <c r="K27" s="7">
        <f t="shared" si="5"/>
        <v>591</v>
      </c>
      <c r="L27" s="5">
        <f t="shared" si="2"/>
        <v>0.14449877750611248</v>
      </c>
    </row>
    <row r="28" spans="1:12" x14ac:dyDescent="0.15">
      <c r="A28" s="3" t="s">
        <v>23</v>
      </c>
      <c r="B28" s="6">
        <v>4130</v>
      </c>
      <c r="C28" s="6">
        <v>4327</v>
      </c>
      <c r="D28" s="7">
        <f t="shared" si="3"/>
        <v>8457</v>
      </c>
      <c r="E28" s="6">
        <v>1121</v>
      </c>
      <c r="F28" s="6">
        <v>1318</v>
      </c>
      <c r="G28" s="7">
        <f t="shared" si="4"/>
        <v>2439</v>
      </c>
      <c r="H28" s="5">
        <f t="shared" si="1"/>
        <v>0.28840014189428875</v>
      </c>
      <c r="I28" s="6">
        <v>422</v>
      </c>
      <c r="J28" s="6">
        <v>605</v>
      </c>
      <c r="K28" s="7">
        <f t="shared" si="5"/>
        <v>1027</v>
      </c>
      <c r="L28" s="5">
        <f t="shared" si="2"/>
        <v>0.12143786212604943</v>
      </c>
    </row>
    <row r="29" spans="1:12" x14ac:dyDescent="0.15">
      <c r="A29" s="3" t="s">
        <v>24</v>
      </c>
      <c r="B29" s="6">
        <v>513</v>
      </c>
      <c r="C29" s="6">
        <v>656</v>
      </c>
      <c r="D29" s="7">
        <f t="shared" si="3"/>
        <v>1169</v>
      </c>
      <c r="E29" s="6">
        <v>193</v>
      </c>
      <c r="F29" s="6">
        <v>290</v>
      </c>
      <c r="G29" s="7">
        <f t="shared" si="4"/>
        <v>483</v>
      </c>
      <c r="H29" s="5">
        <f t="shared" si="1"/>
        <v>0.41317365269461076</v>
      </c>
      <c r="I29" s="6">
        <v>95</v>
      </c>
      <c r="J29" s="6">
        <v>195</v>
      </c>
      <c r="K29" s="7">
        <f t="shared" si="5"/>
        <v>290</v>
      </c>
      <c r="L29" s="5">
        <f t="shared" si="2"/>
        <v>0.24807527801539778</v>
      </c>
    </row>
    <row r="30" spans="1:12" x14ac:dyDescent="0.15">
      <c r="A30" s="3" t="s">
        <v>25</v>
      </c>
      <c r="B30" s="6">
        <v>1187</v>
      </c>
      <c r="C30" s="6">
        <v>1302</v>
      </c>
      <c r="D30" s="7">
        <f t="shared" si="3"/>
        <v>2489</v>
      </c>
      <c r="E30" s="6">
        <v>351</v>
      </c>
      <c r="F30" s="6">
        <v>463</v>
      </c>
      <c r="G30" s="7">
        <f t="shared" si="4"/>
        <v>814</v>
      </c>
      <c r="H30" s="5">
        <f t="shared" si="1"/>
        <v>0.32703897147448774</v>
      </c>
      <c r="I30" s="6">
        <v>190</v>
      </c>
      <c r="J30" s="6">
        <v>292</v>
      </c>
      <c r="K30" s="7">
        <f t="shared" si="5"/>
        <v>482</v>
      </c>
      <c r="L30" s="5">
        <f t="shared" si="2"/>
        <v>0.19365206910405786</v>
      </c>
    </row>
    <row r="31" spans="1:12" x14ac:dyDescent="0.15">
      <c r="A31" s="3" t="s">
        <v>26</v>
      </c>
      <c r="B31" s="6">
        <v>1943</v>
      </c>
      <c r="C31" s="6">
        <v>2064</v>
      </c>
      <c r="D31" s="7">
        <f t="shared" si="3"/>
        <v>4007</v>
      </c>
      <c r="E31" s="6">
        <v>554</v>
      </c>
      <c r="F31" s="6">
        <v>699</v>
      </c>
      <c r="G31" s="7">
        <f t="shared" si="4"/>
        <v>1253</v>
      </c>
      <c r="H31" s="5">
        <f t="shared" si="1"/>
        <v>0.31270277015223358</v>
      </c>
      <c r="I31" s="6">
        <v>244</v>
      </c>
      <c r="J31" s="6">
        <v>396</v>
      </c>
      <c r="K31" s="7">
        <f t="shared" si="5"/>
        <v>640</v>
      </c>
      <c r="L31" s="5">
        <f t="shared" si="2"/>
        <v>0.159720489143998</v>
      </c>
    </row>
    <row r="32" spans="1:12" x14ac:dyDescent="0.15">
      <c r="A32" s="3" t="s">
        <v>27</v>
      </c>
      <c r="B32" s="6">
        <v>214</v>
      </c>
      <c r="C32" s="6">
        <v>252</v>
      </c>
      <c r="D32" s="7">
        <f t="shared" si="3"/>
        <v>466</v>
      </c>
      <c r="E32" s="6">
        <v>85</v>
      </c>
      <c r="F32" s="6">
        <v>142</v>
      </c>
      <c r="G32" s="7">
        <f t="shared" si="4"/>
        <v>227</v>
      </c>
      <c r="H32" s="5">
        <f t="shared" si="1"/>
        <v>0.48712446351931332</v>
      </c>
      <c r="I32" s="6">
        <v>51</v>
      </c>
      <c r="J32" s="6">
        <v>100</v>
      </c>
      <c r="K32" s="7">
        <f t="shared" si="5"/>
        <v>151</v>
      </c>
      <c r="L32" s="5">
        <f t="shared" si="2"/>
        <v>0.32403433476394849</v>
      </c>
    </row>
    <row r="33" spans="1:12" x14ac:dyDescent="0.15">
      <c r="A33" s="3" t="s">
        <v>28</v>
      </c>
      <c r="B33" s="6">
        <v>1573</v>
      </c>
      <c r="C33" s="6">
        <v>1710</v>
      </c>
      <c r="D33" s="7">
        <f t="shared" si="3"/>
        <v>3283</v>
      </c>
      <c r="E33" s="6">
        <v>433</v>
      </c>
      <c r="F33" s="6">
        <v>588</v>
      </c>
      <c r="G33" s="7">
        <f t="shared" si="4"/>
        <v>1021</v>
      </c>
      <c r="H33" s="5">
        <f t="shared" si="1"/>
        <v>0.31099604020712762</v>
      </c>
      <c r="I33" s="6">
        <v>198</v>
      </c>
      <c r="J33" s="6">
        <v>339</v>
      </c>
      <c r="K33" s="7">
        <f t="shared" si="5"/>
        <v>537</v>
      </c>
      <c r="L33" s="5">
        <f t="shared" si="2"/>
        <v>0.16356990557416998</v>
      </c>
    </row>
    <row r="34" spans="1:12" x14ac:dyDescent="0.15">
      <c r="A34" s="3" t="s">
        <v>29</v>
      </c>
      <c r="B34" s="6">
        <v>836</v>
      </c>
      <c r="C34" s="6">
        <v>850</v>
      </c>
      <c r="D34" s="7">
        <f t="shared" si="3"/>
        <v>1686</v>
      </c>
      <c r="E34" s="6">
        <v>262</v>
      </c>
      <c r="F34" s="6">
        <v>334</v>
      </c>
      <c r="G34" s="7">
        <f t="shared" si="4"/>
        <v>596</v>
      </c>
      <c r="H34" s="5">
        <f t="shared" si="1"/>
        <v>0.35349940688018983</v>
      </c>
      <c r="I34" s="6">
        <v>115</v>
      </c>
      <c r="J34" s="6">
        <v>196</v>
      </c>
      <c r="K34" s="7">
        <f t="shared" si="5"/>
        <v>311</v>
      </c>
      <c r="L34" s="5">
        <f t="shared" si="2"/>
        <v>0.18446026097271648</v>
      </c>
    </row>
    <row r="35" spans="1:12" x14ac:dyDescent="0.15">
      <c r="A35" s="3" t="s">
        <v>30</v>
      </c>
      <c r="B35" s="6">
        <v>961</v>
      </c>
      <c r="C35" s="6">
        <v>1036</v>
      </c>
      <c r="D35" s="7">
        <f t="shared" si="3"/>
        <v>1997</v>
      </c>
      <c r="E35" s="6">
        <v>300</v>
      </c>
      <c r="F35" s="6">
        <v>413</v>
      </c>
      <c r="G35" s="7">
        <f t="shared" si="4"/>
        <v>713</v>
      </c>
      <c r="H35" s="5">
        <f t="shared" si="1"/>
        <v>0.35703555332999498</v>
      </c>
      <c r="I35" s="6">
        <v>145</v>
      </c>
      <c r="J35" s="6">
        <v>262</v>
      </c>
      <c r="K35" s="7">
        <f t="shared" si="5"/>
        <v>407</v>
      </c>
      <c r="L35" s="5">
        <f t="shared" si="2"/>
        <v>0.20380570856284427</v>
      </c>
    </row>
    <row r="36" spans="1:12" x14ac:dyDescent="0.15">
      <c r="A36" s="3" t="s">
        <v>31</v>
      </c>
      <c r="B36" s="6">
        <v>557</v>
      </c>
      <c r="C36" s="6">
        <v>596</v>
      </c>
      <c r="D36" s="7">
        <f t="shared" si="3"/>
        <v>1153</v>
      </c>
      <c r="E36" s="6">
        <v>153</v>
      </c>
      <c r="F36" s="6">
        <v>211</v>
      </c>
      <c r="G36" s="7">
        <f t="shared" si="4"/>
        <v>364</v>
      </c>
      <c r="H36" s="5">
        <f t="shared" si="1"/>
        <v>0.31569817866435385</v>
      </c>
      <c r="I36" s="6">
        <v>76</v>
      </c>
      <c r="J36" s="6">
        <v>139</v>
      </c>
      <c r="K36" s="7">
        <f t="shared" si="5"/>
        <v>215</v>
      </c>
      <c r="L36" s="5">
        <f t="shared" si="2"/>
        <v>0.18647007805724197</v>
      </c>
    </row>
    <row r="37" spans="1:12" x14ac:dyDescent="0.15">
      <c r="A37" s="3" t="s">
        <v>32</v>
      </c>
      <c r="B37" s="6">
        <v>424</v>
      </c>
      <c r="C37" s="6">
        <v>476</v>
      </c>
      <c r="D37" s="7">
        <f t="shared" si="3"/>
        <v>900</v>
      </c>
      <c r="E37" s="6">
        <v>114</v>
      </c>
      <c r="F37" s="6">
        <v>172</v>
      </c>
      <c r="G37" s="7">
        <f t="shared" si="4"/>
        <v>286</v>
      </c>
      <c r="H37" s="5">
        <f t="shared" si="1"/>
        <v>0.31777777777777777</v>
      </c>
      <c r="I37" s="6">
        <v>49</v>
      </c>
      <c r="J37" s="6">
        <v>106</v>
      </c>
      <c r="K37" s="7">
        <f t="shared" si="5"/>
        <v>155</v>
      </c>
      <c r="L37" s="5">
        <f t="shared" si="2"/>
        <v>0.17222222222222222</v>
      </c>
    </row>
    <row r="38" spans="1:12" x14ac:dyDescent="0.15">
      <c r="A38" s="3" t="s">
        <v>33</v>
      </c>
      <c r="B38" s="6">
        <v>6256</v>
      </c>
      <c r="C38" s="6">
        <v>6699</v>
      </c>
      <c r="D38" s="7">
        <f t="shared" si="3"/>
        <v>12955</v>
      </c>
      <c r="E38" s="6">
        <v>1291</v>
      </c>
      <c r="F38" s="6">
        <v>1733</v>
      </c>
      <c r="G38" s="7">
        <f t="shared" si="4"/>
        <v>3024</v>
      </c>
      <c r="H38" s="5">
        <f t="shared" si="1"/>
        <v>0.23342338865302972</v>
      </c>
      <c r="I38" s="6">
        <v>585</v>
      </c>
      <c r="J38" s="6">
        <v>943</v>
      </c>
      <c r="K38" s="7">
        <f t="shared" si="5"/>
        <v>1528</v>
      </c>
      <c r="L38" s="5">
        <f t="shared" si="2"/>
        <v>0.11794673871092243</v>
      </c>
    </row>
    <row r="39" spans="1:12" x14ac:dyDescent="0.15">
      <c r="A39" s="3" t="s">
        <v>34</v>
      </c>
      <c r="B39" s="6">
        <v>1784</v>
      </c>
      <c r="C39" s="6">
        <v>1752</v>
      </c>
      <c r="D39" s="7">
        <f t="shared" si="3"/>
        <v>3536</v>
      </c>
      <c r="E39" s="6">
        <v>438</v>
      </c>
      <c r="F39" s="6">
        <v>579</v>
      </c>
      <c r="G39" s="7">
        <f t="shared" si="4"/>
        <v>1017</v>
      </c>
      <c r="H39" s="5">
        <f t="shared" si="1"/>
        <v>0.28761312217194568</v>
      </c>
      <c r="I39" s="6">
        <v>201</v>
      </c>
      <c r="J39" s="6">
        <v>339</v>
      </c>
      <c r="K39" s="7">
        <f t="shared" si="5"/>
        <v>540</v>
      </c>
      <c r="L39" s="5">
        <f t="shared" si="2"/>
        <v>0.15271493212669685</v>
      </c>
    </row>
    <row r="40" spans="1:12" x14ac:dyDescent="0.15">
      <c r="A40" s="3" t="s">
        <v>35</v>
      </c>
      <c r="B40" s="6">
        <v>388</v>
      </c>
      <c r="C40" s="6">
        <v>474</v>
      </c>
      <c r="D40" s="7">
        <f t="shared" si="3"/>
        <v>862</v>
      </c>
      <c r="E40" s="6">
        <v>126</v>
      </c>
      <c r="F40" s="6">
        <v>183</v>
      </c>
      <c r="G40" s="7">
        <f t="shared" si="4"/>
        <v>309</v>
      </c>
      <c r="H40" s="5">
        <f t="shared" si="1"/>
        <v>0.35846867749419953</v>
      </c>
      <c r="I40" s="6">
        <v>56</v>
      </c>
      <c r="J40" s="6">
        <v>107</v>
      </c>
      <c r="K40" s="7">
        <f t="shared" si="5"/>
        <v>163</v>
      </c>
      <c r="L40" s="5">
        <f t="shared" si="2"/>
        <v>0.18909512761020883</v>
      </c>
    </row>
    <row r="41" spans="1:12" x14ac:dyDescent="0.15">
      <c r="A41" s="3" t="s">
        <v>36</v>
      </c>
      <c r="B41" s="6">
        <v>929</v>
      </c>
      <c r="C41" s="6">
        <v>998</v>
      </c>
      <c r="D41" s="7">
        <f t="shared" si="3"/>
        <v>1927</v>
      </c>
      <c r="E41" s="6">
        <v>292</v>
      </c>
      <c r="F41" s="6">
        <v>418</v>
      </c>
      <c r="G41" s="7">
        <f t="shared" si="4"/>
        <v>710</v>
      </c>
      <c r="H41" s="5">
        <f t="shared" si="1"/>
        <v>0.3684483653347172</v>
      </c>
      <c r="I41" s="6">
        <v>144</v>
      </c>
      <c r="J41" s="6">
        <v>279</v>
      </c>
      <c r="K41" s="7">
        <f t="shared" si="5"/>
        <v>423</v>
      </c>
      <c r="L41" s="5">
        <f t="shared" si="2"/>
        <v>0.21951219512195122</v>
      </c>
    </row>
    <row r="42" spans="1:12" x14ac:dyDescent="0.15">
      <c r="A42" s="3" t="s">
        <v>37</v>
      </c>
      <c r="B42" s="6">
        <v>1147</v>
      </c>
      <c r="C42" s="6">
        <v>1200</v>
      </c>
      <c r="D42" s="7">
        <f t="shared" si="3"/>
        <v>2347</v>
      </c>
      <c r="E42" s="6">
        <v>305</v>
      </c>
      <c r="F42" s="6">
        <v>401</v>
      </c>
      <c r="G42" s="7">
        <f t="shared" si="4"/>
        <v>706</v>
      </c>
      <c r="H42" s="5">
        <f t="shared" si="1"/>
        <v>0.30080954409884958</v>
      </c>
      <c r="I42" s="6">
        <v>145</v>
      </c>
      <c r="J42" s="6">
        <v>238</v>
      </c>
      <c r="K42" s="7">
        <f t="shared" si="5"/>
        <v>383</v>
      </c>
      <c r="L42" s="5">
        <f t="shared" si="2"/>
        <v>0.16318704729441841</v>
      </c>
    </row>
    <row r="43" spans="1:12" x14ac:dyDescent="0.15">
      <c r="A43" s="3" t="s">
        <v>38</v>
      </c>
      <c r="B43" s="6">
        <v>986</v>
      </c>
      <c r="C43" s="6">
        <v>1082</v>
      </c>
      <c r="D43" s="7">
        <f t="shared" si="3"/>
        <v>2068</v>
      </c>
      <c r="E43" s="6">
        <v>287</v>
      </c>
      <c r="F43" s="6">
        <v>369</v>
      </c>
      <c r="G43" s="7">
        <f t="shared" si="4"/>
        <v>656</v>
      </c>
      <c r="H43" s="5">
        <f t="shared" si="1"/>
        <v>0.31721470019342357</v>
      </c>
      <c r="I43" s="6">
        <v>143</v>
      </c>
      <c r="J43" s="6">
        <v>216</v>
      </c>
      <c r="K43" s="7">
        <f t="shared" si="5"/>
        <v>359</v>
      </c>
      <c r="L43" s="5">
        <f t="shared" si="2"/>
        <v>0.17359767891682784</v>
      </c>
    </row>
    <row r="44" spans="1:12" x14ac:dyDescent="0.15">
      <c r="A44" s="3" t="s">
        <v>39</v>
      </c>
      <c r="B44" s="6">
        <v>1939</v>
      </c>
      <c r="C44" s="6">
        <v>2028</v>
      </c>
      <c r="D44" s="7">
        <f t="shared" si="3"/>
        <v>3967</v>
      </c>
      <c r="E44" s="6">
        <v>516</v>
      </c>
      <c r="F44" s="6">
        <v>650</v>
      </c>
      <c r="G44" s="7">
        <f t="shared" si="4"/>
        <v>1166</v>
      </c>
      <c r="H44" s="5">
        <f t="shared" si="1"/>
        <v>0.29392488026216285</v>
      </c>
      <c r="I44" s="6">
        <v>213</v>
      </c>
      <c r="J44" s="6">
        <v>349</v>
      </c>
      <c r="K44" s="7">
        <f t="shared" si="5"/>
        <v>562</v>
      </c>
      <c r="L44" s="5">
        <f t="shared" si="2"/>
        <v>0.14166876733047643</v>
      </c>
    </row>
    <row r="45" spans="1:12" x14ac:dyDescent="0.15">
      <c r="A45" s="3" t="s">
        <v>40</v>
      </c>
      <c r="B45" s="6">
        <v>7588</v>
      </c>
      <c r="C45" s="6">
        <v>8162</v>
      </c>
      <c r="D45" s="7">
        <f t="shared" si="3"/>
        <v>15750</v>
      </c>
      <c r="E45" s="6">
        <v>1544</v>
      </c>
      <c r="F45" s="6">
        <v>2006</v>
      </c>
      <c r="G45" s="7">
        <f t="shared" si="4"/>
        <v>3550</v>
      </c>
      <c r="H45" s="5">
        <f t="shared" si="1"/>
        <v>0.2253968253968254</v>
      </c>
      <c r="I45" s="6">
        <v>685</v>
      </c>
      <c r="J45" s="6">
        <v>927</v>
      </c>
      <c r="K45" s="7">
        <f t="shared" si="5"/>
        <v>1612</v>
      </c>
      <c r="L45" s="5">
        <f t="shared" si="2"/>
        <v>0.10234920634920634</v>
      </c>
    </row>
    <row r="46" spans="1:12" x14ac:dyDescent="0.15">
      <c r="A46" s="3" t="s">
        <v>41</v>
      </c>
      <c r="B46" s="6">
        <v>2777</v>
      </c>
      <c r="C46" s="6">
        <v>2846</v>
      </c>
      <c r="D46" s="7">
        <f t="shared" si="3"/>
        <v>5623</v>
      </c>
      <c r="E46" s="6">
        <v>644</v>
      </c>
      <c r="F46" s="6">
        <v>839</v>
      </c>
      <c r="G46" s="7">
        <f t="shared" si="4"/>
        <v>1483</v>
      </c>
      <c r="H46" s="5">
        <f t="shared" si="1"/>
        <v>0.26373821803307845</v>
      </c>
      <c r="I46" s="6">
        <v>283</v>
      </c>
      <c r="J46" s="6">
        <v>471</v>
      </c>
      <c r="K46" s="7">
        <f t="shared" si="5"/>
        <v>754</v>
      </c>
      <c r="L46" s="5">
        <f t="shared" si="2"/>
        <v>0.13409212164325093</v>
      </c>
    </row>
    <row r="47" spans="1:12" x14ac:dyDescent="0.15">
      <c r="A47" s="3" t="s">
        <v>42</v>
      </c>
      <c r="B47" s="6">
        <v>2063</v>
      </c>
      <c r="C47" s="6">
        <v>2312</v>
      </c>
      <c r="D47" s="7">
        <f t="shared" si="3"/>
        <v>4375</v>
      </c>
      <c r="E47" s="6">
        <v>706</v>
      </c>
      <c r="F47" s="6">
        <v>988</v>
      </c>
      <c r="G47" s="7">
        <f t="shared" si="4"/>
        <v>1694</v>
      </c>
      <c r="H47" s="5">
        <f t="shared" si="1"/>
        <v>0.38719999999999999</v>
      </c>
      <c r="I47" s="6">
        <v>369</v>
      </c>
      <c r="J47" s="6">
        <v>623</v>
      </c>
      <c r="K47" s="7">
        <f t="shared" si="5"/>
        <v>992</v>
      </c>
      <c r="L47" s="5">
        <f t="shared" si="2"/>
        <v>0.22674285714285713</v>
      </c>
    </row>
    <row r="48" spans="1:12" x14ac:dyDescent="0.15">
      <c r="A48" s="3" t="s">
        <v>43</v>
      </c>
      <c r="B48" s="6">
        <v>657</v>
      </c>
      <c r="C48" s="6">
        <v>735</v>
      </c>
      <c r="D48" s="7">
        <f t="shared" si="3"/>
        <v>1392</v>
      </c>
      <c r="E48" s="6">
        <v>244</v>
      </c>
      <c r="F48" s="6">
        <v>338</v>
      </c>
      <c r="G48" s="7">
        <f t="shared" si="4"/>
        <v>582</v>
      </c>
      <c r="H48" s="5">
        <f t="shared" si="1"/>
        <v>0.41810344827586204</v>
      </c>
      <c r="I48" s="6">
        <v>124</v>
      </c>
      <c r="J48" s="6">
        <v>205</v>
      </c>
      <c r="K48" s="7">
        <f t="shared" si="5"/>
        <v>329</v>
      </c>
      <c r="L48" s="5">
        <f t="shared" si="2"/>
        <v>0.23635057471264367</v>
      </c>
    </row>
    <row r="49" spans="1:12" x14ac:dyDescent="0.15">
      <c r="A49" s="3" t="s">
        <v>44</v>
      </c>
      <c r="B49" s="6">
        <v>1482</v>
      </c>
      <c r="C49" s="6">
        <v>1549</v>
      </c>
      <c r="D49" s="7">
        <f t="shared" si="3"/>
        <v>3031</v>
      </c>
      <c r="E49" s="6">
        <v>293</v>
      </c>
      <c r="F49" s="6">
        <v>425</v>
      </c>
      <c r="G49" s="7">
        <f t="shared" si="4"/>
        <v>718</v>
      </c>
      <c r="H49" s="5">
        <f t="shared" si="1"/>
        <v>0.2368855163312438</v>
      </c>
      <c r="I49" s="6">
        <v>116</v>
      </c>
      <c r="J49" s="6">
        <v>238</v>
      </c>
      <c r="K49" s="7">
        <f t="shared" si="5"/>
        <v>354</v>
      </c>
      <c r="L49" s="5">
        <f t="shared" si="2"/>
        <v>0.11679313757835698</v>
      </c>
    </row>
    <row r="50" spans="1:12" x14ac:dyDescent="0.15">
      <c r="A50" s="3" t="s">
        <v>45</v>
      </c>
      <c r="B50" s="6">
        <v>918</v>
      </c>
      <c r="C50" s="6">
        <v>975</v>
      </c>
      <c r="D50" s="7">
        <f t="shared" si="3"/>
        <v>1893</v>
      </c>
      <c r="E50" s="6">
        <v>248</v>
      </c>
      <c r="F50" s="6">
        <v>304</v>
      </c>
      <c r="G50" s="7">
        <f t="shared" si="4"/>
        <v>552</v>
      </c>
      <c r="H50" s="5">
        <f t="shared" si="1"/>
        <v>0.29160063391442154</v>
      </c>
      <c r="I50" s="6">
        <v>120</v>
      </c>
      <c r="J50" s="6">
        <v>192</v>
      </c>
      <c r="K50" s="7">
        <f t="shared" si="5"/>
        <v>312</v>
      </c>
      <c r="L50" s="5">
        <f t="shared" si="2"/>
        <v>0.16481774960380349</v>
      </c>
    </row>
    <row r="51" spans="1:12" x14ac:dyDescent="0.15">
      <c r="A51" s="3" t="s">
        <v>46</v>
      </c>
      <c r="B51" s="6">
        <v>1148</v>
      </c>
      <c r="C51" s="6">
        <v>1250</v>
      </c>
      <c r="D51" s="7">
        <f>B51+C51</f>
        <v>2398</v>
      </c>
      <c r="E51" s="6">
        <v>355</v>
      </c>
      <c r="F51" s="6">
        <v>463</v>
      </c>
      <c r="G51" s="7">
        <f>E51+F51</f>
        <v>818</v>
      </c>
      <c r="H51" s="5">
        <f t="shared" si="1"/>
        <v>0.34111759799833197</v>
      </c>
      <c r="I51" s="6">
        <v>168</v>
      </c>
      <c r="J51" s="6">
        <v>281</v>
      </c>
      <c r="K51" s="7">
        <f>I51+J51</f>
        <v>449</v>
      </c>
      <c r="L51" s="5">
        <f t="shared" si="2"/>
        <v>0.18723936613844872</v>
      </c>
    </row>
    <row r="52" spans="1:12" x14ac:dyDescent="0.15">
      <c r="A52" s="3" t="s">
        <v>47</v>
      </c>
      <c r="B52" s="6">
        <v>1277</v>
      </c>
      <c r="C52" s="6">
        <v>1326</v>
      </c>
      <c r="D52" s="7">
        <f>B52+C52</f>
        <v>2603</v>
      </c>
      <c r="E52" s="6">
        <v>392</v>
      </c>
      <c r="F52" s="6">
        <v>395</v>
      </c>
      <c r="G52" s="7">
        <f>E52+F52</f>
        <v>787</v>
      </c>
      <c r="H52" s="5">
        <f t="shared" si="1"/>
        <v>0.30234344986553974</v>
      </c>
      <c r="I52" s="6">
        <v>119</v>
      </c>
      <c r="J52" s="6">
        <v>145</v>
      </c>
      <c r="K52" s="7">
        <f>I52+J52</f>
        <v>264</v>
      </c>
      <c r="L52" s="5">
        <f t="shared" si="2"/>
        <v>0.10142143680368805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1"/>
  <pageMargins left="0.78700000000000003" right="0.78700000000000003" top="0.98399999999999999" bottom="0.98399999999999999" header="0.51200000000000001" footer="0.51200000000000001"/>
  <pageSetup paperSize="9" scale="77"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L2" sqref="L2:L3"/>
    </sheetView>
  </sheetViews>
  <sheetFormatPr defaultRowHeight="13.5" x14ac:dyDescent="0.15"/>
  <cols>
    <col min="12" max="12" width="9" bestFit="1" customWidth="1"/>
  </cols>
  <sheetData>
    <row r="1" spans="1:12" x14ac:dyDescent="0.15">
      <c r="A1" s="13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3.5" customHeight="1" x14ac:dyDescent="0.15">
      <c r="A2" s="14" t="s">
        <v>60</v>
      </c>
      <c r="B2" s="16" t="s">
        <v>61</v>
      </c>
      <c r="C2" s="16"/>
      <c r="D2" s="16"/>
      <c r="E2" s="16" t="s">
        <v>62</v>
      </c>
      <c r="F2" s="16"/>
      <c r="G2" s="16"/>
      <c r="H2" s="17" t="s">
        <v>63</v>
      </c>
      <c r="I2" s="16" t="s">
        <v>64</v>
      </c>
      <c r="J2" s="16"/>
      <c r="K2" s="16"/>
      <c r="L2" s="19" t="s">
        <v>74</v>
      </c>
    </row>
    <row r="3" spans="1:12" x14ac:dyDescent="0.15">
      <c r="A3" s="15"/>
      <c r="B3" s="1" t="s">
        <v>65</v>
      </c>
      <c r="C3" s="1" t="s">
        <v>66</v>
      </c>
      <c r="D3" s="1" t="s">
        <v>67</v>
      </c>
      <c r="E3" s="1" t="s">
        <v>65</v>
      </c>
      <c r="F3" s="1" t="s">
        <v>66</v>
      </c>
      <c r="G3" s="1" t="s">
        <v>67</v>
      </c>
      <c r="H3" s="18"/>
      <c r="I3" s="1" t="s">
        <v>65</v>
      </c>
      <c r="J3" s="1" t="s">
        <v>66</v>
      </c>
      <c r="K3" s="1" t="s">
        <v>67</v>
      </c>
      <c r="L3" s="20"/>
    </row>
    <row r="4" spans="1:12" x14ac:dyDescent="0.15">
      <c r="A4" s="2" t="s">
        <v>68</v>
      </c>
      <c r="B4" s="4">
        <f t="shared" ref="B4:G4" si="0">SUM(B5:B52)</f>
        <v>128773</v>
      </c>
      <c r="C4" s="4">
        <f t="shared" si="0"/>
        <v>137974</v>
      </c>
      <c r="D4" s="4">
        <f t="shared" si="0"/>
        <v>266747</v>
      </c>
      <c r="E4" s="4">
        <f t="shared" si="0"/>
        <v>30921</v>
      </c>
      <c r="F4" s="4">
        <f t="shared" si="0"/>
        <v>40964</v>
      </c>
      <c r="G4" s="4">
        <f t="shared" si="0"/>
        <v>71885</v>
      </c>
      <c r="H4" s="5">
        <f>G4/D4</f>
        <v>0.26948756687048026</v>
      </c>
      <c r="I4" s="4">
        <f>SUM(I5:I52)</f>
        <v>13659</v>
      </c>
      <c r="J4" s="4">
        <f>SUM(J5:J52)</f>
        <v>21963</v>
      </c>
      <c r="K4" s="4">
        <f>SUM(K5:K52)</f>
        <v>35622</v>
      </c>
      <c r="L4" s="5">
        <f>K4/D4</f>
        <v>0.13354227039104469</v>
      </c>
    </row>
    <row r="5" spans="1:12" x14ac:dyDescent="0.15">
      <c r="A5" s="3" t="s">
        <v>0</v>
      </c>
      <c r="B5" s="6">
        <v>1628</v>
      </c>
      <c r="C5" s="6">
        <v>1954</v>
      </c>
      <c r="D5" s="7">
        <f>B5+C5</f>
        <v>3582</v>
      </c>
      <c r="E5" s="6">
        <v>516</v>
      </c>
      <c r="F5" s="6">
        <v>752</v>
      </c>
      <c r="G5" s="7">
        <f>E5+F5</f>
        <v>1268</v>
      </c>
      <c r="H5" s="5">
        <f t="shared" ref="H5:H52" si="1">G5/D5</f>
        <v>0.35399218313791175</v>
      </c>
      <c r="I5" s="6">
        <v>254</v>
      </c>
      <c r="J5" s="6">
        <v>429</v>
      </c>
      <c r="K5" s="7">
        <f>I5+J5</f>
        <v>683</v>
      </c>
      <c r="L5" s="5">
        <f t="shared" ref="L5:L52" si="2">K5/D5</f>
        <v>0.1906756002233389</v>
      </c>
    </row>
    <row r="6" spans="1:12" x14ac:dyDescent="0.15">
      <c r="A6" s="3" t="s">
        <v>1</v>
      </c>
      <c r="B6" s="6">
        <v>2399</v>
      </c>
      <c r="C6" s="6">
        <v>2734</v>
      </c>
      <c r="D6" s="7">
        <f t="shared" ref="D6:D50" si="3">B6+C6</f>
        <v>5133</v>
      </c>
      <c r="E6" s="6">
        <v>803</v>
      </c>
      <c r="F6" s="6">
        <v>1084</v>
      </c>
      <c r="G6" s="7">
        <f t="shared" ref="G6:G50" si="4">E6+F6</f>
        <v>1887</v>
      </c>
      <c r="H6" s="5">
        <f t="shared" si="1"/>
        <v>0.36762127410870837</v>
      </c>
      <c r="I6" s="6">
        <v>407</v>
      </c>
      <c r="J6" s="6">
        <v>639</v>
      </c>
      <c r="K6" s="7">
        <f t="shared" ref="K6:K50" si="5">I6+J6</f>
        <v>1046</v>
      </c>
      <c r="L6" s="5">
        <f t="shared" si="2"/>
        <v>0.20377946619910384</v>
      </c>
    </row>
    <row r="7" spans="1:12" x14ac:dyDescent="0.15">
      <c r="A7" s="3" t="s">
        <v>2</v>
      </c>
      <c r="B7" s="6">
        <v>4478</v>
      </c>
      <c r="C7" s="6">
        <v>4594</v>
      </c>
      <c r="D7" s="7">
        <f t="shared" si="3"/>
        <v>9072</v>
      </c>
      <c r="E7" s="6">
        <v>1128</v>
      </c>
      <c r="F7" s="6">
        <v>1499</v>
      </c>
      <c r="G7" s="7">
        <f t="shared" si="4"/>
        <v>2627</v>
      </c>
      <c r="H7" s="5">
        <f t="shared" si="1"/>
        <v>0.28957231040564374</v>
      </c>
      <c r="I7" s="6">
        <v>521</v>
      </c>
      <c r="J7" s="6">
        <v>785</v>
      </c>
      <c r="K7" s="7">
        <f t="shared" si="5"/>
        <v>1306</v>
      </c>
      <c r="L7" s="5">
        <f t="shared" si="2"/>
        <v>0.14395943562610231</v>
      </c>
    </row>
    <row r="8" spans="1:12" x14ac:dyDescent="0.15">
      <c r="A8" s="3" t="s">
        <v>3</v>
      </c>
      <c r="B8" s="6">
        <v>5038</v>
      </c>
      <c r="C8" s="6">
        <v>5591</v>
      </c>
      <c r="D8" s="7">
        <f t="shared" si="3"/>
        <v>10629</v>
      </c>
      <c r="E8" s="6">
        <v>1362</v>
      </c>
      <c r="F8" s="6">
        <v>1903</v>
      </c>
      <c r="G8" s="7">
        <f t="shared" si="4"/>
        <v>3265</v>
      </c>
      <c r="H8" s="5">
        <f t="shared" si="1"/>
        <v>0.30717847398626402</v>
      </c>
      <c r="I8" s="6">
        <v>630</v>
      </c>
      <c r="J8" s="6">
        <v>1033</v>
      </c>
      <c r="K8" s="7">
        <f t="shared" si="5"/>
        <v>1663</v>
      </c>
      <c r="L8" s="5">
        <f t="shared" si="2"/>
        <v>0.15645874494308026</v>
      </c>
    </row>
    <row r="9" spans="1:12" x14ac:dyDescent="0.15">
      <c r="A9" s="3" t="s">
        <v>4</v>
      </c>
      <c r="B9" s="6">
        <v>6790</v>
      </c>
      <c r="C9" s="6">
        <v>7212</v>
      </c>
      <c r="D9" s="7">
        <f t="shared" si="3"/>
        <v>14002</v>
      </c>
      <c r="E9" s="6">
        <v>1164</v>
      </c>
      <c r="F9" s="6">
        <v>1551</v>
      </c>
      <c r="G9" s="7">
        <f t="shared" si="4"/>
        <v>2715</v>
      </c>
      <c r="H9" s="5">
        <f t="shared" si="1"/>
        <v>0.19390087130409941</v>
      </c>
      <c r="I9" s="6">
        <v>490</v>
      </c>
      <c r="J9" s="6">
        <v>793</v>
      </c>
      <c r="K9" s="7">
        <f t="shared" si="5"/>
        <v>1283</v>
      </c>
      <c r="L9" s="5">
        <f t="shared" si="2"/>
        <v>9.1629767176117691E-2</v>
      </c>
    </row>
    <row r="10" spans="1:12" x14ac:dyDescent="0.15">
      <c r="A10" s="3" t="s">
        <v>5</v>
      </c>
      <c r="B10" s="6">
        <v>3777</v>
      </c>
      <c r="C10" s="6">
        <v>3870</v>
      </c>
      <c r="D10" s="7">
        <f t="shared" si="3"/>
        <v>7647</v>
      </c>
      <c r="E10" s="6">
        <v>757</v>
      </c>
      <c r="F10" s="6">
        <v>933</v>
      </c>
      <c r="G10" s="7">
        <f t="shared" si="4"/>
        <v>1690</v>
      </c>
      <c r="H10" s="5">
        <f t="shared" si="1"/>
        <v>0.22100170001307703</v>
      </c>
      <c r="I10" s="6">
        <v>303</v>
      </c>
      <c r="J10" s="6">
        <v>450</v>
      </c>
      <c r="K10" s="7">
        <f t="shared" si="5"/>
        <v>753</v>
      </c>
      <c r="L10" s="5">
        <f t="shared" si="2"/>
        <v>9.8469988230678693E-2</v>
      </c>
    </row>
    <row r="11" spans="1:12" x14ac:dyDescent="0.15">
      <c r="A11" s="3" t="s">
        <v>6</v>
      </c>
      <c r="B11" s="6">
        <v>3022</v>
      </c>
      <c r="C11" s="6">
        <v>3296</v>
      </c>
      <c r="D11" s="7">
        <f t="shared" si="3"/>
        <v>6318</v>
      </c>
      <c r="E11" s="6">
        <v>889</v>
      </c>
      <c r="F11" s="6">
        <v>1317</v>
      </c>
      <c r="G11" s="7">
        <f t="shared" si="4"/>
        <v>2206</v>
      </c>
      <c r="H11" s="5">
        <f t="shared" si="1"/>
        <v>0.34916112693890472</v>
      </c>
      <c r="I11" s="6">
        <v>458</v>
      </c>
      <c r="J11" s="6">
        <v>814</v>
      </c>
      <c r="K11" s="7">
        <f t="shared" si="5"/>
        <v>1272</v>
      </c>
      <c r="L11" s="5">
        <f t="shared" si="2"/>
        <v>0.20132953466286799</v>
      </c>
    </row>
    <row r="12" spans="1:12" x14ac:dyDescent="0.15">
      <c r="A12" s="3" t="s">
        <v>7</v>
      </c>
      <c r="B12" s="6">
        <v>3106</v>
      </c>
      <c r="C12" s="6">
        <v>3352</v>
      </c>
      <c r="D12" s="7">
        <f t="shared" si="3"/>
        <v>6458</v>
      </c>
      <c r="E12" s="6">
        <v>821</v>
      </c>
      <c r="F12" s="6">
        <v>1205</v>
      </c>
      <c r="G12" s="7">
        <f t="shared" si="4"/>
        <v>2026</v>
      </c>
      <c r="H12" s="5">
        <f t="shared" si="1"/>
        <v>0.31371941777640139</v>
      </c>
      <c r="I12" s="6">
        <v>426</v>
      </c>
      <c r="J12" s="6">
        <v>677</v>
      </c>
      <c r="K12" s="7">
        <f t="shared" si="5"/>
        <v>1103</v>
      </c>
      <c r="L12" s="5">
        <f t="shared" si="2"/>
        <v>0.17079591204707339</v>
      </c>
    </row>
    <row r="13" spans="1:12" x14ac:dyDescent="0.15">
      <c r="A13" s="3" t="s">
        <v>8</v>
      </c>
      <c r="B13" s="6">
        <v>5779</v>
      </c>
      <c r="C13" s="6">
        <v>6544</v>
      </c>
      <c r="D13" s="7">
        <f t="shared" si="3"/>
        <v>12323</v>
      </c>
      <c r="E13" s="6">
        <v>1374</v>
      </c>
      <c r="F13" s="6">
        <v>2068</v>
      </c>
      <c r="G13" s="7">
        <f t="shared" si="4"/>
        <v>3442</v>
      </c>
      <c r="H13" s="5">
        <f t="shared" si="1"/>
        <v>0.27931510184208391</v>
      </c>
      <c r="I13" s="6">
        <v>640</v>
      </c>
      <c r="J13" s="6">
        <v>1115</v>
      </c>
      <c r="K13" s="7">
        <f t="shared" si="5"/>
        <v>1755</v>
      </c>
      <c r="L13" s="5">
        <f t="shared" si="2"/>
        <v>0.14241661932970867</v>
      </c>
    </row>
    <row r="14" spans="1:12" x14ac:dyDescent="0.15">
      <c r="A14" s="3" t="s">
        <v>9</v>
      </c>
      <c r="B14" s="6">
        <v>3740</v>
      </c>
      <c r="C14" s="6">
        <v>4113</v>
      </c>
      <c r="D14" s="7">
        <f t="shared" si="3"/>
        <v>7853</v>
      </c>
      <c r="E14" s="6">
        <v>910</v>
      </c>
      <c r="F14" s="6">
        <v>1277</v>
      </c>
      <c r="G14" s="7">
        <f t="shared" si="4"/>
        <v>2187</v>
      </c>
      <c r="H14" s="5">
        <f t="shared" si="1"/>
        <v>0.27849229593785813</v>
      </c>
      <c r="I14" s="6">
        <v>427</v>
      </c>
      <c r="J14" s="6">
        <v>718</v>
      </c>
      <c r="K14" s="7">
        <f t="shared" si="5"/>
        <v>1145</v>
      </c>
      <c r="L14" s="5">
        <f t="shared" si="2"/>
        <v>0.1458041512797657</v>
      </c>
    </row>
    <row r="15" spans="1:12" x14ac:dyDescent="0.15">
      <c r="A15" s="3" t="s">
        <v>10</v>
      </c>
      <c r="B15" s="6">
        <v>2605</v>
      </c>
      <c r="C15" s="6">
        <v>2905</v>
      </c>
      <c r="D15" s="7">
        <f t="shared" si="3"/>
        <v>5510</v>
      </c>
      <c r="E15" s="6">
        <v>793</v>
      </c>
      <c r="F15" s="6">
        <v>1144</v>
      </c>
      <c r="G15" s="7">
        <f t="shared" si="4"/>
        <v>1937</v>
      </c>
      <c r="H15" s="5">
        <f t="shared" si="1"/>
        <v>0.35154264972776772</v>
      </c>
      <c r="I15" s="6">
        <v>409</v>
      </c>
      <c r="J15" s="6">
        <v>690</v>
      </c>
      <c r="K15" s="7">
        <f t="shared" si="5"/>
        <v>1099</v>
      </c>
      <c r="L15" s="5">
        <f t="shared" si="2"/>
        <v>0.19945553539019964</v>
      </c>
    </row>
    <row r="16" spans="1:12" x14ac:dyDescent="0.15">
      <c r="A16" s="3" t="s">
        <v>11</v>
      </c>
      <c r="B16" s="6">
        <v>5445</v>
      </c>
      <c r="C16" s="6">
        <v>5783</v>
      </c>
      <c r="D16" s="7">
        <f t="shared" si="3"/>
        <v>11228</v>
      </c>
      <c r="E16" s="6">
        <v>981</v>
      </c>
      <c r="F16" s="6">
        <v>1310</v>
      </c>
      <c r="G16" s="7">
        <f t="shared" si="4"/>
        <v>2291</v>
      </c>
      <c r="H16" s="5">
        <f t="shared" si="1"/>
        <v>0.20404346277164231</v>
      </c>
      <c r="I16" s="6">
        <v>439</v>
      </c>
      <c r="J16" s="6">
        <v>701</v>
      </c>
      <c r="K16" s="7">
        <f t="shared" si="5"/>
        <v>1140</v>
      </c>
      <c r="L16" s="5">
        <f t="shared" si="2"/>
        <v>0.10153188457427859</v>
      </c>
    </row>
    <row r="17" spans="1:12" x14ac:dyDescent="0.15">
      <c r="A17" s="3" t="s">
        <v>12</v>
      </c>
      <c r="B17" s="6">
        <v>3533</v>
      </c>
      <c r="C17" s="6">
        <v>3650</v>
      </c>
      <c r="D17" s="7">
        <f t="shared" si="3"/>
        <v>7183</v>
      </c>
      <c r="E17" s="6">
        <v>827</v>
      </c>
      <c r="F17" s="6">
        <v>1004</v>
      </c>
      <c r="G17" s="7">
        <f t="shared" si="4"/>
        <v>1831</v>
      </c>
      <c r="H17" s="5">
        <f t="shared" si="1"/>
        <v>0.25490742029792568</v>
      </c>
      <c r="I17" s="6">
        <v>287</v>
      </c>
      <c r="J17" s="6">
        <v>489</v>
      </c>
      <c r="K17" s="7">
        <f t="shared" si="5"/>
        <v>776</v>
      </c>
      <c r="L17" s="5">
        <f t="shared" si="2"/>
        <v>0.10803285535291661</v>
      </c>
    </row>
    <row r="18" spans="1:12" x14ac:dyDescent="0.15">
      <c r="A18" s="3" t="s">
        <v>13</v>
      </c>
      <c r="B18" s="6">
        <v>4021</v>
      </c>
      <c r="C18" s="6">
        <v>4238</v>
      </c>
      <c r="D18" s="7">
        <f t="shared" si="3"/>
        <v>8259</v>
      </c>
      <c r="E18" s="6">
        <v>853</v>
      </c>
      <c r="F18" s="6">
        <v>1079</v>
      </c>
      <c r="G18" s="7">
        <f t="shared" si="4"/>
        <v>1932</v>
      </c>
      <c r="H18" s="5">
        <f t="shared" si="1"/>
        <v>0.23392662549945514</v>
      </c>
      <c r="I18" s="6">
        <v>343</v>
      </c>
      <c r="J18" s="6">
        <v>511</v>
      </c>
      <c r="K18" s="7">
        <f t="shared" si="5"/>
        <v>854</v>
      </c>
      <c r="L18" s="5">
        <f t="shared" si="2"/>
        <v>0.10340234895265771</v>
      </c>
    </row>
    <row r="19" spans="1:12" x14ac:dyDescent="0.15">
      <c r="A19" s="3" t="s">
        <v>14</v>
      </c>
      <c r="B19" s="6">
        <v>3904</v>
      </c>
      <c r="C19" s="6">
        <v>4191</v>
      </c>
      <c r="D19" s="7">
        <f t="shared" si="3"/>
        <v>8095</v>
      </c>
      <c r="E19" s="6">
        <v>834</v>
      </c>
      <c r="F19" s="6">
        <v>1059</v>
      </c>
      <c r="G19" s="7">
        <f t="shared" si="4"/>
        <v>1893</v>
      </c>
      <c r="H19" s="5">
        <f t="shared" si="1"/>
        <v>0.23384805435453984</v>
      </c>
      <c r="I19" s="6">
        <v>328</v>
      </c>
      <c r="J19" s="6">
        <v>528</v>
      </c>
      <c r="K19" s="7">
        <f t="shared" si="5"/>
        <v>856</v>
      </c>
      <c r="L19" s="5">
        <f t="shared" si="2"/>
        <v>0.10574428659666461</v>
      </c>
    </row>
    <row r="20" spans="1:12" x14ac:dyDescent="0.15">
      <c r="A20" s="3" t="s">
        <v>15</v>
      </c>
      <c r="B20" s="6">
        <v>2419</v>
      </c>
      <c r="C20" s="6">
        <v>2471</v>
      </c>
      <c r="D20" s="7">
        <f t="shared" si="3"/>
        <v>4890</v>
      </c>
      <c r="E20" s="6">
        <v>562</v>
      </c>
      <c r="F20" s="6">
        <v>682</v>
      </c>
      <c r="G20" s="7">
        <f t="shared" si="4"/>
        <v>1244</v>
      </c>
      <c r="H20" s="5">
        <f t="shared" si="1"/>
        <v>0.25439672801635993</v>
      </c>
      <c r="I20" s="6">
        <v>226</v>
      </c>
      <c r="J20" s="6">
        <v>332</v>
      </c>
      <c r="K20" s="7">
        <f t="shared" si="5"/>
        <v>558</v>
      </c>
      <c r="L20" s="5">
        <f t="shared" si="2"/>
        <v>0.11411042944785275</v>
      </c>
    </row>
    <row r="21" spans="1:12" x14ac:dyDescent="0.15">
      <c r="A21" s="3" t="s">
        <v>16</v>
      </c>
      <c r="B21" s="6">
        <v>6439</v>
      </c>
      <c r="C21" s="6">
        <v>6792</v>
      </c>
      <c r="D21" s="7">
        <f t="shared" si="3"/>
        <v>13231</v>
      </c>
      <c r="E21" s="6">
        <v>1248</v>
      </c>
      <c r="F21" s="6">
        <v>1565</v>
      </c>
      <c r="G21" s="7">
        <f t="shared" si="4"/>
        <v>2813</v>
      </c>
      <c r="H21" s="5">
        <f t="shared" si="1"/>
        <v>0.21260675685889199</v>
      </c>
      <c r="I21" s="6">
        <v>475</v>
      </c>
      <c r="J21" s="6">
        <v>718</v>
      </c>
      <c r="K21" s="7">
        <f t="shared" si="5"/>
        <v>1193</v>
      </c>
      <c r="L21" s="5">
        <f t="shared" si="2"/>
        <v>9.016703197037261E-2</v>
      </c>
    </row>
    <row r="22" spans="1:12" x14ac:dyDescent="0.15">
      <c r="A22" s="3" t="s">
        <v>17</v>
      </c>
      <c r="B22" s="6">
        <v>2865</v>
      </c>
      <c r="C22" s="6">
        <v>3151</v>
      </c>
      <c r="D22" s="7">
        <f t="shared" si="3"/>
        <v>6016</v>
      </c>
      <c r="E22" s="6">
        <v>819</v>
      </c>
      <c r="F22" s="6">
        <v>1022</v>
      </c>
      <c r="G22" s="7">
        <f t="shared" si="4"/>
        <v>1841</v>
      </c>
      <c r="H22" s="5">
        <f t="shared" si="1"/>
        <v>0.30601728723404253</v>
      </c>
      <c r="I22" s="6">
        <v>356</v>
      </c>
      <c r="J22" s="6">
        <v>476</v>
      </c>
      <c r="K22" s="7">
        <f t="shared" si="5"/>
        <v>832</v>
      </c>
      <c r="L22" s="5">
        <f t="shared" si="2"/>
        <v>0.13829787234042554</v>
      </c>
    </row>
    <row r="23" spans="1:12" x14ac:dyDescent="0.15">
      <c r="A23" s="3" t="s">
        <v>18</v>
      </c>
      <c r="B23" s="6">
        <v>4129</v>
      </c>
      <c r="C23" s="6">
        <v>4236</v>
      </c>
      <c r="D23" s="7">
        <f t="shared" si="3"/>
        <v>8365</v>
      </c>
      <c r="E23" s="6">
        <v>800</v>
      </c>
      <c r="F23" s="6">
        <v>998</v>
      </c>
      <c r="G23" s="7">
        <f t="shared" si="4"/>
        <v>1798</v>
      </c>
      <c r="H23" s="5">
        <f t="shared" si="1"/>
        <v>0.21494321578003586</v>
      </c>
      <c r="I23" s="6">
        <v>324</v>
      </c>
      <c r="J23" s="6">
        <v>440</v>
      </c>
      <c r="K23" s="7">
        <f t="shared" si="5"/>
        <v>764</v>
      </c>
      <c r="L23" s="5">
        <f t="shared" si="2"/>
        <v>9.1332934847579206E-2</v>
      </c>
    </row>
    <row r="24" spans="1:12" x14ac:dyDescent="0.15">
      <c r="A24" s="3" t="s">
        <v>19</v>
      </c>
      <c r="B24" s="6">
        <v>1654</v>
      </c>
      <c r="C24" s="6">
        <v>1719</v>
      </c>
      <c r="D24" s="7">
        <f t="shared" si="3"/>
        <v>3373</v>
      </c>
      <c r="E24" s="6">
        <v>403</v>
      </c>
      <c r="F24" s="6">
        <v>488</v>
      </c>
      <c r="G24" s="7">
        <f t="shared" si="4"/>
        <v>891</v>
      </c>
      <c r="H24" s="5">
        <f t="shared" si="1"/>
        <v>0.26415653720723392</v>
      </c>
      <c r="I24" s="6">
        <v>149</v>
      </c>
      <c r="J24" s="6">
        <v>255</v>
      </c>
      <c r="K24" s="7">
        <f t="shared" si="5"/>
        <v>404</v>
      </c>
      <c r="L24" s="5">
        <f t="shared" si="2"/>
        <v>0.11977468129261785</v>
      </c>
    </row>
    <row r="25" spans="1:12" x14ac:dyDescent="0.15">
      <c r="A25" s="3" t="s">
        <v>20</v>
      </c>
      <c r="B25" s="6">
        <v>5793</v>
      </c>
      <c r="C25" s="6">
        <v>6151</v>
      </c>
      <c r="D25" s="7">
        <f t="shared" si="3"/>
        <v>11944</v>
      </c>
      <c r="E25" s="6">
        <v>1080</v>
      </c>
      <c r="F25" s="6">
        <v>1377</v>
      </c>
      <c r="G25" s="7">
        <f t="shared" si="4"/>
        <v>2457</v>
      </c>
      <c r="H25" s="5">
        <f t="shared" si="1"/>
        <v>0.20570997990622908</v>
      </c>
      <c r="I25" s="6">
        <v>434</v>
      </c>
      <c r="J25" s="6">
        <v>681</v>
      </c>
      <c r="K25" s="7">
        <f t="shared" si="5"/>
        <v>1115</v>
      </c>
      <c r="L25" s="5">
        <f t="shared" si="2"/>
        <v>9.3352310783657064E-2</v>
      </c>
    </row>
    <row r="26" spans="1:12" x14ac:dyDescent="0.15">
      <c r="A26" s="3" t="s">
        <v>21</v>
      </c>
      <c r="B26" s="6">
        <v>622</v>
      </c>
      <c r="C26" s="6">
        <v>661</v>
      </c>
      <c r="D26" s="7">
        <f t="shared" si="3"/>
        <v>1283</v>
      </c>
      <c r="E26" s="6">
        <v>182</v>
      </c>
      <c r="F26" s="6">
        <v>203</v>
      </c>
      <c r="G26" s="7">
        <f t="shared" si="4"/>
        <v>385</v>
      </c>
      <c r="H26" s="5">
        <f t="shared" si="1"/>
        <v>0.3000779423226812</v>
      </c>
      <c r="I26" s="6">
        <v>75</v>
      </c>
      <c r="J26" s="6">
        <v>106</v>
      </c>
      <c r="K26" s="7">
        <f t="shared" si="5"/>
        <v>181</v>
      </c>
      <c r="L26" s="5">
        <f t="shared" si="2"/>
        <v>0.14107560405300079</v>
      </c>
    </row>
    <row r="27" spans="1:12" x14ac:dyDescent="0.15">
      <c r="A27" s="3" t="s">
        <v>22</v>
      </c>
      <c r="B27" s="6">
        <v>1945</v>
      </c>
      <c r="C27" s="6">
        <v>2147</v>
      </c>
      <c r="D27" s="7">
        <f t="shared" si="3"/>
        <v>4092</v>
      </c>
      <c r="E27" s="6">
        <v>542</v>
      </c>
      <c r="F27" s="6">
        <v>719</v>
      </c>
      <c r="G27" s="7">
        <f t="shared" si="4"/>
        <v>1261</v>
      </c>
      <c r="H27" s="5">
        <f t="shared" si="1"/>
        <v>0.3081622678396872</v>
      </c>
      <c r="I27" s="6">
        <v>205</v>
      </c>
      <c r="J27" s="6">
        <v>387</v>
      </c>
      <c r="K27" s="7">
        <f t="shared" si="5"/>
        <v>592</v>
      </c>
      <c r="L27" s="5">
        <f t="shared" si="2"/>
        <v>0.14467253176930597</v>
      </c>
    </row>
    <row r="28" spans="1:12" x14ac:dyDescent="0.15">
      <c r="A28" s="3" t="s">
        <v>23</v>
      </c>
      <c r="B28" s="6">
        <v>4127</v>
      </c>
      <c r="C28" s="6">
        <v>4327</v>
      </c>
      <c r="D28" s="7">
        <f t="shared" si="3"/>
        <v>8454</v>
      </c>
      <c r="E28" s="6">
        <v>1126</v>
      </c>
      <c r="F28" s="6">
        <v>1320</v>
      </c>
      <c r="G28" s="7">
        <f t="shared" si="4"/>
        <v>2446</v>
      </c>
      <c r="H28" s="5">
        <f t="shared" si="1"/>
        <v>0.28933049444050152</v>
      </c>
      <c r="I28" s="6">
        <v>423</v>
      </c>
      <c r="J28" s="6">
        <v>604</v>
      </c>
      <c r="K28" s="7">
        <f t="shared" si="5"/>
        <v>1027</v>
      </c>
      <c r="L28" s="5">
        <f t="shared" si="2"/>
        <v>0.12148095576058671</v>
      </c>
    </row>
    <row r="29" spans="1:12" x14ac:dyDescent="0.15">
      <c r="A29" s="3" t="s">
        <v>24</v>
      </c>
      <c r="B29" s="6">
        <v>511</v>
      </c>
      <c r="C29" s="6">
        <v>654</v>
      </c>
      <c r="D29" s="7">
        <f t="shared" si="3"/>
        <v>1165</v>
      </c>
      <c r="E29" s="6">
        <v>192</v>
      </c>
      <c r="F29" s="6">
        <v>290</v>
      </c>
      <c r="G29" s="7">
        <f t="shared" si="4"/>
        <v>482</v>
      </c>
      <c r="H29" s="5">
        <f t="shared" si="1"/>
        <v>0.41373390557939915</v>
      </c>
      <c r="I29" s="6">
        <v>95</v>
      </c>
      <c r="J29" s="6">
        <v>195</v>
      </c>
      <c r="K29" s="7">
        <f t="shared" si="5"/>
        <v>290</v>
      </c>
      <c r="L29" s="5">
        <f t="shared" si="2"/>
        <v>0.24892703862660945</v>
      </c>
    </row>
    <row r="30" spans="1:12" x14ac:dyDescent="0.15">
      <c r="A30" s="3" t="s">
        <v>25</v>
      </c>
      <c r="B30" s="6">
        <v>1184</v>
      </c>
      <c r="C30" s="6">
        <v>1301</v>
      </c>
      <c r="D30" s="7">
        <f t="shared" si="3"/>
        <v>2485</v>
      </c>
      <c r="E30" s="6">
        <v>349</v>
      </c>
      <c r="F30" s="6">
        <v>464</v>
      </c>
      <c r="G30" s="7">
        <f t="shared" si="4"/>
        <v>813</v>
      </c>
      <c r="H30" s="5">
        <f t="shared" si="1"/>
        <v>0.32716297786720322</v>
      </c>
      <c r="I30" s="6">
        <v>188</v>
      </c>
      <c r="J30" s="6">
        <v>295</v>
      </c>
      <c r="K30" s="7">
        <f t="shared" si="5"/>
        <v>483</v>
      </c>
      <c r="L30" s="5">
        <f t="shared" si="2"/>
        <v>0.19436619718309858</v>
      </c>
    </row>
    <row r="31" spans="1:12" x14ac:dyDescent="0.15">
      <c r="A31" s="3" t="s">
        <v>26</v>
      </c>
      <c r="B31" s="6">
        <v>1946</v>
      </c>
      <c r="C31" s="6">
        <v>2062</v>
      </c>
      <c r="D31" s="7">
        <f t="shared" si="3"/>
        <v>4008</v>
      </c>
      <c r="E31" s="6">
        <v>559</v>
      </c>
      <c r="F31" s="6">
        <v>697</v>
      </c>
      <c r="G31" s="7">
        <f t="shared" si="4"/>
        <v>1256</v>
      </c>
      <c r="H31" s="5">
        <f t="shared" si="1"/>
        <v>0.31337325349301398</v>
      </c>
      <c r="I31" s="6">
        <v>247</v>
      </c>
      <c r="J31" s="6">
        <v>395</v>
      </c>
      <c r="K31" s="7">
        <f t="shared" si="5"/>
        <v>642</v>
      </c>
      <c r="L31" s="5">
        <f t="shared" si="2"/>
        <v>0.16017964071856289</v>
      </c>
    </row>
    <row r="32" spans="1:12" x14ac:dyDescent="0.15">
      <c r="A32" s="3" t="s">
        <v>27</v>
      </c>
      <c r="B32" s="6">
        <v>214</v>
      </c>
      <c r="C32" s="6">
        <v>252</v>
      </c>
      <c r="D32" s="7">
        <f t="shared" si="3"/>
        <v>466</v>
      </c>
      <c r="E32" s="6">
        <v>85</v>
      </c>
      <c r="F32" s="6">
        <v>142</v>
      </c>
      <c r="G32" s="7">
        <f t="shared" si="4"/>
        <v>227</v>
      </c>
      <c r="H32" s="5">
        <f t="shared" si="1"/>
        <v>0.48712446351931332</v>
      </c>
      <c r="I32" s="6">
        <v>51</v>
      </c>
      <c r="J32" s="6">
        <v>100</v>
      </c>
      <c r="K32" s="7">
        <f t="shared" si="5"/>
        <v>151</v>
      </c>
      <c r="L32" s="5">
        <f t="shared" si="2"/>
        <v>0.32403433476394849</v>
      </c>
    </row>
    <row r="33" spans="1:12" x14ac:dyDescent="0.15">
      <c r="A33" s="3" t="s">
        <v>28</v>
      </c>
      <c r="B33" s="6">
        <v>1574</v>
      </c>
      <c r="C33" s="6">
        <v>1708</v>
      </c>
      <c r="D33" s="7">
        <f t="shared" si="3"/>
        <v>3282</v>
      </c>
      <c r="E33" s="6">
        <v>433</v>
      </c>
      <c r="F33" s="6">
        <v>589</v>
      </c>
      <c r="G33" s="7">
        <f t="shared" si="4"/>
        <v>1022</v>
      </c>
      <c r="H33" s="5">
        <f t="shared" si="1"/>
        <v>0.31139549055453991</v>
      </c>
      <c r="I33" s="6">
        <v>199</v>
      </c>
      <c r="J33" s="6">
        <v>342</v>
      </c>
      <c r="K33" s="7">
        <f t="shared" si="5"/>
        <v>541</v>
      </c>
      <c r="L33" s="5">
        <f t="shared" si="2"/>
        <v>0.16483851310176723</v>
      </c>
    </row>
    <row r="34" spans="1:12" x14ac:dyDescent="0.15">
      <c r="A34" s="3" t="s">
        <v>29</v>
      </c>
      <c r="B34" s="6">
        <v>833</v>
      </c>
      <c r="C34" s="6">
        <v>848</v>
      </c>
      <c r="D34" s="7">
        <f t="shared" si="3"/>
        <v>1681</v>
      </c>
      <c r="E34" s="6">
        <v>264</v>
      </c>
      <c r="F34" s="6">
        <v>334</v>
      </c>
      <c r="G34" s="7">
        <f t="shared" si="4"/>
        <v>598</v>
      </c>
      <c r="H34" s="5">
        <f t="shared" si="1"/>
        <v>0.35574063057703748</v>
      </c>
      <c r="I34" s="6">
        <v>115</v>
      </c>
      <c r="J34" s="6">
        <v>198</v>
      </c>
      <c r="K34" s="7">
        <f t="shared" si="5"/>
        <v>313</v>
      </c>
      <c r="L34" s="5">
        <f t="shared" si="2"/>
        <v>0.18619869125520525</v>
      </c>
    </row>
    <row r="35" spans="1:12" x14ac:dyDescent="0.15">
      <c r="A35" s="3" t="s">
        <v>30</v>
      </c>
      <c r="B35" s="6">
        <v>964</v>
      </c>
      <c r="C35" s="6">
        <v>1036</v>
      </c>
      <c r="D35" s="7">
        <f t="shared" si="3"/>
        <v>2000</v>
      </c>
      <c r="E35" s="6">
        <v>300</v>
      </c>
      <c r="F35" s="6">
        <v>416</v>
      </c>
      <c r="G35" s="7">
        <f t="shared" si="4"/>
        <v>716</v>
      </c>
      <c r="H35" s="5">
        <f t="shared" si="1"/>
        <v>0.35799999999999998</v>
      </c>
      <c r="I35" s="6">
        <v>145</v>
      </c>
      <c r="J35" s="6">
        <v>262</v>
      </c>
      <c r="K35" s="7">
        <f t="shared" si="5"/>
        <v>407</v>
      </c>
      <c r="L35" s="5">
        <f t="shared" si="2"/>
        <v>0.20349999999999999</v>
      </c>
    </row>
    <row r="36" spans="1:12" x14ac:dyDescent="0.15">
      <c r="A36" s="3" t="s">
        <v>31</v>
      </c>
      <c r="B36" s="6">
        <v>555</v>
      </c>
      <c r="C36" s="6">
        <v>594</v>
      </c>
      <c r="D36" s="7">
        <f t="shared" si="3"/>
        <v>1149</v>
      </c>
      <c r="E36" s="6">
        <v>152</v>
      </c>
      <c r="F36" s="6">
        <v>211</v>
      </c>
      <c r="G36" s="7">
        <f t="shared" si="4"/>
        <v>363</v>
      </c>
      <c r="H36" s="5">
        <f t="shared" si="1"/>
        <v>0.31592689295039167</v>
      </c>
      <c r="I36" s="6">
        <v>75</v>
      </c>
      <c r="J36" s="6">
        <v>139</v>
      </c>
      <c r="K36" s="7">
        <f t="shared" si="5"/>
        <v>214</v>
      </c>
      <c r="L36" s="5">
        <f t="shared" si="2"/>
        <v>0.18624891209747607</v>
      </c>
    </row>
    <row r="37" spans="1:12" x14ac:dyDescent="0.15">
      <c r="A37" s="3" t="s">
        <v>32</v>
      </c>
      <c r="B37" s="6">
        <v>424</v>
      </c>
      <c r="C37" s="6">
        <v>469</v>
      </c>
      <c r="D37" s="7">
        <f t="shared" si="3"/>
        <v>893</v>
      </c>
      <c r="E37" s="6">
        <v>113</v>
      </c>
      <c r="F37" s="6">
        <v>171</v>
      </c>
      <c r="G37" s="7">
        <f t="shared" si="4"/>
        <v>284</v>
      </c>
      <c r="H37" s="5">
        <f t="shared" si="1"/>
        <v>0.31802911534154538</v>
      </c>
      <c r="I37" s="6">
        <v>48</v>
      </c>
      <c r="J37" s="6">
        <v>104</v>
      </c>
      <c r="K37" s="7">
        <f t="shared" si="5"/>
        <v>152</v>
      </c>
      <c r="L37" s="5">
        <f t="shared" si="2"/>
        <v>0.1702127659574468</v>
      </c>
    </row>
    <row r="38" spans="1:12" x14ac:dyDescent="0.15">
      <c r="A38" s="3" t="s">
        <v>33</v>
      </c>
      <c r="B38" s="6">
        <v>6258</v>
      </c>
      <c r="C38" s="6">
        <v>6708</v>
      </c>
      <c r="D38" s="7">
        <f t="shared" si="3"/>
        <v>12966</v>
      </c>
      <c r="E38" s="6">
        <v>1294</v>
      </c>
      <c r="F38" s="6">
        <v>1732</v>
      </c>
      <c r="G38" s="7">
        <f t="shared" si="4"/>
        <v>3026</v>
      </c>
      <c r="H38" s="5">
        <f t="shared" si="1"/>
        <v>0.23337960820607742</v>
      </c>
      <c r="I38" s="6">
        <v>584</v>
      </c>
      <c r="J38" s="6">
        <v>943</v>
      </c>
      <c r="K38" s="7">
        <f t="shared" si="5"/>
        <v>1527</v>
      </c>
      <c r="L38" s="5">
        <f t="shared" si="2"/>
        <v>0.11776955113373438</v>
      </c>
    </row>
    <row r="39" spans="1:12" x14ac:dyDescent="0.15">
      <c r="A39" s="3" t="s">
        <v>34</v>
      </c>
      <c r="B39" s="6">
        <v>1788</v>
      </c>
      <c r="C39" s="6">
        <v>1749</v>
      </c>
      <c r="D39" s="7">
        <f t="shared" si="3"/>
        <v>3537</v>
      </c>
      <c r="E39" s="6">
        <v>441</v>
      </c>
      <c r="F39" s="6">
        <v>582</v>
      </c>
      <c r="G39" s="7">
        <f t="shared" si="4"/>
        <v>1023</v>
      </c>
      <c r="H39" s="5">
        <f t="shared" si="1"/>
        <v>0.28922815945716707</v>
      </c>
      <c r="I39" s="6">
        <v>201</v>
      </c>
      <c r="J39" s="6">
        <v>341</v>
      </c>
      <c r="K39" s="7">
        <f t="shared" si="5"/>
        <v>542</v>
      </c>
      <c r="L39" s="5">
        <f t="shared" si="2"/>
        <v>0.15323720667232119</v>
      </c>
    </row>
    <row r="40" spans="1:12" x14ac:dyDescent="0.15">
      <c r="A40" s="3" t="s">
        <v>35</v>
      </c>
      <c r="B40" s="6">
        <v>387</v>
      </c>
      <c r="C40" s="6">
        <v>474</v>
      </c>
      <c r="D40" s="7">
        <f t="shared" si="3"/>
        <v>861</v>
      </c>
      <c r="E40" s="6">
        <v>126</v>
      </c>
      <c r="F40" s="6">
        <v>183</v>
      </c>
      <c r="G40" s="7">
        <f t="shared" si="4"/>
        <v>309</v>
      </c>
      <c r="H40" s="5">
        <f t="shared" si="1"/>
        <v>0.35888501742160278</v>
      </c>
      <c r="I40" s="6">
        <v>57</v>
      </c>
      <c r="J40" s="6">
        <v>105</v>
      </c>
      <c r="K40" s="7">
        <f t="shared" si="5"/>
        <v>162</v>
      </c>
      <c r="L40" s="5">
        <f t="shared" si="2"/>
        <v>0.18815331010452963</v>
      </c>
    </row>
    <row r="41" spans="1:12" x14ac:dyDescent="0.15">
      <c r="A41" s="3" t="s">
        <v>36</v>
      </c>
      <c r="B41" s="6">
        <v>928</v>
      </c>
      <c r="C41" s="6">
        <v>997</v>
      </c>
      <c r="D41" s="7">
        <f t="shared" si="3"/>
        <v>1925</v>
      </c>
      <c r="E41" s="6">
        <v>292</v>
      </c>
      <c r="F41" s="6">
        <v>421</v>
      </c>
      <c r="G41" s="7">
        <f t="shared" si="4"/>
        <v>713</v>
      </c>
      <c r="H41" s="5">
        <f t="shared" si="1"/>
        <v>0.37038961038961038</v>
      </c>
      <c r="I41" s="6">
        <v>143</v>
      </c>
      <c r="J41" s="6">
        <v>280</v>
      </c>
      <c r="K41" s="7">
        <f t="shared" si="5"/>
        <v>423</v>
      </c>
      <c r="L41" s="5">
        <f t="shared" si="2"/>
        <v>0.21974025974025974</v>
      </c>
    </row>
    <row r="42" spans="1:12" x14ac:dyDescent="0.15">
      <c r="A42" s="3" t="s">
        <v>37</v>
      </c>
      <c r="B42" s="6">
        <v>1148</v>
      </c>
      <c r="C42" s="6">
        <v>1199</v>
      </c>
      <c r="D42" s="7">
        <f t="shared" si="3"/>
        <v>2347</v>
      </c>
      <c r="E42" s="6">
        <v>308</v>
      </c>
      <c r="F42" s="6">
        <v>402</v>
      </c>
      <c r="G42" s="7">
        <f t="shared" si="4"/>
        <v>710</v>
      </c>
      <c r="H42" s="5">
        <f t="shared" si="1"/>
        <v>0.30251384746484872</v>
      </c>
      <c r="I42" s="6">
        <v>147</v>
      </c>
      <c r="J42" s="6">
        <v>238</v>
      </c>
      <c r="K42" s="7">
        <f t="shared" si="5"/>
        <v>385</v>
      </c>
      <c r="L42" s="5">
        <f t="shared" si="2"/>
        <v>0.16403919897741798</v>
      </c>
    </row>
    <row r="43" spans="1:12" x14ac:dyDescent="0.15">
      <c r="A43" s="3" t="s">
        <v>38</v>
      </c>
      <c r="B43" s="6">
        <v>983</v>
      </c>
      <c r="C43" s="6">
        <v>1082</v>
      </c>
      <c r="D43" s="7">
        <f t="shared" si="3"/>
        <v>2065</v>
      </c>
      <c r="E43" s="6">
        <v>286</v>
      </c>
      <c r="F43" s="6">
        <v>367</v>
      </c>
      <c r="G43" s="7">
        <f t="shared" si="4"/>
        <v>653</v>
      </c>
      <c r="H43" s="5">
        <f t="shared" si="1"/>
        <v>0.3162227602905569</v>
      </c>
      <c r="I43" s="6">
        <v>142</v>
      </c>
      <c r="J43" s="6">
        <v>215</v>
      </c>
      <c r="K43" s="7">
        <f t="shared" si="5"/>
        <v>357</v>
      </c>
      <c r="L43" s="5">
        <f t="shared" si="2"/>
        <v>0.17288135593220338</v>
      </c>
    </row>
    <row r="44" spans="1:12" x14ac:dyDescent="0.15">
      <c r="A44" s="3" t="s">
        <v>39</v>
      </c>
      <c r="B44" s="6">
        <v>1939</v>
      </c>
      <c r="C44" s="6">
        <v>2025</v>
      </c>
      <c r="D44" s="7">
        <f t="shared" si="3"/>
        <v>3964</v>
      </c>
      <c r="E44" s="6">
        <v>517</v>
      </c>
      <c r="F44" s="6">
        <v>651</v>
      </c>
      <c r="G44" s="7">
        <f t="shared" si="4"/>
        <v>1168</v>
      </c>
      <c r="H44" s="5">
        <f t="shared" si="1"/>
        <v>0.29465186680121092</v>
      </c>
      <c r="I44" s="6">
        <v>212</v>
      </c>
      <c r="J44" s="6">
        <v>349</v>
      </c>
      <c r="K44" s="7">
        <f t="shared" si="5"/>
        <v>561</v>
      </c>
      <c r="L44" s="5">
        <f t="shared" si="2"/>
        <v>0.1415237134207871</v>
      </c>
    </row>
    <row r="45" spans="1:12" x14ac:dyDescent="0.15">
      <c r="A45" s="3" t="s">
        <v>40</v>
      </c>
      <c r="B45" s="6">
        <v>7577</v>
      </c>
      <c r="C45" s="6">
        <v>8154</v>
      </c>
      <c r="D45" s="7">
        <f t="shared" si="3"/>
        <v>15731</v>
      </c>
      <c r="E45" s="6">
        <v>1545</v>
      </c>
      <c r="F45" s="6">
        <v>2007</v>
      </c>
      <c r="G45" s="7">
        <f t="shared" si="4"/>
        <v>3552</v>
      </c>
      <c r="H45" s="5">
        <f t="shared" si="1"/>
        <v>0.22579619858877376</v>
      </c>
      <c r="I45" s="6">
        <v>684</v>
      </c>
      <c r="J45" s="6">
        <v>935</v>
      </c>
      <c r="K45" s="7">
        <f t="shared" si="5"/>
        <v>1619</v>
      </c>
      <c r="L45" s="5">
        <f t="shared" si="2"/>
        <v>0.10291780560676371</v>
      </c>
    </row>
    <row r="46" spans="1:12" x14ac:dyDescent="0.15">
      <c r="A46" s="3" t="s">
        <v>41</v>
      </c>
      <c r="B46" s="6">
        <v>2761</v>
      </c>
      <c r="C46" s="6">
        <v>2845</v>
      </c>
      <c r="D46" s="7">
        <f t="shared" si="3"/>
        <v>5606</v>
      </c>
      <c r="E46" s="6">
        <v>648</v>
      </c>
      <c r="F46" s="6">
        <v>842</v>
      </c>
      <c r="G46" s="7">
        <f t="shared" si="4"/>
        <v>1490</v>
      </c>
      <c r="H46" s="5">
        <f t="shared" si="1"/>
        <v>0.26578665715305028</v>
      </c>
      <c r="I46" s="6">
        <v>283</v>
      </c>
      <c r="J46" s="6">
        <v>474</v>
      </c>
      <c r="K46" s="7">
        <f t="shared" si="5"/>
        <v>757</v>
      </c>
      <c r="L46" s="5">
        <f t="shared" si="2"/>
        <v>0.13503389225829468</v>
      </c>
    </row>
    <row r="47" spans="1:12" x14ac:dyDescent="0.15">
      <c r="A47" s="3" t="s">
        <v>42</v>
      </c>
      <c r="B47" s="6">
        <v>2060</v>
      </c>
      <c r="C47" s="6">
        <v>2305</v>
      </c>
      <c r="D47" s="7">
        <f t="shared" si="3"/>
        <v>4365</v>
      </c>
      <c r="E47" s="6">
        <v>703</v>
      </c>
      <c r="F47" s="6">
        <v>985</v>
      </c>
      <c r="G47" s="7">
        <f t="shared" si="4"/>
        <v>1688</v>
      </c>
      <c r="H47" s="5">
        <f t="shared" si="1"/>
        <v>0.38671248568155786</v>
      </c>
      <c r="I47" s="6">
        <v>363</v>
      </c>
      <c r="J47" s="6">
        <v>620</v>
      </c>
      <c r="K47" s="7">
        <f t="shared" si="5"/>
        <v>983</v>
      </c>
      <c r="L47" s="5">
        <f t="shared" si="2"/>
        <v>0.22520045819014892</v>
      </c>
    </row>
    <row r="48" spans="1:12" x14ac:dyDescent="0.15">
      <c r="A48" s="3" t="s">
        <v>43</v>
      </c>
      <c r="B48" s="6">
        <v>661</v>
      </c>
      <c r="C48" s="6">
        <v>734</v>
      </c>
      <c r="D48" s="7">
        <f t="shared" si="3"/>
        <v>1395</v>
      </c>
      <c r="E48" s="6">
        <v>246</v>
      </c>
      <c r="F48" s="6">
        <v>336</v>
      </c>
      <c r="G48" s="7">
        <f t="shared" si="4"/>
        <v>582</v>
      </c>
      <c r="H48" s="5">
        <f t="shared" si="1"/>
        <v>0.41720430107526879</v>
      </c>
      <c r="I48" s="6">
        <v>126</v>
      </c>
      <c r="J48" s="6">
        <v>204</v>
      </c>
      <c r="K48" s="7">
        <f t="shared" si="5"/>
        <v>330</v>
      </c>
      <c r="L48" s="5">
        <f t="shared" si="2"/>
        <v>0.23655913978494625</v>
      </c>
    </row>
    <row r="49" spans="1:12" x14ac:dyDescent="0.15">
      <c r="A49" s="3" t="s">
        <v>44</v>
      </c>
      <c r="B49" s="6">
        <v>1485</v>
      </c>
      <c r="C49" s="6">
        <v>1551</v>
      </c>
      <c r="D49" s="7">
        <f t="shared" si="3"/>
        <v>3036</v>
      </c>
      <c r="E49" s="6">
        <v>295</v>
      </c>
      <c r="F49" s="6">
        <v>424</v>
      </c>
      <c r="G49" s="7">
        <f t="shared" si="4"/>
        <v>719</v>
      </c>
      <c r="H49" s="5">
        <f t="shared" si="1"/>
        <v>0.23682476943346509</v>
      </c>
      <c r="I49" s="6">
        <v>117</v>
      </c>
      <c r="J49" s="6">
        <v>237</v>
      </c>
      <c r="K49" s="7">
        <f t="shared" si="5"/>
        <v>354</v>
      </c>
      <c r="L49" s="5">
        <f t="shared" si="2"/>
        <v>0.116600790513834</v>
      </c>
    </row>
    <row r="50" spans="1:12" x14ac:dyDescent="0.15">
      <c r="A50" s="3" t="s">
        <v>45</v>
      </c>
      <c r="B50" s="6">
        <v>918</v>
      </c>
      <c r="C50" s="6">
        <v>974</v>
      </c>
      <c r="D50" s="7">
        <f t="shared" si="3"/>
        <v>1892</v>
      </c>
      <c r="E50" s="6">
        <v>250</v>
      </c>
      <c r="F50" s="6">
        <v>302</v>
      </c>
      <c r="G50" s="7">
        <f t="shared" si="4"/>
        <v>552</v>
      </c>
      <c r="H50" s="5">
        <f t="shared" si="1"/>
        <v>0.29175475687103591</v>
      </c>
      <c r="I50" s="6">
        <v>120</v>
      </c>
      <c r="J50" s="6">
        <v>192</v>
      </c>
      <c r="K50" s="7">
        <f t="shared" si="5"/>
        <v>312</v>
      </c>
      <c r="L50" s="5">
        <f t="shared" si="2"/>
        <v>0.16490486257928119</v>
      </c>
    </row>
    <row r="51" spans="1:12" x14ac:dyDescent="0.15">
      <c r="A51" s="3" t="s">
        <v>46</v>
      </c>
      <c r="B51" s="6">
        <v>1146</v>
      </c>
      <c r="C51" s="6">
        <v>1248</v>
      </c>
      <c r="D51" s="7">
        <f>B51+C51</f>
        <v>2394</v>
      </c>
      <c r="E51" s="6">
        <v>356</v>
      </c>
      <c r="F51" s="6">
        <v>463</v>
      </c>
      <c r="G51" s="7">
        <f>E51+F51</f>
        <v>819</v>
      </c>
      <c r="H51" s="5">
        <f t="shared" si="1"/>
        <v>0.34210526315789475</v>
      </c>
      <c r="I51" s="6">
        <v>168</v>
      </c>
      <c r="J51" s="6">
        <v>285</v>
      </c>
      <c r="K51" s="7">
        <f>I51+J51</f>
        <v>453</v>
      </c>
      <c r="L51" s="5">
        <f t="shared" si="2"/>
        <v>0.18922305764411027</v>
      </c>
    </row>
    <row r="52" spans="1:12" x14ac:dyDescent="0.15">
      <c r="A52" s="3" t="s">
        <v>47</v>
      </c>
      <c r="B52" s="6">
        <v>1271</v>
      </c>
      <c r="C52" s="6">
        <v>1323</v>
      </c>
      <c r="D52" s="7">
        <f>B52+C52</f>
        <v>2594</v>
      </c>
      <c r="E52" s="6">
        <v>393</v>
      </c>
      <c r="F52" s="6">
        <v>394</v>
      </c>
      <c r="G52" s="7">
        <f>E52+F52</f>
        <v>787</v>
      </c>
      <c r="H52" s="5">
        <f t="shared" si="1"/>
        <v>0.3033924441017733</v>
      </c>
      <c r="I52" s="6">
        <v>120</v>
      </c>
      <c r="J52" s="6">
        <v>144</v>
      </c>
      <c r="K52" s="7">
        <f>I52+J52</f>
        <v>264</v>
      </c>
      <c r="L52" s="5">
        <f t="shared" si="2"/>
        <v>0.10177332305319969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1"/>
  <pageMargins left="0.78700000000000003" right="0.78700000000000003" top="0.98399999999999999" bottom="0.98399999999999999" header="0.51200000000000001" footer="0.51200000000000001"/>
  <pageSetup paperSize="9" scale="80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L2" sqref="L2:L3"/>
    </sheetView>
  </sheetViews>
  <sheetFormatPr defaultRowHeight="13.5" x14ac:dyDescent="0.15"/>
  <cols>
    <col min="12" max="12" width="9" bestFit="1" customWidth="1"/>
  </cols>
  <sheetData>
    <row r="1" spans="1:12" x14ac:dyDescent="0.15">
      <c r="A1" s="13" t="s">
        <v>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3.5" customHeight="1" x14ac:dyDescent="0.15">
      <c r="A2" s="14" t="s">
        <v>60</v>
      </c>
      <c r="B2" s="16" t="s">
        <v>61</v>
      </c>
      <c r="C2" s="16"/>
      <c r="D2" s="16"/>
      <c r="E2" s="16" t="s">
        <v>62</v>
      </c>
      <c r="F2" s="16"/>
      <c r="G2" s="16"/>
      <c r="H2" s="17" t="s">
        <v>63</v>
      </c>
      <c r="I2" s="16" t="s">
        <v>64</v>
      </c>
      <c r="J2" s="16"/>
      <c r="K2" s="16"/>
      <c r="L2" s="19" t="s">
        <v>74</v>
      </c>
    </row>
    <row r="3" spans="1:12" x14ac:dyDescent="0.15">
      <c r="A3" s="15"/>
      <c r="B3" s="1" t="s">
        <v>65</v>
      </c>
      <c r="C3" s="1" t="s">
        <v>66</v>
      </c>
      <c r="D3" s="1" t="s">
        <v>67</v>
      </c>
      <c r="E3" s="1" t="s">
        <v>65</v>
      </c>
      <c r="F3" s="1" t="s">
        <v>66</v>
      </c>
      <c r="G3" s="1" t="s">
        <v>67</v>
      </c>
      <c r="H3" s="18"/>
      <c r="I3" s="1" t="s">
        <v>65</v>
      </c>
      <c r="J3" s="1" t="s">
        <v>66</v>
      </c>
      <c r="K3" s="1" t="s">
        <v>67</v>
      </c>
      <c r="L3" s="20"/>
    </row>
    <row r="4" spans="1:12" x14ac:dyDescent="0.15">
      <c r="A4" s="2" t="s">
        <v>68</v>
      </c>
      <c r="B4" s="4">
        <f t="shared" ref="B4:G4" si="0">SUM(B5:B52)</f>
        <v>128755</v>
      </c>
      <c r="C4" s="4">
        <f t="shared" si="0"/>
        <v>137967</v>
      </c>
      <c r="D4" s="4">
        <f t="shared" si="0"/>
        <v>266722</v>
      </c>
      <c r="E4" s="4">
        <f t="shared" si="0"/>
        <v>31008</v>
      </c>
      <c r="F4" s="4">
        <f t="shared" si="0"/>
        <v>41036</v>
      </c>
      <c r="G4" s="4">
        <f t="shared" si="0"/>
        <v>72044</v>
      </c>
      <c r="H4" s="5">
        <f>G4/D4</f>
        <v>0.27010895239237859</v>
      </c>
      <c r="I4" s="4">
        <f>SUM(I5:I52)</f>
        <v>13714</v>
      </c>
      <c r="J4" s="4">
        <f>SUM(J5:J52)</f>
        <v>21992</v>
      </c>
      <c r="K4" s="4">
        <f>SUM(K5:K52)</f>
        <v>35706</v>
      </c>
      <c r="L4" s="5">
        <f>K4/D4</f>
        <v>0.13386972203267822</v>
      </c>
    </row>
    <row r="5" spans="1:12" x14ac:dyDescent="0.15">
      <c r="A5" s="3" t="s">
        <v>0</v>
      </c>
      <c r="B5" s="6">
        <v>1633</v>
      </c>
      <c r="C5" s="6">
        <v>1961</v>
      </c>
      <c r="D5" s="7">
        <f>B5+C5</f>
        <v>3594</v>
      </c>
      <c r="E5" s="6">
        <v>516</v>
      </c>
      <c r="F5" s="6">
        <v>758</v>
      </c>
      <c r="G5" s="7">
        <f>E5+F5</f>
        <v>1274</v>
      </c>
      <c r="H5" s="5">
        <f t="shared" ref="H5:H52" si="1">G5/D5</f>
        <v>0.35447968836950472</v>
      </c>
      <c r="I5" s="6">
        <v>250</v>
      </c>
      <c r="J5" s="6">
        <v>432</v>
      </c>
      <c r="K5" s="7">
        <f>I5+J5</f>
        <v>682</v>
      </c>
      <c r="L5" s="5">
        <f t="shared" ref="L5:L52" si="2">K5/D5</f>
        <v>0.1897607122982749</v>
      </c>
    </row>
    <row r="6" spans="1:12" x14ac:dyDescent="0.15">
      <c r="A6" s="3" t="s">
        <v>1</v>
      </c>
      <c r="B6" s="6">
        <v>2404</v>
      </c>
      <c r="C6" s="6">
        <v>2742</v>
      </c>
      <c r="D6" s="7">
        <f t="shared" ref="D6:D50" si="3">B6+C6</f>
        <v>5146</v>
      </c>
      <c r="E6" s="6">
        <v>805</v>
      </c>
      <c r="F6" s="6">
        <v>1086</v>
      </c>
      <c r="G6" s="7">
        <f t="shared" ref="G6:G50" si="4">E6+F6</f>
        <v>1891</v>
      </c>
      <c r="H6" s="5">
        <f t="shared" si="1"/>
        <v>0.36746987951807231</v>
      </c>
      <c r="I6" s="6">
        <v>409</v>
      </c>
      <c r="J6" s="6">
        <v>644</v>
      </c>
      <c r="K6" s="7">
        <f t="shared" ref="K6:K50" si="5">I6+J6</f>
        <v>1053</v>
      </c>
      <c r="L6" s="5">
        <f t="shared" si="2"/>
        <v>0.20462495141857753</v>
      </c>
    </row>
    <row r="7" spans="1:12" x14ac:dyDescent="0.15">
      <c r="A7" s="3" t="s">
        <v>2</v>
      </c>
      <c r="B7" s="6">
        <v>4480</v>
      </c>
      <c r="C7" s="6">
        <v>4595</v>
      </c>
      <c r="D7" s="7">
        <f t="shared" si="3"/>
        <v>9075</v>
      </c>
      <c r="E7" s="6">
        <v>1130</v>
      </c>
      <c r="F7" s="6">
        <v>1504</v>
      </c>
      <c r="G7" s="7">
        <f t="shared" si="4"/>
        <v>2634</v>
      </c>
      <c r="H7" s="5">
        <f t="shared" si="1"/>
        <v>0.29024793388429754</v>
      </c>
      <c r="I7" s="6">
        <v>523</v>
      </c>
      <c r="J7" s="6">
        <v>787</v>
      </c>
      <c r="K7" s="7">
        <f t="shared" si="5"/>
        <v>1310</v>
      </c>
      <c r="L7" s="5">
        <f t="shared" si="2"/>
        <v>0.14435261707988981</v>
      </c>
    </row>
    <row r="8" spans="1:12" x14ac:dyDescent="0.15">
      <c r="A8" s="3" t="s">
        <v>3</v>
      </c>
      <c r="B8" s="6">
        <v>5053</v>
      </c>
      <c r="C8" s="6">
        <v>5592</v>
      </c>
      <c r="D8" s="7">
        <f t="shared" si="3"/>
        <v>10645</v>
      </c>
      <c r="E8" s="6">
        <v>1365</v>
      </c>
      <c r="F8" s="6">
        <v>1898</v>
      </c>
      <c r="G8" s="7">
        <f t="shared" si="4"/>
        <v>3263</v>
      </c>
      <c r="H8" s="5">
        <f t="shared" si="1"/>
        <v>0.30652888680131518</v>
      </c>
      <c r="I8" s="6">
        <v>635</v>
      </c>
      <c r="J8" s="6">
        <v>1029</v>
      </c>
      <c r="K8" s="7">
        <f t="shared" si="5"/>
        <v>1664</v>
      </c>
      <c r="L8" s="5">
        <f t="shared" si="2"/>
        <v>0.15631751996242368</v>
      </c>
    </row>
    <row r="9" spans="1:12" x14ac:dyDescent="0.15">
      <c r="A9" s="3" t="s">
        <v>4</v>
      </c>
      <c r="B9" s="6">
        <v>6785</v>
      </c>
      <c r="C9" s="6">
        <v>7213</v>
      </c>
      <c r="D9" s="7">
        <f t="shared" si="3"/>
        <v>13998</v>
      </c>
      <c r="E9" s="6">
        <v>1167</v>
      </c>
      <c r="F9" s="6">
        <v>1557</v>
      </c>
      <c r="G9" s="7">
        <f t="shared" si="4"/>
        <v>2724</v>
      </c>
      <c r="H9" s="5">
        <f t="shared" si="1"/>
        <v>0.19459922846120875</v>
      </c>
      <c r="I9" s="6">
        <v>490</v>
      </c>
      <c r="J9" s="6">
        <v>797</v>
      </c>
      <c r="K9" s="7">
        <f t="shared" si="5"/>
        <v>1287</v>
      </c>
      <c r="L9" s="5">
        <f t="shared" si="2"/>
        <v>9.1941705957994002E-2</v>
      </c>
    </row>
    <row r="10" spans="1:12" x14ac:dyDescent="0.15">
      <c r="A10" s="3" t="s">
        <v>5</v>
      </c>
      <c r="B10" s="6">
        <v>3764</v>
      </c>
      <c r="C10" s="6">
        <v>3852</v>
      </c>
      <c r="D10" s="7">
        <f t="shared" si="3"/>
        <v>7616</v>
      </c>
      <c r="E10" s="6">
        <v>756</v>
      </c>
      <c r="F10" s="6">
        <v>929</v>
      </c>
      <c r="G10" s="7">
        <f t="shared" si="4"/>
        <v>1685</v>
      </c>
      <c r="H10" s="5">
        <f t="shared" si="1"/>
        <v>0.22124474789915966</v>
      </c>
      <c r="I10" s="6">
        <v>306</v>
      </c>
      <c r="J10" s="6">
        <v>449</v>
      </c>
      <c r="K10" s="7">
        <f t="shared" si="5"/>
        <v>755</v>
      </c>
      <c r="L10" s="5">
        <f t="shared" si="2"/>
        <v>9.9133403361344533E-2</v>
      </c>
    </row>
    <row r="11" spans="1:12" x14ac:dyDescent="0.15">
      <c r="A11" s="3" t="s">
        <v>6</v>
      </c>
      <c r="B11" s="6">
        <v>3015</v>
      </c>
      <c r="C11" s="6">
        <v>3293</v>
      </c>
      <c r="D11" s="7">
        <f t="shared" si="3"/>
        <v>6308</v>
      </c>
      <c r="E11" s="6">
        <v>885</v>
      </c>
      <c r="F11" s="6">
        <v>1312</v>
      </c>
      <c r="G11" s="7">
        <f t="shared" si="4"/>
        <v>2197</v>
      </c>
      <c r="H11" s="5">
        <f t="shared" si="1"/>
        <v>0.34828788839568803</v>
      </c>
      <c r="I11" s="6">
        <v>453</v>
      </c>
      <c r="J11" s="6">
        <v>813</v>
      </c>
      <c r="K11" s="7">
        <f t="shared" si="5"/>
        <v>1266</v>
      </c>
      <c r="L11" s="5">
        <f t="shared" si="2"/>
        <v>0.20069752694990489</v>
      </c>
    </row>
    <row r="12" spans="1:12" x14ac:dyDescent="0.15">
      <c r="A12" s="3" t="s">
        <v>7</v>
      </c>
      <c r="B12" s="6">
        <v>3108</v>
      </c>
      <c r="C12" s="6">
        <v>3352</v>
      </c>
      <c r="D12" s="7">
        <f t="shared" si="3"/>
        <v>6460</v>
      </c>
      <c r="E12" s="6">
        <v>829</v>
      </c>
      <c r="F12" s="6">
        <v>1206</v>
      </c>
      <c r="G12" s="7">
        <f t="shared" si="4"/>
        <v>2035</v>
      </c>
      <c r="H12" s="5">
        <f t="shared" si="1"/>
        <v>0.31501547987616096</v>
      </c>
      <c r="I12" s="6">
        <v>429</v>
      </c>
      <c r="J12" s="6">
        <v>679</v>
      </c>
      <c r="K12" s="7">
        <f t="shared" si="5"/>
        <v>1108</v>
      </c>
      <c r="L12" s="5">
        <f t="shared" si="2"/>
        <v>0.17151702786377709</v>
      </c>
    </row>
    <row r="13" spans="1:12" x14ac:dyDescent="0.15">
      <c r="A13" s="3" t="s">
        <v>8</v>
      </c>
      <c r="B13" s="6">
        <v>5785</v>
      </c>
      <c r="C13" s="6">
        <v>6521</v>
      </c>
      <c r="D13" s="7">
        <f t="shared" si="3"/>
        <v>12306</v>
      </c>
      <c r="E13" s="6">
        <v>1380</v>
      </c>
      <c r="F13" s="6">
        <v>2069</v>
      </c>
      <c r="G13" s="7">
        <f t="shared" si="4"/>
        <v>3449</v>
      </c>
      <c r="H13" s="5">
        <f t="shared" si="1"/>
        <v>0.28026978709572564</v>
      </c>
      <c r="I13" s="6">
        <v>647</v>
      </c>
      <c r="J13" s="6">
        <v>1119</v>
      </c>
      <c r="K13" s="7">
        <f t="shared" si="5"/>
        <v>1766</v>
      </c>
      <c r="L13" s="5">
        <f t="shared" si="2"/>
        <v>0.1435072322444336</v>
      </c>
    </row>
    <row r="14" spans="1:12" x14ac:dyDescent="0.15">
      <c r="A14" s="3" t="s">
        <v>9</v>
      </c>
      <c r="B14" s="6">
        <v>3732</v>
      </c>
      <c r="C14" s="6">
        <v>4109</v>
      </c>
      <c r="D14" s="7">
        <f t="shared" si="3"/>
        <v>7841</v>
      </c>
      <c r="E14" s="6">
        <v>909</v>
      </c>
      <c r="F14" s="6">
        <v>1274</v>
      </c>
      <c r="G14" s="7">
        <f t="shared" si="4"/>
        <v>2183</v>
      </c>
      <c r="H14" s="5">
        <f t="shared" si="1"/>
        <v>0.27840836627981125</v>
      </c>
      <c r="I14" s="6">
        <v>424</v>
      </c>
      <c r="J14" s="6">
        <v>716</v>
      </c>
      <c r="K14" s="7">
        <f t="shared" si="5"/>
        <v>1140</v>
      </c>
      <c r="L14" s="5">
        <f t="shared" si="2"/>
        <v>0.14538961867108788</v>
      </c>
    </row>
    <row r="15" spans="1:12" x14ac:dyDescent="0.15">
      <c r="A15" s="3" t="s">
        <v>10</v>
      </c>
      <c r="B15" s="6">
        <v>2605</v>
      </c>
      <c r="C15" s="6">
        <v>2895</v>
      </c>
      <c r="D15" s="7">
        <f t="shared" si="3"/>
        <v>5500</v>
      </c>
      <c r="E15" s="6">
        <v>798</v>
      </c>
      <c r="F15" s="6">
        <v>1144</v>
      </c>
      <c r="G15" s="7">
        <f t="shared" si="4"/>
        <v>1942</v>
      </c>
      <c r="H15" s="5">
        <f t="shared" si="1"/>
        <v>0.35309090909090907</v>
      </c>
      <c r="I15" s="6">
        <v>414</v>
      </c>
      <c r="J15" s="6">
        <v>692</v>
      </c>
      <c r="K15" s="7">
        <f t="shared" si="5"/>
        <v>1106</v>
      </c>
      <c r="L15" s="5">
        <f t="shared" si="2"/>
        <v>0.2010909090909091</v>
      </c>
    </row>
    <row r="16" spans="1:12" x14ac:dyDescent="0.15">
      <c r="A16" s="3" t="s">
        <v>11</v>
      </c>
      <c r="B16" s="6">
        <v>5439</v>
      </c>
      <c r="C16" s="6">
        <v>5791</v>
      </c>
      <c r="D16" s="7">
        <f t="shared" si="3"/>
        <v>11230</v>
      </c>
      <c r="E16" s="6">
        <v>989</v>
      </c>
      <c r="F16" s="6">
        <v>1316</v>
      </c>
      <c r="G16" s="7">
        <f t="shared" si="4"/>
        <v>2305</v>
      </c>
      <c r="H16" s="5">
        <f t="shared" si="1"/>
        <v>0.20525378450578807</v>
      </c>
      <c r="I16" s="6">
        <v>446</v>
      </c>
      <c r="J16" s="6">
        <v>708</v>
      </c>
      <c r="K16" s="7">
        <f t="shared" si="5"/>
        <v>1154</v>
      </c>
      <c r="L16" s="5">
        <f t="shared" si="2"/>
        <v>0.10276046304541407</v>
      </c>
    </row>
    <row r="17" spans="1:12" x14ac:dyDescent="0.15">
      <c r="A17" s="3" t="s">
        <v>12</v>
      </c>
      <c r="B17" s="6">
        <v>3523</v>
      </c>
      <c r="C17" s="6">
        <v>3642</v>
      </c>
      <c r="D17" s="7">
        <f t="shared" si="3"/>
        <v>7165</v>
      </c>
      <c r="E17" s="6">
        <v>828</v>
      </c>
      <c r="F17" s="6">
        <v>1007</v>
      </c>
      <c r="G17" s="7">
        <f t="shared" si="4"/>
        <v>1835</v>
      </c>
      <c r="H17" s="5">
        <f t="shared" si="1"/>
        <v>0.25610607117934403</v>
      </c>
      <c r="I17" s="6">
        <v>290</v>
      </c>
      <c r="J17" s="6">
        <v>491</v>
      </c>
      <c r="K17" s="7">
        <f t="shared" si="5"/>
        <v>781</v>
      </c>
      <c r="L17" s="5">
        <f t="shared" si="2"/>
        <v>0.10900209351011864</v>
      </c>
    </row>
    <row r="18" spans="1:12" x14ac:dyDescent="0.15">
      <c r="A18" s="3" t="s">
        <v>13</v>
      </c>
      <c r="B18" s="6">
        <v>4022</v>
      </c>
      <c r="C18" s="6">
        <v>4236</v>
      </c>
      <c r="D18" s="7">
        <f t="shared" si="3"/>
        <v>8258</v>
      </c>
      <c r="E18" s="6">
        <v>857</v>
      </c>
      <c r="F18" s="6">
        <v>1082</v>
      </c>
      <c r="G18" s="7">
        <f t="shared" si="4"/>
        <v>1939</v>
      </c>
      <c r="H18" s="5">
        <f t="shared" si="1"/>
        <v>0.23480261564543473</v>
      </c>
      <c r="I18" s="6">
        <v>346</v>
      </c>
      <c r="J18" s="6">
        <v>507</v>
      </c>
      <c r="K18" s="7">
        <f t="shared" si="5"/>
        <v>853</v>
      </c>
      <c r="L18" s="5">
        <f t="shared" si="2"/>
        <v>0.10329377573262291</v>
      </c>
    </row>
    <row r="19" spans="1:12" x14ac:dyDescent="0.15">
      <c r="A19" s="3" t="s">
        <v>14</v>
      </c>
      <c r="B19" s="6">
        <v>3902</v>
      </c>
      <c r="C19" s="6">
        <v>4197</v>
      </c>
      <c r="D19" s="7">
        <f t="shared" si="3"/>
        <v>8099</v>
      </c>
      <c r="E19" s="6">
        <v>842</v>
      </c>
      <c r="F19" s="6">
        <v>1060</v>
      </c>
      <c r="G19" s="7">
        <f t="shared" si="4"/>
        <v>1902</v>
      </c>
      <c r="H19" s="5">
        <f t="shared" si="1"/>
        <v>0.23484380787751574</v>
      </c>
      <c r="I19" s="6">
        <v>334</v>
      </c>
      <c r="J19" s="6">
        <v>529</v>
      </c>
      <c r="K19" s="7">
        <f t="shared" si="5"/>
        <v>863</v>
      </c>
      <c r="L19" s="5">
        <f t="shared" si="2"/>
        <v>0.10655636498333128</v>
      </c>
    </row>
    <row r="20" spans="1:12" x14ac:dyDescent="0.15">
      <c r="A20" s="3" t="s">
        <v>15</v>
      </c>
      <c r="B20" s="6">
        <v>2412</v>
      </c>
      <c r="C20" s="6">
        <v>2469</v>
      </c>
      <c r="D20" s="7">
        <f t="shared" si="3"/>
        <v>4881</v>
      </c>
      <c r="E20" s="6">
        <v>565</v>
      </c>
      <c r="F20" s="6">
        <v>684</v>
      </c>
      <c r="G20" s="7">
        <f t="shared" si="4"/>
        <v>1249</v>
      </c>
      <c r="H20" s="5">
        <f t="shared" si="1"/>
        <v>0.25589018643720551</v>
      </c>
      <c r="I20" s="6">
        <v>232</v>
      </c>
      <c r="J20" s="6">
        <v>331</v>
      </c>
      <c r="K20" s="7">
        <f t="shared" si="5"/>
        <v>563</v>
      </c>
      <c r="L20" s="5">
        <f t="shared" si="2"/>
        <v>0.11534521614423274</v>
      </c>
    </row>
    <row r="21" spans="1:12" x14ac:dyDescent="0.15">
      <c r="A21" s="3" t="s">
        <v>16</v>
      </c>
      <c r="B21" s="6">
        <v>6448</v>
      </c>
      <c r="C21" s="6">
        <v>6799</v>
      </c>
      <c r="D21" s="7">
        <f t="shared" si="3"/>
        <v>13247</v>
      </c>
      <c r="E21" s="6">
        <v>1250</v>
      </c>
      <c r="F21" s="6">
        <v>1569</v>
      </c>
      <c r="G21" s="7">
        <f t="shared" si="4"/>
        <v>2819</v>
      </c>
      <c r="H21" s="5">
        <f t="shared" si="1"/>
        <v>0.21280289876953273</v>
      </c>
      <c r="I21" s="6">
        <v>480</v>
      </c>
      <c r="J21" s="6">
        <v>717</v>
      </c>
      <c r="K21" s="7">
        <f t="shared" si="5"/>
        <v>1197</v>
      </c>
      <c r="L21" s="5">
        <f t="shared" si="2"/>
        <v>9.0360081527893113E-2</v>
      </c>
    </row>
    <row r="22" spans="1:12" x14ac:dyDescent="0.15">
      <c r="A22" s="3" t="s">
        <v>17</v>
      </c>
      <c r="B22" s="6">
        <v>2849</v>
      </c>
      <c r="C22" s="6">
        <v>3141</v>
      </c>
      <c r="D22" s="7">
        <f t="shared" si="3"/>
        <v>5990</v>
      </c>
      <c r="E22" s="6">
        <v>816</v>
      </c>
      <c r="F22" s="6">
        <v>1025</v>
      </c>
      <c r="G22" s="7">
        <f t="shared" si="4"/>
        <v>1841</v>
      </c>
      <c r="H22" s="5">
        <f t="shared" si="1"/>
        <v>0.30734557595993323</v>
      </c>
      <c r="I22" s="6">
        <v>355</v>
      </c>
      <c r="J22" s="6">
        <v>480</v>
      </c>
      <c r="K22" s="7">
        <f t="shared" si="5"/>
        <v>835</v>
      </c>
      <c r="L22" s="5">
        <f t="shared" si="2"/>
        <v>0.13939899833055092</v>
      </c>
    </row>
    <row r="23" spans="1:12" x14ac:dyDescent="0.15">
      <c r="A23" s="3" t="s">
        <v>18</v>
      </c>
      <c r="B23" s="6">
        <v>4123</v>
      </c>
      <c r="C23" s="6">
        <v>4230</v>
      </c>
      <c r="D23" s="7">
        <f t="shared" si="3"/>
        <v>8353</v>
      </c>
      <c r="E23" s="6">
        <v>804</v>
      </c>
      <c r="F23" s="6">
        <v>1002</v>
      </c>
      <c r="G23" s="7">
        <f t="shared" si="4"/>
        <v>1806</v>
      </c>
      <c r="H23" s="5">
        <f t="shared" si="1"/>
        <v>0.21620974500179577</v>
      </c>
      <c r="I23" s="6">
        <v>326</v>
      </c>
      <c r="J23" s="6">
        <v>442</v>
      </c>
      <c r="K23" s="7">
        <f t="shared" si="5"/>
        <v>768</v>
      </c>
      <c r="L23" s="5">
        <f t="shared" si="2"/>
        <v>9.1943014485813476E-2</v>
      </c>
    </row>
    <row r="24" spans="1:12" x14ac:dyDescent="0.15">
      <c r="A24" s="3" t="s">
        <v>19</v>
      </c>
      <c r="B24" s="6">
        <v>1656</v>
      </c>
      <c r="C24" s="6">
        <v>1719</v>
      </c>
      <c r="D24" s="7">
        <f t="shared" si="3"/>
        <v>3375</v>
      </c>
      <c r="E24" s="6">
        <v>408</v>
      </c>
      <c r="F24" s="6">
        <v>493</v>
      </c>
      <c r="G24" s="7">
        <f t="shared" si="4"/>
        <v>901</v>
      </c>
      <c r="H24" s="5">
        <f t="shared" si="1"/>
        <v>0.26696296296296296</v>
      </c>
      <c r="I24" s="6">
        <v>150</v>
      </c>
      <c r="J24" s="6">
        <v>255</v>
      </c>
      <c r="K24" s="7">
        <f t="shared" si="5"/>
        <v>405</v>
      </c>
      <c r="L24" s="5">
        <f t="shared" si="2"/>
        <v>0.12</v>
      </c>
    </row>
    <row r="25" spans="1:12" x14ac:dyDescent="0.15">
      <c r="A25" s="3" t="s">
        <v>20</v>
      </c>
      <c r="B25" s="6">
        <v>5795</v>
      </c>
      <c r="C25" s="6">
        <v>6158</v>
      </c>
      <c r="D25" s="7">
        <f t="shared" si="3"/>
        <v>11953</v>
      </c>
      <c r="E25" s="6">
        <v>1083</v>
      </c>
      <c r="F25" s="6">
        <v>1384</v>
      </c>
      <c r="G25" s="7">
        <f t="shared" si="4"/>
        <v>2467</v>
      </c>
      <c r="H25" s="5">
        <f t="shared" si="1"/>
        <v>0.20639170082824396</v>
      </c>
      <c r="I25" s="6">
        <v>440</v>
      </c>
      <c r="J25" s="6">
        <v>685</v>
      </c>
      <c r="K25" s="7">
        <f t="shared" si="5"/>
        <v>1125</v>
      </c>
      <c r="L25" s="5">
        <f t="shared" si="2"/>
        <v>9.4118631305948303E-2</v>
      </c>
    </row>
    <row r="26" spans="1:12" x14ac:dyDescent="0.15">
      <c r="A26" s="3" t="s">
        <v>21</v>
      </c>
      <c r="B26" s="6">
        <v>621</v>
      </c>
      <c r="C26" s="6">
        <v>664</v>
      </c>
      <c r="D26" s="7">
        <f t="shared" si="3"/>
        <v>1285</v>
      </c>
      <c r="E26" s="6">
        <v>181</v>
      </c>
      <c r="F26" s="6">
        <v>206</v>
      </c>
      <c r="G26" s="7">
        <f t="shared" si="4"/>
        <v>387</v>
      </c>
      <c r="H26" s="5">
        <f t="shared" si="1"/>
        <v>0.30116731517509726</v>
      </c>
      <c r="I26" s="6">
        <v>75</v>
      </c>
      <c r="J26" s="6">
        <v>109</v>
      </c>
      <c r="K26" s="7">
        <f t="shared" si="5"/>
        <v>184</v>
      </c>
      <c r="L26" s="5">
        <f t="shared" si="2"/>
        <v>0.14319066147859921</v>
      </c>
    </row>
    <row r="27" spans="1:12" x14ac:dyDescent="0.15">
      <c r="A27" s="3" t="s">
        <v>22</v>
      </c>
      <c r="B27" s="6">
        <v>1949</v>
      </c>
      <c r="C27" s="6">
        <v>2146</v>
      </c>
      <c r="D27" s="7">
        <f t="shared" si="3"/>
        <v>4095</v>
      </c>
      <c r="E27" s="6">
        <v>542</v>
      </c>
      <c r="F27" s="6">
        <v>724</v>
      </c>
      <c r="G27" s="7">
        <f t="shared" si="4"/>
        <v>1266</v>
      </c>
      <c r="H27" s="5">
        <f t="shared" si="1"/>
        <v>0.30915750915750917</v>
      </c>
      <c r="I27" s="6">
        <v>202</v>
      </c>
      <c r="J27" s="6">
        <v>387</v>
      </c>
      <c r="K27" s="7">
        <f t="shared" si="5"/>
        <v>589</v>
      </c>
      <c r="L27" s="5">
        <f t="shared" si="2"/>
        <v>0.14383394383394382</v>
      </c>
    </row>
    <row r="28" spans="1:12" x14ac:dyDescent="0.15">
      <c r="A28" s="3" t="s">
        <v>23</v>
      </c>
      <c r="B28" s="6">
        <v>4127</v>
      </c>
      <c r="C28" s="6">
        <v>4324</v>
      </c>
      <c r="D28" s="7">
        <f t="shared" si="3"/>
        <v>8451</v>
      </c>
      <c r="E28" s="6">
        <v>1131</v>
      </c>
      <c r="F28" s="6">
        <v>1322</v>
      </c>
      <c r="G28" s="7">
        <f t="shared" si="4"/>
        <v>2453</v>
      </c>
      <c r="H28" s="5">
        <f t="shared" si="1"/>
        <v>0.29026150751390367</v>
      </c>
      <c r="I28" s="6">
        <v>427</v>
      </c>
      <c r="J28" s="6">
        <v>605</v>
      </c>
      <c r="K28" s="7">
        <f t="shared" si="5"/>
        <v>1032</v>
      </c>
      <c r="L28" s="5">
        <f t="shared" si="2"/>
        <v>0.12211572594959176</v>
      </c>
    </row>
    <row r="29" spans="1:12" x14ac:dyDescent="0.15">
      <c r="A29" s="3" t="s">
        <v>24</v>
      </c>
      <c r="B29" s="6">
        <v>512</v>
      </c>
      <c r="C29" s="6">
        <v>663</v>
      </c>
      <c r="D29" s="7">
        <f t="shared" si="3"/>
        <v>1175</v>
      </c>
      <c r="E29" s="6">
        <v>192</v>
      </c>
      <c r="F29" s="6">
        <v>291</v>
      </c>
      <c r="G29" s="7">
        <f t="shared" si="4"/>
        <v>483</v>
      </c>
      <c r="H29" s="5">
        <f t="shared" si="1"/>
        <v>0.41106382978723405</v>
      </c>
      <c r="I29" s="6">
        <v>95</v>
      </c>
      <c r="J29" s="6">
        <v>196</v>
      </c>
      <c r="K29" s="7">
        <f t="shared" si="5"/>
        <v>291</v>
      </c>
      <c r="L29" s="5">
        <f t="shared" si="2"/>
        <v>0.24765957446808512</v>
      </c>
    </row>
    <row r="30" spans="1:12" x14ac:dyDescent="0.15">
      <c r="A30" s="3" t="s">
        <v>25</v>
      </c>
      <c r="B30" s="6">
        <v>1189</v>
      </c>
      <c r="C30" s="6">
        <v>1300</v>
      </c>
      <c r="D30" s="7">
        <f t="shared" si="3"/>
        <v>2489</v>
      </c>
      <c r="E30" s="6">
        <v>351</v>
      </c>
      <c r="F30" s="6">
        <v>465</v>
      </c>
      <c r="G30" s="7">
        <f t="shared" si="4"/>
        <v>816</v>
      </c>
      <c r="H30" s="5">
        <f t="shared" si="1"/>
        <v>0.32784250703093609</v>
      </c>
      <c r="I30" s="6">
        <v>188</v>
      </c>
      <c r="J30" s="6">
        <v>296</v>
      </c>
      <c r="K30" s="7">
        <f t="shared" si="5"/>
        <v>484</v>
      </c>
      <c r="L30" s="5">
        <f t="shared" si="2"/>
        <v>0.19445560466050624</v>
      </c>
    </row>
    <row r="31" spans="1:12" x14ac:dyDescent="0.15">
      <c r="A31" s="3" t="s">
        <v>26</v>
      </c>
      <c r="B31" s="6">
        <v>1945</v>
      </c>
      <c r="C31" s="6">
        <v>2062</v>
      </c>
      <c r="D31" s="7">
        <f t="shared" si="3"/>
        <v>4007</v>
      </c>
      <c r="E31" s="6">
        <v>560</v>
      </c>
      <c r="F31" s="6">
        <v>698</v>
      </c>
      <c r="G31" s="7">
        <f t="shared" si="4"/>
        <v>1258</v>
      </c>
      <c r="H31" s="5">
        <f t="shared" si="1"/>
        <v>0.31395058647367108</v>
      </c>
      <c r="I31" s="6">
        <v>248</v>
      </c>
      <c r="J31" s="6">
        <v>396</v>
      </c>
      <c r="K31" s="7">
        <f t="shared" si="5"/>
        <v>644</v>
      </c>
      <c r="L31" s="5">
        <f t="shared" si="2"/>
        <v>0.16071874220114798</v>
      </c>
    </row>
    <row r="32" spans="1:12" x14ac:dyDescent="0.15">
      <c r="A32" s="3" t="s">
        <v>27</v>
      </c>
      <c r="B32" s="6">
        <v>214</v>
      </c>
      <c r="C32" s="6">
        <v>252</v>
      </c>
      <c r="D32" s="7">
        <f t="shared" si="3"/>
        <v>466</v>
      </c>
      <c r="E32" s="6">
        <v>85</v>
      </c>
      <c r="F32" s="6">
        <v>141</v>
      </c>
      <c r="G32" s="7">
        <f t="shared" si="4"/>
        <v>226</v>
      </c>
      <c r="H32" s="5">
        <f t="shared" si="1"/>
        <v>0.48497854077253216</v>
      </c>
      <c r="I32" s="6">
        <v>51</v>
      </c>
      <c r="J32" s="6">
        <v>99</v>
      </c>
      <c r="K32" s="7">
        <f t="shared" si="5"/>
        <v>150</v>
      </c>
      <c r="L32" s="5">
        <f t="shared" si="2"/>
        <v>0.32188841201716739</v>
      </c>
    </row>
    <row r="33" spans="1:12" x14ac:dyDescent="0.15">
      <c r="A33" s="3" t="s">
        <v>28</v>
      </c>
      <c r="B33" s="6">
        <v>1574</v>
      </c>
      <c r="C33" s="6">
        <v>1706</v>
      </c>
      <c r="D33" s="7">
        <f t="shared" si="3"/>
        <v>3280</v>
      </c>
      <c r="E33" s="6">
        <v>432</v>
      </c>
      <c r="F33" s="6">
        <v>588</v>
      </c>
      <c r="G33" s="7">
        <f t="shared" si="4"/>
        <v>1020</v>
      </c>
      <c r="H33" s="5">
        <f t="shared" si="1"/>
        <v>0.31097560975609756</v>
      </c>
      <c r="I33" s="6">
        <v>199</v>
      </c>
      <c r="J33" s="6">
        <v>341</v>
      </c>
      <c r="K33" s="7">
        <f t="shared" si="5"/>
        <v>540</v>
      </c>
      <c r="L33" s="5">
        <f t="shared" si="2"/>
        <v>0.16463414634146342</v>
      </c>
    </row>
    <row r="34" spans="1:12" x14ac:dyDescent="0.15">
      <c r="A34" s="3" t="s">
        <v>29</v>
      </c>
      <c r="B34" s="6">
        <v>833</v>
      </c>
      <c r="C34" s="6">
        <v>847</v>
      </c>
      <c r="D34" s="7">
        <f t="shared" si="3"/>
        <v>1680</v>
      </c>
      <c r="E34" s="6">
        <v>265</v>
      </c>
      <c r="F34" s="6">
        <v>338</v>
      </c>
      <c r="G34" s="7">
        <f t="shared" si="4"/>
        <v>603</v>
      </c>
      <c r="H34" s="5">
        <f t="shared" si="1"/>
        <v>0.35892857142857143</v>
      </c>
      <c r="I34" s="6">
        <v>115</v>
      </c>
      <c r="J34" s="6">
        <v>199</v>
      </c>
      <c r="K34" s="7">
        <f t="shared" si="5"/>
        <v>314</v>
      </c>
      <c r="L34" s="5">
        <f t="shared" si="2"/>
        <v>0.18690476190476191</v>
      </c>
    </row>
    <row r="35" spans="1:12" x14ac:dyDescent="0.15">
      <c r="A35" s="3" t="s">
        <v>30</v>
      </c>
      <c r="B35" s="6">
        <v>963</v>
      </c>
      <c r="C35" s="6">
        <v>1035</v>
      </c>
      <c r="D35" s="7">
        <f t="shared" si="3"/>
        <v>1998</v>
      </c>
      <c r="E35" s="6">
        <v>299</v>
      </c>
      <c r="F35" s="6">
        <v>415</v>
      </c>
      <c r="G35" s="7">
        <f t="shared" si="4"/>
        <v>714</v>
      </c>
      <c r="H35" s="5">
        <f t="shared" si="1"/>
        <v>0.35735735735735735</v>
      </c>
      <c r="I35" s="6">
        <v>144</v>
      </c>
      <c r="J35" s="6">
        <v>260</v>
      </c>
      <c r="K35" s="7">
        <f t="shared" si="5"/>
        <v>404</v>
      </c>
      <c r="L35" s="5">
        <f t="shared" si="2"/>
        <v>0.2022022022022022</v>
      </c>
    </row>
    <row r="36" spans="1:12" x14ac:dyDescent="0.15">
      <c r="A36" s="3" t="s">
        <v>31</v>
      </c>
      <c r="B36" s="6">
        <v>552</v>
      </c>
      <c r="C36" s="6">
        <v>593</v>
      </c>
      <c r="D36" s="7">
        <f t="shared" si="3"/>
        <v>1145</v>
      </c>
      <c r="E36" s="6">
        <v>152</v>
      </c>
      <c r="F36" s="6">
        <v>211</v>
      </c>
      <c r="G36" s="7">
        <f t="shared" si="4"/>
        <v>363</v>
      </c>
      <c r="H36" s="5">
        <f t="shared" si="1"/>
        <v>0.31703056768558951</v>
      </c>
      <c r="I36" s="6">
        <v>75</v>
      </c>
      <c r="J36" s="6">
        <v>138</v>
      </c>
      <c r="K36" s="7">
        <f t="shared" si="5"/>
        <v>213</v>
      </c>
      <c r="L36" s="5">
        <f t="shared" si="2"/>
        <v>0.18602620087336244</v>
      </c>
    </row>
    <row r="37" spans="1:12" x14ac:dyDescent="0.15">
      <c r="A37" s="3" t="s">
        <v>32</v>
      </c>
      <c r="B37" s="6">
        <v>423</v>
      </c>
      <c r="C37" s="6">
        <v>468</v>
      </c>
      <c r="D37" s="7">
        <f t="shared" si="3"/>
        <v>891</v>
      </c>
      <c r="E37" s="6">
        <v>116</v>
      </c>
      <c r="F37" s="6">
        <v>171</v>
      </c>
      <c r="G37" s="7">
        <f t="shared" si="4"/>
        <v>287</v>
      </c>
      <c r="H37" s="5">
        <f t="shared" si="1"/>
        <v>0.32210998877665542</v>
      </c>
      <c r="I37" s="6">
        <v>48</v>
      </c>
      <c r="J37" s="6">
        <v>104</v>
      </c>
      <c r="K37" s="7">
        <f t="shared" si="5"/>
        <v>152</v>
      </c>
      <c r="L37" s="5">
        <f t="shared" si="2"/>
        <v>0.17059483726150393</v>
      </c>
    </row>
    <row r="38" spans="1:12" x14ac:dyDescent="0.15">
      <c r="A38" s="3" t="s">
        <v>33</v>
      </c>
      <c r="B38" s="6">
        <v>6266</v>
      </c>
      <c r="C38" s="6">
        <v>6728</v>
      </c>
      <c r="D38" s="7">
        <f t="shared" si="3"/>
        <v>12994</v>
      </c>
      <c r="E38" s="6">
        <v>1297</v>
      </c>
      <c r="F38" s="6">
        <v>1739</v>
      </c>
      <c r="G38" s="7">
        <f t="shared" si="4"/>
        <v>3036</v>
      </c>
      <c r="H38" s="5">
        <f t="shared" si="1"/>
        <v>0.23364629829151917</v>
      </c>
      <c r="I38" s="6">
        <v>583</v>
      </c>
      <c r="J38" s="6">
        <v>944</v>
      </c>
      <c r="K38" s="7">
        <f t="shared" si="5"/>
        <v>1527</v>
      </c>
      <c r="L38" s="5">
        <f t="shared" si="2"/>
        <v>0.11751577651223642</v>
      </c>
    </row>
    <row r="39" spans="1:12" x14ac:dyDescent="0.15">
      <c r="A39" s="3" t="s">
        <v>34</v>
      </c>
      <c r="B39" s="6">
        <v>1787</v>
      </c>
      <c r="C39" s="6">
        <v>1751</v>
      </c>
      <c r="D39" s="7">
        <f t="shared" si="3"/>
        <v>3538</v>
      </c>
      <c r="E39" s="6">
        <v>443</v>
      </c>
      <c r="F39" s="6">
        <v>586</v>
      </c>
      <c r="G39" s="7">
        <f t="shared" si="4"/>
        <v>1029</v>
      </c>
      <c r="H39" s="5">
        <f t="shared" si="1"/>
        <v>0.29084228377614474</v>
      </c>
      <c r="I39" s="6">
        <v>201</v>
      </c>
      <c r="J39" s="6">
        <v>343</v>
      </c>
      <c r="K39" s="7">
        <f t="shared" si="5"/>
        <v>544</v>
      </c>
      <c r="L39" s="5">
        <f t="shared" si="2"/>
        <v>0.15375918598078009</v>
      </c>
    </row>
    <row r="40" spans="1:12" x14ac:dyDescent="0.15">
      <c r="A40" s="3" t="s">
        <v>35</v>
      </c>
      <c r="B40" s="6">
        <v>387</v>
      </c>
      <c r="C40" s="6">
        <v>475</v>
      </c>
      <c r="D40" s="7">
        <f t="shared" si="3"/>
        <v>862</v>
      </c>
      <c r="E40" s="6">
        <v>127</v>
      </c>
      <c r="F40" s="6">
        <v>182</v>
      </c>
      <c r="G40" s="7">
        <f t="shared" si="4"/>
        <v>309</v>
      </c>
      <c r="H40" s="5">
        <f t="shared" si="1"/>
        <v>0.35846867749419953</v>
      </c>
      <c r="I40" s="6">
        <v>57</v>
      </c>
      <c r="J40" s="6">
        <v>104</v>
      </c>
      <c r="K40" s="7">
        <f t="shared" si="5"/>
        <v>161</v>
      </c>
      <c r="L40" s="5">
        <f t="shared" si="2"/>
        <v>0.18677494199535963</v>
      </c>
    </row>
    <row r="41" spans="1:12" x14ac:dyDescent="0.15">
      <c r="A41" s="3" t="s">
        <v>36</v>
      </c>
      <c r="B41" s="6">
        <v>926</v>
      </c>
      <c r="C41" s="6">
        <v>993</v>
      </c>
      <c r="D41" s="7">
        <f t="shared" si="3"/>
        <v>1919</v>
      </c>
      <c r="E41" s="6">
        <v>291</v>
      </c>
      <c r="F41" s="6">
        <v>421</v>
      </c>
      <c r="G41" s="7">
        <f t="shared" si="4"/>
        <v>712</v>
      </c>
      <c r="H41" s="5">
        <f t="shared" si="1"/>
        <v>0.37102657634184472</v>
      </c>
      <c r="I41" s="6">
        <v>142</v>
      </c>
      <c r="J41" s="6">
        <v>277</v>
      </c>
      <c r="K41" s="7">
        <f t="shared" si="5"/>
        <v>419</v>
      </c>
      <c r="L41" s="5">
        <f t="shared" si="2"/>
        <v>0.21834288692027098</v>
      </c>
    </row>
    <row r="42" spans="1:12" x14ac:dyDescent="0.15">
      <c r="A42" s="3" t="s">
        <v>37</v>
      </c>
      <c r="B42" s="6">
        <v>1153</v>
      </c>
      <c r="C42" s="6">
        <v>1203</v>
      </c>
      <c r="D42" s="7">
        <f t="shared" si="3"/>
        <v>2356</v>
      </c>
      <c r="E42" s="6">
        <v>308</v>
      </c>
      <c r="F42" s="6">
        <v>401</v>
      </c>
      <c r="G42" s="7">
        <f t="shared" si="4"/>
        <v>709</v>
      </c>
      <c r="H42" s="5">
        <f t="shared" si="1"/>
        <v>0.30093378607809845</v>
      </c>
      <c r="I42" s="6">
        <v>147</v>
      </c>
      <c r="J42" s="6">
        <v>238</v>
      </c>
      <c r="K42" s="7">
        <f t="shared" si="5"/>
        <v>385</v>
      </c>
      <c r="L42" s="5">
        <f t="shared" si="2"/>
        <v>0.16341256366723259</v>
      </c>
    </row>
    <row r="43" spans="1:12" x14ac:dyDescent="0.15">
      <c r="A43" s="3" t="s">
        <v>38</v>
      </c>
      <c r="B43" s="6">
        <v>982</v>
      </c>
      <c r="C43" s="6">
        <v>1082</v>
      </c>
      <c r="D43" s="7">
        <f t="shared" si="3"/>
        <v>2064</v>
      </c>
      <c r="E43" s="6">
        <v>287</v>
      </c>
      <c r="F43" s="6">
        <v>368</v>
      </c>
      <c r="G43" s="7">
        <f t="shared" si="4"/>
        <v>655</v>
      </c>
      <c r="H43" s="5">
        <f t="shared" si="1"/>
        <v>0.31734496124031009</v>
      </c>
      <c r="I43" s="6">
        <v>142</v>
      </c>
      <c r="J43" s="6">
        <v>214</v>
      </c>
      <c r="K43" s="7">
        <f t="shared" si="5"/>
        <v>356</v>
      </c>
      <c r="L43" s="5">
        <f t="shared" si="2"/>
        <v>0.17248062015503876</v>
      </c>
    </row>
    <row r="44" spans="1:12" x14ac:dyDescent="0.15">
      <c r="A44" s="3" t="s">
        <v>39</v>
      </c>
      <c r="B44" s="6">
        <v>1945</v>
      </c>
      <c r="C44" s="6">
        <v>2037</v>
      </c>
      <c r="D44" s="7">
        <f t="shared" si="3"/>
        <v>3982</v>
      </c>
      <c r="E44" s="6">
        <v>519</v>
      </c>
      <c r="F44" s="6">
        <v>656</v>
      </c>
      <c r="G44" s="7">
        <f t="shared" si="4"/>
        <v>1175</v>
      </c>
      <c r="H44" s="5">
        <f t="shared" si="1"/>
        <v>0.2950778503264691</v>
      </c>
      <c r="I44" s="6">
        <v>212</v>
      </c>
      <c r="J44" s="6">
        <v>351</v>
      </c>
      <c r="K44" s="7">
        <f t="shared" si="5"/>
        <v>563</v>
      </c>
      <c r="L44" s="5">
        <f t="shared" si="2"/>
        <v>0.14138623807132095</v>
      </c>
    </row>
    <row r="45" spans="1:12" x14ac:dyDescent="0.15">
      <c r="A45" s="3" t="s">
        <v>40</v>
      </c>
      <c r="B45" s="6">
        <v>7585</v>
      </c>
      <c r="C45" s="6">
        <v>8177</v>
      </c>
      <c r="D45" s="7">
        <f t="shared" si="3"/>
        <v>15762</v>
      </c>
      <c r="E45" s="6">
        <v>1546</v>
      </c>
      <c r="F45" s="6">
        <v>2016</v>
      </c>
      <c r="G45" s="7">
        <f t="shared" si="4"/>
        <v>3562</v>
      </c>
      <c r="H45" s="5">
        <f t="shared" si="1"/>
        <v>0.22598654993021189</v>
      </c>
      <c r="I45" s="6">
        <v>683</v>
      </c>
      <c r="J45" s="6">
        <v>940</v>
      </c>
      <c r="K45" s="7">
        <f t="shared" si="5"/>
        <v>1623</v>
      </c>
      <c r="L45" s="5">
        <f t="shared" si="2"/>
        <v>0.10296916634944804</v>
      </c>
    </row>
    <row r="46" spans="1:12" x14ac:dyDescent="0.15">
      <c r="A46" s="3" t="s">
        <v>41</v>
      </c>
      <c r="B46" s="6">
        <v>2757</v>
      </c>
      <c r="C46" s="6">
        <v>2833</v>
      </c>
      <c r="D46" s="7">
        <f t="shared" si="3"/>
        <v>5590</v>
      </c>
      <c r="E46" s="6">
        <v>653</v>
      </c>
      <c r="F46" s="6">
        <v>842</v>
      </c>
      <c r="G46" s="7">
        <f t="shared" si="4"/>
        <v>1495</v>
      </c>
      <c r="H46" s="5">
        <f t="shared" si="1"/>
        <v>0.26744186046511625</v>
      </c>
      <c r="I46" s="6">
        <v>283</v>
      </c>
      <c r="J46" s="6">
        <v>473</v>
      </c>
      <c r="K46" s="7">
        <f t="shared" si="5"/>
        <v>756</v>
      </c>
      <c r="L46" s="5">
        <f t="shared" si="2"/>
        <v>0.13524150268336316</v>
      </c>
    </row>
    <row r="47" spans="1:12" x14ac:dyDescent="0.15">
      <c r="A47" s="3" t="s">
        <v>42</v>
      </c>
      <c r="B47" s="6">
        <v>2054</v>
      </c>
      <c r="C47" s="6">
        <v>2298</v>
      </c>
      <c r="D47" s="7">
        <f t="shared" si="3"/>
        <v>4352</v>
      </c>
      <c r="E47" s="6">
        <v>702</v>
      </c>
      <c r="F47" s="6">
        <v>980</v>
      </c>
      <c r="G47" s="7">
        <f t="shared" si="4"/>
        <v>1682</v>
      </c>
      <c r="H47" s="5">
        <f t="shared" si="1"/>
        <v>0.38648897058823528</v>
      </c>
      <c r="I47" s="6">
        <v>363</v>
      </c>
      <c r="J47" s="6">
        <v>618</v>
      </c>
      <c r="K47" s="7">
        <f t="shared" si="5"/>
        <v>981</v>
      </c>
      <c r="L47" s="5">
        <f t="shared" si="2"/>
        <v>0.22541360294117646</v>
      </c>
    </row>
    <row r="48" spans="1:12" x14ac:dyDescent="0.15">
      <c r="A48" s="3" t="s">
        <v>43</v>
      </c>
      <c r="B48" s="6">
        <v>661</v>
      </c>
      <c r="C48" s="6">
        <v>730</v>
      </c>
      <c r="D48" s="7">
        <f t="shared" si="3"/>
        <v>1391</v>
      </c>
      <c r="E48" s="6">
        <v>247</v>
      </c>
      <c r="F48" s="6">
        <v>335</v>
      </c>
      <c r="G48" s="7">
        <f t="shared" si="4"/>
        <v>582</v>
      </c>
      <c r="H48" s="5">
        <f t="shared" si="1"/>
        <v>0.41840402588066139</v>
      </c>
      <c r="I48" s="6">
        <v>126</v>
      </c>
      <c r="J48" s="6">
        <v>204</v>
      </c>
      <c r="K48" s="7">
        <f t="shared" si="5"/>
        <v>330</v>
      </c>
      <c r="L48" s="5">
        <f t="shared" si="2"/>
        <v>0.23723939611790079</v>
      </c>
    </row>
    <row r="49" spans="1:12" x14ac:dyDescent="0.15">
      <c r="A49" s="3" t="s">
        <v>44</v>
      </c>
      <c r="B49" s="6">
        <v>1482</v>
      </c>
      <c r="C49" s="6">
        <v>1552</v>
      </c>
      <c r="D49" s="7">
        <f t="shared" si="3"/>
        <v>3034</v>
      </c>
      <c r="E49" s="6">
        <v>298</v>
      </c>
      <c r="F49" s="6">
        <v>426</v>
      </c>
      <c r="G49" s="7">
        <f t="shared" si="4"/>
        <v>724</v>
      </c>
      <c r="H49" s="5">
        <f t="shared" si="1"/>
        <v>0.23862887277521425</v>
      </c>
      <c r="I49" s="6">
        <v>118</v>
      </c>
      <c r="J49" s="6">
        <v>237</v>
      </c>
      <c r="K49" s="7">
        <f t="shared" si="5"/>
        <v>355</v>
      </c>
      <c r="L49" s="5">
        <f t="shared" si="2"/>
        <v>0.11700725115359262</v>
      </c>
    </row>
    <row r="50" spans="1:12" x14ac:dyDescent="0.15">
      <c r="A50" s="3" t="s">
        <v>45</v>
      </c>
      <c r="B50" s="6">
        <v>914</v>
      </c>
      <c r="C50" s="6">
        <v>974</v>
      </c>
      <c r="D50" s="7">
        <f t="shared" si="3"/>
        <v>1888</v>
      </c>
      <c r="E50" s="6">
        <v>253</v>
      </c>
      <c r="F50" s="6">
        <v>300</v>
      </c>
      <c r="G50" s="7">
        <f t="shared" si="4"/>
        <v>553</v>
      </c>
      <c r="H50" s="5">
        <f t="shared" si="1"/>
        <v>0.29290254237288138</v>
      </c>
      <c r="I50" s="6">
        <v>120</v>
      </c>
      <c r="J50" s="6">
        <v>190</v>
      </c>
      <c r="K50" s="7">
        <f t="shared" si="5"/>
        <v>310</v>
      </c>
      <c r="L50" s="5">
        <f t="shared" si="2"/>
        <v>0.16419491525423729</v>
      </c>
    </row>
    <row r="51" spans="1:12" x14ac:dyDescent="0.15">
      <c r="A51" s="3" t="s">
        <v>46</v>
      </c>
      <c r="B51" s="6">
        <v>1149</v>
      </c>
      <c r="C51" s="6">
        <v>1248</v>
      </c>
      <c r="D51" s="7">
        <f>B51+C51</f>
        <v>2397</v>
      </c>
      <c r="E51" s="6">
        <v>357</v>
      </c>
      <c r="F51" s="6">
        <v>461</v>
      </c>
      <c r="G51" s="7">
        <f>E51+F51</f>
        <v>818</v>
      </c>
      <c r="H51" s="5">
        <f t="shared" si="1"/>
        <v>0.34125990821860658</v>
      </c>
      <c r="I51" s="6">
        <v>170</v>
      </c>
      <c r="J51" s="6">
        <v>284</v>
      </c>
      <c r="K51" s="7">
        <f>I51+J51</f>
        <v>454</v>
      </c>
      <c r="L51" s="5">
        <f t="shared" si="2"/>
        <v>0.18940342094284524</v>
      </c>
    </row>
    <row r="52" spans="1:12" x14ac:dyDescent="0.15">
      <c r="A52" s="3" t="s">
        <v>47</v>
      </c>
      <c r="B52" s="6">
        <v>1272</v>
      </c>
      <c r="C52" s="6">
        <v>1319</v>
      </c>
      <c r="D52" s="7">
        <f>B52+C52</f>
        <v>2591</v>
      </c>
      <c r="E52" s="6">
        <v>392</v>
      </c>
      <c r="F52" s="6">
        <v>394</v>
      </c>
      <c r="G52" s="7">
        <f>E52+F52</f>
        <v>786</v>
      </c>
      <c r="H52" s="5">
        <f t="shared" si="1"/>
        <v>0.30335777692010807</v>
      </c>
      <c r="I52" s="6">
        <v>121</v>
      </c>
      <c r="J52" s="6">
        <v>143</v>
      </c>
      <c r="K52" s="7">
        <f>I52+J52</f>
        <v>264</v>
      </c>
      <c r="L52" s="5">
        <f t="shared" si="2"/>
        <v>0.10189116171362408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1"/>
  <pageMargins left="0.78700000000000003" right="0.78700000000000003" top="0.98399999999999999" bottom="0.98399999999999999" header="0.51200000000000001" footer="0.51200000000000001"/>
  <pageSetup paperSize="9" scale="80" orientation="portrait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zoomScaleSheetLayoutView="100" workbookViewId="0">
      <selection sqref="A1:L1"/>
    </sheetView>
  </sheetViews>
  <sheetFormatPr defaultRowHeight="13.5" x14ac:dyDescent="0.15"/>
  <cols>
    <col min="11" max="11" width="9" customWidth="1"/>
    <col min="12" max="12" width="9" bestFit="1" customWidth="1"/>
  </cols>
  <sheetData>
    <row r="1" spans="1:12" x14ac:dyDescent="0.15">
      <c r="A1" s="13" t="s">
        <v>75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3.5" customHeight="1" x14ac:dyDescent="0.15">
      <c r="A2" s="14" t="s">
        <v>60</v>
      </c>
      <c r="B2" s="16" t="s">
        <v>61</v>
      </c>
      <c r="C2" s="16"/>
      <c r="D2" s="16"/>
      <c r="E2" s="16" t="s">
        <v>62</v>
      </c>
      <c r="F2" s="16"/>
      <c r="G2" s="16"/>
      <c r="H2" s="17" t="s">
        <v>63</v>
      </c>
      <c r="I2" s="16" t="s">
        <v>64</v>
      </c>
      <c r="J2" s="16"/>
      <c r="K2" s="16"/>
      <c r="L2" s="19" t="s">
        <v>74</v>
      </c>
    </row>
    <row r="3" spans="1:12" x14ac:dyDescent="0.15">
      <c r="A3" s="15"/>
      <c r="B3" s="1" t="s">
        <v>65</v>
      </c>
      <c r="C3" s="1" t="s">
        <v>66</v>
      </c>
      <c r="D3" s="1" t="s">
        <v>67</v>
      </c>
      <c r="E3" s="1" t="s">
        <v>65</v>
      </c>
      <c r="F3" s="1" t="s">
        <v>66</v>
      </c>
      <c r="G3" s="1" t="s">
        <v>67</v>
      </c>
      <c r="H3" s="18"/>
      <c r="I3" s="1" t="s">
        <v>65</v>
      </c>
      <c r="J3" s="1" t="s">
        <v>66</v>
      </c>
      <c r="K3" s="1" t="s">
        <v>67</v>
      </c>
      <c r="L3" s="20"/>
    </row>
    <row r="4" spans="1:12" x14ac:dyDescent="0.15">
      <c r="A4" s="2" t="s">
        <v>68</v>
      </c>
      <c r="B4" s="8">
        <f t="shared" ref="B4:G4" si="0">SUM(B5:B52)</f>
        <v>128772</v>
      </c>
      <c r="C4" s="8">
        <f t="shared" si="0"/>
        <v>137936</v>
      </c>
      <c r="D4" s="8">
        <f t="shared" si="0"/>
        <v>266708</v>
      </c>
      <c r="E4" s="8">
        <f t="shared" si="0"/>
        <v>31072</v>
      </c>
      <c r="F4" s="8">
        <f t="shared" si="0"/>
        <v>41113</v>
      </c>
      <c r="G4" s="8">
        <f t="shared" si="0"/>
        <v>72185</v>
      </c>
      <c r="H4" s="5">
        <f>G4/D4</f>
        <v>0.27065179897115949</v>
      </c>
      <c r="I4" s="8">
        <f>SUM(I5:I52)</f>
        <v>13737</v>
      </c>
      <c r="J4" s="8">
        <f>SUM(J5:J52)</f>
        <v>22019</v>
      </c>
      <c r="K4" s="8">
        <f>SUM(K5:K52)</f>
        <v>35756</v>
      </c>
      <c r="L4" s="5">
        <f>K4/D4</f>
        <v>0.13406422004589288</v>
      </c>
    </row>
    <row r="5" spans="1:12" x14ac:dyDescent="0.15">
      <c r="A5" s="3" t="s">
        <v>0</v>
      </c>
      <c r="B5" s="9">
        <v>1636</v>
      </c>
      <c r="C5" s="9">
        <v>1964</v>
      </c>
      <c r="D5" s="10">
        <f>B5+C5</f>
        <v>3600</v>
      </c>
      <c r="E5" s="9">
        <v>519</v>
      </c>
      <c r="F5" s="9">
        <v>756</v>
      </c>
      <c r="G5" s="10">
        <f>E5+F5</f>
        <v>1275</v>
      </c>
      <c r="H5" s="5">
        <f t="shared" ref="H5:H52" si="1">G5/D5</f>
        <v>0.35416666666666669</v>
      </c>
      <c r="I5" s="9">
        <v>255</v>
      </c>
      <c r="J5" s="9">
        <v>432</v>
      </c>
      <c r="K5" s="10">
        <f>I5+J5</f>
        <v>687</v>
      </c>
      <c r="L5" s="5">
        <f t="shared" ref="L5:L52" si="2">K5/D5</f>
        <v>0.19083333333333333</v>
      </c>
    </row>
    <row r="6" spans="1:12" x14ac:dyDescent="0.15">
      <c r="A6" s="3" t="s">
        <v>1</v>
      </c>
      <c r="B6" s="9">
        <v>2404</v>
      </c>
      <c r="C6" s="9">
        <v>2744</v>
      </c>
      <c r="D6" s="10">
        <f t="shared" ref="D6:D50" si="3">B6+C6</f>
        <v>5148</v>
      </c>
      <c r="E6" s="9">
        <v>807</v>
      </c>
      <c r="F6" s="9">
        <v>1087</v>
      </c>
      <c r="G6" s="10">
        <f t="shared" ref="G6:G50" si="4">E6+F6</f>
        <v>1894</v>
      </c>
      <c r="H6" s="5">
        <f t="shared" si="1"/>
        <v>0.3679098679098679</v>
      </c>
      <c r="I6" s="9">
        <v>411</v>
      </c>
      <c r="J6" s="9">
        <v>645</v>
      </c>
      <c r="K6" s="10">
        <f t="shared" ref="K6:K50" si="5">I6+J6</f>
        <v>1056</v>
      </c>
      <c r="L6" s="5">
        <f t="shared" si="2"/>
        <v>0.20512820512820512</v>
      </c>
    </row>
    <row r="7" spans="1:12" x14ac:dyDescent="0.15">
      <c r="A7" s="3" t="s">
        <v>2</v>
      </c>
      <c r="B7" s="9">
        <v>4481</v>
      </c>
      <c r="C7" s="9">
        <v>4589</v>
      </c>
      <c r="D7" s="10">
        <f t="shared" si="3"/>
        <v>9070</v>
      </c>
      <c r="E7" s="9">
        <v>1127</v>
      </c>
      <c r="F7" s="9">
        <v>1505</v>
      </c>
      <c r="G7" s="10">
        <f t="shared" si="4"/>
        <v>2632</v>
      </c>
      <c r="H7" s="5">
        <f t="shared" si="1"/>
        <v>0.29018743109151046</v>
      </c>
      <c r="I7" s="9">
        <v>526</v>
      </c>
      <c r="J7" s="9">
        <v>790</v>
      </c>
      <c r="K7" s="10">
        <f t="shared" si="5"/>
        <v>1316</v>
      </c>
      <c r="L7" s="5">
        <f t="shared" si="2"/>
        <v>0.14509371554575523</v>
      </c>
    </row>
    <row r="8" spans="1:12" x14ac:dyDescent="0.15">
      <c r="A8" s="3" t="s">
        <v>3</v>
      </c>
      <c r="B8" s="9">
        <v>5046</v>
      </c>
      <c r="C8" s="9">
        <v>5577</v>
      </c>
      <c r="D8" s="10">
        <f t="shared" si="3"/>
        <v>10623</v>
      </c>
      <c r="E8" s="9">
        <v>1358</v>
      </c>
      <c r="F8" s="9">
        <v>1898</v>
      </c>
      <c r="G8" s="10">
        <f t="shared" si="4"/>
        <v>3256</v>
      </c>
      <c r="H8" s="5">
        <f t="shared" si="1"/>
        <v>0.30650475383601616</v>
      </c>
      <c r="I8" s="9">
        <v>633</v>
      </c>
      <c r="J8" s="9">
        <v>1028</v>
      </c>
      <c r="K8" s="10">
        <f t="shared" si="5"/>
        <v>1661</v>
      </c>
      <c r="L8" s="5">
        <f t="shared" si="2"/>
        <v>0.15635884401769745</v>
      </c>
    </row>
    <row r="9" spans="1:12" x14ac:dyDescent="0.15">
      <c r="A9" s="3" t="s">
        <v>4</v>
      </c>
      <c r="B9" s="9">
        <v>6786</v>
      </c>
      <c r="C9" s="9">
        <v>7211</v>
      </c>
      <c r="D9" s="10">
        <f t="shared" si="3"/>
        <v>13997</v>
      </c>
      <c r="E9" s="9">
        <v>1171</v>
      </c>
      <c r="F9" s="9">
        <v>1565</v>
      </c>
      <c r="G9" s="10">
        <f t="shared" si="4"/>
        <v>2736</v>
      </c>
      <c r="H9" s="5">
        <f t="shared" si="1"/>
        <v>0.19547045795527612</v>
      </c>
      <c r="I9" s="9">
        <v>489</v>
      </c>
      <c r="J9" s="9">
        <v>803</v>
      </c>
      <c r="K9" s="10">
        <f t="shared" si="5"/>
        <v>1292</v>
      </c>
      <c r="L9" s="5">
        <f t="shared" si="2"/>
        <v>9.2305494034435956E-2</v>
      </c>
    </row>
    <row r="10" spans="1:12" x14ac:dyDescent="0.15">
      <c r="A10" s="3" t="s">
        <v>5</v>
      </c>
      <c r="B10" s="9">
        <v>3767</v>
      </c>
      <c r="C10" s="9">
        <v>3860</v>
      </c>
      <c r="D10" s="10">
        <f t="shared" si="3"/>
        <v>7627</v>
      </c>
      <c r="E10" s="9">
        <v>759</v>
      </c>
      <c r="F10" s="9">
        <v>938</v>
      </c>
      <c r="G10" s="10">
        <f t="shared" si="4"/>
        <v>1697</v>
      </c>
      <c r="H10" s="5">
        <f t="shared" si="1"/>
        <v>0.22249901665137015</v>
      </c>
      <c r="I10" s="9">
        <v>308</v>
      </c>
      <c r="J10" s="9">
        <v>456</v>
      </c>
      <c r="K10" s="10">
        <f t="shared" si="5"/>
        <v>764</v>
      </c>
      <c r="L10" s="5">
        <f t="shared" si="2"/>
        <v>0.10017044709584372</v>
      </c>
    </row>
    <row r="11" spans="1:12" x14ac:dyDescent="0.15">
      <c r="A11" s="3" t="s">
        <v>6</v>
      </c>
      <c r="B11" s="9">
        <v>3019</v>
      </c>
      <c r="C11" s="9">
        <v>3289</v>
      </c>
      <c r="D11" s="10">
        <f t="shared" si="3"/>
        <v>6308</v>
      </c>
      <c r="E11" s="9">
        <v>883</v>
      </c>
      <c r="F11" s="9">
        <v>1306</v>
      </c>
      <c r="G11" s="10">
        <f t="shared" si="4"/>
        <v>2189</v>
      </c>
      <c r="H11" s="5">
        <f t="shared" si="1"/>
        <v>0.34701965757767916</v>
      </c>
      <c r="I11" s="9">
        <v>452</v>
      </c>
      <c r="J11" s="9">
        <v>807</v>
      </c>
      <c r="K11" s="10">
        <f t="shared" si="5"/>
        <v>1259</v>
      </c>
      <c r="L11" s="5">
        <f t="shared" si="2"/>
        <v>0.19958782498414712</v>
      </c>
    </row>
    <row r="12" spans="1:12" x14ac:dyDescent="0.15">
      <c r="A12" s="3" t="s">
        <v>7</v>
      </c>
      <c r="B12" s="9">
        <v>3106</v>
      </c>
      <c r="C12" s="9">
        <v>3354</v>
      </c>
      <c r="D12" s="10">
        <f t="shared" si="3"/>
        <v>6460</v>
      </c>
      <c r="E12" s="9">
        <v>829</v>
      </c>
      <c r="F12" s="9">
        <v>1204</v>
      </c>
      <c r="G12" s="10">
        <f t="shared" si="4"/>
        <v>2033</v>
      </c>
      <c r="H12" s="5">
        <f t="shared" si="1"/>
        <v>0.31470588235294117</v>
      </c>
      <c r="I12" s="9">
        <v>431</v>
      </c>
      <c r="J12" s="9">
        <v>679</v>
      </c>
      <c r="K12" s="10">
        <f t="shared" si="5"/>
        <v>1110</v>
      </c>
      <c r="L12" s="5">
        <f t="shared" si="2"/>
        <v>0.17182662538699692</v>
      </c>
    </row>
    <row r="13" spans="1:12" x14ac:dyDescent="0.15">
      <c r="A13" s="3" t="s">
        <v>8</v>
      </c>
      <c r="B13" s="9">
        <v>5757</v>
      </c>
      <c r="C13" s="9">
        <v>6525</v>
      </c>
      <c r="D13" s="10">
        <f t="shared" si="3"/>
        <v>12282</v>
      </c>
      <c r="E13" s="9">
        <v>1377</v>
      </c>
      <c r="F13" s="9">
        <v>2076</v>
      </c>
      <c r="G13" s="10">
        <f t="shared" si="4"/>
        <v>3453</v>
      </c>
      <c r="H13" s="5">
        <f t="shared" si="1"/>
        <v>0.28114313629702004</v>
      </c>
      <c r="I13" s="9">
        <v>643</v>
      </c>
      <c r="J13" s="9">
        <v>1126</v>
      </c>
      <c r="K13" s="10">
        <f t="shared" si="5"/>
        <v>1769</v>
      </c>
      <c r="L13" s="5">
        <f t="shared" si="2"/>
        <v>0.14403191662595669</v>
      </c>
    </row>
    <row r="14" spans="1:12" x14ac:dyDescent="0.15">
      <c r="A14" s="3" t="s">
        <v>9</v>
      </c>
      <c r="B14" s="9">
        <v>3748</v>
      </c>
      <c r="C14" s="9">
        <v>4108</v>
      </c>
      <c r="D14" s="10">
        <f t="shared" si="3"/>
        <v>7856</v>
      </c>
      <c r="E14" s="9">
        <v>914</v>
      </c>
      <c r="F14" s="9">
        <v>1280</v>
      </c>
      <c r="G14" s="10">
        <f t="shared" si="4"/>
        <v>2194</v>
      </c>
      <c r="H14" s="5">
        <f t="shared" si="1"/>
        <v>0.27927698574338083</v>
      </c>
      <c r="I14" s="9">
        <v>423</v>
      </c>
      <c r="J14" s="9">
        <v>719</v>
      </c>
      <c r="K14" s="10">
        <f t="shared" si="5"/>
        <v>1142</v>
      </c>
      <c r="L14" s="5">
        <f t="shared" si="2"/>
        <v>0.14536659877800406</v>
      </c>
    </row>
    <row r="15" spans="1:12" x14ac:dyDescent="0.15">
      <c r="A15" s="3" t="s">
        <v>10</v>
      </c>
      <c r="B15" s="9">
        <v>2613</v>
      </c>
      <c r="C15" s="9">
        <v>2897</v>
      </c>
      <c r="D15" s="10">
        <f t="shared" si="3"/>
        <v>5510</v>
      </c>
      <c r="E15" s="9">
        <v>803</v>
      </c>
      <c r="F15" s="9">
        <v>1141</v>
      </c>
      <c r="G15" s="10">
        <f t="shared" si="4"/>
        <v>1944</v>
      </c>
      <c r="H15" s="5">
        <f t="shared" si="1"/>
        <v>0.35281306715063521</v>
      </c>
      <c r="I15" s="9">
        <v>412</v>
      </c>
      <c r="J15" s="9">
        <v>691</v>
      </c>
      <c r="K15" s="10">
        <f t="shared" si="5"/>
        <v>1103</v>
      </c>
      <c r="L15" s="5">
        <f t="shared" si="2"/>
        <v>0.20018148820326678</v>
      </c>
    </row>
    <row r="16" spans="1:12" x14ac:dyDescent="0.15">
      <c r="A16" s="3" t="s">
        <v>11</v>
      </c>
      <c r="B16" s="9">
        <v>5452</v>
      </c>
      <c r="C16" s="9">
        <v>5801</v>
      </c>
      <c r="D16" s="10">
        <f t="shared" si="3"/>
        <v>11253</v>
      </c>
      <c r="E16" s="9">
        <v>991</v>
      </c>
      <c r="F16" s="9">
        <v>1316</v>
      </c>
      <c r="G16" s="10">
        <f t="shared" si="4"/>
        <v>2307</v>
      </c>
      <c r="H16" s="5">
        <f t="shared" si="1"/>
        <v>0.20501199680085311</v>
      </c>
      <c r="I16" s="9">
        <v>446</v>
      </c>
      <c r="J16" s="9">
        <v>705</v>
      </c>
      <c r="K16" s="10">
        <f t="shared" si="5"/>
        <v>1151</v>
      </c>
      <c r="L16" s="5">
        <f t="shared" si="2"/>
        <v>0.10228383542166533</v>
      </c>
    </row>
    <row r="17" spans="1:12" x14ac:dyDescent="0.15">
      <c r="A17" s="3" t="s">
        <v>12</v>
      </c>
      <c r="B17" s="9">
        <v>3520</v>
      </c>
      <c r="C17" s="9">
        <v>3634</v>
      </c>
      <c r="D17" s="10">
        <f t="shared" si="3"/>
        <v>7154</v>
      </c>
      <c r="E17" s="9">
        <v>838</v>
      </c>
      <c r="F17" s="9">
        <v>1012</v>
      </c>
      <c r="G17" s="10">
        <f t="shared" si="4"/>
        <v>1850</v>
      </c>
      <c r="H17" s="5">
        <f t="shared" si="1"/>
        <v>0.25859658932065976</v>
      </c>
      <c r="I17" s="9">
        <v>291</v>
      </c>
      <c r="J17" s="9">
        <v>492</v>
      </c>
      <c r="K17" s="10">
        <f t="shared" si="5"/>
        <v>783</v>
      </c>
      <c r="L17" s="5">
        <f t="shared" si="2"/>
        <v>0.10944925915571709</v>
      </c>
    </row>
    <row r="18" spans="1:12" x14ac:dyDescent="0.15">
      <c r="A18" s="3" t="s">
        <v>13</v>
      </c>
      <c r="B18" s="9">
        <v>4028</v>
      </c>
      <c r="C18" s="9">
        <v>4232</v>
      </c>
      <c r="D18" s="10">
        <f t="shared" si="3"/>
        <v>8260</v>
      </c>
      <c r="E18" s="9">
        <v>860</v>
      </c>
      <c r="F18" s="9">
        <v>1080</v>
      </c>
      <c r="G18" s="10">
        <f t="shared" si="4"/>
        <v>1940</v>
      </c>
      <c r="H18" s="5">
        <f t="shared" si="1"/>
        <v>0.23486682808716708</v>
      </c>
      <c r="I18" s="9">
        <v>347</v>
      </c>
      <c r="J18" s="9">
        <v>508</v>
      </c>
      <c r="K18" s="10">
        <f t="shared" si="5"/>
        <v>855</v>
      </c>
      <c r="L18" s="5">
        <f t="shared" si="2"/>
        <v>0.10351089588377724</v>
      </c>
    </row>
    <row r="19" spans="1:12" x14ac:dyDescent="0.15">
      <c r="A19" s="3" t="s">
        <v>14</v>
      </c>
      <c r="B19" s="9">
        <v>3903</v>
      </c>
      <c r="C19" s="9">
        <v>4189</v>
      </c>
      <c r="D19" s="10">
        <f t="shared" si="3"/>
        <v>8092</v>
      </c>
      <c r="E19" s="9">
        <v>843</v>
      </c>
      <c r="F19" s="9">
        <v>1060</v>
      </c>
      <c r="G19" s="10">
        <f t="shared" si="4"/>
        <v>1903</v>
      </c>
      <c r="H19" s="5">
        <f t="shared" si="1"/>
        <v>0.2351705388037568</v>
      </c>
      <c r="I19" s="9">
        <v>334</v>
      </c>
      <c r="J19" s="9">
        <v>528</v>
      </c>
      <c r="K19" s="10">
        <f t="shared" si="5"/>
        <v>862</v>
      </c>
      <c r="L19" s="5">
        <f t="shared" si="2"/>
        <v>0.10652496292634701</v>
      </c>
    </row>
    <row r="20" spans="1:12" x14ac:dyDescent="0.15">
      <c r="A20" s="3" t="s">
        <v>15</v>
      </c>
      <c r="B20" s="9">
        <v>2411</v>
      </c>
      <c r="C20" s="9">
        <v>2464</v>
      </c>
      <c r="D20" s="10">
        <f t="shared" si="3"/>
        <v>4875</v>
      </c>
      <c r="E20" s="9">
        <v>565</v>
      </c>
      <c r="F20" s="9">
        <v>684</v>
      </c>
      <c r="G20" s="10">
        <f t="shared" si="4"/>
        <v>1249</v>
      </c>
      <c r="H20" s="5">
        <f t="shared" si="1"/>
        <v>0.2562051282051282</v>
      </c>
      <c r="I20" s="9">
        <v>234</v>
      </c>
      <c r="J20" s="9">
        <v>331</v>
      </c>
      <c r="K20" s="10">
        <f t="shared" si="5"/>
        <v>565</v>
      </c>
      <c r="L20" s="5">
        <f t="shared" si="2"/>
        <v>0.1158974358974359</v>
      </c>
    </row>
    <row r="21" spans="1:12" x14ac:dyDescent="0.15">
      <c r="A21" s="3" t="s">
        <v>16</v>
      </c>
      <c r="B21" s="9">
        <v>6453</v>
      </c>
      <c r="C21" s="9">
        <v>6810</v>
      </c>
      <c r="D21" s="10">
        <f t="shared" si="3"/>
        <v>13263</v>
      </c>
      <c r="E21" s="9">
        <v>1258</v>
      </c>
      <c r="F21" s="9">
        <v>1576</v>
      </c>
      <c r="G21" s="10">
        <f t="shared" si="4"/>
        <v>2834</v>
      </c>
      <c r="H21" s="5">
        <f t="shared" si="1"/>
        <v>0.2136771469501621</v>
      </c>
      <c r="I21" s="9">
        <v>480</v>
      </c>
      <c r="J21" s="9">
        <v>716</v>
      </c>
      <c r="K21" s="10">
        <f t="shared" si="5"/>
        <v>1196</v>
      </c>
      <c r="L21" s="5">
        <f t="shared" si="2"/>
        <v>9.0175676694563819E-2</v>
      </c>
    </row>
    <row r="22" spans="1:12" x14ac:dyDescent="0.15">
      <c r="A22" s="3" t="s">
        <v>17</v>
      </c>
      <c r="B22" s="9">
        <v>2854</v>
      </c>
      <c r="C22" s="9">
        <v>3155</v>
      </c>
      <c r="D22" s="10">
        <f t="shared" si="3"/>
        <v>6009</v>
      </c>
      <c r="E22" s="9">
        <v>813</v>
      </c>
      <c r="F22" s="9">
        <v>1035</v>
      </c>
      <c r="G22" s="10">
        <f t="shared" si="4"/>
        <v>1848</v>
      </c>
      <c r="H22" s="5">
        <f t="shared" si="1"/>
        <v>0.30753869196205691</v>
      </c>
      <c r="I22" s="9">
        <v>352</v>
      </c>
      <c r="J22" s="9">
        <v>483</v>
      </c>
      <c r="K22" s="10">
        <f t="shared" si="5"/>
        <v>835</v>
      </c>
      <c r="L22" s="5">
        <f t="shared" si="2"/>
        <v>0.13895822932268265</v>
      </c>
    </row>
    <row r="23" spans="1:12" x14ac:dyDescent="0.15">
      <c r="A23" s="3" t="s">
        <v>18</v>
      </c>
      <c r="B23" s="9">
        <v>4129</v>
      </c>
      <c r="C23" s="9">
        <v>4240</v>
      </c>
      <c r="D23" s="10">
        <f t="shared" si="3"/>
        <v>8369</v>
      </c>
      <c r="E23" s="9">
        <v>806</v>
      </c>
      <c r="F23" s="9">
        <v>1007</v>
      </c>
      <c r="G23" s="10">
        <f t="shared" si="4"/>
        <v>1813</v>
      </c>
      <c r="H23" s="5">
        <f t="shared" si="1"/>
        <v>0.21663281156649539</v>
      </c>
      <c r="I23" s="9">
        <v>325</v>
      </c>
      <c r="J23" s="9">
        <v>447</v>
      </c>
      <c r="K23" s="10">
        <f t="shared" si="5"/>
        <v>772</v>
      </c>
      <c r="L23" s="5">
        <f t="shared" si="2"/>
        <v>9.2245190584299197E-2</v>
      </c>
    </row>
    <row r="24" spans="1:12" x14ac:dyDescent="0.15">
      <c r="A24" s="3" t="s">
        <v>19</v>
      </c>
      <c r="B24" s="9">
        <v>1653</v>
      </c>
      <c r="C24" s="9">
        <v>1717</v>
      </c>
      <c r="D24" s="10">
        <f t="shared" si="3"/>
        <v>3370</v>
      </c>
      <c r="E24" s="9">
        <v>410</v>
      </c>
      <c r="F24" s="9">
        <v>495</v>
      </c>
      <c r="G24" s="10">
        <f t="shared" si="4"/>
        <v>905</v>
      </c>
      <c r="H24" s="5">
        <f t="shared" si="1"/>
        <v>0.2685459940652819</v>
      </c>
      <c r="I24" s="9">
        <v>151</v>
      </c>
      <c r="J24" s="9">
        <v>255</v>
      </c>
      <c r="K24" s="10">
        <f t="shared" si="5"/>
        <v>406</v>
      </c>
      <c r="L24" s="5">
        <f t="shared" si="2"/>
        <v>0.12047477744807121</v>
      </c>
    </row>
    <row r="25" spans="1:12" x14ac:dyDescent="0.15">
      <c r="A25" s="3" t="s">
        <v>20</v>
      </c>
      <c r="B25" s="9">
        <v>5802</v>
      </c>
      <c r="C25" s="9">
        <v>6186</v>
      </c>
      <c r="D25" s="10">
        <f t="shared" si="3"/>
        <v>11988</v>
      </c>
      <c r="E25" s="9">
        <v>1086</v>
      </c>
      <c r="F25" s="9">
        <v>1388</v>
      </c>
      <c r="G25" s="10">
        <f t="shared" si="4"/>
        <v>2474</v>
      </c>
      <c r="H25" s="5">
        <f t="shared" si="1"/>
        <v>0.20637303970637305</v>
      </c>
      <c r="I25" s="9">
        <v>445</v>
      </c>
      <c r="J25" s="9">
        <v>683</v>
      </c>
      <c r="K25" s="10">
        <f t="shared" si="5"/>
        <v>1128</v>
      </c>
      <c r="L25" s="5">
        <f t="shared" si="2"/>
        <v>9.4094094094094097E-2</v>
      </c>
    </row>
    <row r="26" spans="1:12" x14ac:dyDescent="0.15">
      <c r="A26" s="3" t="s">
        <v>21</v>
      </c>
      <c r="B26" s="9">
        <v>622</v>
      </c>
      <c r="C26" s="9">
        <v>663</v>
      </c>
      <c r="D26" s="10">
        <f t="shared" si="3"/>
        <v>1285</v>
      </c>
      <c r="E26" s="9">
        <v>183</v>
      </c>
      <c r="F26" s="9">
        <v>208</v>
      </c>
      <c r="G26" s="10">
        <f t="shared" si="4"/>
        <v>391</v>
      </c>
      <c r="H26" s="5">
        <f t="shared" si="1"/>
        <v>0.30428015564202332</v>
      </c>
      <c r="I26" s="9">
        <v>74</v>
      </c>
      <c r="J26" s="9">
        <v>109</v>
      </c>
      <c r="K26" s="10">
        <f t="shared" si="5"/>
        <v>183</v>
      </c>
      <c r="L26" s="5">
        <f t="shared" si="2"/>
        <v>0.1424124513618677</v>
      </c>
    </row>
    <row r="27" spans="1:12" x14ac:dyDescent="0.15">
      <c r="A27" s="3" t="s">
        <v>22</v>
      </c>
      <c r="B27" s="9">
        <v>1948</v>
      </c>
      <c r="C27" s="9">
        <v>2141</v>
      </c>
      <c r="D27" s="10">
        <f t="shared" si="3"/>
        <v>4089</v>
      </c>
      <c r="E27" s="9">
        <v>543</v>
      </c>
      <c r="F27" s="9">
        <v>725</v>
      </c>
      <c r="G27" s="10">
        <f t="shared" si="4"/>
        <v>1268</v>
      </c>
      <c r="H27" s="5">
        <f t="shared" si="1"/>
        <v>0.31010026901442894</v>
      </c>
      <c r="I27" s="9">
        <v>206</v>
      </c>
      <c r="J27" s="9">
        <v>386</v>
      </c>
      <c r="K27" s="10">
        <f t="shared" si="5"/>
        <v>592</v>
      </c>
      <c r="L27" s="5">
        <f t="shared" si="2"/>
        <v>0.14477867449254098</v>
      </c>
    </row>
    <row r="28" spans="1:12" x14ac:dyDescent="0.15">
      <c r="A28" s="3" t="s">
        <v>23</v>
      </c>
      <c r="B28" s="9">
        <v>4137</v>
      </c>
      <c r="C28" s="9">
        <v>4334</v>
      </c>
      <c r="D28" s="10">
        <f t="shared" si="3"/>
        <v>8471</v>
      </c>
      <c r="E28" s="9">
        <v>1138</v>
      </c>
      <c r="F28" s="9">
        <v>1332</v>
      </c>
      <c r="G28" s="10">
        <f t="shared" si="4"/>
        <v>2470</v>
      </c>
      <c r="H28" s="5">
        <f t="shared" si="1"/>
        <v>0.29158304804627555</v>
      </c>
      <c r="I28" s="9">
        <v>428</v>
      </c>
      <c r="J28" s="9">
        <v>611</v>
      </c>
      <c r="K28" s="10">
        <f t="shared" si="5"/>
        <v>1039</v>
      </c>
      <c r="L28" s="5">
        <f t="shared" si="2"/>
        <v>0.12265375988667218</v>
      </c>
    </row>
    <row r="29" spans="1:12" x14ac:dyDescent="0.15">
      <c r="A29" s="3" t="s">
        <v>24</v>
      </c>
      <c r="B29" s="9">
        <v>507</v>
      </c>
      <c r="C29" s="9">
        <v>655</v>
      </c>
      <c r="D29" s="10">
        <f t="shared" si="3"/>
        <v>1162</v>
      </c>
      <c r="E29" s="9">
        <v>190</v>
      </c>
      <c r="F29" s="9">
        <v>290</v>
      </c>
      <c r="G29" s="10">
        <f t="shared" si="4"/>
        <v>480</v>
      </c>
      <c r="H29" s="5">
        <f t="shared" si="1"/>
        <v>0.41308089500860584</v>
      </c>
      <c r="I29" s="9">
        <v>94</v>
      </c>
      <c r="J29" s="9">
        <v>195</v>
      </c>
      <c r="K29" s="10">
        <f t="shared" si="5"/>
        <v>289</v>
      </c>
      <c r="L29" s="5">
        <f t="shared" si="2"/>
        <v>0.2487091222030981</v>
      </c>
    </row>
    <row r="30" spans="1:12" x14ac:dyDescent="0.15">
      <c r="A30" s="3" t="s">
        <v>25</v>
      </c>
      <c r="B30" s="9">
        <v>1190</v>
      </c>
      <c r="C30" s="9">
        <v>1297</v>
      </c>
      <c r="D30" s="10">
        <f t="shared" si="3"/>
        <v>2487</v>
      </c>
      <c r="E30" s="9">
        <v>355</v>
      </c>
      <c r="F30" s="9">
        <v>468</v>
      </c>
      <c r="G30" s="10">
        <f t="shared" si="4"/>
        <v>823</v>
      </c>
      <c r="H30" s="5">
        <f t="shared" si="1"/>
        <v>0.33092078809811015</v>
      </c>
      <c r="I30" s="9">
        <v>189</v>
      </c>
      <c r="J30" s="9">
        <v>297</v>
      </c>
      <c r="K30" s="10">
        <f t="shared" si="5"/>
        <v>486</v>
      </c>
      <c r="L30" s="5">
        <f t="shared" si="2"/>
        <v>0.19541616405307599</v>
      </c>
    </row>
    <row r="31" spans="1:12" x14ac:dyDescent="0.15">
      <c r="A31" s="3" t="s">
        <v>26</v>
      </c>
      <c r="B31" s="9">
        <v>1947</v>
      </c>
      <c r="C31" s="9">
        <v>2058</v>
      </c>
      <c r="D31" s="10">
        <f t="shared" si="3"/>
        <v>4005</v>
      </c>
      <c r="E31" s="9">
        <v>562</v>
      </c>
      <c r="F31" s="9">
        <v>697</v>
      </c>
      <c r="G31" s="10">
        <f t="shared" si="4"/>
        <v>1259</v>
      </c>
      <c r="H31" s="5">
        <f t="shared" si="1"/>
        <v>0.3143570536828964</v>
      </c>
      <c r="I31" s="9">
        <v>249</v>
      </c>
      <c r="J31" s="9">
        <v>392</v>
      </c>
      <c r="K31" s="10">
        <f t="shared" si="5"/>
        <v>641</v>
      </c>
      <c r="L31" s="5">
        <f t="shared" si="2"/>
        <v>0.16004993757802746</v>
      </c>
    </row>
    <row r="32" spans="1:12" x14ac:dyDescent="0.15">
      <c r="A32" s="3" t="s">
        <v>27</v>
      </c>
      <c r="B32" s="9">
        <v>214</v>
      </c>
      <c r="C32" s="9">
        <v>250</v>
      </c>
      <c r="D32" s="10">
        <f t="shared" si="3"/>
        <v>464</v>
      </c>
      <c r="E32" s="9">
        <v>86</v>
      </c>
      <c r="F32" s="9">
        <v>140</v>
      </c>
      <c r="G32" s="10">
        <f t="shared" si="4"/>
        <v>226</v>
      </c>
      <c r="H32" s="5">
        <f t="shared" si="1"/>
        <v>0.48706896551724138</v>
      </c>
      <c r="I32" s="9">
        <v>51</v>
      </c>
      <c r="J32" s="9">
        <v>99</v>
      </c>
      <c r="K32" s="10">
        <f t="shared" si="5"/>
        <v>150</v>
      </c>
      <c r="L32" s="5">
        <f t="shared" si="2"/>
        <v>0.32327586206896552</v>
      </c>
    </row>
    <row r="33" spans="1:12" x14ac:dyDescent="0.15">
      <c r="A33" s="3" t="s">
        <v>28</v>
      </c>
      <c r="B33" s="9">
        <v>1564</v>
      </c>
      <c r="C33" s="9">
        <v>1708</v>
      </c>
      <c r="D33" s="10">
        <f t="shared" si="3"/>
        <v>3272</v>
      </c>
      <c r="E33" s="9">
        <v>429</v>
      </c>
      <c r="F33" s="9">
        <v>592</v>
      </c>
      <c r="G33" s="10">
        <f t="shared" si="4"/>
        <v>1021</v>
      </c>
      <c r="H33" s="5">
        <f t="shared" si="1"/>
        <v>0.31204156479217604</v>
      </c>
      <c r="I33" s="9">
        <v>198</v>
      </c>
      <c r="J33" s="9">
        <v>343</v>
      </c>
      <c r="K33" s="10">
        <f t="shared" si="5"/>
        <v>541</v>
      </c>
      <c r="L33" s="5">
        <f t="shared" si="2"/>
        <v>0.16534229828850855</v>
      </c>
    </row>
    <row r="34" spans="1:12" x14ac:dyDescent="0.15">
      <c r="A34" s="3" t="s">
        <v>29</v>
      </c>
      <c r="B34" s="9">
        <v>833</v>
      </c>
      <c r="C34" s="9">
        <v>847</v>
      </c>
      <c r="D34" s="10">
        <f t="shared" si="3"/>
        <v>1680</v>
      </c>
      <c r="E34" s="9">
        <v>265</v>
      </c>
      <c r="F34" s="9">
        <v>337</v>
      </c>
      <c r="G34" s="10">
        <f t="shared" si="4"/>
        <v>602</v>
      </c>
      <c r="H34" s="5">
        <f t="shared" si="1"/>
        <v>0.35833333333333334</v>
      </c>
      <c r="I34" s="9">
        <v>116</v>
      </c>
      <c r="J34" s="9">
        <v>200</v>
      </c>
      <c r="K34" s="10">
        <f t="shared" si="5"/>
        <v>316</v>
      </c>
      <c r="L34" s="5">
        <f t="shared" si="2"/>
        <v>0.18809523809523809</v>
      </c>
    </row>
    <row r="35" spans="1:12" x14ac:dyDescent="0.15">
      <c r="A35" s="3" t="s">
        <v>30</v>
      </c>
      <c r="B35" s="9">
        <v>961</v>
      </c>
      <c r="C35" s="9">
        <v>1034</v>
      </c>
      <c r="D35" s="10">
        <f t="shared" si="3"/>
        <v>1995</v>
      </c>
      <c r="E35" s="9">
        <v>300</v>
      </c>
      <c r="F35" s="9">
        <v>416</v>
      </c>
      <c r="G35" s="10">
        <f t="shared" si="4"/>
        <v>716</v>
      </c>
      <c r="H35" s="5">
        <f t="shared" si="1"/>
        <v>0.35889724310776944</v>
      </c>
      <c r="I35" s="9">
        <v>143</v>
      </c>
      <c r="J35" s="9">
        <v>259</v>
      </c>
      <c r="K35" s="10">
        <f t="shared" si="5"/>
        <v>402</v>
      </c>
      <c r="L35" s="5">
        <f t="shared" si="2"/>
        <v>0.20150375939849624</v>
      </c>
    </row>
    <row r="36" spans="1:12" x14ac:dyDescent="0.15">
      <c r="A36" s="3" t="s">
        <v>31</v>
      </c>
      <c r="B36" s="9">
        <v>551</v>
      </c>
      <c r="C36" s="9">
        <v>591</v>
      </c>
      <c r="D36" s="10">
        <f t="shared" si="3"/>
        <v>1142</v>
      </c>
      <c r="E36" s="9">
        <v>154</v>
      </c>
      <c r="F36" s="9">
        <v>211</v>
      </c>
      <c r="G36" s="10">
        <f t="shared" si="4"/>
        <v>365</v>
      </c>
      <c r="H36" s="5">
        <f t="shared" si="1"/>
        <v>0.31961471103327493</v>
      </c>
      <c r="I36" s="9">
        <v>75</v>
      </c>
      <c r="J36" s="9">
        <v>138</v>
      </c>
      <c r="K36" s="10">
        <f t="shared" si="5"/>
        <v>213</v>
      </c>
      <c r="L36" s="5">
        <f t="shared" si="2"/>
        <v>0.18651488616462347</v>
      </c>
    </row>
    <row r="37" spans="1:12" x14ac:dyDescent="0.15">
      <c r="A37" s="3" t="s">
        <v>32</v>
      </c>
      <c r="B37" s="9">
        <v>423</v>
      </c>
      <c r="C37" s="9">
        <v>467</v>
      </c>
      <c r="D37" s="10">
        <f t="shared" si="3"/>
        <v>890</v>
      </c>
      <c r="E37" s="9">
        <v>116</v>
      </c>
      <c r="F37" s="9">
        <v>171</v>
      </c>
      <c r="G37" s="10">
        <f t="shared" si="4"/>
        <v>287</v>
      </c>
      <c r="H37" s="5">
        <f t="shared" si="1"/>
        <v>0.32247191011235954</v>
      </c>
      <c r="I37" s="9">
        <v>48</v>
      </c>
      <c r="J37" s="9">
        <v>103</v>
      </c>
      <c r="K37" s="10">
        <f t="shared" si="5"/>
        <v>151</v>
      </c>
      <c r="L37" s="5">
        <f t="shared" si="2"/>
        <v>0.16966292134831459</v>
      </c>
    </row>
    <row r="38" spans="1:12" x14ac:dyDescent="0.15">
      <c r="A38" s="3" t="s">
        <v>33</v>
      </c>
      <c r="B38" s="9">
        <v>6280</v>
      </c>
      <c r="C38" s="9">
        <v>6732</v>
      </c>
      <c r="D38" s="10">
        <f t="shared" si="3"/>
        <v>13012</v>
      </c>
      <c r="E38" s="9">
        <v>1299</v>
      </c>
      <c r="F38" s="9">
        <v>1741</v>
      </c>
      <c r="G38" s="10">
        <f t="shared" si="4"/>
        <v>3040</v>
      </c>
      <c r="H38" s="5">
        <f t="shared" si="1"/>
        <v>0.233630494927759</v>
      </c>
      <c r="I38" s="9">
        <v>587</v>
      </c>
      <c r="J38" s="9">
        <v>944</v>
      </c>
      <c r="K38" s="10">
        <f t="shared" si="5"/>
        <v>1531</v>
      </c>
      <c r="L38" s="5">
        <f t="shared" si="2"/>
        <v>0.11766062096526284</v>
      </c>
    </row>
    <row r="39" spans="1:12" x14ac:dyDescent="0.15">
      <c r="A39" s="3" t="s">
        <v>34</v>
      </c>
      <c r="B39" s="9">
        <v>1787</v>
      </c>
      <c r="C39" s="9">
        <v>1747</v>
      </c>
      <c r="D39" s="10">
        <f t="shared" si="3"/>
        <v>3534</v>
      </c>
      <c r="E39" s="9">
        <v>448</v>
      </c>
      <c r="F39" s="9">
        <v>583</v>
      </c>
      <c r="G39" s="10">
        <f t="shared" si="4"/>
        <v>1031</v>
      </c>
      <c r="H39" s="5">
        <f t="shared" si="1"/>
        <v>0.29173740803621956</v>
      </c>
      <c r="I39" s="9">
        <v>203</v>
      </c>
      <c r="J39" s="9">
        <v>341</v>
      </c>
      <c r="K39" s="10">
        <f t="shared" si="5"/>
        <v>544</v>
      </c>
      <c r="L39" s="5">
        <f t="shared" si="2"/>
        <v>0.15393322014714206</v>
      </c>
    </row>
    <row r="40" spans="1:12" x14ac:dyDescent="0.15">
      <c r="A40" s="3" t="s">
        <v>35</v>
      </c>
      <c r="B40" s="9">
        <v>387</v>
      </c>
      <c r="C40" s="9">
        <v>472</v>
      </c>
      <c r="D40" s="10">
        <f t="shared" si="3"/>
        <v>859</v>
      </c>
      <c r="E40" s="9">
        <v>127</v>
      </c>
      <c r="F40" s="9">
        <v>182</v>
      </c>
      <c r="G40" s="10">
        <f t="shared" si="4"/>
        <v>309</v>
      </c>
      <c r="H40" s="5">
        <f t="shared" si="1"/>
        <v>0.359720605355064</v>
      </c>
      <c r="I40" s="9">
        <v>59</v>
      </c>
      <c r="J40" s="9">
        <v>104</v>
      </c>
      <c r="K40" s="10">
        <f t="shared" si="5"/>
        <v>163</v>
      </c>
      <c r="L40" s="5">
        <f t="shared" si="2"/>
        <v>0.18975552968568102</v>
      </c>
    </row>
    <row r="41" spans="1:12" x14ac:dyDescent="0.15">
      <c r="A41" s="3" t="s">
        <v>36</v>
      </c>
      <c r="B41" s="9">
        <v>925</v>
      </c>
      <c r="C41" s="9">
        <v>992</v>
      </c>
      <c r="D41" s="10">
        <f t="shared" si="3"/>
        <v>1917</v>
      </c>
      <c r="E41" s="9">
        <v>292</v>
      </c>
      <c r="F41" s="9">
        <v>422</v>
      </c>
      <c r="G41" s="10">
        <f t="shared" si="4"/>
        <v>714</v>
      </c>
      <c r="H41" s="5">
        <f t="shared" si="1"/>
        <v>0.37245696400625977</v>
      </c>
      <c r="I41" s="9">
        <v>143</v>
      </c>
      <c r="J41" s="9">
        <v>280</v>
      </c>
      <c r="K41" s="10">
        <f t="shared" si="5"/>
        <v>423</v>
      </c>
      <c r="L41" s="5">
        <f t="shared" si="2"/>
        <v>0.22065727699530516</v>
      </c>
    </row>
    <row r="42" spans="1:12" x14ac:dyDescent="0.15">
      <c r="A42" s="3" t="s">
        <v>37</v>
      </c>
      <c r="B42" s="9">
        <v>1149</v>
      </c>
      <c r="C42" s="9">
        <v>1201</v>
      </c>
      <c r="D42" s="10">
        <f t="shared" si="3"/>
        <v>2350</v>
      </c>
      <c r="E42" s="9">
        <v>310</v>
      </c>
      <c r="F42" s="9">
        <v>401</v>
      </c>
      <c r="G42" s="10">
        <f t="shared" si="4"/>
        <v>711</v>
      </c>
      <c r="H42" s="5">
        <f t="shared" si="1"/>
        <v>0.30255319148936172</v>
      </c>
      <c r="I42" s="9">
        <v>148</v>
      </c>
      <c r="J42" s="9">
        <v>238</v>
      </c>
      <c r="K42" s="10">
        <f t="shared" si="5"/>
        <v>386</v>
      </c>
      <c r="L42" s="5">
        <f t="shared" si="2"/>
        <v>0.16425531914893618</v>
      </c>
    </row>
    <row r="43" spans="1:12" x14ac:dyDescent="0.15">
      <c r="A43" s="3" t="s">
        <v>38</v>
      </c>
      <c r="B43" s="9">
        <v>983</v>
      </c>
      <c r="C43" s="9">
        <v>1083</v>
      </c>
      <c r="D43" s="10">
        <f t="shared" si="3"/>
        <v>2066</v>
      </c>
      <c r="E43" s="9">
        <v>287</v>
      </c>
      <c r="F43" s="9">
        <v>370</v>
      </c>
      <c r="G43" s="10">
        <f t="shared" si="4"/>
        <v>657</v>
      </c>
      <c r="H43" s="5">
        <f t="shared" si="1"/>
        <v>0.3180058083252662</v>
      </c>
      <c r="I43" s="9">
        <v>140</v>
      </c>
      <c r="J43" s="9">
        <v>216</v>
      </c>
      <c r="K43" s="10">
        <f t="shared" si="5"/>
        <v>356</v>
      </c>
      <c r="L43" s="5">
        <f t="shared" si="2"/>
        <v>0.17231364956437561</v>
      </c>
    </row>
    <row r="44" spans="1:12" x14ac:dyDescent="0.15">
      <c r="A44" s="3" t="s">
        <v>39</v>
      </c>
      <c r="B44" s="9">
        <v>1944</v>
      </c>
      <c r="C44" s="9">
        <v>2034</v>
      </c>
      <c r="D44" s="10">
        <f t="shared" si="3"/>
        <v>3978</v>
      </c>
      <c r="E44" s="9">
        <v>519</v>
      </c>
      <c r="F44" s="9">
        <v>659</v>
      </c>
      <c r="G44" s="10">
        <f t="shared" si="4"/>
        <v>1178</v>
      </c>
      <c r="H44" s="5">
        <f t="shared" si="1"/>
        <v>0.29612870789341378</v>
      </c>
      <c r="I44" s="9">
        <v>212</v>
      </c>
      <c r="J44" s="9">
        <v>350</v>
      </c>
      <c r="K44" s="10">
        <f t="shared" si="5"/>
        <v>562</v>
      </c>
      <c r="L44" s="5">
        <f t="shared" si="2"/>
        <v>0.1412770236299648</v>
      </c>
    </row>
    <row r="45" spans="1:12" x14ac:dyDescent="0.15">
      <c r="A45" s="3" t="s">
        <v>40</v>
      </c>
      <c r="B45" s="9">
        <v>7586</v>
      </c>
      <c r="C45" s="9">
        <v>8169</v>
      </c>
      <c r="D45" s="10">
        <f t="shared" si="3"/>
        <v>15755</v>
      </c>
      <c r="E45" s="9">
        <v>1546</v>
      </c>
      <c r="F45" s="9">
        <v>2021</v>
      </c>
      <c r="G45" s="10">
        <f t="shared" si="4"/>
        <v>3567</v>
      </c>
      <c r="H45" s="5">
        <f t="shared" si="1"/>
        <v>0.22640431609013012</v>
      </c>
      <c r="I45" s="9">
        <v>687</v>
      </c>
      <c r="J45" s="9">
        <v>946</v>
      </c>
      <c r="K45" s="10">
        <f t="shared" si="5"/>
        <v>1633</v>
      </c>
      <c r="L45" s="5">
        <f t="shared" si="2"/>
        <v>0.10364963503649635</v>
      </c>
    </row>
    <row r="46" spans="1:12" x14ac:dyDescent="0.15">
      <c r="A46" s="3" t="s">
        <v>41</v>
      </c>
      <c r="B46" s="9">
        <v>2740</v>
      </c>
      <c r="C46" s="9">
        <v>2814</v>
      </c>
      <c r="D46" s="10">
        <f t="shared" si="3"/>
        <v>5554</v>
      </c>
      <c r="E46" s="9">
        <v>652</v>
      </c>
      <c r="F46" s="9">
        <v>846</v>
      </c>
      <c r="G46" s="10">
        <f t="shared" si="4"/>
        <v>1498</v>
      </c>
      <c r="H46" s="5">
        <f t="shared" si="1"/>
        <v>0.26971552034569679</v>
      </c>
      <c r="I46" s="9">
        <v>282</v>
      </c>
      <c r="J46" s="9">
        <v>471</v>
      </c>
      <c r="K46" s="10">
        <f t="shared" si="5"/>
        <v>753</v>
      </c>
      <c r="L46" s="5">
        <f t="shared" si="2"/>
        <v>0.1355779618293122</v>
      </c>
    </row>
    <row r="47" spans="1:12" x14ac:dyDescent="0.15">
      <c r="A47" s="3" t="s">
        <v>42</v>
      </c>
      <c r="B47" s="9">
        <v>2056</v>
      </c>
      <c r="C47" s="9">
        <v>2295</v>
      </c>
      <c r="D47" s="10">
        <f t="shared" si="3"/>
        <v>4351</v>
      </c>
      <c r="E47" s="9">
        <v>705</v>
      </c>
      <c r="F47" s="9">
        <v>977</v>
      </c>
      <c r="G47" s="10">
        <f t="shared" si="4"/>
        <v>1682</v>
      </c>
      <c r="H47" s="5">
        <f t="shared" si="1"/>
        <v>0.38657779820730864</v>
      </c>
      <c r="I47" s="9">
        <v>363</v>
      </c>
      <c r="J47" s="9">
        <v>618</v>
      </c>
      <c r="K47" s="10">
        <f t="shared" si="5"/>
        <v>981</v>
      </c>
      <c r="L47" s="5">
        <f t="shared" si="2"/>
        <v>0.22546541025051711</v>
      </c>
    </row>
    <row r="48" spans="1:12" x14ac:dyDescent="0.15">
      <c r="A48" s="3" t="s">
        <v>43</v>
      </c>
      <c r="B48" s="9">
        <v>660</v>
      </c>
      <c r="C48" s="9">
        <v>725</v>
      </c>
      <c r="D48" s="10">
        <f t="shared" si="3"/>
        <v>1385</v>
      </c>
      <c r="E48" s="9">
        <v>247</v>
      </c>
      <c r="F48" s="9">
        <v>335</v>
      </c>
      <c r="G48" s="10">
        <f t="shared" si="4"/>
        <v>582</v>
      </c>
      <c r="H48" s="5">
        <f t="shared" si="1"/>
        <v>0.42021660649819492</v>
      </c>
      <c r="I48" s="9">
        <v>126</v>
      </c>
      <c r="J48" s="9">
        <v>205</v>
      </c>
      <c r="K48" s="10">
        <f t="shared" si="5"/>
        <v>331</v>
      </c>
      <c r="L48" s="5">
        <f t="shared" si="2"/>
        <v>0.23898916967509026</v>
      </c>
    </row>
    <row r="49" spans="1:12" x14ac:dyDescent="0.15">
      <c r="A49" s="3" t="s">
        <v>44</v>
      </c>
      <c r="B49" s="9">
        <v>1477</v>
      </c>
      <c r="C49" s="9">
        <v>1544</v>
      </c>
      <c r="D49" s="10">
        <f t="shared" si="3"/>
        <v>3021</v>
      </c>
      <c r="E49" s="9">
        <v>299</v>
      </c>
      <c r="F49" s="9">
        <v>423</v>
      </c>
      <c r="G49" s="10">
        <f t="shared" si="4"/>
        <v>722</v>
      </c>
      <c r="H49" s="5">
        <f t="shared" si="1"/>
        <v>0.2389937106918239</v>
      </c>
      <c r="I49" s="9">
        <v>118</v>
      </c>
      <c r="J49" s="9">
        <v>233</v>
      </c>
      <c r="K49" s="10">
        <f t="shared" si="5"/>
        <v>351</v>
      </c>
      <c r="L49" s="5">
        <f t="shared" si="2"/>
        <v>0.11618669314796425</v>
      </c>
    </row>
    <row r="50" spans="1:12" x14ac:dyDescent="0.15">
      <c r="A50" s="3" t="s">
        <v>45</v>
      </c>
      <c r="B50" s="9">
        <v>913</v>
      </c>
      <c r="C50" s="9">
        <v>969</v>
      </c>
      <c r="D50" s="10">
        <f t="shared" si="3"/>
        <v>1882</v>
      </c>
      <c r="E50" s="9">
        <v>255</v>
      </c>
      <c r="F50" s="9">
        <v>299</v>
      </c>
      <c r="G50" s="10">
        <f t="shared" si="4"/>
        <v>554</v>
      </c>
      <c r="H50" s="5">
        <f t="shared" si="1"/>
        <v>0.29436769394261425</v>
      </c>
      <c r="I50" s="9">
        <v>121</v>
      </c>
      <c r="J50" s="9">
        <v>191</v>
      </c>
      <c r="K50" s="10">
        <f t="shared" si="5"/>
        <v>312</v>
      </c>
      <c r="L50" s="5">
        <f t="shared" si="2"/>
        <v>0.16578108395324123</v>
      </c>
    </row>
    <row r="51" spans="1:12" x14ac:dyDescent="0.15">
      <c r="A51" s="3" t="s">
        <v>46</v>
      </c>
      <c r="B51" s="9">
        <v>1150</v>
      </c>
      <c r="C51" s="9">
        <v>1248</v>
      </c>
      <c r="D51" s="10">
        <f>B51+C51</f>
        <v>2398</v>
      </c>
      <c r="E51" s="9">
        <v>357</v>
      </c>
      <c r="F51" s="9">
        <v>461</v>
      </c>
      <c r="G51" s="10">
        <f>E51+F51</f>
        <v>818</v>
      </c>
      <c r="H51" s="5">
        <f t="shared" si="1"/>
        <v>0.34111759799833197</v>
      </c>
      <c r="I51" s="9">
        <v>168</v>
      </c>
      <c r="J51" s="9">
        <v>284</v>
      </c>
      <c r="K51" s="10">
        <f>I51+J51</f>
        <v>452</v>
      </c>
      <c r="L51" s="5">
        <f t="shared" si="2"/>
        <v>0.18849040867389491</v>
      </c>
    </row>
    <row r="52" spans="1:12" x14ac:dyDescent="0.15">
      <c r="A52" s="3" t="s">
        <v>47</v>
      </c>
      <c r="B52" s="9">
        <v>1270</v>
      </c>
      <c r="C52" s="9">
        <v>1320</v>
      </c>
      <c r="D52" s="10">
        <f>B52+C52</f>
        <v>2590</v>
      </c>
      <c r="E52" s="9">
        <v>391</v>
      </c>
      <c r="F52" s="9">
        <v>397</v>
      </c>
      <c r="G52" s="10">
        <f>E52+F52</f>
        <v>788</v>
      </c>
      <c r="H52" s="5">
        <f t="shared" si="1"/>
        <v>0.30424710424710427</v>
      </c>
      <c r="I52" s="9">
        <v>121</v>
      </c>
      <c r="J52" s="9">
        <v>142</v>
      </c>
      <c r="K52" s="10">
        <f>I52+J52</f>
        <v>263</v>
      </c>
      <c r="L52" s="5">
        <f t="shared" si="2"/>
        <v>0.10154440154440154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4"/>
  <pageMargins left="0.7" right="0.7" top="0.75" bottom="0.75" header="0.3" footer="0.3"/>
  <pageSetup paperSize="9" scale="7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H27.1</vt:lpstr>
      <vt:lpstr>H27.2</vt:lpstr>
      <vt:lpstr>H27.3</vt:lpstr>
      <vt:lpstr>H27.4</vt:lpstr>
      <vt:lpstr>H27.5</vt:lpstr>
      <vt:lpstr>H27.6</vt:lpstr>
      <vt:lpstr>H27.7</vt:lpstr>
      <vt:lpstr>H27.8</vt:lpstr>
      <vt:lpstr>H27.9</vt:lpstr>
      <vt:lpstr>H27.10</vt:lpstr>
      <vt:lpstr>H27.11</vt:lpstr>
      <vt:lpstr>H27.12</vt:lpstr>
      <vt:lpstr>H27.4!Print_Area</vt:lpstr>
      <vt:lpstr>H27.5!Print_Area</vt:lpstr>
      <vt:lpstr>H27.6!Print_Area</vt:lpstr>
      <vt:lpstr>H27.7!Print_Area</vt:lpstr>
      <vt:lpstr>H27.8!Print_Area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2015-08-03T05:08:03Z</cp:lastPrinted>
  <dcterms:created xsi:type="dcterms:W3CDTF">2006-09-16T00:00:00Z</dcterms:created>
  <dcterms:modified xsi:type="dcterms:W3CDTF">2015-12-03T00:05:35Z</dcterms:modified>
</cp:coreProperties>
</file>