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11"/>
  </bookViews>
  <sheets>
    <sheet name="H28.1" sheetId="1" r:id="rId1"/>
    <sheet name="H28.2" sheetId="2" r:id="rId2"/>
    <sheet name="H28.3" sheetId="3" r:id="rId3"/>
    <sheet name="H28.4" sheetId="5" r:id="rId4"/>
    <sheet name="H28.5" sheetId="6" r:id="rId5"/>
    <sheet name="Ｈ28.6" sheetId="7" r:id="rId6"/>
    <sheet name="H28.7" sheetId="8" r:id="rId7"/>
    <sheet name="H28.8" sheetId="9" r:id="rId8"/>
    <sheet name="H28.9" sheetId="10" r:id="rId9"/>
    <sheet name="H28.10" sheetId="11" r:id="rId10"/>
    <sheet name="H28.11" sheetId="12" r:id="rId11"/>
    <sheet name="H28.12" sheetId="13" r:id="rId12"/>
  </sheets>
  <definedNames>
    <definedName name="_xlnm.Print_Area" localSheetId="4">H28.5!$A$1:$L$52</definedName>
  </definedNames>
  <calcPr calcId="145621"/>
</workbook>
</file>

<file path=xl/calcChain.xml><?xml version="1.0" encoding="utf-8"?>
<calcChain xmlns="http://schemas.openxmlformats.org/spreadsheetml/2006/main">
  <c r="K52" i="13" l="1"/>
  <c r="L52" i="13" s="1"/>
  <c r="G52" i="13"/>
  <c r="H52" i="13" s="1"/>
  <c r="D52" i="13"/>
  <c r="K51" i="13"/>
  <c r="L51" i="13" s="1"/>
  <c r="G51" i="13"/>
  <c r="H51" i="13" s="1"/>
  <c r="D51" i="13"/>
  <c r="K50" i="13"/>
  <c r="L50" i="13" s="1"/>
  <c r="G50" i="13"/>
  <c r="H50" i="13" s="1"/>
  <c r="D50" i="13"/>
  <c r="K49" i="13"/>
  <c r="L49" i="13" s="1"/>
  <c r="G49" i="13"/>
  <c r="H49" i="13" s="1"/>
  <c r="D49" i="13"/>
  <c r="K48" i="13"/>
  <c r="L48" i="13" s="1"/>
  <c r="G48" i="13"/>
  <c r="H48" i="13" s="1"/>
  <c r="D48" i="13"/>
  <c r="K47" i="13"/>
  <c r="L47" i="13" s="1"/>
  <c r="G47" i="13"/>
  <c r="H47" i="13" s="1"/>
  <c r="D47" i="13"/>
  <c r="K46" i="13"/>
  <c r="L46" i="13" s="1"/>
  <c r="G46" i="13"/>
  <c r="H46" i="13" s="1"/>
  <c r="D46" i="13"/>
  <c r="K45" i="13"/>
  <c r="L45" i="13" s="1"/>
  <c r="G45" i="13"/>
  <c r="H45" i="13" s="1"/>
  <c r="D45" i="13"/>
  <c r="K44" i="13"/>
  <c r="L44" i="13" s="1"/>
  <c r="G44" i="13"/>
  <c r="D44" i="13"/>
  <c r="K43" i="13"/>
  <c r="L43" i="13" s="1"/>
  <c r="G43" i="13"/>
  <c r="H43" i="13" s="1"/>
  <c r="D43" i="13"/>
  <c r="K42" i="13"/>
  <c r="L42" i="13" s="1"/>
  <c r="G42" i="13"/>
  <c r="D42" i="13"/>
  <c r="K41" i="13"/>
  <c r="G41" i="13"/>
  <c r="H41" i="13" s="1"/>
  <c r="D41" i="13"/>
  <c r="K40" i="13"/>
  <c r="G40" i="13"/>
  <c r="D40" i="13"/>
  <c r="K39" i="13"/>
  <c r="L39" i="13" s="1"/>
  <c r="G39" i="13"/>
  <c r="H39" i="13" s="1"/>
  <c r="D39" i="13"/>
  <c r="K38" i="13"/>
  <c r="L38" i="13" s="1"/>
  <c r="G38" i="13"/>
  <c r="D38" i="13"/>
  <c r="K37" i="13"/>
  <c r="G37" i="13"/>
  <c r="H37" i="13" s="1"/>
  <c r="D37" i="13"/>
  <c r="K36" i="13"/>
  <c r="G36" i="13"/>
  <c r="D36" i="13"/>
  <c r="K35" i="13"/>
  <c r="L35" i="13" s="1"/>
  <c r="G35" i="13"/>
  <c r="H35" i="13" s="1"/>
  <c r="D35" i="13"/>
  <c r="K34" i="13"/>
  <c r="L34" i="13" s="1"/>
  <c r="G34" i="13"/>
  <c r="D34" i="13"/>
  <c r="K33" i="13"/>
  <c r="G33" i="13"/>
  <c r="H33" i="13" s="1"/>
  <c r="D33" i="13"/>
  <c r="K32" i="13"/>
  <c r="G32" i="13"/>
  <c r="D32" i="13"/>
  <c r="K31" i="13"/>
  <c r="L31" i="13" s="1"/>
  <c r="G31" i="13"/>
  <c r="H31" i="13" s="1"/>
  <c r="D31" i="13"/>
  <c r="K30" i="13"/>
  <c r="L30" i="13" s="1"/>
  <c r="G30" i="13"/>
  <c r="D30" i="13"/>
  <c r="K29" i="13"/>
  <c r="G29" i="13"/>
  <c r="H29" i="13" s="1"/>
  <c r="D29" i="13"/>
  <c r="K28" i="13"/>
  <c r="G28" i="13"/>
  <c r="D28" i="13"/>
  <c r="K27" i="13"/>
  <c r="L27" i="13" s="1"/>
  <c r="G27" i="13"/>
  <c r="H27" i="13" s="1"/>
  <c r="D27" i="13"/>
  <c r="K26" i="13"/>
  <c r="L26" i="13" s="1"/>
  <c r="G26" i="13"/>
  <c r="D26" i="13"/>
  <c r="K25" i="13"/>
  <c r="G25" i="13"/>
  <c r="H25" i="13" s="1"/>
  <c r="D25" i="13"/>
  <c r="K24" i="13"/>
  <c r="G24" i="13"/>
  <c r="D24" i="13"/>
  <c r="K23" i="13"/>
  <c r="L23" i="13" s="1"/>
  <c r="G23" i="13"/>
  <c r="H23" i="13" s="1"/>
  <c r="D23" i="13"/>
  <c r="K22" i="13"/>
  <c r="L22" i="13" s="1"/>
  <c r="G22" i="13"/>
  <c r="D22" i="13"/>
  <c r="K21" i="13"/>
  <c r="G21" i="13"/>
  <c r="H21" i="13" s="1"/>
  <c r="D21" i="13"/>
  <c r="K20" i="13"/>
  <c r="G20" i="13"/>
  <c r="D20" i="13"/>
  <c r="K19" i="13"/>
  <c r="L19" i="13" s="1"/>
  <c r="G19" i="13"/>
  <c r="H19" i="13" s="1"/>
  <c r="D19" i="13"/>
  <c r="K18" i="13"/>
  <c r="L18" i="13" s="1"/>
  <c r="G18" i="13"/>
  <c r="D18" i="13"/>
  <c r="K17" i="13"/>
  <c r="G17" i="13"/>
  <c r="H17" i="13" s="1"/>
  <c r="D17" i="13"/>
  <c r="K16" i="13"/>
  <c r="G16" i="13"/>
  <c r="D16" i="13"/>
  <c r="K15" i="13"/>
  <c r="L15" i="13" s="1"/>
  <c r="G15" i="13"/>
  <c r="H15" i="13" s="1"/>
  <c r="D15" i="13"/>
  <c r="K14" i="13"/>
  <c r="L14" i="13" s="1"/>
  <c r="G14" i="13"/>
  <c r="D14" i="13"/>
  <c r="K13" i="13"/>
  <c r="G13" i="13"/>
  <c r="H13" i="13" s="1"/>
  <c r="D13" i="13"/>
  <c r="K12" i="13"/>
  <c r="G12" i="13"/>
  <c r="D12" i="13"/>
  <c r="K11" i="13"/>
  <c r="L11" i="13" s="1"/>
  <c r="G11" i="13"/>
  <c r="H11" i="13" s="1"/>
  <c r="D11" i="13"/>
  <c r="K10" i="13"/>
  <c r="L10" i="13" s="1"/>
  <c r="G10" i="13"/>
  <c r="D10" i="13"/>
  <c r="K9" i="13"/>
  <c r="G9" i="13"/>
  <c r="H9" i="13" s="1"/>
  <c r="D9" i="13"/>
  <c r="K8" i="13"/>
  <c r="G8" i="13"/>
  <c r="D8" i="13"/>
  <c r="K7" i="13"/>
  <c r="L7" i="13" s="1"/>
  <c r="G7" i="13"/>
  <c r="H7" i="13" s="1"/>
  <c r="D7" i="13"/>
  <c r="K6" i="13"/>
  <c r="L6" i="13" s="1"/>
  <c r="G6" i="13"/>
  <c r="D6" i="13"/>
  <c r="K5" i="13"/>
  <c r="G5" i="13"/>
  <c r="H5" i="13" s="1"/>
  <c r="D5" i="13"/>
  <c r="J4" i="13"/>
  <c r="I4" i="13"/>
  <c r="F4" i="13"/>
  <c r="E4" i="13"/>
  <c r="C4" i="13"/>
  <c r="B4" i="13"/>
  <c r="L8" i="13" l="1"/>
  <c r="L12" i="13"/>
  <c r="L16" i="13"/>
  <c r="L20" i="13"/>
  <c r="L24" i="13"/>
  <c r="L28" i="13"/>
  <c r="L32" i="13"/>
  <c r="L36" i="13"/>
  <c r="L40" i="13"/>
  <c r="H44" i="13"/>
  <c r="G4" i="13"/>
  <c r="L5" i="13"/>
  <c r="H8" i="13"/>
  <c r="L9" i="13"/>
  <c r="H12" i="13"/>
  <c r="L13" i="13"/>
  <c r="H16" i="13"/>
  <c r="L17" i="13"/>
  <c r="H20" i="13"/>
  <c r="L21" i="13"/>
  <c r="H24" i="13"/>
  <c r="L25" i="13"/>
  <c r="H28" i="13"/>
  <c r="L29" i="13"/>
  <c r="H32" i="13"/>
  <c r="L33" i="13"/>
  <c r="H36" i="13"/>
  <c r="L37" i="13"/>
  <c r="H40" i="13"/>
  <c r="L41" i="13"/>
  <c r="D4" i="13"/>
  <c r="H6" i="13"/>
  <c r="H10" i="13"/>
  <c r="H14" i="13"/>
  <c r="H18" i="13"/>
  <c r="H22" i="13"/>
  <c r="H26" i="13"/>
  <c r="H30" i="13"/>
  <c r="H34" i="13"/>
  <c r="H38" i="13"/>
  <c r="H42" i="13"/>
  <c r="K4" i="13"/>
  <c r="L4" i="13" s="1"/>
  <c r="G52" i="12"/>
  <c r="H52" i="12" s="1"/>
  <c r="D52" i="12"/>
  <c r="G51" i="12"/>
  <c r="H51" i="12" s="1"/>
  <c r="D51" i="12"/>
  <c r="K50" i="12"/>
  <c r="D50" i="12"/>
  <c r="K49" i="12"/>
  <c r="D49" i="12"/>
  <c r="G48" i="12"/>
  <c r="H48" i="12" s="1"/>
  <c r="D48" i="12"/>
  <c r="G47" i="12"/>
  <c r="H47" i="12" s="1"/>
  <c r="D47" i="12"/>
  <c r="K46" i="12"/>
  <c r="L46" i="12" s="1"/>
  <c r="D46" i="12"/>
  <c r="K45" i="12"/>
  <c r="D45" i="12"/>
  <c r="G44" i="12"/>
  <c r="H44" i="12" s="1"/>
  <c r="D44" i="12"/>
  <c r="G43" i="12"/>
  <c r="H43" i="12" s="1"/>
  <c r="D43" i="12"/>
  <c r="K42" i="12"/>
  <c r="D42" i="12"/>
  <c r="K41" i="12"/>
  <c r="D41" i="12"/>
  <c r="G40" i="12"/>
  <c r="H40" i="12" s="1"/>
  <c r="D40" i="12"/>
  <c r="G39" i="12"/>
  <c r="H39" i="12" s="1"/>
  <c r="D39" i="12"/>
  <c r="K38" i="12"/>
  <c r="D38" i="12"/>
  <c r="K37" i="12"/>
  <c r="D37" i="12"/>
  <c r="G36" i="12"/>
  <c r="H36" i="12" s="1"/>
  <c r="D36" i="12"/>
  <c r="G35" i="12"/>
  <c r="H35" i="12" s="1"/>
  <c r="D35" i="12"/>
  <c r="K34" i="12"/>
  <c r="L34" i="12" s="1"/>
  <c r="D34" i="12"/>
  <c r="K33" i="12"/>
  <c r="D33" i="12"/>
  <c r="G32" i="12"/>
  <c r="H32" i="12" s="1"/>
  <c r="D32" i="12"/>
  <c r="G31" i="12"/>
  <c r="H31" i="12" s="1"/>
  <c r="D31" i="12"/>
  <c r="K30" i="12"/>
  <c r="L30" i="12" s="1"/>
  <c r="D30" i="12"/>
  <c r="K29" i="12"/>
  <c r="F4" i="12"/>
  <c r="D29" i="12"/>
  <c r="G28" i="12"/>
  <c r="H28" i="12" s="1"/>
  <c r="D28" i="12"/>
  <c r="J4" i="12"/>
  <c r="G27" i="12"/>
  <c r="H27" i="12" s="1"/>
  <c r="D27" i="12"/>
  <c r="K26" i="12"/>
  <c r="L26" i="12" s="1"/>
  <c r="D26" i="12"/>
  <c r="K25" i="12"/>
  <c r="G25" i="12"/>
  <c r="C4" i="12"/>
  <c r="D25" i="12"/>
  <c r="K24" i="12"/>
  <c r="G24" i="12"/>
  <c r="D24" i="12"/>
  <c r="K23" i="12"/>
  <c r="G23" i="12"/>
  <c r="H23" i="12" s="1"/>
  <c r="D23" i="12"/>
  <c r="K22" i="12"/>
  <c r="G22" i="12"/>
  <c r="H22" i="12" s="1"/>
  <c r="D22" i="12"/>
  <c r="K21" i="12"/>
  <c r="G21" i="12"/>
  <c r="D21" i="12"/>
  <c r="K20" i="12"/>
  <c r="G20" i="12"/>
  <c r="D20" i="12"/>
  <c r="K19" i="12"/>
  <c r="G19" i="12"/>
  <c r="H19" i="12" s="1"/>
  <c r="D19" i="12"/>
  <c r="K18" i="12"/>
  <c r="G18" i="12"/>
  <c r="H18" i="12" s="1"/>
  <c r="D18" i="12"/>
  <c r="K17" i="12"/>
  <c r="G17" i="12"/>
  <c r="D17" i="12"/>
  <c r="K16" i="12"/>
  <c r="L16" i="12" s="1"/>
  <c r="G16" i="12"/>
  <c r="D16" i="12"/>
  <c r="K15" i="12"/>
  <c r="G15" i="12"/>
  <c r="H15" i="12" s="1"/>
  <c r="D15" i="12"/>
  <c r="K14" i="12"/>
  <c r="G14" i="12"/>
  <c r="H14" i="12" s="1"/>
  <c r="D14" i="12"/>
  <c r="K13" i="12"/>
  <c r="G13" i="12"/>
  <c r="D13" i="12"/>
  <c r="K12" i="12"/>
  <c r="L12" i="12" s="1"/>
  <c r="G12" i="12"/>
  <c r="D12" i="12"/>
  <c r="K11" i="12"/>
  <c r="G11" i="12"/>
  <c r="H11" i="12" s="1"/>
  <c r="D11" i="12"/>
  <c r="K10" i="12"/>
  <c r="G10" i="12"/>
  <c r="H10" i="12" s="1"/>
  <c r="D10" i="12"/>
  <c r="K9" i="12"/>
  <c r="G9" i="12"/>
  <c r="D9" i="12"/>
  <c r="K8" i="12"/>
  <c r="L8" i="12" s="1"/>
  <c r="G8" i="12"/>
  <c r="D8" i="12"/>
  <c r="K7" i="12"/>
  <c r="G7" i="12"/>
  <c r="H7" i="12" s="1"/>
  <c r="D7" i="12"/>
  <c r="K6" i="12"/>
  <c r="G6" i="12"/>
  <c r="H6" i="12" s="1"/>
  <c r="D6" i="12"/>
  <c r="K5" i="12"/>
  <c r="G5" i="12"/>
  <c r="D5" i="12"/>
  <c r="D4" i="12" s="1"/>
  <c r="I4" i="12"/>
  <c r="E4" i="12"/>
  <c r="H4" i="13" l="1"/>
  <c r="L9" i="12"/>
  <c r="L17" i="12"/>
  <c r="L20" i="12"/>
  <c r="L24" i="12"/>
  <c r="H5" i="12"/>
  <c r="L7" i="12"/>
  <c r="H9" i="12"/>
  <c r="L11" i="12"/>
  <c r="H13" i="12"/>
  <c r="L15" i="12"/>
  <c r="H17" i="12"/>
  <c r="L19" i="12"/>
  <c r="H21" i="12"/>
  <c r="L23" i="12"/>
  <c r="L5" i="12"/>
  <c r="L13" i="12"/>
  <c r="L21" i="12"/>
  <c r="L6" i="12"/>
  <c r="H8" i="12"/>
  <c r="L10" i="12"/>
  <c r="H12" i="12"/>
  <c r="L14" i="12"/>
  <c r="H16" i="12"/>
  <c r="L18" i="12"/>
  <c r="H20" i="12"/>
  <c r="L22" i="12"/>
  <c r="H24" i="12"/>
  <c r="H25" i="12"/>
  <c r="L38" i="12"/>
  <c r="L42" i="12"/>
  <c r="L50" i="12"/>
  <c r="B4" i="12"/>
  <c r="L25" i="12"/>
  <c r="L29" i="12"/>
  <c r="L37" i="12"/>
  <c r="L41" i="12"/>
  <c r="L45" i="12"/>
  <c r="L49" i="12"/>
  <c r="G26" i="12"/>
  <c r="H26" i="12" s="1"/>
  <c r="K28" i="12"/>
  <c r="L28" i="12" s="1"/>
  <c r="G30" i="12"/>
  <c r="H30" i="12" s="1"/>
  <c r="K32" i="12"/>
  <c r="L32" i="12" s="1"/>
  <c r="G34" i="12"/>
  <c r="H34" i="12" s="1"/>
  <c r="K36" i="12"/>
  <c r="L36" i="12" s="1"/>
  <c r="G38" i="12"/>
  <c r="H38" i="12" s="1"/>
  <c r="K40" i="12"/>
  <c r="L40" i="12" s="1"/>
  <c r="G42" i="12"/>
  <c r="H42" i="12" s="1"/>
  <c r="K44" i="12"/>
  <c r="L44" i="12" s="1"/>
  <c r="G46" i="12"/>
  <c r="H46" i="12" s="1"/>
  <c r="K48" i="12"/>
  <c r="L48" i="12" s="1"/>
  <c r="G50" i="12"/>
  <c r="H50" i="12" s="1"/>
  <c r="K52" i="12"/>
  <c r="L52" i="12" s="1"/>
  <c r="L33" i="12"/>
  <c r="K27" i="12"/>
  <c r="L27" i="12" s="1"/>
  <c r="G29" i="12"/>
  <c r="H29" i="12" s="1"/>
  <c r="K31" i="12"/>
  <c r="L31" i="12" s="1"/>
  <c r="G33" i="12"/>
  <c r="H33" i="12" s="1"/>
  <c r="K35" i="12"/>
  <c r="L35" i="12" s="1"/>
  <c r="G37" i="12"/>
  <c r="H37" i="12" s="1"/>
  <c r="K39" i="12"/>
  <c r="L39" i="12" s="1"/>
  <c r="G41" i="12"/>
  <c r="H41" i="12" s="1"/>
  <c r="K43" i="12"/>
  <c r="L43" i="12" s="1"/>
  <c r="G45" i="12"/>
  <c r="H45" i="12" s="1"/>
  <c r="K47" i="12"/>
  <c r="L47" i="12" s="1"/>
  <c r="G49" i="12"/>
  <c r="H49" i="12" s="1"/>
  <c r="K51" i="12"/>
  <c r="L51" i="12" s="1"/>
  <c r="K52" i="11"/>
  <c r="L52" i="11" s="1"/>
  <c r="G52" i="11"/>
  <c r="H52" i="11" s="1"/>
  <c r="D52" i="11"/>
  <c r="K51" i="11"/>
  <c r="L51" i="11" s="1"/>
  <c r="G51" i="11"/>
  <c r="H51" i="11" s="1"/>
  <c r="D51" i="11"/>
  <c r="K50" i="11"/>
  <c r="G50" i="11"/>
  <c r="H50" i="11" s="1"/>
  <c r="D50" i="11"/>
  <c r="K49" i="11"/>
  <c r="G49" i="11"/>
  <c r="D49" i="11"/>
  <c r="K48" i="11"/>
  <c r="L48" i="11" s="1"/>
  <c r="G48" i="11"/>
  <c r="H48" i="11" s="1"/>
  <c r="D48" i="11"/>
  <c r="K47" i="11"/>
  <c r="L47" i="11" s="1"/>
  <c r="G47" i="11"/>
  <c r="H47" i="11" s="1"/>
  <c r="D47" i="11"/>
  <c r="K46" i="11"/>
  <c r="G46" i="11"/>
  <c r="H46" i="11" s="1"/>
  <c r="D46" i="11"/>
  <c r="K45" i="11"/>
  <c r="G45" i="11"/>
  <c r="D45" i="11"/>
  <c r="K44" i="11"/>
  <c r="L44" i="11" s="1"/>
  <c r="G44" i="11"/>
  <c r="H44" i="11" s="1"/>
  <c r="D44" i="11"/>
  <c r="K43" i="11"/>
  <c r="L43" i="11" s="1"/>
  <c r="G43" i="11"/>
  <c r="H43" i="11" s="1"/>
  <c r="D43" i="11"/>
  <c r="K42" i="11"/>
  <c r="G42" i="11"/>
  <c r="H42" i="11" s="1"/>
  <c r="D42" i="11"/>
  <c r="K41" i="11"/>
  <c r="G41" i="11"/>
  <c r="D41" i="11"/>
  <c r="K40" i="11"/>
  <c r="L40" i="11" s="1"/>
  <c r="G40" i="11"/>
  <c r="H40" i="11" s="1"/>
  <c r="D40" i="11"/>
  <c r="K39" i="11"/>
  <c r="L39" i="11" s="1"/>
  <c r="G39" i="11"/>
  <c r="H39" i="11" s="1"/>
  <c r="D39" i="11"/>
  <c r="K38" i="11"/>
  <c r="G38" i="11"/>
  <c r="H38" i="11" s="1"/>
  <c r="D38" i="11"/>
  <c r="K37" i="11"/>
  <c r="G37" i="11"/>
  <c r="D37" i="11"/>
  <c r="K36" i="11"/>
  <c r="L36" i="11" s="1"/>
  <c r="G36" i="11"/>
  <c r="H36" i="11" s="1"/>
  <c r="D36" i="11"/>
  <c r="K35" i="11"/>
  <c r="L35" i="11" s="1"/>
  <c r="G35" i="11"/>
  <c r="H35" i="11" s="1"/>
  <c r="D35" i="11"/>
  <c r="K34" i="11"/>
  <c r="G34" i="11"/>
  <c r="H34" i="11" s="1"/>
  <c r="D34" i="11"/>
  <c r="K33" i="11"/>
  <c r="G33" i="11"/>
  <c r="D33" i="11"/>
  <c r="K32" i="11"/>
  <c r="L32" i="11" s="1"/>
  <c r="G32" i="11"/>
  <c r="H32" i="11" s="1"/>
  <c r="D32" i="11"/>
  <c r="K31" i="11"/>
  <c r="L31" i="11" s="1"/>
  <c r="G31" i="11"/>
  <c r="H31" i="11" s="1"/>
  <c r="D31" i="11"/>
  <c r="K30" i="11"/>
  <c r="G30" i="11"/>
  <c r="H30" i="11" s="1"/>
  <c r="D30" i="11"/>
  <c r="K29" i="11"/>
  <c r="G29" i="11"/>
  <c r="D29" i="11"/>
  <c r="K28" i="11"/>
  <c r="L28" i="11" s="1"/>
  <c r="G28" i="11"/>
  <c r="H28" i="11" s="1"/>
  <c r="D28" i="11"/>
  <c r="K27" i="11"/>
  <c r="L27" i="11" s="1"/>
  <c r="G27" i="11"/>
  <c r="H27" i="11" s="1"/>
  <c r="D27" i="11"/>
  <c r="K26" i="11"/>
  <c r="G26" i="11"/>
  <c r="H26" i="11" s="1"/>
  <c r="D26" i="11"/>
  <c r="K25" i="11"/>
  <c r="G25" i="11"/>
  <c r="D25" i="11"/>
  <c r="K24" i="11"/>
  <c r="L24" i="11" s="1"/>
  <c r="G24" i="11"/>
  <c r="H24" i="11" s="1"/>
  <c r="D24" i="11"/>
  <c r="K23" i="11"/>
  <c r="L23" i="11" s="1"/>
  <c r="G23" i="11"/>
  <c r="H23" i="11" s="1"/>
  <c r="D23" i="11"/>
  <c r="K22" i="11"/>
  <c r="G22" i="11"/>
  <c r="H22" i="11" s="1"/>
  <c r="D22" i="11"/>
  <c r="K21" i="11"/>
  <c r="G21" i="11"/>
  <c r="D21" i="11"/>
  <c r="K20" i="11"/>
  <c r="L20" i="11" s="1"/>
  <c r="G20" i="11"/>
  <c r="H20" i="11" s="1"/>
  <c r="D20" i="11"/>
  <c r="K19" i="11"/>
  <c r="L19" i="11" s="1"/>
  <c r="G19" i="11"/>
  <c r="H19" i="11" s="1"/>
  <c r="D19" i="11"/>
  <c r="K18" i="11"/>
  <c r="G18" i="11"/>
  <c r="H18" i="11" s="1"/>
  <c r="D18" i="11"/>
  <c r="K17" i="11"/>
  <c r="G17" i="11"/>
  <c r="D17" i="11"/>
  <c r="K16" i="11"/>
  <c r="L16" i="11" s="1"/>
  <c r="G16" i="11"/>
  <c r="H16" i="11" s="1"/>
  <c r="D16" i="11"/>
  <c r="K15" i="11"/>
  <c r="L15" i="11" s="1"/>
  <c r="G15" i="11"/>
  <c r="H15" i="11" s="1"/>
  <c r="D15" i="11"/>
  <c r="K14" i="11"/>
  <c r="G14" i="11"/>
  <c r="H14" i="11" s="1"/>
  <c r="D14" i="11"/>
  <c r="K13" i="11"/>
  <c r="G13" i="11"/>
  <c r="D13" i="11"/>
  <c r="K12" i="11"/>
  <c r="L12" i="11" s="1"/>
  <c r="G12" i="11"/>
  <c r="H12" i="11" s="1"/>
  <c r="D12" i="11"/>
  <c r="K11" i="11"/>
  <c r="L11" i="11" s="1"/>
  <c r="G11" i="11"/>
  <c r="H11" i="11" s="1"/>
  <c r="D11" i="11"/>
  <c r="K10" i="11"/>
  <c r="G10" i="11"/>
  <c r="H10" i="11" s="1"/>
  <c r="D10" i="11"/>
  <c r="K9" i="11"/>
  <c r="G9" i="11"/>
  <c r="D9" i="11"/>
  <c r="K8" i="11"/>
  <c r="L8" i="11" s="1"/>
  <c r="G8" i="11"/>
  <c r="H8" i="11" s="1"/>
  <c r="D8" i="11"/>
  <c r="K7" i="11"/>
  <c r="L7" i="11" s="1"/>
  <c r="G7" i="11"/>
  <c r="H7" i="11" s="1"/>
  <c r="D7" i="11"/>
  <c r="K6" i="11"/>
  <c r="G6" i="11"/>
  <c r="H6" i="11" s="1"/>
  <c r="D6" i="11"/>
  <c r="K5" i="11"/>
  <c r="G5" i="11"/>
  <c r="D5" i="11"/>
  <c r="D4" i="11" s="1"/>
  <c r="K4" i="11"/>
  <c r="J4" i="11"/>
  <c r="I4" i="11"/>
  <c r="G4" i="11"/>
  <c r="F4" i="11"/>
  <c r="E4" i="11"/>
  <c r="C4" i="11"/>
  <c r="B4" i="11"/>
  <c r="G4" i="12" l="1"/>
  <c r="H4" i="12" s="1"/>
  <c r="K4" i="12"/>
  <c r="L4" i="12" s="1"/>
  <c r="L4" i="11"/>
  <c r="H4" i="11"/>
  <c r="L5" i="11"/>
  <c r="L9" i="11"/>
  <c r="L13" i="11"/>
  <c r="L17" i="11"/>
  <c r="L21" i="11"/>
  <c r="L25" i="11"/>
  <c r="L29" i="11"/>
  <c r="L33" i="11"/>
  <c r="L37" i="11"/>
  <c r="L41" i="11"/>
  <c r="L45" i="11"/>
  <c r="L49" i="11"/>
  <c r="H5" i="11"/>
  <c r="L6" i="11"/>
  <c r="H9" i="11"/>
  <c r="L10" i="11"/>
  <c r="H13" i="11"/>
  <c r="L14" i="11"/>
  <c r="H17" i="11"/>
  <c r="L18" i="11"/>
  <c r="H21" i="11"/>
  <c r="L22" i="11"/>
  <c r="H25" i="11"/>
  <c r="L26" i="11"/>
  <c r="H29" i="11"/>
  <c r="L30" i="11"/>
  <c r="H33" i="11"/>
  <c r="L34" i="11"/>
  <c r="H37" i="11"/>
  <c r="L38" i="11"/>
  <c r="H41" i="11"/>
  <c r="L42" i="11"/>
  <c r="H45" i="11"/>
  <c r="L46" i="11"/>
  <c r="H49" i="11"/>
  <c r="L50" i="11"/>
  <c r="K52" i="10"/>
  <c r="L52" i="10" s="1"/>
  <c r="G52" i="10"/>
  <c r="H52" i="10" s="1"/>
  <c r="D52" i="10"/>
  <c r="K51" i="10"/>
  <c r="L51" i="10" s="1"/>
  <c r="G51" i="10"/>
  <c r="H51" i="10" s="1"/>
  <c r="D51" i="10"/>
  <c r="K50" i="10"/>
  <c r="G50" i="10"/>
  <c r="H50" i="10" s="1"/>
  <c r="D50" i="10"/>
  <c r="K49" i="10"/>
  <c r="G49" i="10"/>
  <c r="D49" i="10"/>
  <c r="K48" i="10"/>
  <c r="L48" i="10" s="1"/>
  <c r="G48" i="10"/>
  <c r="H48" i="10" s="1"/>
  <c r="D48" i="10"/>
  <c r="K47" i="10"/>
  <c r="L47" i="10" s="1"/>
  <c r="G47" i="10"/>
  <c r="H47" i="10" s="1"/>
  <c r="D47" i="10"/>
  <c r="K46" i="10"/>
  <c r="G46" i="10"/>
  <c r="H46" i="10" s="1"/>
  <c r="D46" i="10"/>
  <c r="K45" i="10"/>
  <c r="G45" i="10"/>
  <c r="D45" i="10"/>
  <c r="K44" i="10"/>
  <c r="L44" i="10" s="1"/>
  <c r="G44" i="10"/>
  <c r="H44" i="10" s="1"/>
  <c r="D44" i="10"/>
  <c r="K43" i="10"/>
  <c r="L43" i="10" s="1"/>
  <c r="G43" i="10"/>
  <c r="H43" i="10" s="1"/>
  <c r="D43" i="10"/>
  <c r="K42" i="10"/>
  <c r="G42" i="10"/>
  <c r="H42" i="10" s="1"/>
  <c r="D42" i="10"/>
  <c r="K41" i="10"/>
  <c r="G41" i="10"/>
  <c r="D41" i="10"/>
  <c r="K40" i="10"/>
  <c r="L40" i="10" s="1"/>
  <c r="G40" i="10"/>
  <c r="H40" i="10" s="1"/>
  <c r="D40" i="10"/>
  <c r="K39" i="10"/>
  <c r="L39" i="10" s="1"/>
  <c r="G39" i="10"/>
  <c r="H39" i="10" s="1"/>
  <c r="D39" i="10"/>
  <c r="K38" i="10"/>
  <c r="G38" i="10"/>
  <c r="H38" i="10" s="1"/>
  <c r="D38" i="10"/>
  <c r="K37" i="10"/>
  <c r="G37" i="10"/>
  <c r="D37" i="10"/>
  <c r="K36" i="10"/>
  <c r="L36" i="10" s="1"/>
  <c r="G36" i="10"/>
  <c r="H36" i="10" s="1"/>
  <c r="D36" i="10"/>
  <c r="K35" i="10"/>
  <c r="L35" i="10" s="1"/>
  <c r="G35" i="10"/>
  <c r="H35" i="10" s="1"/>
  <c r="D35" i="10"/>
  <c r="K34" i="10"/>
  <c r="G34" i="10"/>
  <c r="H34" i="10" s="1"/>
  <c r="D34" i="10"/>
  <c r="K33" i="10"/>
  <c r="G33" i="10"/>
  <c r="D33" i="10"/>
  <c r="K32" i="10"/>
  <c r="L32" i="10" s="1"/>
  <c r="G32" i="10"/>
  <c r="H32" i="10" s="1"/>
  <c r="D32" i="10"/>
  <c r="K31" i="10"/>
  <c r="L31" i="10" s="1"/>
  <c r="G31" i="10"/>
  <c r="H31" i="10" s="1"/>
  <c r="D31" i="10"/>
  <c r="K30" i="10"/>
  <c r="G30" i="10"/>
  <c r="H30" i="10" s="1"/>
  <c r="D30" i="10"/>
  <c r="K29" i="10"/>
  <c r="G29" i="10"/>
  <c r="D29" i="10"/>
  <c r="K28" i="10"/>
  <c r="L28" i="10" s="1"/>
  <c r="G28" i="10"/>
  <c r="H28" i="10" s="1"/>
  <c r="D28" i="10"/>
  <c r="K27" i="10"/>
  <c r="L27" i="10" s="1"/>
  <c r="G27" i="10"/>
  <c r="H27" i="10" s="1"/>
  <c r="D27" i="10"/>
  <c r="K26" i="10"/>
  <c r="G26" i="10"/>
  <c r="H26" i="10" s="1"/>
  <c r="D26" i="10"/>
  <c r="K25" i="10"/>
  <c r="G25" i="10"/>
  <c r="D25" i="10"/>
  <c r="K24" i="10"/>
  <c r="L24" i="10" s="1"/>
  <c r="G24" i="10"/>
  <c r="H24" i="10" s="1"/>
  <c r="D24" i="10"/>
  <c r="K23" i="10"/>
  <c r="L23" i="10" s="1"/>
  <c r="G23" i="10"/>
  <c r="H23" i="10" s="1"/>
  <c r="D23" i="10"/>
  <c r="K22" i="10"/>
  <c r="G22" i="10"/>
  <c r="H22" i="10" s="1"/>
  <c r="D22" i="10"/>
  <c r="K21" i="10"/>
  <c r="G21" i="10"/>
  <c r="D21" i="10"/>
  <c r="K20" i="10"/>
  <c r="L20" i="10" s="1"/>
  <c r="G20" i="10"/>
  <c r="H20" i="10" s="1"/>
  <c r="D20" i="10"/>
  <c r="K19" i="10"/>
  <c r="L19" i="10" s="1"/>
  <c r="G19" i="10"/>
  <c r="H19" i="10" s="1"/>
  <c r="D19" i="10"/>
  <c r="K18" i="10"/>
  <c r="G18" i="10"/>
  <c r="H18" i="10" s="1"/>
  <c r="D18" i="10"/>
  <c r="K17" i="10"/>
  <c r="G17" i="10"/>
  <c r="D17" i="10"/>
  <c r="K16" i="10"/>
  <c r="L16" i="10" s="1"/>
  <c r="G16" i="10"/>
  <c r="H16" i="10" s="1"/>
  <c r="D16" i="10"/>
  <c r="K15" i="10"/>
  <c r="L15" i="10" s="1"/>
  <c r="G15" i="10"/>
  <c r="H15" i="10" s="1"/>
  <c r="D15" i="10"/>
  <c r="K14" i="10"/>
  <c r="G14" i="10"/>
  <c r="H14" i="10" s="1"/>
  <c r="D14" i="10"/>
  <c r="K13" i="10"/>
  <c r="G13" i="10"/>
  <c r="D13" i="10"/>
  <c r="K12" i="10"/>
  <c r="L12" i="10" s="1"/>
  <c r="G12" i="10"/>
  <c r="H12" i="10" s="1"/>
  <c r="D12" i="10"/>
  <c r="K11" i="10"/>
  <c r="L11" i="10" s="1"/>
  <c r="G11" i="10"/>
  <c r="H11" i="10" s="1"/>
  <c r="D11" i="10"/>
  <c r="K10" i="10"/>
  <c r="G10" i="10"/>
  <c r="H10" i="10" s="1"/>
  <c r="D10" i="10"/>
  <c r="K9" i="10"/>
  <c r="G9" i="10"/>
  <c r="D9" i="10"/>
  <c r="K8" i="10"/>
  <c r="L8" i="10" s="1"/>
  <c r="G8" i="10"/>
  <c r="H8" i="10" s="1"/>
  <c r="D8" i="10"/>
  <c r="K7" i="10"/>
  <c r="L7" i="10" s="1"/>
  <c r="G7" i="10"/>
  <c r="H7" i="10" s="1"/>
  <c r="D7" i="10"/>
  <c r="K6" i="10"/>
  <c r="G6" i="10"/>
  <c r="H6" i="10" s="1"/>
  <c r="D6" i="10"/>
  <c r="K5" i="10"/>
  <c r="G5" i="10"/>
  <c r="D5" i="10"/>
  <c r="D4" i="10" s="1"/>
  <c r="K4" i="10"/>
  <c r="J4" i="10"/>
  <c r="I4" i="10"/>
  <c r="G4" i="10"/>
  <c r="F4" i="10"/>
  <c r="E4" i="10"/>
  <c r="C4" i="10"/>
  <c r="B4" i="10"/>
  <c r="H4" i="10" l="1"/>
  <c r="L5" i="10"/>
  <c r="L9" i="10"/>
  <c r="L13" i="10"/>
  <c r="L17" i="10"/>
  <c r="L21" i="10"/>
  <c r="L25" i="10"/>
  <c r="L29" i="10"/>
  <c r="L33" i="10"/>
  <c r="L37" i="10"/>
  <c r="L41" i="10"/>
  <c r="L45" i="10"/>
  <c r="L49" i="10"/>
  <c r="H5" i="10"/>
  <c r="L6" i="10"/>
  <c r="H9" i="10"/>
  <c r="L10" i="10"/>
  <c r="H13" i="10"/>
  <c r="L14" i="10"/>
  <c r="H17" i="10"/>
  <c r="L18" i="10"/>
  <c r="H21" i="10"/>
  <c r="L22" i="10"/>
  <c r="H25" i="10"/>
  <c r="L26" i="10"/>
  <c r="H29" i="10"/>
  <c r="L30" i="10"/>
  <c r="H33" i="10"/>
  <c r="L34" i="10"/>
  <c r="H37" i="10"/>
  <c r="L38" i="10"/>
  <c r="H41" i="10"/>
  <c r="L42" i="10"/>
  <c r="H45" i="10"/>
  <c r="L46" i="10"/>
  <c r="H49" i="10"/>
  <c r="L50" i="10"/>
  <c r="L4" i="10"/>
  <c r="K52" i="9"/>
  <c r="L52" i="9" s="1"/>
  <c r="G52" i="9"/>
  <c r="H52" i="9" s="1"/>
  <c r="D52" i="9"/>
  <c r="K51" i="9"/>
  <c r="L51" i="9" s="1"/>
  <c r="G51" i="9"/>
  <c r="D51" i="9"/>
  <c r="K50" i="9"/>
  <c r="L50" i="9" s="1"/>
  <c r="G50" i="9"/>
  <c r="H50" i="9" s="1"/>
  <c r="D50" i="9"/>
  <c r="K49" i="9"/>
  <c r="L49" i="9" s="1"/>
  <c r="G49" i="9"/>
  <c r="H49" i="9" s="1"/>
  <c r="D49" i="9"/>
  <c r="K48" i="9"/>
  <c r="L48" i="9" s="1"/>
  <c r="G48" i="9"/>
  <c r="H48" i="9" s="1"/>
  <c r="D48" i="9"/>
  <c r="K47" i="9"/>
  <c r="L47" i="9" s="1"/>
  <c r="G47" i="9"/>
  <c r="D47" i="9"/>
  <c r="K46" i="9"/>
  <c r="L46" i="9" s="1"/>
  <c r="G46" i="9"/>
  <c r="H46" i="9" s="1"/>
  <c r="D46" i="9"/>
  <c r="K45" i="9"/>
  <c r="L45" i="9" s="1"/>
  <c r="G45" i="9"/>
  <c r="H45" i="9" s="1"/>
  <c r="D45" i="9"/>
  <c r="K44" i="9"/>
  <c r="L44" i="9" s="1"/>
  <c r="G44" i="9"/>
  <c r="H44" i="9" s="1"/>
  <c r="D44" i="9"/>
  <c r="K43" i="9"/>
  <c r="L43" i="9" s="1"/>
  <c r="G43" i="9"/>
  <c r="D43" i="9"/>
  <c r="K42" i="9"/>
  <c r="L42" i="9" s="1"/>
  <c r="G42" i="9"/>
  <c r="H42" i="9" s="1"/>
  <c r="D42" i="9"/>
  <c r="K41" i="9"/>
  <c r="L41" i="9" s="1"/>
  <c r="G41" i="9"/>
  <c r="H41" i="9" s="1"/>
  <c r="D41" i="9"/>
  <c r="K40" i="9"/>
  <c r="L40" i="9" s="1"/>
  <c r="G40" i="9"/>
  <c r="H40" i="9" s="1"/>
  <c r="D40" i="9"/>
  <c r="K39" i="9"/>
  <c r="L39" i="9" s="1"/>
  <c r="G39" i="9"/>
  <c r="D39" i="9"/>
  <c r="K38" i="9"/>
  <c r="L38" i="9" s="1"/>
  <c r="G38" i="9"/>
  <c r="H38" i="9" s="1"/>
  <c r="D38" i="9"/>
  <c r="K37" i="9"/>
  <c r="L37" i="9" s="1"/>
  <c r="G37" i="9"/>
  <c r="H37" i="9" s="1"/>
  <c r="D37" i="9"/>
  <c r="K36" i="9"/>
  <c r="L36" i="9" s="1"/>
  <c r="G36" i="9"/>
  <c r="H36" i="9" s="1"/>
  <c r="D36" i="9"/>
  <c r="K35" i="9"/>
  <c r="L35" i="9" s="1"/>
  <c r="G35" i="9"/>
  <c r="D35" i="9"/>
  <c r="K34" i="9"/>
  <c r="L34" i="9" s="1"/>
  <c r="G34" i="9"/>
  <c r="H34" i="9" s="1"/>
  <c r="D34" i="9"/>
  <c r="K33" i="9"/>
  <c r="G33" i="9"/>
  <c r="D33" i="9"/>
  <c r="K32" i="9"/>
  <c r="L32" i="9" s="1"/>
  <c r="G32" i="9"/>
  <c r="H32" i="9" s="1"/>
  <c r="D32" i="9"/>
  <c r="K31" i="9"/>
  <c r="L31" i="9" s="1"/>
  <c r="G31" i="9"/>
  <c r="D31" i="9"/>
  <c r="K30" i="9"/>
  <c r="L30" i="9" s="1"/>
  <c r="G30" i="9"/>
  <c r="H30" i="9" s="1"/>
  <c r="D30" i="9"/>
  <c r="K29" i="9"/>
  <c r="G29" i="9"/>
  <c r="D29" i="9"/>
  <c r="K28" i="9"/>
  <c r="L28" i="9" s="1"/>
  <c r="G28" i="9"/>
  <c r="H28" i="9" s="1"/>
  <c r="D28" i="9"/>
  <c r="K27" i="9"/>
  <c r="L27" i="9" s="1"/>
  <c r="G27" i="9"/>
  <c r="D27" i="9"/>
  <c r="K26" i="9"/>
  <c r="L26" i="9" s="1"/>
  <c r="G26" i="9"/>
  <c r="H26" i="9" s="1"/>
  <c r="E4" i="9"/>
  <c r="D26" i="9"/>
  <c r="G25" i="9"/>
  <c r="K24" i="9"/>
  <c r="G24" i="9"/>
  <c r="D24" i="9"/>
  <c r="H24" i="9" s="1"/>
  <c r="K23" i="9"/>
  <c r="G23" i="9"/>
  <c r="D23" i="9"/>
  <c r="L23" i="9" s="1"/>
  <c r="K22" i="9"/>
  <c r="G22" i="9"/>
  <c r="D22" i="9"/>
  <c r="L22" i="9" s="1"/>
  <c r="K21" i="9"/>
  <c r="G21" i="9"/>
  <c r="D21" i="9"/>
  <c r="K20" i="9"/>
  <c r="L20" i="9" s="1"/>
  <c r="G20" i="9"/>
  <c r="H20" i="9" s="1"/>
  <c r="D20" i="9"/>
  <c r="K19" i="9"/>
  <c r="G19" i="9"/>
  <c r="D19" i="9"/>
  <c r="K18" i="9"/>
  <c r="L18" i="9" s="1"/>
  <c r="G18" i="9"/>
  <c r="H18" i="9" s="1"/>
  <c r="D18" i="9"/>
  <c r="K17" i="9"/>
  <c r="G17" i="9"/>
  <c r="D17" i="9"/>
  <c r="K16" i="9"/>
  <c r="L16" i="9" s="1"/>
  <c r="G16" i="9"/>
  <c r="H16" i="9" s="1"/>
  <c r="D16" i="9"/>
  <c r="K15" i="9"/>
  <c r="G15" i="9"/>
  <c r="D15" i="9"/>
  <c r="K14" i="9"/>
  <c r="L14" i="9" s="1"/>
  <c r="G14" i="9"/>
  <c r="H14" i="9" s="1"/>
  <c r="D14" i="9"/>
  <c r="K13" i="9"/>
  <c r="G13" i="9"/>
  <c r="D13" i="9"/>
  <c r="K12" i="9"/>
  <c r="L12" i="9" s="1"/>
  <c r="G12" i="9"/>
  <c r="H12" i="9" s="1"/>
  <c r="D12" i="9"/>
  <c r="K11" i="9"/>
  <c r="G11" i="9"/>
  <c r="D11" i="9"/>
  <c r="K10" i="9"/>
  <c r="L10" i="9" s="1"/>
  <c r="G10" i="9"/>
  <c r="H10" i="9" s="1"/>
  <c r="D10" i="9"/>
  <c r="K9" i="9"/>
  <c r="G9" i="9"/>
  <c r="D9" i="9"/>
  <c r="K8" i="9"/>
  <c r="L8" i="9" s="1"/>
  <c r="G8" i="9"/>
  <c r="H8" i="9" s="1"/>
  <c r="D8" i="9"/>
  <c r="K7" i="9"/>
  <c r="G7" i="9"/>
  <c r="D7" i="9"/>
  <c r="K6" i="9"/>
  <c r="L6" i="9" s="1"/>
  <c r="G6" i="9"/>
  <c r="H6" i="9" s="1"/>
  <c r="D6" i="9"/>
  <c r="K5" i="9"/>
  <c r="G5" i="9"/>
  <c r="D5" i="9"/>
  <c r="F4" i="9"/>
  <c r="B4" i="9" l="1"/>
  <c r="J4" i="9"/>
  <c r="K4" i="9"/>
  <c r="L5" i="9"/>
  <c r="H7" i="9"/>
  <c r="L9" i="9"/>
  <c r="H11" i="9"/>
  <c r="L13" i="9"/>
  <c r="H15" i="9"/>
  <c r="L17" i="9"/>
  <c r="H19" i="9"/>
  <c r="L21" i="9"/>
  <c r="I4" i="9"/>
  <c r="K25" i="9"/>
  <c r="L29" i="9"/>
  <c r="L33" i="9"/>
  <c r="D25" i="9"/>
  <c r="D4" i="9" s="1"/>
  <c r="C4" i="9"/>
  <c r="G4" i="9"/>
  <c r="H5" i="9"/>
  <c r="L7" i="9"/>
  <c r="H9" i="9"/>
  <c r="L11" i="9"/>
  <c r="H13" i="9"/>
  <c r="L15" i="9"/>
  <c r="H17" i="9"/>
  <c r="L19" i="9"/>
  <c r="H21" i="9"/>
  <c r="H25" i="9"/>
  <c r="H29" i="9"/>
  <c r="H33" i="9"/>
  <c r="H22" i="9"/>
  <c r="H23" i="9"/>
  <c r="L24" i="9"/>
  <c r="H27" i="9"/>
  <c r="H31" i="9"/>
  <c r="H35" i="9"/>
  <c r="H39" i="9"/>
  <c r="H43" i="9"/>
  <c r="H47" i="9"/>
  <c r="H51" i="9"/>
  <c r="K52" i="8"/>
  <c r="L52" i="8" s="1"/>
  <c r="H52" i="8"/>
  <c r="G52" i="8"/>
  <c r="D52" i="8"/>
  <c r="L51" i="8"/>
  <c r="K51" i="8"/>
  <c r="G51" i="8"/>
  <c r="H51" i="8" s="1"/>
  <c r="D51" i="8"/>
  <c r="K50" i="8"/>
  <c r="L50" i="8" s="1"/>
  <c r="H50" i="8"/>
  <c r="G50" i="8"/>
  <c r="D50" i="8"/>
  <c r="L49" i="8"/>
  <c r="K49" i="8"/>
  <c r="G49" i="8"/>
  <c r="H49" i="8" s="1"/>
  <c r="D49" i="8"/>
  <c r="K48" i="8"/>
  <c r="L48" i="8" s="1"/>
  <c r="H48" i="8"/>
  <c r="G48" i="8"/>
  <c r="D48" i="8"/>
  <c r="L47" i="8"/>
  <c r="K47" i="8"/>
  <c r="G47" i="8"/>
  <c r="H47" i="8" s="1"/>
  <c r="D47" i="8"/>
  <c r="K46" i="8"/>
  <c r="L46" i="8" s="1"/>
  <c r="H46" i="8"/>
  <c r="G46" i="8"/>
  <c r="D46" i="8"/>
  <c r="L45" i="8"/>
  <c r="K45" i="8"/>
  <c r="G45" i="8"/>
  <c r="H45" i="8" s="1"/>
  <c r="D45" i="8"/>
  <c r="K44" i="8"/>
  <c r="L44" i="8" s="1"/>
  <c r="H44" i="8"/>
  <c r="G44" i="8"/>
  <c r="D44" i="8"/>
  <c r="L43" i="8"/>
  <c r="K43" i="8"/>
  <c r="G43" i="8"/>
  <c r="H43" i="8" s="1"/>
  <c r="D43" i="8"/>
  <c r="K42" i="8"/>
  <c r="L42" i="8" s="1"/>
  <c r="H42" i="8"/>
  <c r="G42" i="8"/>
  <c r="D42" i="8"/>
  <c r="L41" i="8"/>
  <c r="K41" i="8"/>
  <c r="G41" i="8"/>
  <c r="H41" i="8" s="1"/>
  <c r="D41" i="8"/>
  <c r="K40" i="8"/>
  <c r="L40" i="8" s="1"/>
  <c r="H40" i="8"/>
  <c r="G40" i="8"/>
  <c r="D40" i="8"/>
  <c r="L39" i="8"/>
  <c r="K39" i="8"/>
  <c r="G39" i="8"/>
  <c r="H39" i="8" s="1"/>
  <c r="D39" i="8"/>
  <c r="K38" i="8"/>
  <c r="L38" i="8" s="1"/>
  <c r="H38" i="8"/>
  <c r="G38" i="8"/>
  <c r="D38" i="8"/>
  <c r="L37" i="8"/>
  <c r="K37" i="8"/>
  <c r="G37" i="8"/>
  <c r="H37" i="8" s="1"/>
  <c r="D37" i="8"/>
  <c r="K36" i="8"/>
  <c r="L36" i="8" s="1"/>
  <c r="H36" i="8"/>
  <c r="G36" i="8"/>
  <c r="D36" i="8"/>
  <c r="L35" i="8"/>
  <c r="K35" i="8"/>
  <c r="G35" i="8"/>
  <c r="H35" i="8" s="1"/>
  <c r="D35" i="8"/>
  <c r="K34" i="8"/>
  <c r="L34" i="8" s="1"/>
  <c r="H34" i="8"/>
  <c r="G34" i="8"/>
  <c r="D34" i="8"/>
  <c r="L33" i="8"/>
  <c r="K33" i="8"/>
  <c r="G33" i="8"/>
  <c r="H33" i="8" s="1"/>
  <c r="D33" i="8"/>
  <c r="K32" i="8"/>
  <c r="L32" i="8" s="1"/>
  <c r="H32" i="8"/>
  <c r="G32" i="8"/>
  <c r="D32" i="8"/>
  <c r="L31" i="8"/>
  <c r="K31" i="8"/>
  <c r="G31" i="8"/>
  <c r="H31" i="8" s="1"/>
  <c r="D31" i="8"/>
  <c r="K30" i="8"/>
  <c r="L30" i="8" s="1"/>
  <c r="H30" i="8"/>
  <c r="G30" i="8"/>
  <c r="D30" i="8"/>
  <c r="L29" i="8"/>
  <c r="K29" i="8"/>
  <c r="G29" i="8"/>
  <c r="H29" i="8" s="1"/>
  <c r="D29" i="8"/>
  <c r="K28" i="8"/>
  <c r="L28" i="8" s="1"/>
  <c r="H28" i="8"/>
  <c r="G28" i="8"/>
  <c r="D28" i="8"/>
  <c r="L27" i="8"/>
  <c r="K27" i="8"/>
  <c r="G27" i="8"/>
  <c r="H27" i="8" s="1"/>
  <c r="D27" i="8"/>
  <c r="K26" i="8"/>
  <c r="L26" i="8" s="1"/>
  <c r="H26" i="8"/>
  <c r="G26" i="8"/>
  <c r="D26" i="8"/>
  <c r="L25" i="8"/>
  <c r="K25" i="8"/>
  <c r="G25" i="8"/>
  <c r="H25" i="8" s="1"/>
  <c r="D25" i="8"/>
  <c r="K24" i="8"/>
  <c r="L24" i="8" s="1"/>
  <c r="H24" i="8"/>
  <c r="G24" i="8"/>
  <c r="D24" i="8"/>
  <c r="L23" i="8"/>
  <c r="K23" i="8"/>
  <c r="G23" i="8"/>
  <c r="H23" i="8" s="1"/>
  <c r="D23" i="8"/>
  <c r="K22" i="8"/>
  <c r="L22" i="8" s="1"/>
  <c r="H22" i="8"/>
  <c r="G22" i="8"/>
  <c r="D22" i="8"/>
  <c r="L21" i="8"/>
  <c r="K21" i="8"/>
  <c r="G21" i="8"/>
  <c r="H21" i="8" s="1"/>
  <c r="D21" i="8"/>
  <c r="K20" i="8"/>
  <c r="L20" i="8" s="1"/>
  <c r="H20" i="8"/>
  <c r="G20" i="8"/>
  <c r="D20" i="8"/>
  <c r="L19" i="8"/>
  <c r="K19" i="8"/>
  <c r="G19" i="8"/>
  <c r="H19" i="8" s="1"/>
  <c r="D19" i="8"/>
  <c r="K18" i="8"/>
  <c r="L18" i="8" s="1"/>
  <c r="H18" i="8"/>
  <c r="G18" i="8"/>
  <c r="D18" i="8"/>
  <c r="L17" i="8"/>
  <c r="K17" i="8"/>
  <c r="G17" i="8"/>
  <c r="H17" i="8" s="1"/>
  <c r="D17" i="8"/>
  <c r="K16" i="8"/>
  <c r="L16" i="8" s="1"/>
  <c r="H16" i="8"/>
  <c r="G16" i="8"/>
  <c r="D16" i="8"/>
  <c r="L15" i="8"/>
  <c r="K15" i="8"/>
  <c r="G15" i="8"/>
  <c r="H15" i="8" s="1"/>
  <c r="D15" i="8"/>
  <c r="K14" i="8"/>
  <c r="L14" i="8" s="1"/>
  <c r="H14" i="8"/>
  <c r="G14" i="8"/>
  <c r="D14" i="8"/>
  <c r="L13" i="8"/>
  <c r="K13" i="8"/>
  <c r="G13" i="8"/>
  <c r="H13" i="8" s="1"/>
  <c r="D13" i="8"/>
  <c r="K12" i="8"/>
  <c r="L12" i="8" s="1"/>
  <c r="H12" i="8"/>
  <c r="G12" i="8"/>
  <c r="D12" i="8"/>
  <c r="K11" i="8"/>
  <c r="F4" i="8"/>
  <c r="G11" i="8"/>
  <c r="D11" i="8"/>
  <c r="K10" i="8"/>
  <c r="L10" i="8" s="1"/>
  <c r="G10" i="8"/>
  <c r="H10" i="8" s="1"/>
  <c r="D10" i="8"/>
  <c r="K9" i="8"/>
  <c r="L9" i="8" s="1"/>
  <c r="G9" i="8"/>
  <c r="H9" i="8" s="1"/>
  <c r="D9" i="8"/>
  <c r="K8" i="8"/>
  <c r="L8" i="8" s="1"/>
  <c r="G8" i="8"/>
  <c r="H8" i="8" s="1"/>
  <c r="D8" i="8"/>
  <c r="K7" i="8"/>
  <c r="L7" i="8" s="1"/>
  <c r="G7" i="8"/>
  <c r="H7" i="8" s="1"/>
  <c r="D7" i="8"/>
  <c r="K6" i="8"/>
  <c r="L6" i="8" s="1"/>
  <c r="G6" i="8"/>
  <c r="H6" i="8" s="1"/>
  <c r="D6" i="8"/>
  <c r="K5" i="8"/>
  <c r="G5" i="8"/>
  <c r="D5" i="8"/>
  <c r="J4" i="8"/>
  <c r="I4" i="8"/>
  <c r="C4" i="8"/>
  <c r="H4" i="9" l="1"/>
  <c r="L4" i="9"/>
  <c r="L25" i="9"/>
  <c r="L11" i="8"/>
  <c r="D4" i="8"/>
  <c r="K4" i="8"/>
  <c r="L4" i="8" s="1"/>
  <c r="L5" i="8"/>
  <c r="G4" i="8"/>
  <c r="H4" i="8" s="1"/>
  <c r="H5" i="8"/>
  <c r="H11" i="8"/>
  <c r="E4" i="8"/>
  <c r="B4" i="8"/>
  <c r="G52" i="7"/>
  <c r="H52" i="7" s="1"/>
  <c r="D52" i="7"/>
  <c r="G51" i="7"/>
  <c r="H51" i="7" s="1"/>
  <c r="D51" i="7"/>
  <c r="K50" i="7"/>
  <c r="D50" i="7"/>
  <c r="K49" i="7"/>
  <c r="D49" i="7"/>
  <c r="G48" i="7"/>
  <c r="H48" i="7" s="1"/>
  <c r="D48" i="7"/>
  <c r="G47" i="7"/>
  <c r="H47" i="7" s="1"/>
  <c r="D47" i="7"/>
  <c r="K46" i="7"/>
  <c r="D46" i="7"/>
  <c r="K45" i="7"/>
  <c r="D45" i="7"/>
  <c r="G44" i="7"/>
  <c r="H44" i="7" s="1"/>
  <c r="D44" i="7"/>
  <c r="G43" i="7"/>
  <c r="H43" i="7" s="1"/>
  <c r="D43" i="7"/>
  <c r="K42" i="7"/>
  <c r="L42" i="7" s="1"/>
  <c r="D42" i="7"/>
  <c r="K41" i="7"/>
  <c r="D41" i="7"/>
  <c r="G40" i="7"/>
  <c r="H40" i="7" s="1"/>
  <c r="D40" i="7"/>
  <c r="G39" i="7"/>
  <c r="H39" i="7" s="1"/>
  <c r="D39" i="7"/>
  <c r="K38" i="7"/>
  <c r="L38" i="7" s="1"/>
  <c r="D38" i="7"/>
  <c r="K37" i="7"/>
  <c r="D37" i="7"/>
  <c r="G36" i="7"/>
  <c r="H36" i="7" s="1"/>
  <c r="D36" i="7"/>
  <c r="G35" i="7"/>
  <c r="H35" i="7" s="1"/>
  <c r="D35" i="7"/>
  <c r="K34" i="7"/>
  <c r="D34" i="7"/>
  <c r="K33" i="7"/>
  <c r="D33" i="7"/>
  <c r="G32" i="7"/>
  <c r="H32" i="7" s="1"/>
  <c r="D32" i="7"/>
  <c r="G31" i="7"/>
  <c r="H31" i="7" s="1"/>
  <c r="D31" i="7"/>
  <c r="K30" i="7"/>
  <c r="L30" i="7" s="1"/>
  <c r="D30" i="7"/>
  <c r="K29" i="7"/>
  <c r="D29" i="7"/>
  <c r="G28" i="7"/>
  <c r="H28" i="7" s="1"/>
  <c r="D28" i="7"/>
  <c r="J4" i="7"/>
  <c r="G27" i="7"/>
  <c r="H27" i="7" s="1"/>
  <c r="D27" i="7"/>
  <c r="K26" i="7"/>
  <c r="D26" i="7"/>
  <c r="K25" i="7"/>
  <c r="L25" i="7" s="1"/>
  <c r="D25" i="7"/>
  <c r="D24" i="7"/>
  <c r="K23" i="7"/>
  <c r="L23" i="7" s="1"/>
  <c r="G23" i="7"/>
  <c r="H23" i="7" s="1"/>
  <c r="D23" i="7"/>
  <c r="D22" i="7"/>
  <c r="K21" i="7"/>
  <c r="L21" i="7" s="1"/>
  <c r="G21" i="7"/>
  <c r="H21" i="7" s="1"/>
  <c r="D21" i="7"/>
  <c r="D20" i="7"/>
  <c r="K19" i="7"/>
  <c r="L19" i="7" s="1"/>
  <c r="G19" i="7"/>
  <c r="H19" i="7" s="1"/>
  <c r="D19" i="7"/>
  <c r="D18" i="7"/>
  <c r="K17" i="7"/>
  <c r="L17" i="7" s="1"/>
  <c r="G17" i="7"/>
  <c r="H17" i="7" s="1"/>
  <c r="D17" i="7"/>
  <c r="D16" i="7"/>
  <c r="K15" i="7"/>
  <c r="L15" i="7" s="1"/>
  <c r="G15" i="7"/>
  <c r="H15" i="7" s="1"/>
  <c r="D15" i="7"/>
  <c r="F4" i="7"/>
  <c r="D14" i="7"/>
  <c r="K13" i="7"/>
  <c r="G13" i="7"/>
  <c r="D13" i="7"/>
  <c r="K12" i="7"/>
  <c r="G12" i="7"/>
  <c r="H12" i="7" s="1"/>
  <c r="D12" i="7"/>
  <c r="K11" i="7"/>
  <c r="G11" i="7"/>
  <c r="H11" i="7" s="1"/>
  <c r="D11" i="7"/>
  <c r="K10" i="7"/>
  <c r="G10" i="7"/>
  <c r="D10" i="7"/>
  <c r="K9" i="7"/>
  <c r="G9" i="7"/>
  <c r="D9" i="7"/>
  <c r="K8" i="7"/>
  <c r="G8" i="7"/>
  <c r="H8" i="7" s="1"/>
  <c r="D8" i="7"/>
  <c r="K7" i="7"/>
  <c r="G7" i="7"/>
  <c r="H7" i="7" s="1"/>
  <c r="D7" i="7"/>
  <c r="K6" i="7"/>
  <c r="G6" i="7"/>
  <c r="D6" i="7"/>
  <c r="K5" i="7"/>
  <c r="G5" i="7"/>
  <c r="D5" i="7"/>
  <c r="D4" i="7" s="1"/>
  <c r="I4" i="7"/>
  <c r="E4" i="7"/>
  <c r="C4" i="7"/>
  <c r="L5" i="7" l="1"/>
  <c r="L9" i="7"/>
  <c r="L13" i="7"/>
  <c r="H6" i="7"/>
  <c r="L8" i="7"/>
  <c r="H10" i="7"/>
  <c r="L12" i="7"/>
  <c r="H5" i="7"/>
  <c r="L7" i="7"/>
  <c r="H9" i="7"/>
  <c r="L11" i="7"/>
  <c r="H13" i="7"/>
  <c r="L6" i="7"/>
  <c r="L10" i="7"/>
  <c r="L26" i="7"/>
  <c r="L46" i="7"/>
  <c r="L50" i="7"/>
  <c r="B4" i="7"/>
  <c r="L29" i="7"/>
  <c r="L33" i="7"/>
  <c r="L37" i="7"/>
  <c r="L41" i="7"/>
  <c r="L45" i="7"/>
  <c r="L49" i="7"/>
  <c r="K14" i="7"/>
  <c r="L14" i="7" s="1"/>
  <c r="K16" i="7"/>
  <c r="L16" i="7" s="1"/>
  <c r="K18" i="7"/>
  <c r="L18" i="7" s="1"/>
  <c r="K20" i="7"/>
  <c r="L20" i="7" s="1"/>
  <c r="K22" i="7"/>
  <c r="L22" i="7" s="1"/>
  <c r="K24" i="7"/>
  <c r="L24" i="7" s="1"/>
  <c r="G26" i="7"/>
  <c r="H26" i="7" s="1"/>
  <c r="K28" i="7"/>
  <c r="L28" i="7" s="1"/>
  <c r="G30" i="7"/>
  <c r="H30" i="7" s="1"/>
  <c r="K32" i="7"/>
  <c r="L32" i="7" s="1"/>
  <c r="G34" i="7"/>
  <c r="H34" i="7" s="1"/>
  <c r="K36" i="7"/>
  <c r="L36" i="7" s="1"/>
  <c r="G38" i="7"/>
  <c r="H38" i="7" s="1"/>
  <c r="K40" i="7"/>
  <c r="L40" i="7" s="1"/>
  <c r="G42" i="7"/>
  <c r="H42" i="7" s="1"/>
  <c r="K44" i="7"/>
  <c r="L44" i="7" s="1"/>
  <c r="G46" i="7"/>
  <c r="H46" i="7" s="1"/>
  <c r="K48" i="7"/>
  <c r="L48" i="7" s="1"/>
  <c r="G50" i="7"/>
  <c r="H50" i="7" s="1"/>
  <c r="K52" i="7"/>
  <c r="L52" i="7" s="1"/>
  <c r="L34" i="7"/>
  <c r="G14" i="7"/>
  <c r="H14" i="7" s="1"/>
  <c r="G16" i="7"/>
  <c r="H16" i="7" s="1"/>
  <c r="G18" i="7"/>
  <c r="H18" i="7" s="1"/>
  <c r="G20" i="7"/>
  <c r="H20" i="7" s="1"/>
  <c r="G22" i="7"/>
  <c r="H22" i="7" s="1"/>
  <c r="G24" i="7"/>
  <c r="H24" i="7" s="1"/>
  <c r="G25" i="7"/>
  <c r="H25" i="7" s="1"/>
  <c r="K27" i="7"/>
  <c r="L27" i="7" s="1"/>
  <c r="G29" i="7"/>
  <c r="H29" i="7" s="1"/>
  <c r="K31" i="7"/>
  <c r="L31" i="7" s="1"/>
  <c r="G33" i="7"/>
  <c r="H33" i="7" s="1"/>
  <c r="K35" i="7"/>
  <c r="L35" i="7" s="1"/>
  <c r="G37" i="7"/>
  <c r="H37" i="7" s="1"/>
  <c r="K39" i="7"/>
  <c r="L39" i="7" s="1"/>
  <c r="G41" i="7"/>
  <c r="H41" i="7" s="1"/>
  <c r="K43" i="7"/>
  <c r="L43" i="7" s="1"/>
  <c r="G45" i="7"/>
  <c r="H45" i="7" s="1"/>
  <c r="K47" i="7"/>
  <c r="L47" i="7" s="1"/>
  <c r="G49" i="7"/>
  <c r="H49" i="7" s="1"/>
  <c r="K51" i="7"/>
  <c r="L51" i="7" s="1"/>
  <c r="K52" i="6"/>
  <c r="L52" i="6" s="1"/>
  <c r="G52" i="6"/>
  <c r="H52" i="6" s="1"/>
  <c r="D52" i="6"/>
  <c r="K51" i="6"/>
  <c r="L51" i="6" s="1"/>
  <c r="G51" i="6"/>
  <c r="D51" i="6"/>
  <c r="K50" i="6"/>
  <c r="L50" i="6" s="1"/>
  <c r="G50" i="6"/>
  <c r="H50" i="6" s="1"/>
  <c r="D50" i="6"/>
  <c r="K49" i="6"/>
  <c r="L49" i="6" s="1"/>
  <c r="G49" i="6"/>
  <c r="H49" i="6" s="1"/>
  <c r="D49" i="6"/>
  <c r="K48" i="6"/>
  <c r="L48" i="6" s="1"/>
  <c r="G48" i="6"/>
  <c r="H48" i="6" s="1"/>
  <c r="D48" i="6"/>
  <c r="K47" i="6"/>
  <c r="L47" i="6" s="1"/>
  <c r="G47" i="6"/>
  <c r="D47" i="6"/>
  <c r="K46" i="6"/>
  <c r="L46" i="6" s="1"/>
  <c r="G46" i="6"/>
  <c r="H46" i="6" s="1"/>
  <c r="D46" i="6"/>
  <c r="K45" i="6"/>
  <c r="L45" i="6" s="1"/>
  <c r="G45" i="6"/>
  <c r="H45" i="6" s="1"/>
  <c r="D45" i="6"/>
  <c r="K44" i="6"/>
  <c r="L44" i="6" s="1"/>
  <c r="G44" i="6"/>
  <c r="H44" i="6" s="1"/>
  <c r="D44" i="6"/>
  <c r="K43" i="6"/>
  <c r="L43" i="6" s="1"/>
  <c r="G43" i="6"/>
  <c r="D43" i="6"/>
  <c r="K42" i="6"/>
  <c r="L42" i="6" s="1"/>
  <c r="G42" i="6"/>
  <c r="H42" i="6" s="1"/>
  <c r="D42" i="6"/>
  <c r="K41" i="6"/>
  <c r="L41" i="6" s="1"/>
  <c r="G41" i="6"/>
  <c r="H41" i="6" s="1"/>
  <c r="D41" i="6"/>
  <c r="K40" i="6"/>
  <c r="L40" i="6" s="1"/>
  <c r="G40" i="6"/>
  <c r="H40" i="6" s="1"/>
  <c r="D40" i="6"/>
  <c r="K39" i="6"/>
  <c r="L39" i="6" s="1"/>
  <c r="G39" i="6"/>
  <c r="D39" i="6"/>
  <c r="K38" i="6"/>
  <c r="L38" i="6" s="1"/>
  <c r="G38" i="6"/>
  <c r="H38" i="6" s="1"/>
  <c r="D38" i="6"/>
  <c r="K37" i="6"/>
  <c r="L37" i="6" s="1"/>
  <c r="G37" i="6"/>
  <c r="H37" i="6" s="1"/>
  <c r="D37" i="6"/>
  <c r="K36" i="6"/>
  <c r="L36" i="6" s="1"/>
  <c r="G36" i="6"/>
  <c r="H36" i="6" s="1"/>
  <c r="D36" i="6"/>
  <c r="K35" i="6"/>
  <c r="L35" i="6" s="1"/>
  <c r="G35" i="6"/>
  <c r="D35" i="6"/>
  <c r="K34" i="6"/>
  <c r="L34" i="6" s="1"/>
  <c r="G34" i="6"/>
  <c r="H34" i="6" s="1"/>
  <c r="D34" i="6"/>
  <c r="K33" i="6"/>
  <c r="L33" i="6" s="1"/>
  <c r="G33" i="6"/>
  <c r="H33" i="6" s="1"/>
  <c r="D33" i="6"/>
  <c r="K32" i="6"/>
  <c r="L32" i="6" s="1"/>
  <c r="G32" i="6"/>
  <c r="H32" i="6" s="1"/>
  <c r="D32" i="6"/>
  <c r="K31" i="6"/>
  <c r="L31" i="6" s="1"/>
  <c r="G31" i="6"/>
  <c r="D31" i="6"/>
  <c r="K30" i="6"/>
  <c r="L30" i="6" s="1"/>
  <c r="G30" i="6"/>
  <c r="H30" i="6" s="1"/>
  <c r="D30" i="6"/>
  <c r="K29" i="6"/>
  <c r="L29" i="6" s="1"/>
  <c r="G29" i="6"/>
  <c r="H29" i="6" s="1"/>
  <c r="D29" i="6"/>
  <c r="K28" i="6"/>
  <c r="L28" i="6" s="1"/>
  <c r="G28" i="6"/>
  <c r="H28" i="6" s="1"/>
  <c r="D28" i="6"/>
  <c r="K27" i="6"/>
  <c r="L27" i="6" s="1"/>
  <c r="G27" i="6"/>
  <c r="D27" i="6"/>
  <c r="K26" i="6"/>
  <c r="L26" i="6" s="1"/>
  <c r="G26" i="6"/>
  <c r="H26" i="6" s="1"/>
  <c r="D26" i="6"/>
  <c r="I4" i="6"/>
  <c r="G25" i="6"/>
  <c r="H25" i="6" s="1"/>
  <c r="D25" i="6"/>
  <c r="K24" i="6"/>
  <c r="G24" i="6"/>
  <c r="D24" i="6"/>
  <c r="H24" i="6" s="1"/>
  <c r="K23" i="6"/>
  <c r="G23" i="6"/>
  <c r="D23" i="6"/>
  <c r="L23" i="6" s="1"/>
  <c r="K22" i="6"/>
  <c r="G22" i="6"/>
  <c r="D22" i="6"/>
  <c r="L22" i="6" s="1"/>
  <c r="K21" i="6"/>
  <c r="G21" i="6"/>
  <c r="D21" i="6"/>
  <c r="L21" i="6" s="1"/>
  <c r="K20" i="6"/>
  <c r="G20" i="6"/>
  <c r="D20" i="6"/>
  <c r="L20" i="6" s="1"/>
  <c r="K19" i="6"/>
  <c r="G19" i="6"/>
  <c r="D19" i="6"/>
  <c r="L19" i="6" s="1"/>
  <c r="K18" i="6"/>
  <c r="G18" i="6"/>
  <c r="D18" i="6"/>
  <c r="L18" i="6" s="1"/>
  <c r="K17" i="6"/>
  <c r="G17" i="6"/>
  <c r="D17" i="6"/>
  <c r="L17" i="6" s="1"/>
  <c r="K16" i="6"/>
  <c r="G16" i="6"/>
  <c r="D16" i="6"/>
  <c r="L16" i="6" s="1"/>
  <c r="K15" i="6"/>
  <c r="G15" i="6"/>
  <c r="D15" i="6"/>
  <c r="L15" i="6" s="1"/>
  <c r="K14" i="6"/>
  <c r="G14" i="6"/>
  <c r="D14" i="6"/>
  <c r="L14" i="6" s="1"/>
  <c r="K13" i="6"/>
  <c r="G13" i="6"/>
  <c r="D13" i="6"/>
  <c r="L13" i="6" s="1"/>
  <c r="K12" i="6"/>
  <c r="G12" i="6"/>
  <c r="D12" i="6"/>
  <c r="L12" i="6" s="1"/>
  <c r="K11" i="6"/>
  <c r="G11" i="6"/>
  <c r="D11" i="6"/>
  <c r="K10" i="6"/>
  <c r="L10" i="6" s="1"/>
  <c r="G10" i="6"/>
  <c r="D10" i="6"/>
  <c r="K9" i="6"/>
  <c r="G9" i="6"/>
  <c r="D9" i="6"/>
  <c r="K8" i="6"/>
  <c r="G8" i="6"/>
  <c r="H8" i="6" s="1"/>
  <c r="D8" i="6"/>
  <c r="K7" i="6"/>
  <c r="L7" i="6" s="1"/>
  <c r="G7" i="6"/>
  <c r="H7" i="6" s="1"/>
  <c r="D7" i="6"/>
  <c r="K6" i="6"/>
  <c r="L6" i="6" s="1"/>
  <c r="G6" i="6"/>
  <c r="D6" i="6"/>
  <c r="K5" i="6"/>
  <c r="G5" i="6"/>
  <c r="D5" i="6"/>
  <c r="D4" i="6" s="1"/>
  <c r="J4" i="6"/>
  <c r="F4" i="6"/>
  <c r="B4" i="6"/>
  <c r="G4" i="7" l="1"/>
  <c r="H4" i="7" s="1"/>
  <c r="K4" i="7"/>
  <c r="L4" i="7" s="1"/>
  <c r="L9" i="6"/>
  <c r="H6" i="6"/>
  <c r="L8" i="6"/>
  <c r="H10" i="6"/>
  <c r="L11" i="6"/>
  <c r="H11" i="6"/>
  <c r="L5" i="6"/>
  <c r="G4" i="6"/>
  <c r="H4" i="6" s="1"/>
  <c r="H5" i="6"/>
  <c r="H9" i="6"/>
  <c r="H12" i="6"/>
  <c r="H13" i="6"/>
  <c r="H14" i="6"/>
  <c r="H15" i="6"/>
  <c r="H16" i="6"/>
  <c r="H17" i="6"/>
  <c r="H18" i="6"/>
  <c r="H19" i="6"/>
  <c r="H20" i="6"/>
  <c r="H21" i="6"/>
  <c r="H22" i="6"/>
  <c r="H23" i="6"/>
  <c r="K25" i="6"/>
  <c r="L25" i="6" s="1"/>
  <c r="E4" i="6"/>
  <c r="C4" i="6"/>
  <c r="L24" i="6"/>
  <c r="H27" i="6"/>
  <c r="H31" i="6"/>
  <c r="H35" i="6"/>
  <c r="H39" i="6"/>
  <c r="H43" i="6"/>
  <c r="H47" i="6"/>
  <c r="H51" i="6"/>
  <c r="L52" i="5"/>
  <c r="K52" i="5"/>
  <c r="G52" i="5"/>
  <c r="H52" i="5" s="1"/>
  <c r="D52" i="5"/>
  <c r="K51" i="5"/>
  <c r="G51" i="5"/>
  <c r="H51" i="5" s="1"/>
  <c r="D51" i="5"/>
  <c r="L51" i="5" s="1"/>
  <c r="K50" i="5"/>
  <c r="L50" i="5" s="1"/>
  <c r="H50" i="5"/>
  <c r="G50" i="5"/>
  <c r="D50" i="5"/>
  <c r="K49" i="5"/>
  <c r="L49" i="5" s="1"/>
  <c r="G49" i="5"/>
  <c r="D49" i="5"/>
  <c r="H49" i="5" s="1"/>
  <c r="K48" i="5"/>
  <c r="G48" i="5"/>
  <c r="H48" i="5" s="1"/>
  <c r="D48" i="5"/>
  <c r="L48" i="5" s="1"/>
  <c r="K47" i="5"/>
  <c r="G47" i="5"/>
  <c r="H47" i="5" s="1"/>
  <c r="D47" i="5"/>
  <c r="L47" i="5" s="1"/>
  <c r="K46" i="5"/>
  <c r="L46" i="5" s="1"/>
  <c r="H46" i="5"/>
  <c r="G46" i="5"/>
  <c r="D46" i="5"/>
  <c r="K45" i="5"/>
  <c r="L45" i="5" s="1"/>
  <c r="G45" i="5"/>
  <c r="D45" i="5"/>
  <c r="H45" i="5" s="1"/>
  <c r="K44" i="5"/>
  <c r="G44" i="5"/>
  <c r="H44" i="5" s="1"/>
  <c r="D44" i="5"/>
  <c r="L44" i="5" s="1"/>
  <c r="K43" i="5"/>
  <c r="G43" i="5"/>
  <c r="H43" i="5" s="1"/>
  <c r="D43" i="5"/>
  <c r="L43" i="5" s="1"/>
  <c r="K42" i="5"/>
  <c r="L42" i="5" s="1"/>
  <c r="H42" i="5"/>
  <c r="G42" i="5"/>
  <c r="D42" i="5"/>
  <c r="K41" i="5"/>
  <c r="L41" i="5" s="1"/>
  <c r="G41" i="5"/>
  <c r="D41" i="5"/>
  <c r="H41" i="5" s="1"/>
  <c r="K40" i="5"/>
  <c r="G40" i="5"/>
  <c r="H40" i="5" s="1"/>
  <c r="D40" i="5"/>
  <c r="L40" i="5" s="1"/>
  <c r="K39" i="5"/>
  <c r="G39" i="5"/>
  <c r="H39" i="5" s="1"/>
  <c r="D39" i="5"/>
  <c r="L39" i="5" s="1"/>
  <c r="K38" i="5"/>
  <c r="L38" i="5" s="1"/>
  <c r="H38" i="5"/>
  <c r="G38" i="5"/>
  <c r="D38" i="5"/>
  <c r="K37" i="5"/>
  <c r="L37" i="5" s="1"/>
  <c r="G37" i="5"/>
  <c r="D37" i="5"/>
  <c r="H37" i="5" s="1"/>
  <c r="K36" i="5"/>
  <c r="G36" i="5"/>
  <c r="H36" i="5" s="1"/>
  <c r="D36" i="5"/>
  <c r="L36" i="5" s="1"/>
  <c r="K35" i="5"/>
  <c r="G35" i="5"/>
  <c r="H35" i="5" s="1"/>
  <c r="D35" i="5"/>
  <c r="L35" i="5" s="1"/>
  <c r="K34" i="5"/>
  <c r="L34" i="5" s="1"/>
  <c r="H34" i="5"/>
  <c r="G34" i="5"/>
  <c r="D34" i="5"/>
  <c r="K33" i="5"/>
  <c r="L33" i="5" s="1"/>
  <c r="G33" i="5"/>
  <c r="D33" i="5"/>
  <c r="H33" i="5" s="1"/>
  <c r="K32" i="5"/>
  <c r="G32" i="5"/>
  <c r="H32" i="5" s="1"/>
  <c r="D32" i="5"/>
  <c r="L32" i="5" s="1"/>
  <c r="K31" i="5"/>
  <c r="G31" i="5"/>
  <c r="H31" i="5" s="1"/>
  <c r="D31" i="5"/>
  <c r="L31" i="5" s="1"/>
  <c r="K30" i="5"/>
  <c r="L30" i="5" s="1"/>
  <c r="H30" i="5"/>
  <c r="G30" i="5"/>
  <c r="D30" i="5"/>
  <c r="K29" i="5"/>
  <c r="L29" i="5" s="1"/>
  <c r="G29" i="5"/>
  <c r="D29" i="5"/>
  <c r="H29" i="5" s="1"/>
  <c r="K28" i="5"/>
  <c r="G28" i="5"/>
  <c r="H28" i="5" s="1"/>
  <c r="D28" i="5"/>
  <c r="L28" i="5" s="1"/>
  <c r="K27" i="5"/>
  <c r="G27" i="5"/>
  <c r="H27" i="5" s="1"/>
  <c r="D27" i="5"/>
  <c r="L27" i="5" s="1"/>
  <c r="K26" i="5"/>
  <c r="L26" i="5" s="1"/>
  <c r="H26" i="5"/>
  <c r="G26" i="5"/>
  <c r="D26" i="5"/>
  <c r="K25" i="5"/>
  <c r="L25" i="5" s="1"/>
  <c r="G25" i="5"/>
  <c r="D25" i="5"/>
  <c r="H25" i="5" s="1"/>
  <c r="K24" i="5"/>
  <c r="G24" i="5"/>
  <c r="H24" i="5" s="1"/>
  <c r="D24" i="5"/>
  <c r="L24" i="5" s="1"/>
  <c r="K23" i="5"/>
  <c r="G23" i="5"/>
  <c r="H23" i="5" s="1"/>
  <c r="D23" i="5"/>
  <c r="L23" i="5" s="1"/>
  <c r="K22" i="5"/>
  <c r="L22" i="5" s="1"/>
  <c r="H22" i="5"/>
  <c r="G22" i="5"/>
  <c r="D22" i="5"/>
  <c r="K21" i="5"/>
  <c r="L21" i="5" s="1"/>
  <c r="G21" i="5"/>
  <c r="D21" i="5"/>
  <c r="H21" i="5" s="1"/>
  <c r="K20" i="5"/>
  <c r="G20" i="5"/>
  <c r="H20" i="5" s="1"/>
  <c r="D20" i="5"/>
  <c r="L20" i="5" s="1"/>
  <c r="K19" i="5"/>
  <c r="G19" i="5"/>
  <c r="H19" i="5" s="1"/>
  <c r="D19" i="5"/>
  <c r="L19" i="5" s="1"/>
  <c r="K18" i="5"/>
  <c r="L18" i="5" s="1"/>
  <c r="H18" i="5"/>
  <c r="G18" i="5"/>
  <c r="D18" i="5"/>
  <c r="K17" i="5"/>
  <c r="L17" i="5" s="1"/>
  <c r="G17" i="5"/>
  <c r="D17" i="5"/>
  <c r="H17" i="5" s="1"/>
  <c r="K16" i="5"/>
  <c r="G16" i="5"/>
  <c r="H16" i="5" s="1"/>
  <c r="D16" i="5"/>
  <c r="L16" i="5" s="1"/>
  <c r="K15" i="5"/>
  <c r="G15" i="5"/>
  <c r="H15" i="5" s="1"/>
  <c r="D15" i="5"/>
  <c r="L15" i="5" s="1"/>
  <c r="K14" i="5"/>
  <c r="L14" i="5" s="1"/>
  <c r="H14" i="5"/>
  <c r="G14" i="5"/>
  <c r="D14" i="5"/>
  <c r="K13" i="5"/>
  <c r="L13" i="5" s="1"/>
  <c r="G13" i="5"/>
  <c r="D13" i="5"/>
  <c r="H13" i="5" s="1"/>
  <c r="K12" i="5"/>
  <c r="G12" i="5"/>
  <c r="H12" i="5" s="1"/>
  <c r="D12" i="5"/>
  <c r="L12" i="5" s="1"/>
  <c r="K11" i="5"/>
  <c r="G11" i="5"/>
  <c r="H11" i="5" s="1"/>
  <c r="D11" i="5"/>
  <c r="L11" i="5" s="1"/>
  <c r="K10" i="5"/>
  <c r="L10" i="5" s="1"/>
  <c r="H10" i="5"/>
  <c r="G10" i="5"/>
  <c r="D10" i="5"/>
  <c r="K9" i="5"/>
  <c r="L9" i="5" s="1"/>
  <c r="G9" i="5"/>
  <c r="D9" i="5"/>
  <c r="H9" i="5" s="1"/>
  <c r="K8" i="5"/>
  <c r="G8" i="5"/>
  <c r="H8" i="5" s="1"/>
  <c r="D8" i="5"/>
  <c r="L8" i="5" s="1"/>
  <c r="K7" i="5"/>
  <c r="G7" i="5"/>
  <c r="G4" i="5" s="1"/>
  <c r="H4" i="5" s="1"/>
  <c r="D7" i="5"/>
  <c r="L7" i="5" s="1"/>
  <c r="K6" i="5"/>
  <c r="L6" i="5" s="1"/>
  <c r="H6" i="5"/>
  <c r="G6" i="5"/>
  <c r="D6" i="5"/>
  <c r="K5" i="5"/>
  <c r="K4" i="5" s="1"/>
  <c r="L4" i="5" s="1"/>
  <c r="G5" i="5"/>
  <c r="D5" i="5"/>
  <c r="H5" i="5" s="1"/>
  <c r="J4" i="5"/>
  <c r="I4" i="5"/>
  <c r="F4" i="5"/>
  <c r="E4" i="5"/>
  <c r="D4" i="5"/>
  <c r="C4" i="5"/>
  <c r="B4" i="5"/>
  <c r="K4" i="6" l="1"/>
  <c r="L4" i="6" s="1"/>
  <c r="L5" i="5"/>
  <c r="H7" i="5"/>
  <c r="G52" i="3"/>
  <c r="H52" i="3" s="1"/>
  <c r="D52" i="3"/>
  <c r="G51" i="3"/>
  <c r="H51" i="3" s="1"/>
  <c r="D51" i="3"/>
  <c r="K50" i="3"/>
  <c r="D50" i="3"/>
  <c r="K49" i="3"/>
  <c r="D49" i="3"/>
  <c r="G48" i="3"/>
  <c r="H48" i="3" s="1"/>
  <c r="D48" i="3"/>
  <c r="G47" i="3"/>
  <c r="H47" i="3" s="1"/>
  <c r="D47" i="3"/>
  <c r="K46" i="3"/>
  <c r="D46" i="3"/>
  <c r="K45" i="3"/>
  <c r="D45" i="3"/>
  <c r="G44" i="3"/>
  <c r="H44" i="3" s="1"/>
  <c r="D44" i="3"/>
  <c r="G43" i="3"/>
  <c r="H43" i="3" s="1"/>
  <c r="D43" i="3"/>
  <c r="K42" i="3"/>
  <c r="D42" i="3"/>
  <c r="K41" i="3"/>
  <c r="D41" i="3"/>
  <c r="G40" i="3"/>
  <c r="H40" i="3" s="1"/>
  <c r="D40" i="3"/>
  <c r="G39" i="3"/>
  <c r="H39" i="3" s="1"/>
  <c r="D39" i="3"/>
  <c r="K38" i="3"/>
  <c r="D38" i="3"/>
  <c r="K37" i="3"/>
  <c r="D37" i="3"/>
  <c r="G36" i="3"/>
  <c r="H36" i="3" s="1"/>
  <c r="D36" i="3"/>
  <c r="G35" i="3"/>
  <c r="H35" i="3" s="1"/>
  <c r="D35" i="3"/>
  <c r="K34" i="3"/>
  <c r="D34" i="3"/>
  <c r="K33" i="3"/>
  <c r="D33" i="3"/>
  <c r="G32" i="3"/>
  <c r="H32" i="3" s="1"/>
  <c r="D32" i="3"/>
  <c r="G31" i="3"/>
  <c r="H31" i="3" s="1"/>
  <c r="D31" i="3"/>
  <c r="K30" i="3"/>
  <c r="D30" i="3"/>
  <c r="K29" i="3"/>
  <c r="D29" i="3"/>
  <c r="G28" i="3"/>
  <c r="H28" i="3" s="1"/>
  <c r="D28" i="3"/>
  <c r="J4" i="3"/>
  <c r="G27" i="3"/>
  <c r="H27" i="3" s="1"/>
  <c r="D27" i="3"/>
  <c r="K26" i="3"/>
  <c r="D26" i="3"/>
  <c r="K25" i="3"/>
  <c r="D25" i="3"/>
  <c r="D24" i="3"/>
  <c r="K23" i="3"/>
  <c r="L23" i="3" s="1"/>
  <c r="G23" i="3"/>
  <c r="H23" i="3" s="1"/>
  <c r="D23" i="3"/>
  <c r="D22" i="3"/>
  <c r="K21" i="3"/>
  <c r="L21" i="3" s="1"/>
  <c r="G21" i="3"/>
  <c r="H21" i="3" s="1"/>
  <c r="D21" i="3"/>
  <c r="D20" i="3"/>
  <c r="K19" i="3"/>
  <c r="L19" i="3" s="1"/>
  <c r="G19" i="3"/>
  <c r="H19" i="3" s="1"/>
  <c r="D19" i="3"/>
  <c r="D18" i="3"/>
  <c r="K17" i="3"/>
  <c r="L17" i="3" s="1"/>
  <c r="G17" i="3"/>
  <c r="H17" i="3" s="1"/>
  <c r="D17" i="3"/>
  <c r="D16" i="3"/>
  <c r="K15" i="3"/>
  <c r="L15" i="3" s="1"/>
  <c r="G15" i="3"/>
  <c r="H15" i="3" s="1"/>
  <c r="D15" i="3"/>
  <c r="D14" i="3"/>
  <c r="K13" i="3"/>
  <c r="L13" i="3" s="1"/>
  <c r="G13" i="3"/>
  <c r="H13" i="3" s="1"/>
  <c r="D13" i="3"/>
  <c r="F4" i="3"/>
  <c r="D12" i="3"/>
  <c r="K11" i="3"/>
  <c r="G11" i="3"/>
  <c r="H11" i="3" s="1"/>
  <c r="D11" i="3"/>
  <c r="K10" i="3"/>
  <c r="G10" i="3"/>
  <c r="D10" i="3"/>
  <c r="K9" i="3"/>
  <c r="G9" i="3"/>
  <c r="D9" i="3"/>
  <c r="K8" i="3"/>
  <c r="G8" i="3"/>
  <c r="H8" i="3" s="1"/>
  <c r="D8" i="3"/>
  <c r="K7" i="3"/>
  <c r="G7" i="3"/>
  <c r="H7" i="3" s="1"/>
  <c r="D7" i="3"/>
  <c r="K6" i="3"/>
  <c r="G6" i="3"/>
  <c r="D6" i="3"/>
  <c r="K5" i="3"/>
  <c r="G5" i="3"/>
  <c r="D5" i="3"/>
  <c r="I4" i="3"/>
  <c r="E4" i="3"/>
  <c r="C4" i="3"/>
  <c r="L6" i="3" l="1"/>
  <c r="L10" i="3"/>
  <c r="L5" i="3"/>
  <c r="L9" i="3"/>
  <c r="H6" i="3"/>
  <c r="L8" i="3"/>
  <c r="H10" i="3"/>
  <c r="H5" i="3"/>
  <c r="L7" i="3"/>
  <c r="H9" i="3"/>
  <c r="L11" i="3"/>
  <c r="D4" i="3"/>
  <c r="L26" i="3"/>
  <c r="L30" i="3"/>
  <c r="L34" i="3"/>
  <c r="L38" i="3"/>
  <c r="L42" i="3"/>
  <c r="L46" i="3"/>
  <c r="L50" i="3"/>
  <c r="B4" i="3"/>
  <c r="L25" i="3"/>
  <c r="L29" i="3"/>
  <c r="L33" i="3"/>
  <c r="L37" i="3"/>
  <c r="L41" i="3"/>
  <c r="L45" i="3"/>
  <c r="L49" i="3"/>
  <c r="K12" i="3"/>
  <c r="L12" i="3" s="1"/>
  <c r="K14" i="3"/>
  <c r="L14" i="3" s="1"/>
  <c r="K16" i="3"/>
  <c r="L16" i="3" s="1"/>
  <c r="K18" i="3"/>
  <c r="L18" i="3" s="1"/>
  <c r="K20" i="3"/>
  <c r="L20" i="3" s="1"/>
  <c r="K22" i="3"/>
  <c r="L22" i="3" s="1"/>
  <c r="K24" i="3"/>
  <c r="L24" i="3" s="1"/>
  <c r="G26" i="3"/>
  <c r="H26" i="3" s="1"/>
  <c r="K28" i="3"/>
  <c r="L28" i="3" s="1"/>
  <c r="G30" i="3"/>
  <c r="H30" i="3" s="1"/>
  <c r="K32" i="3"/>
  <c r="L32" i="3" s="1"/>
  <c r="G34" i="3"/>
  <c r="H34" i="3" s="1"/>
  <c r="K36" i="3"/>
  <c r="L36" i="3" s="1"/>
  <c r="G38" i="3"/>
  <c r="H38" i="3" s="1"/>
  <c r="K40" i="3"/>
  <c r="L40" i="3" s="1"/>
  <c r="G42" i="3"/>
  <c r="H42" i="3" s="1"/>
  <c r="K44" i="3"/>
  <c r="L44" i="3" s="1"/>
  <c r="G46" i="3"/>
  <c r="H46" i="3" s="1"/>
  <c r="K48" i="3"/>
  <c r="L48" i="3" s="1"/>
  <c r="G50" i="3"/>
  <c r="H50" i="3" s="1"/>
  <c r="K52" i="3"/>
  <c r="L52" i="3" s="1"/>
  <c r="G12" i="3"/>
  <c r="H12" i="3" s="1"/>
  <c r="G14" i="3"/>
  <c r="H14" i="3" s="1"/>
  <c r="G16" i="3"/>
  <c r="H16" i="3" s="1"/>
  <c r="G18" i="3"/>
  <c r="H18" i="3" s="1"/>
  <c r="G20" i="3"/>
  <c r="H20" i="3" s="1"/>
  <c r="G22" i="3"/>
  <c r="H22" i="3" s="1"/>
  <c r="G24" i="3"/>
  <c r="H24" i="3" s="1"/>
  <c r="G25" i="3"/>
  <c r="H25" i="3" s="1"/>
  <c r="K27" i="3"/>
  <c r="L27" i="3" s="1"/>
  <c r="G29" i="3"/>
  <c r="H29" i="3" s="1"/>
  <c r="K31" i="3"/>
  <c r="L31" i="3" s="1"/>
  <c r="G33" i="3"/>
  <c r="H33" i="3" s="1"/>
  <c r="K35" i="3"/>
  <c r="L35" i="3" s="1"/>
  <c r="G37" i="3"/>
  <c r="H37" i="3" s="1"/>
  <c r="K39" i="3"/>
  <c r="L39" i="3" s="1"/>
  <c r="G41" i="3"/>
  <c r="H41" i="3" s="1"/>
  <c r="K43" i="3"/>
  <c r="L43" i="3" s="1"/>
  <c r="G45" i="3"/>
  <c r="H45" i="3" s="1"/>
  <c r="K47" i="3"/>
  <c r="L47" i="3" s="1"/>
  <c r="G49" i="3"/>
  <c r="H49" i="3" s="1"/>
  <c r="K51" i="3"/>
  <c r="L51" i="3" s="1"/>
  <c r="G52" i="2"/>
  <c r="H52" i="2" s="1"/>
  <c r="D52" i="2"/>
  <c r="G51" i="2"/>
  <c r="H51" i="2" s="1"/>
  <c r="D51" i="2"/>
  <c r="K50" i="2"/>
  <c r="D50" i="2"/>
  <c r="K49" i="2"/>
  <c r="D49" i="2"/>
  <c r="G48" i="2"/>
  <c r="H48" i="2" s="1"/>
  <c r="D48" i="2"/>
  <c r="G47" i="2"/>
  <c r="H47" i="2" s="1"/>
  <c r="D47" i="2"/>
  <c r="K46" i="2"/>
  <c r="L46" i="2" s="1"/>
  <c r="D46" i="2"/>
  <c r="K45" i="2"/>
  <c r="D45" i="2"/>
  <c r="G44" i="2"/>
  <c r="H44" i="2" s="1"/>
  <c r="D44" i="2"/>
  <c r="G43" i="2"/>
  <c r="H43" i="2" s="1"/>
  <c r="D43" i="2"/>
  <c r="K42" i="2"/>
  <c r="D42" i="2"/>
  <c r="K41" i="2"/>
  <c r="D41" i="2"/>
  <c r="G40" i="2"/>
  <c r="H40" i="2" s="1"/>
  <c r="D40" i="2"/>
  <c r="G39" i="2"/>
  <c r="H39" i="2" s="1"/>
  <c r="D39" i="2"/>
  <c r="K38" i="2"/>
  <c r="D38" i="2"/>
  <c r="K37" i="2"/>
  <c r="D37" i="2"/>
  <c r="G36" i="2"/>
  <c r="H36" i="2" s="1"/>
  <c r="D36" i="2"/>
  <c r="G35" i="2"/>
  <c r="H35" i="2" s="1"/>
  <c r="D35" i="2"/>
  <c r="K34" i="2"/>
  <c r="L34" i="2" s="1"/>
  <c r="D34" i="2"/>
  <c r="K33" i="2"/>
  <c r="D33" i="2"/>
  <c r="G32" i="2"/>
  <c r="H32" i="2" s="1"/>
  <c r="D32" i="2"/>
  <c r="G31" i="2"/>
  <c r="H31" i="2" s="1"/>
  <c r="D31" i="2"/>
  <c r="K30" i="2"/>
  <c r="D30" i="2"/>
  <c r="K29" i="2"/>
  <c r="D29" i="2"/>
  <c r="G28" i="2"/>
  <c r="H28" i="2" s="1"/>
  <c r="D28" i="2"/>
  <c r="G27" i="2"/>
  <c r="H27" i="2" s="1"/>
  <c r="D27" i="2"/>
  <c r="K26" i="2"/>
  <c r="L26" i="2" s="1"/>
  <c r="D26" i="2"/>
  <c r="K25" i="2"/>
  <c r="D25" i="2"/>
  <c r="D24" i="2"/>
  <c r="K23" i="2"/>
  <c r="L23" i="2" s="1"/>
  <c r="G23" i="2"/>
  <c r="H23" i="2" s="1"/>
  <c r="D23" i="2"/>
  <c r="D22" i="2"/>
  <c r="K21" i="2"/>
  <c r="L21" i="2" s="1"/>
  <c r="G21" i="2"/>
  <c r="H21" i="2" s="1"/>
  <c r="D21" i="2"/>
  <c r="F4" i="2"/>
  <c r="D20" i="2"/>
  <c r="J4" i="2"/>
  <c r="K19" i="2"/>
  <c r="L19" i="2" s="1"/>
  <c r="G19" i="2"/>
  <c r="H19" i="2" s="1"/>
  <c r="D19" i="2"/>
  <c r="K18" i="2"/>
  <c r="L18" i="2" s="1"/>
  <c r="G18" i="2"/>
  <c r="H18" i="2" s="1"/>
  <c r="D18" i="2"/>
  <c r="K17" i="2"/>
  <c r="L17" i="2" s="1"/>
  <c r="G17" i="2"/>
  <c r="H17" i="2" s="1"/>
  <c r="D17" i="2"/>
  <c r="K16" i="2"/>
  <c r="L16" i="2" s="1"/>
  <c r="G16" i="2"/>
  <c r="H16" i="2" s="1"/>
  <c r="D16" i="2"/>
  <c r="K15" i="2"/>
  <c r="L15" i="2" s="1"/>
  <c r="G15" i="2"/>
  <c r="H15" i="2" s="1"/>
  <c r="D15" i="2"/>
  <c r="K14" i="2"/>
  <c r="L14" i="2" s="1"/>
  <c r="G14" i="2"/>
  <c r="H14" i="2" s="1"/>
  <c r="D14" i="2"/>
  <c r="K13" i="2"/>
  <c r="L13" i="2" s="1"/>
  <c r="G13" i="2"/>
  <c r="H13" i="2" s="1"/>
  <c r="D13" i="2"/>
  <c r="K12" i="2"/>
  <c r="L12" i="2" s="1"/>
  <c r="G12" i="2"/>
  <c r="H12" i="2" s="1"/>
  <c r="D12" i="2"/>
  <c r="K11" i="2"/>
  <c r="L11" i="2" s="1"/>
  <c r="G11" i="2"/>
  <c r="H11" i="2" s="1"/>
  <c r="D11" i="2"/>
  <c r="K10" i="2"/>
  <c r="L10" i="2" s="1"/>
  <c r="G10" i="2"/>
  <c r="H10" i="2" s="1"/>
  <c r="D10" i="2"/>
  <c r="K9" i="2"/>
  <c r="L9" i="2" s="1"/>
  <c r="G9" i="2"/>
  <c r="H9" i="2" s="1"/>
  <c r="D9" i="2"/>
  <c r="K8" i="2"/>
  <c r="L8" i="2" s="1"/>
  <c r="G8" i="2"/>
  <c r="H8" i="2" s="1"/>
  <c r="D8" i="2"/>
  <c r="K7" i="2"/>
  <c r="L7" i="2" s="1"/>
  <c r="G7" i="2"/>
  <c r="H7" i="2" s="1"/>
  <c r="D7" i="2"/>
  <c r="K6" i="2"/>
  <c r="L6" i="2" s="1"/>
  <c r="G6" i="2"/>
  <c r="H6" i="2" s="1"/>
  <c r="D6" i="2"/>
  <c r="K5" i="2"/>
  <c r="G5" i="2"/>
  <c r="D5" i="2"/>
  <c r="C4" i="2"/>
  <c r="K4" i="3" l="1"/>
  <c r="L4" i="3" s="1"/>
  <c r="G4" i="3"/>
  <c r="H4" i="3" s="1"/>
  <c r="D4" i="2"/>
  <c r="L5" i="2"/>
  <c r="H5" i="2"/>
  <c r="L30" i="2"/>
  <c r="L38" i="2"/>
  <c r="L42" i="2"/>
  <c r="L50" i="2"/>
  <c r="I4" i="2"/>
  <c r="L25" i="2"/>
  <c r="L29" i="2"/>
  <c r="L33" i="2"/>
  <c r="L37" i="2"/>
  <c r="L41" i="2"/>
  <c r="L45" i="2"/>
  <c r="L49" i="2"/>
  <c r="B4" i="2"/>
  <c r="K20" i="2"/>
  <c r="L20" i="2" s="1"/>
  <c r="K22" i="2"/>
  <c r="L22" i="2" s="1"/>
  <c r="K24" i="2"/>
  <c r="L24" i="2" s="1"/>
  <c r="G26" i="2"/>
  <c r="H26" i="2" s="1"/>
  <c r="K28" i="2"/>
  <c r="L28" i="2" s="1"/>
  <c r="G30" i="2"/>
  <c r="H30" i="2" s="1"/>
  <c r="K32" i="2"/>
  <c r="L32" i="2" s="1"/>
  <c r="G34" i="2"/>
  <c r="H34" i="2" s="1"/>
  <c r="K36" i="2"/>
  <c r="L36" i="2" s="1"/>
  <c r="G38" i="2"/>
  <c r="H38" i="2" s="1"/>
  <c r="K40" i="2"/>
  <c r="L40" i="2" s="1"/>
  <c r="G42" i="2"/>
  <c r="H42" i="2" s="1"/>
  <c r="K44" i="2"/>
  <c r="L44" i="2" s="1"/>
  <c r="G46" i="2"/>
  <c r="H46" i="2" s="1"/>
  <c r="K48" i="2"/>
  <c r="L48" i="2" s="1"/>
  <c r="G50" i="2"/>
  <c r="H50" i="2" s="1"/>
  <c r="K52" i="2"/>
  <c r="L52" i="2" s="1"/>
  <c r="E4" i="2"/>
  <c r="G20" i="2"/>
  <c r="H20" i="2" s="1"/>
  <c r="G22" i="2"/>
  <c r="H22" i="2" s="1"/>
  <c r="G24" i="2"/>
  <c r="H24" i="2" s="1"/>
  <c r="G25" i="2"/>
  <c r="H25" i="2" s="1"/>
  <c r="K27" i="2"/>
  <c r="L27" i="2" s="1"/>
  <c r="G29" i="2"/>
  <c r="H29" i="2" s="1"/>
  <c r="K31" i="2"/>
  <c r="L31" i="2" s="1"/>
  <c r="G33" i="2"/>
  <c r="H33" i="2" s="1"/>
  <c r="K35" i="2"/>
  <c r="L35" i="2" s="1"/>
  <c r="G37" i="2"/>
  <c r="H37" i="2" s="1"/>
  <c r="K39" i="2"/>
  <c r="L39" i="2" s="1"/>
  <c r="G41" i="2"/>
  <c r="H41" i="2" s="1"/>
  <c r="K43" i="2"/>
  <c r="L43" i="2" s="1"/>
  <c r="G45" i="2"/>
  <c r="H45" i="2" s="1"/>
  <c r="K47" i="2"/>
  <c r="L47" i="2" s="1"/>
  <c r="G49" i="2"/>
  <c r="H49" i="2" s="1"/>
  <c r="K51" i="2"/>
  <c r="L51" i="2" s="1"/>
  <c r="K52" i="1"/>
  <c r="G52" i="1"/>
  <c r="H52" i="1" s="1"/>
  <c r="D52" i="1"/>
  <c r="K51" i="1"/>
  <c r="G51" i="1"/>
  <c r="D51" i="1"/>
  <c r="K50" i="1"/>
  <c r="L50" i="1" s="1"/>
  <c r="G50" i="1"/>
  <c r="D50" i="1"/>
  <c r="K49" i="1"/>
  <c r="L49" i="1" s="1"/>
  <c r="G49" i="1"/>
  <c r="H49" i="1" s="1"/>
  <c r="D49" i="1"/>
  <c r="K48" i="1"/>
  <c r="G48" i="1"/>
  <c r="H48" i="1" s="1"/>
  <c r="D48" i="1"/>
  <c r="K47" i="1"/>
  <c r="G47" i="1"/>
  <c r="D47" i="1"/>
  <c r="K46" i="1"/>
  <c r="L46" i="1" s="1"/>
  <c r="G46" i="1"/>
  <c r="D46" i="1"/>
  <c r="K45" i="1"/>
  <c r="L45" i="1" s="1"/>
  <c r="G45" i="1"/>
  <c r="H45" i="1" s="1"/>
  <c r="D45" i="1"/>
  <c r="K44" i="1"/>
  <c r="G44" i="1"/>
  <c r="H44" i="1" s="1"/>
  <c r="D44" i="1"/>
  <c r="K43" i="1"/>
  <c r="G43" i="1"/>
  <c r="D43" i="1"/>
  <c r="K42" i="1"/>
  <c r="L42" i="1" s="1"/>
  <c r="G42" i="1"/>
  <c r="D42" i="1"/>
  <c r="K41" i="1"/>
  <c r="L41" i="1" s="1"/>
  <c r="G41" i="1"/>
  <c r="H41" i="1" s="1"/>
  <c r="D41" i="1"/>
  <c r="K40" i="1"/>
  <c r="G40" i="1"/>
  <c r="H40" i="1" s="1"/>
  <c r="D40" i="1"/>
  <c r="K39" i="1"/>
  <c r="G39" i="1"/>
  <c r="D39" i="1"/>
  <c r="K38" i="1"/>
  <c r="L38" i="1" s="1"/>
  <c r="G38" i="1"/>
  <c r="D38" i="1"/>
  <c r="K37" i="1"/>
  <c r="L37" i="1" s="1"/>
  <c r="G37" i="1"/>
  <c r="H37" i="1" s="1"/>
  <c r="D37" i="1"/>
  <c r="K36" i="1"/>
  <c r="G36" i="1"/>
  <c r="H36" i="1" s="1"/>
  <c r="D36" i="1"/>
  <c r="K35" i="1"/>
  <c r="G35" i="1"/>
  <c r="D35" i="1"/>
  <c r="K34" i="1"/>
  <c r="L34" i="1" s="1"/>
  <c r="G34" i="1"/>
  <c r="D34" i="1"/>
  <c r="K33" i="1"/>
  <c r="L33" i="1" s="1"/>
  <c r="G33" i="1"/>
  <c r="H33" i="1" s="1"/>
  <c r="D33" i="1"/>
  <c r="K32" i="1"/>
  <c r="G32" i="1"/>
  <c r="H32" i="1" s="1"/>
  <c r="D32" i="1"/>
  <c r="K31" i="1"/>
  <c r="G31" i="1"/>
  <c r="D31" i="1"/>
  <c r="K30" i="1"/>
  <c r="L30" i="1" s="1"/>
  <c r="G30" i="1"/>
  <c r="D30" i="1"/>
  <c r="K29" i="1"/>
  <c r="L29" i="1" s="1"/>
  <c r="G29" i="1"/>
  <c r="H29" i="1" s="1"/>
  <c r="D29" i="1"/>
  <c r="K28" i="1"/>
  <c r="G28" i="1"/>
  <c r="H28" i="1" s="1"/>
  <c r="D28" i="1"/>
  <c r="K27" i="1"/>
  <c r="G27" i="1"/>
  <c r="D27" i="1"/>
  <c r="K26" i="1"/>
  <c r="L26" i="1" s="1"/>
  <c r="G26" i="1"/>
  <c r="D26" i="1"/>
  <c r="K25" i="1"/>
  <c r="L25" i="1" s="1"/>
  <c r="G25" i="1"/>
  <c r="H25" i="1" s="1"/>
  <c r="D25" i="1"/>
  <c r="K24" i="1"/>
  <c r="G24" i="1"/>
  <c r="H24" i="1" s="1"/>
  <c r="D24" i="1"/>
  <c r="K23" i="1"/>
  <c r="G23" i="1"/>
  <c r="D23" i="1"/>
  <c r="K22" i="1"/>
  <c r="L22" i="1" s="1"/>
  <c r="G22" i="1"/>
  <c r="D22" i="1"/>
  <c r="K21" i="1"/>
  <c r="L21" i="1" s="1"/>
  <c r="G21" i="1"/>
  <c r="H21" i="1" s="1"/>
  <c r="D21" i="1"/>
  <c r="K20" i="1"/>
  <c r="G20" i="1"/>
  <c r="H20" i="1" s="1"/>
  <c r="D20" i="1"/>
  <c r="K19" i="1"/>
  <c r="G19" i="1"/>
  <c r="D19" i="1"/>
  <c r="K18" i="1"/>
  <c r="L18" i="1" s="1"/>
  <c r="G18" i="1"/>
  <c r="D18" i="1"/>
  <c r="K17" i="1"/>
  <c r="L17" i="1" s="1"/>
  <c r="G17" i="1"/>
  <c r="H17" i="1" s="1"/>
  <c r="D17" i="1"/>
  <c r="K16" i="1"/>
  <c r="G16" i="1"/>
  <c r="H16" i="1" s="1"/>
  <c r="D16" i="1"/>
  <c r="K15" i="1"/>
  <c r="G15" i="1"/>
  <c r="D15" i="1"/>
  <c r="K14" i="1"/>
  <c r="L14" i="1" s="1"/>
  <c r="G14" i="1"/>
  <c r="D14" i="1"/>
  <c r="K13" i="1"/>
  <c r="L13" i="1" s="1"/>
  <c r="G13" i="1"/>
  <c r="H13" i="1" s="1"/>
  <c r="D13" i="1"/>
  <c r="K12" i="1"/>
  <c r="G12" i="1"/>
  <c r="H12" i="1" s="1"/>
  <c r="D12" i="1"/>
  <c r="K11" i="1"/>
  <c r="G11" i="1"/>
  <c r="D11" i="1"/>
  <c r="K10" i="1"/>
  <c r="L10" i="1" s="1"/>
  <c r="G10" i="1"/>
  <c r="D10" i="1"/>
  <c r="K9" i="1"/>
  <c r="G9" i="1"/>
  <c r="H9" i="1" s="1"/>
  <c r="D9" i="1"/>
  <c r="K8" i="1"/>
  <c r="L8" i="1" s="1"/>
  <c r="G8" i="1"/>
  <c r="H8" i="1" s="1"/>
  <c r="D8" i="1"/>
  <c r="K7" i="1"/>
  <c r="G7" i="1"/>
  <c r="H7" i="1" s="1"/>
  <c r="D7" i="1"/>
  <c r="K6" i="1"/>
  <c r="G6" i="1"/>
  <c r="D6" i="1"/>
  <c r="K5" i="1"/>
  <c r="L5" i="1" s="1"/>
  <c r="G5" i="1"/>
  <c r="H5" i="1" s="1"/>
  <c r="D5" i="1"/>
  <c r="K4" i="1"/>
  <c r="J4" i="1"/>
  <c r="I4" i="1"/>
  <c r="G4" i="1"/>
  <c r="F4" i="1"/>
  <c r="E4" i="1"/>
  <c r="C4" i="1"/>
  <c r="B4" i="1"/>
  <c r="G4" i="2" l="1"/>
  <c r="H4" i="2" s="1"/>
  <c r="K4" i="2"/>
  <c r="L4" i="2" s="1"/>
  <c r="L6" i="1"/>
  <c r="D4" i="1"/>
  <c r="L4" i="1" s="1"/>
  <c r="H6" i="1"/>
  <c r="L7" i="1"/>
  <c r="L9" i="1"/>
  <c r="H10" i="1"/>
  <c r="L11" i="1"/>
  <c r="H14" i="1"/>
  <c r="L15" i="1"/>
  <c r="H18" i="1"/>
  <c r="L19" i="1"/>
  <c r="H22" i="1"/>
  <c r="L23" i="1"/>
  <c r="H26" i="1"/>
  <c r="L27" i="1"/>
  <c r="H30" i="1"/>
  <c r="L31" i="1"/>
  <c r="H34" i="1"/>
  <c r="L35" i="1"/>
  <c r="H38" i="1"/>
  <c r="L39" i="1"/>
  <c r="H42" i="1"/>
  <c r="L43" i="1"/>
  <c r="H46" i="1"/>
  <c r="L47" i="1"/>
  <c r="H50" i="1"/>
  <c r="L51" i="1"/>
  <c r="H11" i="1"/>
  <c r="L12" i="1"/>
  <c r="H15" i="1"/>
  <c r="L16" i="1"/>
  <c r="H19" i="1"/>
  <c r="L20" i="1"/>
  <c r="H23" i="1"/>
  <c r="L24" i="1"/>
  <c r="H27" i="1"/>
  <c r="L28" i="1"/>
  <c r="H31" i="1"/>
  <c r="L32" i="1"/>
  <c r="H35" i="1"/>
  <c r="L36" i="1"/>
  <c r="H39" i="1"/>
  <c r="L40" i="1"/>
  <c r="H43" i="1"/>
  <c r="L44" i="1"/>
  <c r="H47" i="1"/>
  <c r="L48" i="1"/>
  <c r="H51" i="1"/>
  <c r="L52" i="1"/>
  <c r="H4" i="1" l="1"/>
</calcChain>
</file>

<file path=xl/sharedStrings.xml><?xml version="1.0" encoding="utf-8"?>
<sst xmlns="http://schemas.openxmlformats.org/spreadsheetml/2006/main" count="780" uniqueCount="71">
  <si>
    <t>平成２８（２０１６）年　　１月１日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</si>
  <si>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地区</t>
    <rPh sb="0" eb="2">
      <t>チク</t>
    </rPh>
    <phoneticPr fontId="2"/>
  </si>
  <si>
    <t>人口（人）</t>
    <rPh sb="0" eb="2">
      <t>ジンコウ</t>
    </rPh>
    <rPh sb="3" eb="4">
      <t>ヒト</t>
    </rPh>
    <phoneticPr fontId="2"/>
  </si>
  <si>
    <t>65歳以上人口（人）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</si>
  <si>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高齢化率</t>
    <rPh sb="0" eb="3">
      <t>コウレイカ</t>
    </rPh>
    <rPh sb="3" eb="4">
      <t>リツ</t>
    </rPh>
    <phoneticPr fontId="2"/>
  </si>
  <si>
    <t>75歳以上人口（人）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</si>
  <si>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</si>
  <si>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</si>
  <si>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</si>
  <si>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</si>
  <si>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後期　　　高齢化率</t>
    <rPh sb="0" eb="2">
      <t>コウキ</t>
    </rPh>
    <rPh sb="5" eb="8">
      <t>コウレイカ</t>
    </rPh>
    <rPh sb="8" eb="9">
      <t>リツ</t>
    </rPh>
    <phoneticPr fontId="2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</si>
  <si>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</si>
  <si>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</si>
  <si>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</si>
  <si>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</si>
  <si>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</si>
  <si>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</si>
  <si>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</si>
  <si>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</si>
  <si>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</si>
  <si>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</si>
  <si>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</si>
  <si>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</si>
  <si>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</si>
  <si>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</si>
  <si>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</si>
  <si>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</si>
  <si>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</si>
  <si>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</si>
  <si>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</si>
  <si>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</si>
  <si>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</si>
  <si>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</si>
  <si>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</si>
  <si>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</si>
  <si>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</si>
  <si>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</si>
  <si>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</si>
  <si>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</si>
  <si>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</si>
  <si>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</si>
  <si>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</si>
  <si>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</si>
  <si>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</si>
  <si>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</si>
  <si>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</si>
  <si>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</si>
  <si>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</si>
  <si>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</si>
  <si>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</si>
  <si>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</si>
  <si>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</si>
  <si>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</si>
  <si>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</si>
  <si>
    <t>越廼</t>
  </si>
  <si>
    <t>清水西</t>
  </si>
  <si>
    <t>清水東</t>
  </si>
  <si>
    <t>清水南</t>
  </si>
  <si>
    <t>清水北</t>
  </si>
  <si>
    <t>平成２８（２０１６）年　　２月１日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</si>
  <si>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平成２８（２０１６）年　　３月１日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</si>
  <si>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平成２８（２０１６）年　　４月１日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</si>
  <si>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後期高齢化率</t>
    <rPh sb="0" eb="2">
      <t>コウキ</t>
    </rPh>
    <rPh sb="2" eb="5">
      <t>コウレイカ</t>
    </rPh>
    <rPh sb="5" eb="6">
      <t>リツ</t>
    </rPh>
    <phoneticPr fontId="2"/>
  </si>
  <si>
    <t>平成２８（２０１６）年　　５月１日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</si>
  <si>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平成２８（２０１６）年　　６月１日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</si>
  <si>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平成２８（２０１６）年　　７月１日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</si>
  <si>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平成２８（２０１６）年　　８月１日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</si>
  <si>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平成２８（２０１６）年　　９月１日　現在</t>
    <rPh sb="0" eb="2">
      <t>ヘイセイ</t>
    </rPh>
    <rPh sb="10" eb="11">
      <t>ネン</t>
    </rPh>
    <rPh sb="14" eb="15">
      <t>ガツ</t>
    </rPh>
    <rPh sb="16" eb="17">
      <t>ニチ</t>
    </rPh>
    <rPh sb="18" eb="20">
      <t>ゲンザイ</t>
    </rPh>
    <phoneticPr fontId="2"/>
  </si>
  <si>
    <t>平成２８（２０１６）年　　１0月１日　現在</t>
    <rPh sb="0" eb="2">
      <t>ヘイセイ</t>
    </rPh>
    <rPh sb="10" eb="11">
      <t>ネン</t>
    </rPh>
    <rPh sb="15" eb="16">
      <t>ガツ</t>
    </rPh>
    <rPh sb="17" eb="18">
      <t>ニチ</t>
    </rPh>
    <rPh sb="19" eb="21">
      <t>ゲンザイ</t>
    </rPh>
    <phoneticPr fontId="2"/>
  </si>
  <si>
    <t>平成２８（２０１６）年　　１１月１日　現在</t>
    <rPh sb="0" eb="2">
      <t>ヘイセイ</t>
    </rPh>
    <rPh sb="10" eb="11">
      <t>ネン</t>
    </rPh>
    <rPh sb="15" eb="16">
      <t>ガツ</t>
    </rPh>
    <rPh sb="17" eb="18">
      <t>ニチ</t>
    </rPh>
    <rPh sb="19" eb="21">
      <t>ゲンザイ</t>
    </rPh>
    <phoneticPr fontId="2"/>
  </si>
  <si>
    <t>平成２８（２０１６）年　　１２月１日　現在</t>
    <rPh sb="0" eb="2">
      <t>ヘイセイ</t>
    </rPh>
    <rPh sb="10" eb="11">
      <t>ネン</t>
    </rPh>
    <rPh sb="15" eb="16">
      <t>ガツ</t>
    </rPh>
    <rPh sb="17" eb="18">
      <t>ニチ</t>
    </rPh>
    <rPh sb="19" eb="2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</si>
</sst>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6" fontId="0" fillId="6" borderId="1" xfId="0" applyNumberFormat="1" applyFill="1" applyBorder="1" applyAlignment="1">
      <alignment horizontal="right" vertical="center"/>
    </xf>
    <xf numFmtId="10" fontId="0" fillId="4" borderId="1" xfId="0" applyNumberForma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7" borderId="1" xfId="0" applyNumberFormat="1" applyFill="1" applyBorder="1" applyAlignment="1">
      <alignment horizontal="right" vertical="center"/>
    </xf>
    <xf numFmtId="38" fontId="0" fillId="6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7" borderId="1" xfId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G36" sqref="G36"/>
    </sheetView>
  </sheetViews>
  <sheetFormatPr defaultRowHeight="13.5" x14ac:dyDescent="0.15"/>
  <sheetData>
    <row r="1" spans="1:12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15">
      <c r="A2" s="12" t="s">
        <v>1</v>
      </c>
      <c r="B2" s="14" t="s">
        <v>2</v>
      </c>
      <c r="C2" s="14"/>
      <c r="D2" s="14"/>
      <c r="E2" s="14" t="s">
        <v>3</v>
      </c>
      <c r="F2" s="14"/>
      <c r="G2" s="14"/>
      <c r="H2" s="15" t="s">
        <v>4</v>
      </c>
      <c r="I2" s="14" t="s">
        <v>5</v>
      </c>
      <c r="J2" s="14"/>
      <c r="K2" s="14"/>
      <c r="L2" s="17" t="s">
        <v>10</v>
      </c>
    </row>
    <row r="3" spans="1:12" x14ac:dyDescent="0.15">
      <c r="A3" s="13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6"/>
      <c r="I3" s="1" t="s">
        <v>6</v>
      </c>
      <c r="J3" s="1" t="s">
        <v>7</v>
      </c>
      <c r="K3" s="1" t="s">
        <v>8</v>
      </c>
      <c r="L3" s="18"/>
    </row>
    <row r="4" spans="1:12" x14ac:dyDescent="0.15">
      <c r="A4" s="2" t="s">
        <v>9</v>
      </c>
      <c r="B4" s="4">
        <f t="shared" ref="B4:G4" si="0">SUM(B5:B52)</f>
        <v>128697</v>
      </c>
      <c r="C4" s="4">
        <f t="shared" si="0"/>
        <v>137817</v>
      </c>
      <c r="D4" s="4">
        <f t="shared" si="0"/>
        <v>266514</v>
      </c>
      <c r="E4" s="4">
        <f t="shared" si="0"/>
        <v>31172</v>
      </c>
      <c r="F4" s="4">
        <f t="shared" si="0"/>
        <v>41289</v>
      </c>
      <c r="G4" s="4">
        <f t="shared" si="0"/>
        <v>72461</v>
      </c>
      <c r="H4" s="5">
        <f>G4/D4</f>
        <v>0.27188440382118761</v>
      </c>
      <c r="I4" s="4">
        <f>SUM(I5:I52)</f>
        <v>13784</v>
      </c>
      <c r="J4" s="4">
        <f>SUM(J5:J52)</f>
        <v>22089</v>
      </c>
      <c r="K4" s="4">
        <f>SUM(K5:K52)</f>
        <v>35873</v>
      </c>
      <c r="L4" s="5">
        <f>K4/D4</f>
        <v>0.1346008089631314</v>
      </c>
    </row>
    <row r="5" spans="1:12" x14ac:dyDescent="0.15">
      <c r="A5" s="3" t="s">
        <v>11</v>
      </c>
      <c r="B5" s="6">
        <v>1625</v>
      </c>
      <c r="C5" s="6">
        <v>1957</v>
      </c>
      <c r="D5" s="7">
        <f>B5+C5</f>
        <v>3582</v>
      </c>
      <c r="E5" s="6">
        <v>511</v>
      </c>
      <c r="F5" s="6">
        <v>761</v>
      </c>
      <c r="G5" s="7">
        <f>E5+F5</f>
        <v>1272</v>
      </c>
      <c r="H5" s="5">
        <f t="shared" ref="H5:H52" si="1">G5/D5</f>
        <v>0.35510887772194305</v>
      </c>
      <c r="I5" s="6">
        <v>249</v>
      </c>
      <c r="J5" s="6">
        <v>438</v>
      </c>
      <c r="K5" s="7">
        <f>I5+J5</f>
        <v>687</v>
      </c>
      <c r="L5" s="5">
        <f t="shared" ref="L5:L52" si="2">K5/D5</f>
        <v>0.19179229480737017</v>
      </c>
    </row>
    <row r="6" spans="1:12" x14ac:dyDescent="0.15">
      <c r="A6" s="3" t="s">
        <v>12</v>
      </c>
      <c r="B6" s="6">
        <v>2401</v>
      </c>
      <c r="C6" s="6">
        <v>2747</v>
      </c>
      <c r="D6" s="7">
        <f t="shared" ref="D6:D50" si="3">B6+C6</f>
        <v>5148</v>
      </c>
      <c r="E6" s="6">
        <v>803</v>
      </c>
      <c r="F6" s="6">
        <v>1094</v>
      </c>
      <c r="G6" s="7">
        <f t="shared" ref="G6:G50" si="4">E6+F6</f>
        <v>1897</v>
      </c>
      <c r="H6" s="5">
        <f t="shared" si="1"/>
        <v>0.3684926184926185</v>
      </c>
      <c r="I6" s="6">
        <v>407</v>
      </c>
      <c r="J6" s="6">
        <v>656</v>
      </c>
      <c r="K6" s="7">
        <f t="shared" ref="K6:K50" si="5">I6+J6</f>
        <v>1063</v>
      </c>
      <c r="L6" s="5">
        <f t="shared" si="2"/>
        <v>0.20648795648795648</v>
      </c>
    </row>
    <row r="7" spans="1:12" x14ac:dyDescent="0.15">
      <c r="A7" s="3" t="s">
        <v>13</v>
      </c>
      <c r="B7" s="6">
        <v>4485</v>
      </c>
      <c r="C7" s="6">
        <v>4566</v>
      </c>
      <c r="D7" s="7">
        <f t="shared" si="3"/>
        <v>9051</v>
      </c>
      <c r="E7" s="6">
        <v>1140</v>
      </c>
      <c r="F7" s="6">
        <v>1502</v>
      </c>
      <c r="G7" s="7">
        <f t="shared" si="4"/>
        <v>2642</v>
      </c>
      <c r="H7" s="5">
        <f t="shared" si="1"/>
        <v>0.29190144735388357</v>
      </c>
      <c r="I7" s="6">
        <v>531</v>
      </c>
      <c r="J7" s="6">
        <v>794</v>
      </c>
      <c r="K7" s="7">
        <f t="shared" si="5"/>
        <v>1325</v>
      </c>
      <c r="L7" s="5">
        <f t="shared" si="2"/>
        <v>0.14639266379405591</v>
      </c>
    </row>
    <row r="8" spans="1:12" x14ac:dyDescent="0.15">
      <c r="A8" s="3" t="s">
        <v>14</v>
      </c>
      <c r="B8" s="6">
        <v>5027</v>
      </c>
      <c r="C8" s="6">
        <v>5590</v>
      </c>
      <c r="D8" s="7">
        <f t="shared" si="3"/>
        <v>10617</v>
      </c>
      <c r="E8" s="6">
        <v>1356</v>
      </c>
      <c r="F8" s="6">
        <v>1909</v>
      </c>
      <c r="G8" s="7">
        <f t="shared" si="4"/>
        <v>3265</v>
      </c>
      <c r="H8" s="5">
        <f t="shared" si="1"/>
        <v>0.30752566638410095</v>
      </c>
      <c r="I8" s="6">
        <v>645</v>
      </c>
      <c r="J8" s="6">
        <v>1033</v>
      </c>
      <c r="K8" s="7">
        <f t="shared" si="5"/>
        <v>1678</v>
      </c>
      <c r="L8" s="5">
        <f t="shared" si="2"/>
        <v>0.15804841292267119</v>
      </c>
    </row>
    <row r="9" spans="1:12" x14ac:dyDescent="0.15">
      <c r="A9" s="3" t="s">
        <v>15</v>
      </c>
      <c r="B9" s="6">
        <v>6820</v>
      </c>
      <c r="C9" s="6">
        <v>7225</v>
      </c>
      <c r="D9" s="7">
        <f t="shared" si="3"/>
        <v>14045</v>
      </c>
      <c r="E9" s="6">
        <v>1186</v>
      </c>
      <c r="F9" s="6">
        <v>1569</v>
      </c>
      <c r="G9" s="7">
        <f t="shared" si="4"/>
        <v>2755</v>
      </c>
      <c r="H9" s="5">
        <f t="shared" si="1"/>
        <v>0.19615521537913849</v>
      </c>
      <c r="I9" s="6">
        <v>495</v>
      </c>
      <c r="J9" s="6">
        <v>804</v>
      </c>
      <c r="K9" s="7">
        <f t="shared" si="5"/>
        <v>1299</v>
      </c>
      <c r="L9" s="5">
        <f t="shared" si="2"/>
        <v>9.248843004627981E-2</v>
      </c>
    </row>
    <row r="10" spans="1:12" x14ac:dyDescent="0.15">
      <c r="A10" s="3" t="s">
        <v>16</v>
      </c>
      <c r="B10" s="6">
        <v>3778</v>
      </c>
      <c r="C10" s="6">
        <v>3861</v>
      </c>
      <c r="D10" s="7">
        <f t="shared" si="3"/>
        <v>7639</v>
      </c>
      <c r="E10" s="6">
        <v>761</v>
      </c>
      <c r="F10" s="6">
        <v>945</v>
      </c>
      <c r="G10" s="7">
        <f t="shared" si="4"/>
        <v>1706</v>
      </c>
      <c r="H10" s="5">
        <f t="shared" si="1"/>
        <v>0.22332766068857179</v>
      </c>
      <c r="I10" s="6">
        <v>309</v>
      </c>
      <c r="J10" s="6">
        <v>458</v>
      </c>
      <c r="K10" s="7">
        <f t="shared" si="5"/>
        <v>767</v>
      </c>
      <c r="L10" s="5">
        <f t="shared" si="2"/>
        <v>0.10040581227909412</v>
      </c>
    </row>
    <row r="11" spans="1:12" x14ac:dyDescent="0.15">
      <c r="A11" s="3" t="s">
        <v>17</v>
      </c>
      <c r="B11" s="6">
        <v>3004</v>
      </c>
      <c r="C11" s="6">
        <v>3264</v>
      </c>
      <c r="D11" s="7">
        <f t="shared" si="3"/>
        <v>6268</v>
      </c>
      <c r="E11" s="6">
        <v>886</v>
      </c>
      <c r="F11" s="6">
        <v>1300</v>
      </c>
      <c r="G11" s="7">
        <f t="shared" si="4"/>
        <v>2186</v>
      </c>
      <c r="H11" s="5">
        <f t="shared" si="1"/>
        <v>0.34875558391831524</v>
      </c>
      <c r="I11" s="6">
        <v>443</v>
      </c>
      <c r="J11" s="6">
        <v>810</v>
      </c>
      <c r="K11" s="7">
        <f t="shared" si="5"/>
        <v>1253</v>
      </c>
      <c r="L11" s="5">
        <f t="shared" si="2"/>
        <v>0.19990427568602426</v>
      </c>
    </row>
    <row r="12" spans="1:12" x14ac:dyDescent="0.15">
      <c r="A12" s="3" t="s">
        <v>18</v>
      </c>
      <c r="B12" s="6">
        <v>3094</v>
      </c>
      <c r="C12" s="6">
        <v>3347</v>
      </c>
      <c r="D12" s="7">
        <f t="shared" si="3"/>
        <v>6441</v>
      </c>
      <c r="E12" s="6">
        <v>822</v>
      </c>
      <c r="F12" s="6">
        <v>1190</v>
      </c>
      <c r="G12" s="7">
        <f t="shared" si="4"/>
        <v>2012</v>
      </c>
      <c r="H12" s="5">
        <f t="shared" si="1"/>
        <v>0.31237385499146098</v>
      </c>
      <c r="I12" s="6">
        <v>429</v>
      </c>
      <c r="J12" s="6">
        <v>675</v>
      </c>
      <c r="K12" s="7">
        <f t="shared" si="5"/>
        <v>1104</v>
      </c>
      <c r="L12" s="5">
        <f t="shared" si="2"/>
        <v>0.17140195621797857</v>
      </c>
    </row>
    <row r="13" spans="1:12" x14ac:dyDescent="0.15">
      <c r="A13" s="3" t="s">
        <v>19</v>
      </c>
      <c r="B13" s="6">
        <v>5772</v>
      </c>
      <c r="C13" s="6">
        <v>6492</v>
      </c>
      <c r="D13" s="7">
        <f t="shared" si="3"/>
        <v>12264</v>
      </c>
      <c r="E13" s="6">
        <v>1392</v>
      </c>
      <c r="F13" s="6">
        <v>2087</v>
      </c>
      <c r="G13" s="7">
        <f t="shared" si="4"/>
        <v>3479</v>
      </c>
      <c r="H13" s="5">
        <f t="shared" si="1"/>
        <v>0.283675799086758</v>
      </c>
      <c r="I13" s="6">
        <v>652</v>
      </c>
      <c r="J13" s="6">
        <v>1134</v>
      </c>
      <c r="K13" s="7">
        <f t="shared" si="5"/>
        <v>1786</v>
      </c>
      <c r="L13" s="5">
        <f t="shared" si="2"/>
        <v>0.14562948467058057</v>
      </c>
    </row>
    <row r="14" spans="1:12" x14ac:dyDescent="0.15">
      <c r="A14" s="3" t="s">
        <v>20</v>
      </c>
      <c r="B14" s="6">
        <v>3744</v>
      </c>
      <c r="C14" s="6">
        <v>4105</v>
      </c>
      <c r="D14" s="7">
        <f t="shared" si="3"/>
        <v>7849</v>
      </c>
      <c r="E14" s="6">
        <v>913</v>
      </c>
      <c r="F14" s="6">
        <v>1275</v>
      </c>
      <c r="G14" s="7">
        <f t="shared" si="4"/>
        <v>2188</v>
      </c>
      <c r="H14" s="5">
        <f t="shared" si="1"/>
        <v>0.27876162568480062</v>
      </c>
      <c r="I14" s="6">
        <v>418</v>
      </c>
      <c r="J14" s="6">
        <v>702</v>
      </c>
      <c r="K14" s="7">
        <f t="shared" si="5"/>
        <v>1120</v>
      </c>
      <c r="L14" s="5">
        <f t="shared" si="2"/>
        <v>0.14269333673079374</v>
      </c>
    </row>
    <row r="15" spans="1:12" x14ac:dyDescent="0.15">
      <c r="A15" s="3" t="s">
        <v>21</v>
      </c>
      <c r="B15" s="6">
        <v>2608</v>
      </c>
      <c r="C15" s="6">
        <v>2885</v>
      </c>
      <c r="D15" s="7">
        <f t="shared" si="3"/>
        <v>5493</v>
      </c>
      <c r="E15" s="6">
        <v>796</v>
      </c>
      <c r="F15" s="6">
        <v>1144</v>
      </c>
      <c r="G15" s="7">
        <f t="shared" si="4"/>
        <v>1940</v>
      </c>
      <c r="H15" s="5">
        <f t="shared" si="1"/>
        <v>0.35317677043509921</v>
      </c>
      <c r="I15" s="6">
        <v>415</v>
      </c>
      <c r="J15" s="6">
        <v>689</v>
      </c>
      <c r="K15" s="7">
        <f t="shared" si="5"/>
        <v>1104</v>
      </c>
      <c r="L15" s="5">
        <f t="shared" si="2"/>
        <v>0.20098306936100491</v>
      </c>
    </row>
    <row r="16" spans="1:12" x14ac:dyDescent="0.15">
      <c r="A16" s="3" t="s">
        <v>22</v>
      </c>
      <c r="B16" s="6">
        <v>5430</v>
      </c>
      <c r="C16" s="6">
        <v>5807</v>
      </c>
      <c r="D16" s="7">
        <f t="shared" si="3"/>
        <v>11237</v>
      </c>
      <c r="E16" s="6">
        <v>998</v>
      </c>
      <c r="F16" s="6">
        <v>1326</v>
      </c>
      <c r="G16" s="7">
        <f t="shared" si="4"/>
        <v>2324</v>
      </c>
      <c r="H16" s="5">
        <f t="shared" si="1"/>
        <v>0.20681676604075822</v>
      </c>
      <c r="I16" s="6">
        <v>447</v>
      </c>
      <c r="J16" s="6">
        <v>707</v>
      </c>
      <c r="K16" s="7">
        <f t="shared" si="5"/>
        <v>1154</v>
      </c>
      <c r="L16" s="5">
        <f t="shared" si="2"/>
        <v>0.10269644923022159</v>
      </c>
    </row>
    <row r="17" spans="1:12" x14ac:dyDescent="0.15">
      <c r="A17" s="3" t="s">
        <v>23</v>
      </c>
      <c r="B17" s="6">
        <v>3504</v>
      </c>
      <c r="C17" s="6">
        <v>3631</v>
      </c>
      <c r="D17" s="7">
        <f t="shared" si="3"/>
        <v>7135</v>
      </c>
      <c r="E17" s="6">
        <v>837</v>
      </c>
      <c r="F17" s="6">
        <v>1024</v>
      </c>
      <c r="G17" s="7">
        <f t="shared" si="4"/>
        <v>1861</v>
      </c>
      <c r="H17" s="5">
        <f t="shared" si="1"/>
        <v>0.2608269096005606</v>
      </c>
      <c r="I17" s="6">
        <v>287</v>
      </c>
      <c r="J17" s="6">
        <v>496</v>
      </c>
      <c r="K17" s="7">
        <f t="shared" si="5"/>
        <v>783</v>
      </c>
      <c r="L17" s="5">
        <f t="shared" si="2"/>
        <v>0.10974071478626489</v>
      </c>
    </row>
    <row r="18" spans="1:12" x14ac:dyDescent="0.15">
      <c r="A18" s="3" t="s">
        <v>24</v>
      </c>
      <c r="B18" s="6">
        <v>4035</v>
      </c>
      <c r="C18" s="6">
        <v>4246</v>
      </c>
      <c r="D18" s="7">
        <f t="shared" si="3"/>
        <v>8281</v>
      </c>
      <c r="E18" s="6">
        <v>860</v>
      </c>
      <c r="F18" s="6">
        <v>1093</v>
      </c>
      <c r="G18" s="7">
        <f t="shared" si="4"/>
        <v>1953</v>
      </c>
      <c r="H18" s="5">
        <f t="shared" si="1"/>
        <v>0.23584108199492815</v>
      </c>
      <c r="I18" s="6">
        <v>350</v>
      </c>
      <c r="J18" s="6">
        <v>516</v>
      </c>
      <c r="K18" s="7">
        <f t="shared" si="5"/>
        <v>866</v>
      </c>
      <c r="L18" s="5">
        <f t="shared" si="2"/>
        <v>0.1045767419393793</v>
      </c>
    </row>
    <row r="19" spans="1:12" x14ac:dyDescent="0.15">
      <c r="A19" s="3" t="s">
        <v>25</v>
      </c>
      <c r="B19" s="6">
        <v>3890</v>
      </c>
      <c r="C19" s="6">
        <v>4191</v>
      </c>
      <c r="D19" s="7">
        <f t="shared" si="3"/>
        <v>8081</v>
      </c>
      <c r="E19" s="6">
        <v>853</v>
      </c>
      <c r="F19" s="6">
        <v>1074</v>
      </c>
      <c r="G19" s="7">
        <f t="shared" si="4"/>
        <v>1927</v>
      </c>
      <c r="H19" s="5">
        <f t="shared" si="1"/>
        <v>0.23846058656106917</v>
      </c>
      <c r="I19" s="6">
        <v>334</v>
      </c>
      <c r="J19" s="6">
        <v>539</v>
      </c>
      <c r="K19" s="7">
        <f t="shared" si="5"/>
        <v>873</v>
      </c>
      <c r="L19" s="5">
        <f t="shared" si="2"/>
        <v>0.10803118425937384</v>
      </c>
    </row>
    <row r="20" spans="1:12" x14ac:dyDescent="0.15">
      <c r="A20" s="3" t="s">
        <v>26</v>
      </c>
      <c r="B20" s="6">
        <v>2400</v>
      </c>
      <c r="C20" s="6">
        <v>2462</v>
      </c>
      <c r="D20" s="7">
        <f t="shared" si="3"/>
        <v>4862</v>
      </c>
      <c r="E20" s="6">
        <v>574</v>
      </c>
      <c r="F20" s="6">
        <v>686</v>
      </c>
      <c r="G20" s="7">
        <f t="shared" si="4"/>
        <v>1260</v>
      </c>
      <c r="H20" s="5">
        <f t="shared" si="1"/>
        <v>0.25915261209378854</v>
      </c>
      <c r="I20" s="6">
        <v>234</v>
      </c>
      <c r="J20" s="6">
        <v>331</v>
      </c>
      <c r="K20" s="7">
        <f t="shared" si="5"/>
        <v>565</v>
      </c>
      <c r="L20" s="5">
        <f t="shared" si="2"/>
        <v>0.11620732208967503</v>
      </c>
    </row>
    <row r="21" spans="1:12" x14ac:dyDescent="0.15">
      <c r="A21" s="3" t="s">
        <v>27</v>
      </c>
      <c r="B21" s="6">
        <v>6487</v>
      </c>
      <c r="C21" s="6">
        <v>6818</v>
      </c>
      <c r="D21" s="7">
        <f t="shared" si="3"/>
        <v>13305</v>
      </c>
      <c r="E21" s="6">
        <v>1274</v>
      </c>
      <c r="F21" s="6">
        <v>1592</v>
      </c>
      <c r="G21" s="7">
        <f t="shared" si="4"/>
        <v>2866</v>
      </c>
      <c r="H21" s="5">
        <f t="shared" si="1"/>
        <v>0.2154077414505825</v>
      </c>
      <c r="I21" s="6">
        <v>491</v>
      </c>
      <c r="J21" s="6">
        <v>722</v>
      </c>
      <c r="K21" s="7">
        <f t="shared" si="5"/>
        <v>1213</v>
      </c>
      <c r="L21" s="5">
        <f t="shared" si="2"/>
        <v>9.116873355881247E-2</v>
      </c>
    </row>
    <row r="22" spans="1:12" x14ac:dyDescent="0.15">
      <c r="A22" s="3" t="s">
        <v>28</v>
      </c>
      <c r="B22" s="6">
        <v>2854</v>
      </c>
      <c r="C22" s="6">
        <v>3134</v>
      </c>
      <c r="D22" s="7">
        <f t="shared" si="3"/>
        <v>5988</v>
      </c>
      <c r="E22" s="6">
        <v>811</v>
      </c>
      <c r="F22" s="6">
        <v>1040</v>
      </c>
      <c r="G22" s="7">
        <f t="shared" si="4"/>
        <v>1851</v>
      </c>
      <c r="H22" s="5">
        <f t="shared" si="1"/>
        <v>0.3091182364729459</v>
      </c>
      <c r="I22" s="6">
        <v>362</v>
      </c>
      <c r="J22" s="6">
        <v>485</v>
      </c>
      <c r="K22" s="7">
        <f t="shared" si="5"/>
        <v>847</v>
      </c>
      <c r="L22" s="5">
        <f t="shared" si="2"/>
        <v>0.1414495657982632</v>
      </c>
    </row>
    <row r="23" spans="1:12" x14ac:dyDescent="0.15">
      <c r="A23" s="3" t="s">
        <v>29</v>
      </c>
      <c r="B23" s="6">
        <v>4117</v>
      </c>
      <c r="C23" s="6">
        <v>4246</v>
      </c>
      <c r="D23" s="7">
        <f t="shared" si="3"/>
        <v>8363</v>
      </c>
      <c r="E23" s="6">
        <v>810</v>
      </c>
      <c r="F23" s="6">
        <v>1016</v>
      </c>
      <c r="G23" s="7">
        <f t="shared" si="4"/>
        <v>1826</v>
      </c>
      <c r="H23" s="5">
        <f t="shared" si="1"/>
        <v>0.21834269998804257</v>
      </c>
      <c r="I23" s="6">
        <v>327</v>
      </c>
      <c r="J23" s="6">
        <v>453</v>
      </c>
      <c r="K23" s="7">
        <f t="shared" si="5"/>
        <v>780</v>
      </c>
      <c r="L23" s="5">
        <f t="shared" si="2"/>
        <v>9.3267966040894421E-2</v>
      </c>
    </row>
    <row r="24" spans="1:12" x14ac:dyDescent="0.15">
      <c r="A24" s="3" t="s">
        <v>30</v>
      </c>
      <c r="B24" s="6">
        <v>1648</v>
      </c>
      <c r="C24" s="6">
        <v>1701</v>
      </c>
      <c r="D24" s="7">
        <f t="shared" si="3"/>
        <v>3349</v>
      </c>
      <c r="E24" s="6">
        <v>414</v>
      </c>
      <c r="F24" s="6">
        <v>500</v>
      </c>
      <c r="G24" s="7">
        <f t="shared" si="4"/>
        <v>914</v>
      </c>
      <c r="H24" s="5">
        <f t="shared" si="1"/>
        <v>0.27291728874290833</v>
      </c>
      <c r="I24" s="6">
        <v>153</v>
      </c>
      <c r="J24" s="6">
        <v>254</v>
      </c>
      <c r="K24" s="7">
        <f t="shared" si="5"/>
        <v>407</v>
      </c>
      <c r="L24" s="5">
        <f t="shared" si="2"/>
        <v>0.12152881457151389</v>
      </c>
    </row>
    <row r="25" spans="1:12" x14ac:dyDescent="0.15">
      <c r="A25" s="3" t="s">
        <v>31</v>
      </c>
      <c r="B25" s="6">
        <v>5840</v>
      </c>
      <c r="C25" s="6">
        <v>6228</v>
      </c>
      <c r="D25" s="7">
        <f t="shared" si="3"/>
        <v>12068</v>
      </c>
      <c r="E25" s="6">
        <v>1092</v>
      </c>
      <c r="F25" s="6">
        <v>1399</v>
      </c>
      <c r="G25" s="7">
        <f t="shared" si="4"/>
        <v>2491</v>
      </c>
      <c r="H25" s="5">
        <f t="shared" si="1"/>
        <v>0.20641365594961883</v>
      </c>
      <c r="I25" s="6">
        <v>451</v>
      </c>
      <c r="J25" s="6">
        <v>697</v>
      </c>
      <c r="K25" s="7">
        <f t="shared" si="5"/>
        <v>1148</v>
      </c>
      <c r="L25" s="5">
        <f t="shared" si="2"/>
        <v>9.5127610208816701E-2</v>
      </c>
    </row>
    <row r="26" spans="1:12" x14ac:dyDescent="0.15">
      <c r="A26" s="3" t="s">
        <v>32</v>
      </c>
      <c r="B26" s="6">
        <v>620</v>
      </c>
      <c r="C26" s="6">
        <v>662</v>
      </c>
      <c r="D26" s="7">
        <f t="shared" si="3"/>
        <v>1282</v>
      </c>
      <c r="E26" s="6">
        <v>186</v>
      </c>
      <c r="F26" s="6">
        <v>212</v>
      </c>
      <c r="G26" s="7">
        <f t="shared" si="4"/>
        <v>398</v>
      </c>
      <c r="H26" s="5">
        <f t="shared" si="1"/>
        <v>0.31045241809672386</v>
      </c>
      <c r="I26" s="6">
        <v>71</v>
      </c>
      <c r="J26" s="6">
        <v>111</v>
      </c>
      <c r="K26" s="7">
        <f t="shared" si="5"/>
        <v>182</v>
      </c>
      <c r="L26" s="5">
        <f t="shared" si="2"/>
        <v>0.1419656786271451</v>
      </c>
    </row>
    <row r="27" spans="1:12" x14ac:dyDescent="0.15">
      <c r="A27" s="3" t="s">
        <v>33</v>
      </c>
      <c r="B27" s="6">
        <v>1942</v>
      </c>
      <c r="C27" s="6">
        <v>2133</v>
      </c>
      <c r="D27" s="7">
        <f t="shared" si="3"/>
        <v>4075</v>
      </c>
      <c r="E27" s="6">
        <v>548</v>
      </c>
      <c r="F27" s="6">
        <v>725</v>
      </c>
      <c r="G27" s="7">
        <f t="shared" si="4"/>
        <v>1273</v>
      </c>
      <c r="H27" s="5">
        <f t="shared" si="1"/>
        <v>0.31239263803680983</v>
      </c>
      <c r="I27" s="6">
        <v>209</v>
      </c>
      <c r="J27" s="6">
        <v>392</v>
      </c>
      <c r="K27" s="7">
        <f t="shared" si="5"/>
        <v>601</v>
      </c>
      <c r="L27" s="5">
        <f t="shared" si="2"/>
        <v>0.1474846625766871</v>
      </c>
    </row>
    <row r="28" spans="1:12" x14ac:dyDescent="0.15">
      <c r="A28" s="3" t="s">
        <v>34</v>
      </c>
      <c r="B28" s="6">
        <v>4119</v>
      </c>
      <c r="C28" s="6">
        <v>4310</v>
      </c>
      <c r="D28" s="7">
        <f t="shared" si="3"/>
        <v>8429</v>
      </c>
      <c r="E28" s="6">
        <v>1145</v>
      </c>
      <c r="F28" s="6">
        <v>1349</v>
      </c>
      <c r="G28" s="7">
        <f t="shared" si="4"/>
        <v>2494</v>
      </c>
      <c r="H28" s="5">
        <f t="shared" si="1"/>
        <v>0.29588326017321154</v>
      </c>
      <c r="I28" s="6">
        <v>432</v>
      </c>
      <c r="J28" s="6">
        <v>610</v>
      </c>
      <c r="K28" s="7">
        <f t="shared" si="5"/>
        <v>1042</v>
      </c>
      <c r="L28" s="5">
        <f t="shared" si="2"/>
        <v>0.12362083283900818</v>
      </c>
    </row>
    <row r="29" spans="1:12" x14ac:dyDescent="0.15">
      <c r="A29" s="3" t="s">
        <v>35</v>
      </c>
      <c r="B29" s="6">
        <v>494</v>
      </c>
      <c r="C29" s="6">
        <v>636</v>
      </c>
      <c r="D29" s="7">
        <f t="shared" si="3"/>
        <v>1130</v>
      </c>
      <c r="E29" s="6">
        <v>187</v>
      </c>
      <c r="F29" s="6">
        <v>285</v>
      </c>
      <c r="G29" s="7">
        <f t="shared" si="4"/>
        <v>472</v>
      </c>
      <c r="H29" s="5">
        <f t="shared" si="1"/>
        <v>0.41769911504424778</v>
      </c>
      <c r="I29" s="6">
        <v>94</v>
      </c>
      <c r="J29" s="6">
        <v>189</v>
      </c>
      <c r="K29" s="7">
        <f t="shared" si="5"/>
        <v>283</v>
      </c>
      <c r="L29" s="5">
        <f t="shared" si="2"/>
        <v>0.25044247787610618</v>
      </c>
    </row>
    <row r="30" spans="1:12" x14ac:dyDescent="0.15">
      <c r="A30" s="3" t="s">
        <v>36</v>
      </c>
      <c r="B30" s="6">
        <v>1192</v>
      </c>
      <c r="C30" s="6">
        <v>1299</v>
      </c>
      <c r="D30" s="7">
        <f t="shared" si="3"/>
        <v>2491</v>
      </c>
      <c r="E30" s="6">
        <v>357</v>
      </c>
      <c r="F30" s="6">
        <v>470</v>
      </c>
      <c r="G30" s="7">
        <f t="shared" si="4"/>
        <v>827</v>
      </c>
      <c r="H30" s="5">
        <f t="shared" si="1"/>
        <v>0.33199518265756722</v>
      </c>
      <c r="I30" s="6">
        <v>186</v>
      </c>
      <c r="J30" s="6">
        <v>297</v>
      </c>
      <c r="K30" s="7">
        <f t="shared" si="5"/>
        <v>483</v>
      </c>
      <c r="L30" s="5">
        <f t="shared" si="2"/>
        <v>0.19389803291850663</v>
      </c>
    </row>
    <row r="31" spans="1:12" x14ac:dyDescent="0.15">
      <c r="A31" s="3" t="s">
        <v>37</v>
      </c>
      <c r="B31" s="6">
        <v>1935</v>
      </c>
      <c r="C31" s="6">
        <v>2054</v>
      </c>
      <c r="D31" s="7">
        <f t="shared" si="3"/>
        <v>3989</v>
      </c>
      <c r="E31" s="6">
        <v>553</v>
      </c>
      <c r="F31" s="6">
        <v>702</v>
      </c>
      <c r="G31" s="7">
        <f t="shared" si="4"/>
        <v>1255</v>
      </c>
      <c r="H31" s="5">
        <f t="shared" si="1"/>
        <v>0.31461519177738784</v>
      </c>
      <c r="I31" s="6">
        <v>245</v>
      </c>
      <c r="J31" s="6">
        <v>393</v>
      </c>
      <c r="K31" s="7">
        <f t="shared" si="5"/>
        <v>638</v>
      </c>
      <c r="L31" s="5">
        <f t="shared" si="2"/>
        <v>0.15993983454499874</v>
      </c>
    </row>
    <row r="32" spans="1:12" x14ac:dyDescent="0.15">
      <c r="A32" s="3" t="s">
        <v>38</v>
      </c>
      <c r="B32" s="6">
        <v>214</v>
      </c>
      <c r="C32" s="6">
        <v>248</v>
      </c>
      <c r="D32" s="7">
        <f t="shared" si="3"/>
        <v>462</v>
      </c>
      <c r="E32" s="6">
        <v>89</v>
      </c>
      <c r="F32" s="6">
        <v>141</v>
      </c>
      <c r="G32" s="7">
        <f t="shared" si="4"/>
        <v>230</v>
      </c>
      <c r="H32" s="5">
        <f t="shared" si="1"/>
        <v>0.49783549783549785</v>
      </c>
      <c r="I32" s="6">
        <v>51</v>
      </c>
      <c r="J32" s="6">
        <v>100</v>
      </c>
      <c r="K32" s="7">
        <f t="shared" si="5"/>
        <v>151</v>
      </c>
      <c r="L32" s="5">
        <f t="shared" si="2"/>
        <v>0.32683982683982682</v>
      </c>
    </row>
    <row r="33" spans="1:12" x14ac:dyDescent="0.15">
      <c r="A33" s="3" t="s">
        <v>39</v>
      </c>
      <c r="B33" s="6">
        <v>1558</v>
      </c>
      <c r="C33" s="6">
        <v>1691</v>
      </c>
      <c r="D33" s="7">
        <f t="shared" si="3"/>
        <v>3249</v>
      </c>
      <c r="E33" s="6">
        <v>427</v>
      </c>
      <c r="F33" s="6">
        <v>589</v>
      </c>
      <c r="G33" s="7">
        <f t="shared" si="4"/>
        <v>1016</v>
      </c>
      <c r="H33" s="5">
        <f t="shared" si="1"/>
        <v>0.31271160357032934</v>
      </c>
      <c r="I33" s="6">
        <v>197</v>
      </c>
      <c r="J33" s="6">
        <v>342</v>
      </c>
      <c r="K33" s="7">
        <f t="shared" si="5"/>
        <v>539</v>
      </c>
      <c r="L33" s="5">
        <f t="shared" si="2"/>
        <v>0.16589719913819637</v>
      </c>
    </row>
    <row r="34" spans="1:12" x14ac:dyDescent="0.15">
      <c r="A34" s="3" t="s">
        <v>40</v>
      </c>
      <c r="B34" s="6">
        <v>838</v>
      </c>
      <c r="C34" s="6">
        <v>841</v>
      </c>
      <c r="D34" s="7">
        <f t="shared" si="3"/>
        <v>1679</v>
      </c>
      <c r="E34" s="6">
        <v>262</v>
      </c>
      <c r="F34" s="6">
        <v>338</v>
      </c>
      <c r="G34" s="7">
        <f t="shared" si="4"/>
        <v>600</v>
      </c>
      <c r="H34" s="5">
        <f t="shared" si="1"/>
        <v>0.35735556879094699</v>
      </c>
      <c r="I34" s="6">
        <v>115</v>
      </c>
      <c r="J34" s="6">
        <v>200</v>
      </c>
      <c r="K34" s="7">
        <f t="shared" si="5"/>
        <v>315</v>
      </c>
      <c r="L34" s="5">
        <f t="shared" si="2"/>
        <v>0.18761167361524717</v>
      </c>
    </row>
    <row r="35" spans="1:12" x14ac:dyDescent="0.15">
      <c r="A35" s="3" t="s">
        <v>41</v>
      </c>
      <c r="B35" s="6">
        <v>951</v>
      </c>
      <c r="C35" s="6">
        <v>1025</v>
      </c>
      <c r="D35" s="7">
        <f t="shared" si="3"/>
        <v>1976</v>
      </c>
      <c r="E35" s="6">
        <v>306</v>
      </c>
      <c r="F35" s="6">
        <v>420</v>
      </c>
      <c r="G35" s="7">
        <f t="shared" si="4"/>
        <v>726</v>
      </c>
      <c r="H35" s="5">
        <f t="shared" si="1"/>
        <v>0.36740890688259109</v>
      </c>
      <c r="I35" s="6">
        <v>140</v>
      </c>
      <c r="J35" s="6">
        <v>260</v>
      </c>
      <c r="K35" s="7">
        <f t="shared" si="5"/>
        <v>400</v>
      </c>
      <c r="L35" s="5">
        <f t="shared" si="2"/>
        <v>0.20242914979757085</v>
      </c>
    </row>
    <row r="36" spans="1:12" x14ac:dyDescent="0.15">
      <c r="A36" s="3" t="s">
        <v>42</v>
      </c>
      <c r="B36" s="6">
        <v>549</v>
      </c>
      <c r="C36" s="6">
        <v>590</v>
      </c>
      <c r="D36" s="7">
        <f t="shared" si="3"/>
        <v>1139</v>
      </c>
      <c r="E36" s="6">
        <v>155</v>
      </c>
      <c r="F36" s="6">
        <v>206</v>
      </c>
      <c r="G36" s="7">
        <f t="shared" si="4"/>
        <v>361</v>
      </c>
      <c r="H36" s="5">
        <f t="shared" si="1"/>
        <v>0.31694468832309042</v>
      </c>
      <c r="I36" s="6">
        <v>74</v>
      </c>
      <c r="J36" s="6">
        <v>135</v>
      </c>
      <c r="K36" s="7">
        <f t="shared" si="5"/>
        <v>209</v>
      </c>
      <c r="L36" s="5">
        <f t="shared" si="2"/>
        <v>0.18349429323968394</v>
      </c>
    </row>
    <row r="37" spans="1:12" x14ac:dyDescent="0.15">
      <c r="A37" s="3" t="s">
        <v>43</v>
      </c>
      <c r="B37" s="6">
        <v>420</v>
      </c>
      <c r="C37" s="6">
        <v>467</v>
      </c>
      <c r="D37" s="7">
        <f t="shared" si="3"/>
        <v>887</v>
      </c>
      <c r="E37" s="6">
        <v>115</v>
      </c>
      <c r="F37" s="6">
        <v>168</v>
      </c>
      <c r="G37" s="7">
        <f t="shared" si="4"/>
        <v>283</v>
      </c>
      <c r="H37" s="5">
        <f t="shared" si="1"/>
        <v>0.31905298759864714</v>
      </c>
      <c r="I37" s="6">
        <v>48</v>
      </c>
      <c r="J37" s="6">
        <v>101</v>
      </c>
      <c r="K37" s="7">
        <f t="shared" si="5"/>
        <v>149</v>
      </c>
      <c r="L37" s="5">
        <f t="shared" si="2"/>
        <v>0.16798196166854565</v>
      </c>
    </row>
    <row r="38" spans="1:12" x14ac:dyDescent="0.15">
      <c r="A38" s="3" t="s">
        <v>44</v>
      </c>
      <c r="B38" s="6">
        <v>6357</v>
      </c>
      <c r="C38" s="6">
        <v>6785</v>
      </c>
      <c r="D38" s="7">
        <f t="shared" si="3"/>
        <v>13142</v>
      </c>
      <c r="E38" s="6">
        <v>1300</v>
      </c>
      <c r="F38" s="6">
        <v>1741</v>
      </c>
      <c r="G38" s="7">
        <f t="shared" si="4"/>
        <v>3041</v>
      </c>
      <c r="H38" s="5">
        <f t="shared" si="1"/>
        <v>0.23139552579516057</v>
      </c>
      <c r="I38" s="6">
        <v>590</v>
      </c>
      <c r="J38" s="6">
        <v>944</v>
      </c>
      <c r="K38" s="7">
        <f t="shared" si="5"/>
        <v>1534</v>
      </c>
      <c r="L38" s="5">
        <f t="shared" si="2"/>
        <v>0.11672500380459595</v>
      </c>
    </row>
    <row r="39" spans="1:12" x14ac:dyDescent="0.15">
      <c r="A39" s="3" t="s">
        <v>45</v>
      </c>
      <c r="B39" s="6">
        <v>1719</v>
      </c>
      <c r="C39" s="6">
        <v>1723</v>
      </c>
      <c r="D39" s="7">
        <f t="shared" si="3"/>
        <v>3442</v>
      </c>
      <c r="E39" s="6">
        <v>447</v>
      </c>
      <c r="F39" s="6">
        <v>578</v>
      </c>
      <c r="G39" s="7">
        <f t="shared" si="4"/>
        <v>1025</v>
      </c>
      <c r="H39" s="5">
        <f t="shared" si="1"/>
        <v>0.2977919814061592</v>
      </c>
      <c r="I39" s="6">
        <v>205</v>
      </c>
      <c r="J39" s="6">
        <v>340</v>
      </c>
      <c r="K39" s="7">
        <f t="shared" si="5"/>
        <v>545</v>
      </c>
      <c r="L39" s="5">
        <f t="shared" si="2"/>
        <v>0.15833817547937246</v>
      </c>
    </row>
    <row r="40" spans="1:12" x14ac:dyDescent="0.15">
      <c r="A40" s="3" t="s">
        <v>46</v>
      </c>
      <c r="B40" s="6">
        <v>383</v>
      </c>
      <c r="C40" s="6">
        <v>461</v>
      </c>
      <c r="D40" s="7">
        <f t="shared" si="3"/>
        <v>844</v>
      </c>
      <c r="E40" s="6">
        <v>127</v>
      </c>
      <c r="F40" s="6">
        <v>180</v>
      </c>
      <c r="G40" s="7">
        <f t="shared" si="4"/>
        <v>307</v>
      </c>
      <c r="H40" s="5">
        <f t="shared" si="1"/>
        <v>0.36374407582938389</v>
      </c>
      <c r="I40" s="6">
        <v>56</v>
      </c>
      <c r="J40" s="6">
        <v>102</v>
      </c>
      <c r="K40" s="7">
        <f t="shared" si="5"/>
        <v>158</v>
      </c>
      <c r="L40" s="5">
        <f t="shared" si="2"/>
        <v>0.1872037914691943</v>
      </c>
    </row>
    <row r="41" spans="1:12" x14ac:dyDescent="0.15">
      <c r="A41" s="3" t="s">
        <v>47</v>
      </c>
      <c r="B41" s="6">
        <v>932</v>
      </c>
      <c r="C41" s="6">
        <v>988</v>
      </c>
      <c r="D41" s="7">
        <f t="shared" si="3"/>
        <v>1920</v>
      </c>
      <c r="E41" s="6">
        <v>295</v>
      </c>
      <c r="F41" s="6">
        <v>419</v>
      </c>
      <c r="G41" s="7">
        <f t="shared" si="4"/>
        <v>714</v>
      </c>
      <c r="H41" s="5">
        <f t="shared" si="1"/>
        <v>0.37187500000000001</v>
      </c>
      <c r="I41" s="6">
        <v>147</v>
      </c>
      <c r="J41" s="6">
        <v>275</v>
      </c>
      <c r="K41" s="7">
        <f t="shared" si="5"/>
        <v>422</v>
      </c>
      <c r="L41" s="5">
        <f t="shared" si="2"/>
        <v>0.21979166666666666</v>
      </c>
    </row>
    <row r="42" spans="1:12" x14ac:dyDescent="0.15">
      <c r="A42" s="3" t="s">
        <v>48</v>
      </c>
      <c r="B42" s="6">
        <v>1143</v>
      </c>
      <c r="C42" s="6">
        <v>1197</v>
      </c>
      <c r="D42" s="7">
        <f t="shared" si="3"/>
        <v>2340</v>
      </c>
      <c r="E42" s="6">
        <v>316</v>
      </c>
      <c r="F42" s="6">
        <v>403</v>
      </c>
      <c r="G42" s="7">
        <f t="shared" si="4"/>
        <v>719</v>
      </c>
      <c r="H42" s="5">
        <f t="shared" si="1"/>
        <v>0.30726495726495728</v>
      </c>
      <c r="I42" s="6">
        <v>149</v>
      </c>
      <c r="J42" s="6">
        <v>234</v>
      </c>
      <c r="K42" s="7">
        <f t="shared" si="5"/>
        <v>383</v>
      </c>
      <c r="L42" s="5">
        <f t="shared" si="2"/>
        <v>0.16367521367521368</v>
      </c>
    </row>
    <row r="43" spans="1:12" x14ac:dyDescent="0.15">
      <c r="A43" s="3" t="s">
        <v>49</v>
      </c>
      <c r="B43" s="6">
        <v>988</v>
      </c>
      <c r="C43" s="6">
        <v>1077</v>
      </c>
      <c r="D43" s="7">
        <f t="shared" si="3"/>
        <v>2065</v>
      </c>
      <c r="E43" s="6">
        <v>290</v>
      </c>
      <c r="F43" s="6">
        <v>374</v>
      </c>
      <c r="G43" s="7">
        <f t="shared" si="4"/>
        <v>664</v>
      </c>
      <c r="H43" s="5">
        <f t="shared" si="1"/>
        <v>0.32154963680387411</v>
      </c>
      <c r="I43" s="6">
        <v>141</v>
      </c>
      <c r="J43" s="6">
        <v>213</v>
      </c>
      <c r="K43" s="7">
        <f t="shared" si="5"/>
        <v>354</v>
      </c>
      <c r="L43" s="5">
        <f t="shared" si="2"/>
        <v>0.17142857142857143</v>
      </c>
    </row>
    <row r="44" spans="1:12" x14ac:dyDescent="0.15">
      <c r="A44" s="3" t="s">
        <v>50</v>
      </c>
      <c r="B44" s="6">
        <v>1936</v>
      </c>
      <c r="C44" s="6">
        <v>2032</v>
      </c>
      <c r="D44" s="7">
        <f t="shared" si="3"/>
        <v>3968</v>
      </c>
      <c r="E44" s="6">
        <v>522</v>
      </c>
      <c r="F44" s="6">
        <v>662</v>
      </c>
      <c r="G44" s="7">
        <f t="shared" si="4"/>
        <v>1184</v>
      </c>
      <c r="H44" s="5">
        <f t="shared" si="1"/>
        <v>0.29838709677419356</v>
      </c>
      <c r="I44" s="6">
        <v>215</v>
      </c>
      <c r="J44" s="6">
        <v>352</v>
      </c>
      <c r="K44" s="7">
        <f t="shared" si="5"/>
        <v>567</v>
      </c>
      <c r="L44" s="5">
        <f t="shared" si="2"/>
        <v>0.14289314516129031</v>
      </c>
    </row>
    <row r="45" spans="1:12" x14ac:dyDescent="0.15">
      <c r="A45" s="3" t="s">
        <v>51</v>
      </c>
      <c r="B45" s="6">
        <v>7605</v>
      </c>
      <c r="C45" s="6">
        <v>8198</v>
      </c>
      <c r="D45" s="7">
        <f t="shared" si="3"/>
        <v>15803</v>
      </c>
      <c r="E45" s="6">
        <v>1554</v>
      </c>
      <c r="F45" s="6">
        <v>2041</v>
      </c>
      <c r="G45" s="7">
        <f t="shared" si="4"/>
        <v>3595</v>
      </c>
      <c r="H45" s="5">
        <f t="shared" si="1"/>
        <v>0.22748845155983041</v>
      </c>
      <c r="I45" s="6">
        <v>691</v>
      </c>
      <c r="J45" s="6">
        <v>966</v>
      </c>
      <c r="K45" s="7">
        <f t="shared" si="5"/>
        <v>1657</v>
      </c>
      <c r="L45" s="5">
        <f t="shared" si="2"/>
        <v>0.10485350882743782</v>
      </c>
    </row>
    <row r="46" spans="1:12" x14ac:dyDescent="0.15">
      <c r="A46" s="3" t="s">
        <v>52</v>
      </c>
      <c r="B46" s="6">
        <v>2737</v>
      </c>
      <c r="C46" s="6">
        <v>2820</v>
      </c>
      <c r="D46" s="7">
        <f t="shared" si="3"/>
        <v>5557</v>
      </c>
      <c r="E46" s="6">
        <v>646</v>
      </c>
      <c r="F46" s="6">
        <v>851</v>
      </c>
      <c r="G46" s="7">
        <f t="shared" si="4"/>
        <v>1497</v>
      </c>
      <c r="H46" s="5">
        <f t="shared" si="1"/>
        <v>0.2693899586107612</v>
      </c>
      <c r="I46" s="6">
        <v>280</v>
      </c>
      <c r="J46" s="6">
        <v>470</v>
      </c>
      <c r="K46" s="7">
        <f t="shared" si="5"/>
        <v>750</v>
      </c>
      <c r="L46" s="5">
        <f t="shared" si="2"/>
        <v>0.13496490912362785</v>
      </c>
    </row>
    <row r="47" spans="1:12" x14ac:dyDescent="0.15">
      <c r="A47" s="3" t="s">
        <v>53</v>
      </c>
      <c r="B47" s="6">
        <v>2043</v>
      </c>
      <c r="C47" s="6">
        <v>2288</v>
      </c>
      <c r="D47" s="7">
        <f t="shared" si="3"/>
        <v>4331</v>
      </c>
      <c r="E47" s="6">
        <v>699</v>
      </c>
      <c r="F47" s="6">
        <v>983</v>
      </c>
      <c r="G47" s="7">
        <f t="shared" si="4"/>
        <v>1682</v>
      </c>
      <c r="H47" s="5">
        <f t="shared" si="1"/>
        <v>0.38836296467328563</v>
      </c>
      <c r="I47" s="6">
        <v>359</v>
      </c>
      <c r="J47" s="6">
        <v>619</v>
      </c>
      <c r="K47" s="7">
        <f t="shared" si="5"/>
        <v>978</v>
      </c>
      <c r="L47" s="5">
        <f t="shared" si="2"/>
        <v>0.22581389979219579</v>
      </c>
    </row>
    <row r="48" spans="1:12" x14ac:dyDescent="0.15">
      <c r="A48" s="3" t="s">
        <v>54</v>
      </c>
      <c r="B48" s="6">
        <v>656</v>
      </c>
      <c r="C48" s="6">
        <v>724</v>
      </c>
      <c r="D48" s="7">
        <f t="shared" si="3"/>
        <v>1380</v>
      </c>
      <c r="E48" s="6">
        <v>249</v>
      </c>
      <c r="F48" s="6">
        <v>340</v>
      </c>
      <c r="G48" s="7">
        <f t="shared" si="4"/>
        <v>589</v>
      </c>
      <c r="H48" s="5">
        <f t="shared" si="1"/>
        <v>0.42681159420289855</v>
      </c>
      <c r="I48" s="6">
        <v>129</v>
      </c>
      <c r="J48" s="6">
        <v>207</v>
      </c>
      <c r="K48" s="7">
        <f t="shared" si="5"/>
        <v>336</v>
      </c>
      <c r="L48" s="5">
        <f t="shared" si="2"/>
        <v>0.24347826086956523</v>
      </c>
    </row>
    <row r="49" spans="1:12" x14ac:dyDescent="0.15">
      <c r="A49" s="3" t="s">
        <v>55</v>
      </c>
      <c r="B49" s="6">
        <v>1485</v>
      </c>
      <c r="C49" s="6">
        <v>1539</v>
      </c>
      <c r="D49" s="7">
        <f t="shared" si="3"/>
        <v>3024</v>
      </c>
      <c r="E49" s="6">
        <v>306</v>
      </c>
      <c r="F49" s="6">
        <v>422</v>
      </c>
      <c r="G49" s="7">
        <f t="shared" si="4"/>
        <v>728</v>
      </c>
      <c r="H49" s="5">
        <f t="shared" si="1"/>
        <v>0.24074074074074073</v>
      </c>
      <c r="I49" s="6">
        <v>123</v>
      </c>
      <c r="J49" s="6">
        <v>227</v>
      </c>
      <c r="K49" s="7">
        <f t="shared" si="5"/>
        <v>350</v>
      </c>
      <c r="L49" s="5">
        <f t="shared" si="2"/>
        <v>0.11574074074074074</v>
      </c>
    </row>
    <row r="50" spans="1:12" x14ac:dyDescent="0.15">
      <c r="A50" s="3" t="s">
        <v>56</v>
      </c>
      <c r="B50" s="6">
        <v>909</v>
      </c>
      <c r="C50" s="6">
        <v>968</v>
      </c>
      <c r="D50" s="7">
        <f t="shared" si="3"/>
        <v>1877</v>
      </c>
      <c r="E50" s="6">
        <v>255</v>
      </c>
      <c r="F50" s="6">
        <v>301</v>
      </c>
      <c r="G50" s="7">
        <f t="shared" si="4"/>
        <v>556</v>
      </c>
      <c r="H50" s="5">
        <f t="shared" si="1"/>
        <v>0.29621736814064997</v>
      </c>
      <c r="I50" s="6">
        <v>122</v>
      </c>
      <c r="J50" s="6">
        <v>194</v>
      </c>
      <c r="K50" s="7">
        <f t="shared" si="5"/>
        <v>316</v>
      </c>
      <c r="L50" s="5">
        <f t="shared" si="2"/>
        <v>0.16835375599360683</v>
      </c>
    </row>
    <row r="51" spans="1:12" x14ac:dyDescent="0.15">
      <c r="A51" s="3" t="s">
        <v>57</v>
      </c>
      <c r="B51" s="6">
        <v>1144</v>
      </c>
      <c r="C51" s="6">
        <v>1243</v>
      </c>
      <c r="D51" s="7">
        <f>B51+C51</f>
        <v>2387</v>
      </c>
      <c r="E51" s="6">
        <v>354</v>
      </c>
      <c r="F51" s="6">
        <v>466</v>
      </c>
      <c r="G51" s="7">
        <f>E51+F51</f>
        <v>820</v>
      </c>
      <c r="H51" s="5">
        <f t="shared" si="1"/>
        <v>0.34352744030163385</v>
      </c>
      <c r="I51" s="6">
        <v>164</v>
      </c>
      <c r="J51" s="6">
        <v>284</v>
      </c>
      <c r="K51" s="7">
        <f>I51+J51</f>
        <v>448</v>
      </c>
      <c r="L51" s="5">
        <f t="shared" si="2"/>
        <v>0.18768328445747801</v>
      </c>
    </row>
    <row r="52" spans="1:12" x14ac:dyDescent="0.15">
      <c r="A52" s="3" t="s">
        <v>58</v>
      </c>
      <c r="B52" s="6">
        <v>1265</v>
      </c>
      <c r="C52" s="6">
        <v>1315</v>
      </c>
      <c r="D52" s="7">
        <f>B52+C52</f>
        <v>2580</v>
      </c>
      <c r="E52" s="6">
        <v>393</v>
      </c>
      <c r="F52" s="6">
        <v>397</v>
      </c>
      <c r="G52" s="7">
        <f>E52+F52</f>
        <v>790</v>
      </c>
      <c r="H52" s="5">
        <f t="shared" si="1"/>
        <v>0.30620155038759689</v>
      </c>
      <c r="I52" s="6">
        <v>122</v>
      </c>
      <c r="J52" s="6">
        <v>139</v>
      </c>
      <c r="K52" s="7">
        <f>I52+J52</f>
        <v>261</v>
      </c>
      <c r="L52" s="5">
        <f t="shared" si="2"/>
        <v>0.10116279069767442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1"/>
  <pageMargins left="0.7" right="0.7" top="0.75" bottom="0.75" header="0.3" footer="0.3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A2" sqref="A2:A3"/>
    </sheetView>
  </sheetViews>
  <sheetFormatPr defaultRowHeight="13.5" x14ac:dyDescent="0.15"/>
  <sheetData>
    <row r="1" spans="1:12" x14ac:dyDescent="0.15">
      <c r="A1" s="11" t="s">
        <v>68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15">
      <c r="A2" s="12" t="s">
        <v>1</v>
      </c>
      <c r="B2" s="14" t="s">
        <v>2</v>
      </c>
      <c r="C2" s="14"/>
      <c r="D2" s="14"/>
      <c r="E2" s="14" t="s">
        <v>3</v>
      </c>
      <c r="F2" s="14"/>
      <c r="G2" s="14"/>
      <c r="H2" s="15" t="s">
        <v>4</v>
      </c>
      <c r="I2" s="14" t="s">
        <v>5</v>
      </c>
      <c r="J2" s="14"/>
      <c r="K2" s="14"/>
      <c r="L2" s="17" t="s">
        <v>62</v>
      </c>
    </row>
    <row r="3" spans="1:12" x14ac:dyDescent="0.15">
      <c r="A3" s="13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6"/>
      <c r="I3" s="1" t="s">
        <v>6</v>
      </c>
      <c r="J3" s="1" t="s">
        <v>7</v>
      </c>
      <c r="K3" s="1" t="s">
        <v>8</v>
      </c>
      <c r="L3" s="18"/>
    </row>
    <row r="4" spans="1:12" x14ac:dyDescent="0.15">
      <c r="A4" s="2" t="s">
        <v>9</v>
      </c>
      <c r="B4" s="8">
        <f t="shared" ref="B4:G4" si="0">SUM(B5:B52)</f>
        <v>128465</v>
      </c>
      <c r="C4" s="8">
        <f t="shared" si="0"/>
        <v>137567</v>
      </c>
      <c r="D4" s="8">
        <f t="shared" si="0"/>
        <v>266032</v>
      </c>
      <c r="E4" s="8">
        <f t="shared" si="0"/>
        <v>31719</v>
      </c>
      <c r="F4" s="8">
        <f t="shared" si="0"/>
        <v>41924</v>
      </c>
      <c r="G4" s="8">
        <f t="shared" si="0"/>
        <v>73643</v>
      </c>
      <c r="H4" s="5">
        <f>G4/D4</f>
        <v>0.27682008179467132</v>
      </c>
      <c r="I4" s="8">
        <f>SUM(I5:I52)</f>
        <v>14235</v>
      </c>
      <c r="J4" s="8">
        <f>SUM(J5:J52)</f>
        <v>22509</v>
      </c>
      <c r="K4" s="8">
        <f>SUM(K5:K52)</f>
        <v>36744</v>
      </c>
      <c r="L4" s="5">
        <f>K4/D4</f>
        <v>0.13811872255969207</v>
      </c>
    </row>
    <row r="5" spans="1:12" x14ac:dyDescent="0.15">
      <c r="A5" s="3" t="s">
        <v>11</v>
      </c>
      <c r="B5" s="9">
        <v>1662</v>
      </c>
      <c r="C5" s="9">
        <v>2015</v>
      </c>
      <c r="D5" s="10">
        <f>B5+C5</f>
        <v>3677</v>
      </c>
      <c r="E5" s="9">
        <v>529</v>
      </c>
      <c r="F5" s="9">
        <v>789</v>
      </c>
      <c r="G5" s="10">
        <f>E5+F5</f>
        <v>1318</v>
      </c>
      <c r="H5" s="5">
        <f t="shared" ref="H5:H52" si="1">G5/D5</f>
        <v>0.35844438400870277</v>
      </c>
      <c r="I5" s="9">
        <v>260</v>
      </c>
      <c r="J5" s="9">
        <v>454</v>
      </c>
      <c r="K5" s="10">
        <f>I5+J5</f>
        <v>714</v>
      </c>
      <c r="L5" s="5">
        <f t="shared" ref="L5:L52" si="2">K5/D5</f>
        <v>0.19418003807451728</v>
      </c>
    </row>
    <row r="6" spans="1:12" x14ac:dyDescent="0.15">
      <c r="A6" s="3" t="s">
        <v>12</v>
      </c>
      <c r="B6" s="9">
        <v>2365</v>
      </c>
      <c r="C6" s="9">
        <v>2734</v>
      </c>
      <c r="D6" s="10">
        <f t="shared" ref="D6:D50" si="3">B6+C6</f>
        <v>5099</v>
      </c>
      <c r="E6" s="9">
        <v>796</v>
      </c>
      <c r="F6" s="9">
        <v>1110</v>
      </c>
      <c r="G6" s="10">
        <f t="shared" ref="G6:G50" si="4">E6+F6</f>
        <v>1906</v>
      </c>
      <c r="H6" s="5">
        <f t="shared" si="1"/>
        <v>0.37379878407530887</v>
      </c>
      <c r="I6" s="9">
        <v>409</v>
      </c>
      <c r="J6" s="9">
        <v>661</v>
      </c>
      <c r="K6" s="10">
        <f t="shared" ref="K6:K50" si="5">I6+J6</f>
        <v>1070</v>
      </c>
      <c r="L6" s="5">
        <f t="shared" si="2"/>
        <v>0.20984506766032554</v>
      </c>
    </row>
    <row r="7" spans="1:12" x14ac:dyDescent="0.15">
      <c r="A7" s="3" t="s">
        <v>13</v>
      </c>
      <c r="B7" s="9">
        <v>4411</v>
      </c>
      <c r="C7" s="9">
        <v>4524</v>
      </c>
      <c r="D7" s="10">
        <f t="shared" si="3"/>
        <v>8935</v>
      </c>
      <c r="E7" s="9">
        <v>1160</v>
      </c>
      <c r="F7" s="9">
        <v>1506</v>
      </c>
      <c r="G7" s="10">
        <f t="shared" si="4"/>
        <v>2666</v>
      </c>
      <c r="H7" s="5">
        <f t="shared" si="1"/>
        <v>0.29837716843872414</v>
      </c>
      <c r="I7" s="9">
        <v>542</v>
      </c>
      <c r="J7" s="9">
        <v>793</v>
      </c>
      <c r="K7" s="10">
        <f t="shared" si="5"/>
        <v>1335</v>
      </c>
      <c r="L7" s="5">
        <f t="shared" si="2"/>
        <v>0.14941242305540012</v>
      </c>
    </row>
    <row r="8" spans="1:12" x14ac:dyDescent="0.15">
      <c r="A8" s="3" t="s">
        <v>14</v>
      </c>
      <c r="B8" s="9">
        <v>5029</v>
      </c>
      <c r="C8" s="9">
        <v>5540</v>
      </c>
      <c r="D8" s="10">
        <f t="shared" si="3"/>
        <v>10569</v>
      </c>
      <c r="E8" s="9">
        <v>1381</v>
      </c>
      <c r="F8" s="9">
        <v>1924</v>
      </c>
      <c r="G8" s="10">
        <f t="shared" si="4"/>
        <v>3305</v>
      </c>
      <c r="H8" s="5">
        <f t="shared" si="1"/>
        <v>0.31270697322357838</v>
      </c>
      <c r="I8" s="9">
        <v>666</v>
      </c>
      <c r="J8" s="9">
        <v>1052</v>
      </c>
      <c r="K8" s="10">
        <f t="shared" si="5"/>
        <v>1718</v>
      </c>
      <c r="L8" s="5">
        <f t="shared" si="2"/>
        <v>0.16255085627779356</v>
      </c>
    </row>
    <row r="9" spans="1:12" x14ac:dyDescent="0.15">
      <c r="A9" s="3" t="s">
        <v>15</v>
      </c>
      <c r="B9" s="9">
        <v>6823</v>
      </c>
      <c r="C9" s="9">
        <v>7229</v>
      </c>
      <c r="D9" s="10">
        <f t="shared" si="3"/>
        <v>14052</v>
      </c>
      <c r="E9" s="9">
        <v>1214</v>
      </c>
      <c r="F9" s="9">
        <v>1597</v>
      </c>
      <c r="G9" s="10">
        <f t="shared" si="4"/>
        <v>2811</v>
      </c>
      <c r="H9" s="5">
        <f t="shared" si="1"/>
        <v>0.20004269854824935</v>
      </c>
      <c r="I9" s="9">
        <v>516</v>
      </c>
      <c r="J9" s="9">
        <v>824</v>
      </c>
      <c r="K9" s="10">
        <f t="shared" si="5"/>
        <v>1340</v>
      </c>
      <c r="L9" s="5">
        <f t="shared" si="2"/>
        <v>9.5360091090236271E-2</v>
      </c>
    </row>
    <row r="10" spans="1:12" x14ac:dyDescent="0.15">
      <c r="A10" s="3" t="s">
        <v>16</v>
      </c>
      <c r="B10" s="9">
        <v>3793</v>
      </c>
      <c r="C10" s="9">
        <v>3956</v>
      </c>
      <c r="D10" s="10">
        <f t="shared" si="3"/>
        <v>7749</v>
      </c>
      <c r="E10" s="9">
        <v>786</v>
      </c>
      <c r="F10" s="9">
        <v>988</v>
      </c>
      <c r="G10" s="10">
        <f t="shared" si="4"/>
        <v>1774</v>
      </c>
      <c r="H10" s="5">
        <f t="shared" si="1"/>
        <v>0.22893276551813138</v>
      </c>
      <c r="I10" s="9">
        <v>325</v>
      </c>
      <c r="J10" s="9">
        <v>482</v>
      </c>
      <c r="K10" s="10">
        <f t="shared" si="5"/>
        <v>807</v>
      </c>
      <c r="L10" s="5">
        <f t="shared" si="2"/>
        <v>0.10414246999612853</v>
      </c>
    </row>
    <row r="11" spans="1:12" x14ac:dyDescent="0.15">
      <c r="A11" s="3" t="s">
        <v>17</v>
      </c>
      <c r="B11" s="9">
        <v>2988</v>
      </c>
      <c r="C11" s="9">
        <v>3225</v>
      </c>
      <c r="D11" s="10">
        <f t="shared" si="3"/>
        <v>6213</v>
      </c>
      <c r="E11" s="9">
        <v>886</v>
      </c>
      <c r="F11" s="9">
        <v>1310</v>
      </c>
      <c r="G11" s="10">
        <f t="shared" si="4"/>
        <v>2196</v>
      </c>
      <c r="H11" s="5">
        <f t="shared" si="1"/>
        <v>0.35345243843553836</v>
      </c>
      <c r="I11" s="9">
        <v>456</v>
      </c>
      <c r="J11" s="9">
        <v>817</v>
      </c>
      <c r="K11" s="10">
        <f t="shared" si="5"/>
        <v>1273</v>
      </c>
      <c r="L11" s="5">
        <f t="shared" si="2"/>
        <v>0.20489296636085627</v>
      </c>
    </row>
    <row r="12" spans="1:12" x14ac:dyDescent="0.15">
      <c r="A12" s="3" t="s">
        <v>18</v>
      </c>
      <c r="B12" s="9">
        <v>3091</v>
      </c>
      <c r="C12" s="9">
        <v>3311</v>
      </c>
      <c r="D12" s="10">
        <f t="shared" si="3"/>
        <v>6402</v>
      </c>
      <c r="E12" s="9">
        <v>831</v>
      </c>
      <c r="F12" s="9">
        <v>1183</v>
      </c>
      <c r="G12" s="10">
        <f t="shared" si="4"/>
        <v>2014</v>
      </c>
      <c r="H12" s="5">
        <f t="shared" si="1"/>
        <v>0.31458919087785064</v>
      </c>
      <c r="I12" s="9">
        <v>428</v>
      </c>
      <c r="J12" s="9">
        <v>676</v>
      </c>
      <c r="K12" s="10">
        <f t="shared" si="5"/>
        <v>1104</v>
      </c>
      <c r="L12" s="5">
        <f t="shared" si="2"/>
        <v>0.17244611059044049</v>
      </c>
    </row>
    <row r="13" spans="1:12" x14ac:dyDescent="0.15">
      <c r="A13" s="3" t="s">
        <v>19</v>
      </c>
      <c r="B13" s="9">
        <v>5741</v>
      </c>
      <c r="C13" s="9">
        <v>6463</v>
      </c>
      <c r="D13" s="10">
        <f t="shared" si="3"/>
        <v>12204</v>
      </c>
      <c r="E13" s="9">
        <v>1425</v>
      </c>
      <c r="F13" s="9">
        <v>2113</v>
      </c>
      <c r="G13" s="10">
        <f t="shared" si="4"/>
        <v>3538</v>
      </c>
      <c r="H13" s="5">
        <f t="shared" si="1"/>
        <v>0.28990494919698462</v>
      </c>
      <c r="I13" s="9">
        <v>680</v>
      </c>
      <c r="J13" s="9">
        <v>1166</v>
      </c>
      <c r="K13" s="10">
        <f t="shared" si="5"/>
        <v>1846</v>
      </c>
      <c r="L13" s="5">
        <f t="shared" si="2"/>
        <v>0.15126188135037694</v>
      </c>
    </row>
    <row r="14" spans="1:12" x14ac:dyDescent="0.15">
      <c r="A14" s="3" t="s">
        <v>20</v>
      </c>
      <c r="B14" s="9">
        <v>3671</v>
      </c>
      <c r="C14" s="9">
        <v>4048</v>
      </c>
      <c r="D14" s="10">
        <f t="shared" si="3"/>
        <v>7719</v>
      </c>
      <c r="E14" s="9">
        <v>917</v>
      </c>
      <c r="F14" s="9">
        <v>1293</v>
      </c>
      <c r="G14" s="10">
        <f t="shared" si="4"/>
        <v>2210</v>
      </c>
      <c r="H14" s="5">
        <f t="shared" si="1"/>
        <v>0.2863065163881332</v>
      </c>
      <c r="I14" s="9">
        <v>425</v>
      </c>
      <c r="J14" s="9">
        <v>724</v>
      </c>
      <c r="K14" s="10">
        <f t="shared" si="5"/>
        <v>1149</v>
      </c>
      <c r="L14" s="5">
        <f t="shared" si="2"/>
        <v>0.14885347842984842</v>
      </c>
    </row>
    <row r="15" spans="1:12" x14ac:dyDescent="0.15">
      <c r="A15" s="3" t="s">
        <v>21</v>
      </c>
      <c r="B15" s="9">
        <v>2606</v>
      </c>
      <c r="C15" s="9">
        <v>2867</v>
      </c>
      <c r="D15" s="10">
        <f t="shared" si="3"/>
        <v>5473</v>
      </c>
      <c r="E15" s="9">
        <v>793</v>
      </c>
      <c r="F15" s="9">
        <v>1129</v>
      </c>
      <c r="G15" s="10">
        <f t="shared" si="4"/>
        <v>1922</v>
      </c>
      <c r="H15" s="5">
        <f t="shared" si="1"/>
        <v>0.35117851269870271</v>
      </c>
      <c r="I15" s="9">
        <v>410</v>
      </c>
      <c r="J15" s="9">
        <v>687</v>
      </c>
      <c r="K15" s="10">
        <f t="shared" si="5"/>
        <v>1097</v>
      </c>
      <c r="L15" s="5">
        <f t="shared" si="2"/>
        <v>0.20043851635300566</v>
      </c>
    </row>
    <row r="16" spans="1:12" x14ac:dyDescent="0.15">
      <c r="A16" s="3" t="s">
        <v>22</v>
      </c>
      <c r="B16" s="9">
        <v>5460</v>
      </c>
      <c r="C16" s="9">
        <v>5781</v>
      </c>
      <c r="D16" s="10">
        <f t="shared" si="3"/>
        <v>11241</v>
      </c>
      <c r="E16" s="9">
        <v>1025</v>
      </c>
      <c r="F16" s="9">
        <v>1359</v>
      </c>
      <c r="G16" s="10">
        <f t="shared" si="4"/>
        <v>2384</v>
      </c>
      <c r="H16" s="5">
        <f t="shared" si="1"/>
        <v>0.21208077573169648</v>
      </c>
      <c r="I16" s="9">
        <v>473</v>
      </c>
      <c r="J16" s="9">
        <v>727</v>
      </c>
      <c r="K16" s="10">
        <f t="shared" si="5"/>
        <v>1200</v>
      </c>
      <c r="L16" s="5">
        <f t="shared" si="2"/>
        <v>0.10675206832132372</v>
      </c>
    </row>
    <row r="17" spans="1:12" x14ac:dyDescent="0.15">
      <c r="A17" s="3" t="s">
        <v>23</v>
      </c>
      <c r="B17" s="9">
        <v>3488</v>
      </c>
      <c r="C17" s="9">
        <v>3596</v>
      </c>
      <c r="D17" s="10">
        <f t="shared" si="3"/>
        <v>7084</v>
      </c>
      <c r="E17" s="9">
        <v>854</v>
      </c>
      <c r="F17" s="9">
        <v>1045</v>
      </c>
      <c r="G17" s="10">
        <f t="shared" si="4"/>
        <v>1899</v>
      </c>
      <c r="H17" s="5">
        <f t="shared" si="1"/>
        <v>0.26806888763410502</v>
      </c>
      <c r="I17" s="9">
        <v>303</v>
      </c>
      <c r="J17" s="9">
        <v>502</v>
      </c>
      <c r="K17" s="10">
        <f t="shared" si="5"/>
        <v>805</v>
      </c>
      <c r="L17" s="5">
        <f t="shared" si="2"/>
        <v>0.11363636363636363</v>
      </c>
    </row>
    <row r="18" spans="1:12" x14ac:dyDescent="0.15">
      <c r="A18" s="3" t="s">
        <v>24</v>
      </c>
      <c r="B18" s="9">
        <v>4028</v>
      </c>
      <c r="C18" s="9">
        <v>4247</v>
      </c>
      <c r="D18" s="10">
        <f t="shared" si="3"/>
        <v>8275</v>
      </c>
      <c r="E18" s="9">
        <v>876</v>
      </c>
      <c r="F18" s="9">
        <v>1107</v>
      </c>
      <c r="G18" s="10">
        <f t="shared" si="4"/>
        <v>1983</v>
      </c>
      <c r="H18" s="5">
        <f t="shared" si="1"/>
        <v>0.23963746223564955</v>
      </c>
      <c r="I18" s="9">
        <v>368</v>
      </c>
      <c r="J18" s="9">
        <v>515</v>
      </c>
      <c r="K18" s="10">
        <f t="shared" si="5"/>
        <v>883</v>
      </c>
      <c r="L18" s="5">
        <f t="shared" si="2"/>
        <v>0.10670694864048338</v>
      </c>
    </row>
    <row r="19" spans="1:12" x14ac:dyDescent="0.15">
      <c r="A19" s="3" t="s">
        <v>25</v>
      </c>
      <c r="B19" s="9">
        <v>3924</v>
      </c>
      <c r="C19" s="9">
        <v>4193</v>
      </c>
      <c r="D19" s="10">
        <f t="shared" si="3"/>
        <v>8117</v>
      </c>
      <c r="E19" s="9">
        <v>870</v>
      </c>
      <c r="F19" s="9">
        <v>1098</v>
      </c>
      <c r="G19" s="10">
        <f t="shared" si="4"/>
        <v>1968</v>
      </c>
      <c r="H19" s="5">
        <f t="shared" si="1"/>
        <v>0.24245410866083528</v>
      </c>
      <c r="I19" s="9">
        <v>353</v>
      </c>
      <c r="J19" s="9">
        <v>545</v>
      </c>
      <c r="K19" s="10">
        <f t="shared" si="5"/>
        <v>898</v>
      </c>
      <c r="L19" s="5">
        <f t="shared" si="2"/>
        <v>0.11063200689910065</v>
      </c>
    </row>
    <row r="20" spans="1:12" x14ac:dyDescent="0.15">
      <c r="A20" s="3" t="s">
        <v>26</v>
      </c>
      <c r="B20" s="9">
        <v>2396</v>
      </c>
      <c r="C20" s="9">
        <v>2445</v>
      </c>
      <c r="D20" s="10">
        <f t="shared" si="3"/>
        <v>4841</v>
      </c>
      <c r="E20" s="9">
        <v>594</v>
      </c>
      <c r="F20" s="9">
        <v>690</v>
      </c>
      <c r="G20" s="10">
        <f t="shared" si="4"/>
        <v>1284</v>
      </c>
      <c r="H20" s="5">
        <f t="shared" si="1"/>
        <v>0.26523445569097293</v>
      </c>
      <c r="I20" s="9">
        <v>243</v>
      </c>
      <c r="J20" s="9">
        <v>335</v>
      </c>
      <c r="K20" s="10">
        <f t="shared" si="5"/>
        <v>578</v>
      </c>
      <c r="L20" s="5">
        <f t="shared" si="2"/>
        <v>0.11939681883908283</v>
      </c>
    </row>
    <row r="21" spans="1:12" x14ac:dyDescent="0.15">
      <c r="A21" s="3" t="s">
        <v>27</v>
      </c>
      <c r="B21" s="9">
        <v>6523</v>
      </c>
      <c r="C21" s="9">
        <v>6857</v>
      </c>
      <c r="D21" s="10">
        <f t="shared" si="3"/>
        <v>13380</v>
      </c>
      <c r="E21" s="9">
        <v>1313</v>
      </c>
      <c r="F21" s="9">
        <v>1626</v>
      </c>
      <c r="G21" s="10">
        <f t="shared" si="4"/>
        <v>2939</v>
      </c>
      <c r="H21" s="5">
        <f t="shared" si="1"/>
        <v>0.21965620328849028</v>
      </c>
      <c r="I21" s="9">
        <v>514</v>
      </c>
      <c r="J21" s="9">
        <v>743</v>
      </c>
      <c r="K21" s="10">
        <f t="shared" si="5"/>
        <v>1257</v>
      </c>
      <c r="L21" s="5">
        <f t="shared" si="2"/>
        <v>9.3946188340807174E-2</v>
      </c>
    </row>
    <row r="22" spans="1:12" x14ac:dyDescent="0.15">
      <c r="A22" s="3" t="s">
        <v>28</v>
      </c>
      <c r="B22" s="9">
        <v>2868</v>
      </c>
      <c r="C22" s="9">
        <v>3148</v>
      </c>
      <c r="D22" s="10">
        <f t="shared" si="3"/>
        <v>6016</v>
      </c>
      <c r="E22" s="9">
        <v>822</v>
      </c>
      <c r="F22" s="9">
        <v>1059</v>
      </c>
      <c r="G22" s="10">
        <f t="shared" si="4"/>
        <v>1881</v>
      </c>
      <c r="H22" s="5">
        <f t="shared" si="1"/>
        <v>0.31266622340425532</v>
      </c>
      <c r="I22" s="9">
        <v>386</v>
      </c>
      <c r="J22" s="9">
        <v>516</v>
      </c>
      <c r="K22" s="10">
        <f t="shared" si="5"/>
        <v>902</v>
      </c>
      <c r="L22" s="5">
        <f t="shared" si="2"/>
        <v>0.14993351063829788</v>
      </c>
    </row>
    <row r="23" spans="1:12" x14ac:dyDescent="0.15">
      <c r="A23" s="3" t="s">
        <v>29</v>
      </c>
      <c r="B23" s="9">
        <v>4176</v>
      </c>
      <c r="C23" s="9">
        <v>4273</v>
      </c>
      <c r="D23" s="10">
        <f t="shared" si="3"/>
        <v>8449</v>
      </c>
      <c r="E23" s="9">
        <v>831</v>
      </c>
      <c r="F23" s="9">
        <v>1041</v>
      </c>
      <c r="G23" s="10">
        <f t="shared" si="4"/>
        <v>1872</v>
      </c>
      <c r="H23" s="5">
        <f t="shared" si="1"/>
        <v>0.22156468221091252</v>
      </c>
      <c r="I23" s="9">
        <v>348</v>
      </c>
      <c r="J23" s="9">
        <v>470</v>
      </c>
      <c r="K23" s="10">
        <f t="shared" si="5"/>
        <v>818</v>
      </c>
      <c r="L23" s="5">
        <f t="shared" si="2"/>
        <v>9.6816191265238494E-2</v>
      </c>
    </row>
    <row r="24" spans="1:12" x14ac:dyDescent="0.15">
      <c r="A24" s="3" t="s">
        <v>30</v>
      </c>
      <c r="B24" s="9">
        <v>1638</v>
      </c>
      <c r="C24" s="9">
        <v>1693</v>
      </c>
      <c r="D24" s="10">
        <f t="shared" si="3"/>
        <v>3331</v>
      </c>
      <c r="E24" s="9">
        <v>431</v>
      </c>
      <c r="F24" s="9">
        <v>526</v>
      </c>
      <c r="G24" s="10">
        <f t="shared" si="4"/>
        <v>957</v>
      </c>
      <c r="H24" s="5">
        <f t="shared" si="1"/>
        <v>0.28730111077754428</v>
      </c>
      <c r="I24" s="9">
        <v>165</v>
      </c>
      <c r="J24" s="9">
        <v>263</v>
      </c>
      <c r="K24" s="10">
        <f t="shared" si="5"/>
        <v>428</v>
      </c>
      <c r="L24" s="5">
        <f t="shared" si="2"/>
        <v>0.12848994296007205</v>
      </c>
    </row>
    <row r="25" spans="1:12" x14ac:dyDescent="0.15">
      <c r="A25" s="3" t="s">
        <v>31</v>
      </c>
      <c r="B25" s="9">
        <v>5901</v>
      </c>
      <c r="C25" s="9">
        <v>6278</v>
      </c>
      <c r="D25" s="10">
        <f t="shared" si="3"/>
        <v>12179</v>
      </c>
      <c r="E25" s="9">
        <v>1122</v>
      </c>
      <c r="F25" s="9">
        <v>1438</v>
      </c>
      <c r="G25" s="10">
        <f t="shared" si="4"/>
        <v>2560</v>
      </c>
      <c r="H25" s="5">
        <f t="shared" si="1"/>
        <v>0.2101978815994745</v>
      </c>
      <c r="I25" s="9">
        <v>471</v>
      </c>
      <c r="J25" s="9">
        <v>721</v>
      </c>
      <c r="K25" s="10">
        <f t="shared" si="5"/>
        <v>1192</v>
      </c>
      <c r="L25" s="5">
        <f t="shared" si="2"/>
        <v>9.7873388619755322E-2</v>
      </c>
    </row>
    <row r="26" spans="1:12" x14ac:dyDescent="0.15">
      <c r="A26" s="3" t="s">
        <v>32</v>
      </c>
      <c r="B26" s="9">
        <v>609</v>
      </c>
      <c r="C26" s="9">
        <v>649</v>
      </c>
      <c r="D26" s="10">
        <f t="shared" si="3"/>
        <v>1258</v>
      </c>
      <c r="E26" s="9">
        <v>190</v>
      </c>
      <c r="F26" s="9">
        <v>219</v>
      </c>
      <c r="G26" s="10">
        <f t="shared" si="4"/>
        <v>409</v>
      </c>
      <c r="H26" s="5">
        <f t="shared" si="1"/>
        <v>0.32511923688394279</v>
      </c>
      <c r="I26" s="9">
        <v>72</v>
      </c>
      <c r="J26" s="9">
        <v>114</v>
      </c>
      <c r="K26" s="10">
        <f t="shared" si="5"/>
        <v>186</v>
      </c>
      <c r="L26" s="5">
        <f t="shared" si="2"/>
        <v>0.14785373608903021</v>
      </c>
    </row>
    <row r="27" spans="1:12" x14ac:dyDescent="0.15">
      <c r="A27" s="3" t="s">
        <v>33</v>
      </c>
      <c r="B27" s="9">
        <v>1911</v>
      </c>
      <c r="C27" s="9">
        <v>2091</v>
      </c>
      <c r="D27" s="10">
        <f t="shared" si="3"/>
        <v>4002</v>
      </c>
      <c r="E27" s="9">
        <v>572</v>
      </c>
      <c r="F27" s="9">
        <v>729</v>
      </c>
      <c r="G27" s="10">
        <f t="shared" si="4"/>
        <v>1301</v>
      </c>
      <c r="H27" s="5">
        <f t="shared" si="1"/>
        <v>0.32508745627186408</v>
      </c>
      <c r="I27" s="9">
        <v>217</v>
      </c>
      <c r="J27" s="9">
        <v>388</v>
      </c>
      <c r="K27" s="10">
        <f t="shared" si="5"/>
        <v>605</v>
      </c>
      <c r="L27" s="5">
        <f t="shared" si="2"/>
        <v>0.15117441279360319</v>
      </c>
    </row>
    <row r="28" spans="1:12" x14ac:dyDescent="0.15">
      <c r="A28" s="3" t="s">
        <v>34</v>
      </c>
      <c r="B28" s="9">
        <v>4089</v>
      </c>
      <c r="C28" s="9">
        <v>4246</v>
      </c>
      <c r="D28" s="10">
        <f t="shared" si="3"/>
        <v>8335</v>
      </c>
      <c r="E28" s="9">
        <v>1176</v>
      </c>
      <c r="F28" s="9">
        <v>1389</v>
      </c>
      <c r="G28" s="10">
        <f t="shared" si="4"/>
        <v>2565</v>
      </c>
      <c r="H28" s="5">
        <f t="shared" si="1"/>
        <v>0.30773845230953811</v>
      </c>
      <c r="I28" s="9">
        <v>446</v>
      </c>
      <c r="J28" s="9">
        <v>637</v>
      </c>
      <c r="K28" s="10">
        <f t="shared" si="5"/>
        <v>1083</v>
      </c>
      <c r="L28" s="5">
        <f t="shared" si="2"/>
        <v>0.12993401319736053</v>
      </c>
    </row>
    <row r="29" spans="1:12" x14ac:dyDescent="0.15">
      <c r="A29" s="3" t="s">
        <v>35</v>
      </c>
      <c r="B29" s="9">
        <v>483</v>
      </c>
      <c r="C29" s="9">
        <v>622</v>
      </c>
      <c r="D29" s="10">
        <f t="shared" si="3"/>
        <v>1105</v>
      </c>
      <c r="E29" s="9">
        <v>186</v>
      </c>
      <c r="F29" s="9">
        <v>287</v>
      </c>
      <c r="G29" s="10">
        <f t="shared" si="4"/>
        <v>473</v>
      </c>
      <c r="H29" s="5">
        <f t="shared" si="1"/>
        <v>0.42805429864253391</v>
      </c>
      <c r="I29" s="9">
        <v>92</v>
      </c>
      <c r="J29" s="9">
        <v>186</v>
      </c>
      <c r="K29" s="10">
        <f t="shared" si="5"/>
        <v>278</v>
      </c>
      <c r="L29" s="5">
        <f t="shared" si="2"/>
        <v>0.25158371040723981</v>
      </c>
    </row>
    <row r="30" spans="1:12" x14ac:dyDescent="0.15">
      <c r="A30" s="3" t="s">
        <v>36</v>
      </c>
      <c r="B30" s="9">
        <v>1180</v>
      </c>
      <c r="C30" s="9">
        <v>1297</v>
      </c>
      <c r="D30" s="10">
        <f t="shared" si="3"/>
        <v>2477</v>
      </c>
      <c r="E30" s="9">
        <v>358</v>
      </c>
      <c r="F30" s="9">
        <v>486</v>
      </c>
      <c r="G30" s="10">
        <f t="shared" si="4"/>
        <v>844</v>
      </c>
      <c r="H30" s="5">
        <f t="shared" si="1"/>
        <v>0.34073475979006862</v>
      </c>
      <c r="I30" s="9">
        <v>185</v>
      </c>
      <c r="J30" s="9">
        <v>302</v>
      </c>
      <c r="K30" s="10">
        <f t="shared" si="5"/>
        <v>487</v>
      </c>
      <c r="L30" s="5">
        <f t="shared" si="2"/>
        <v>0.196608800968914</v>
      </c>
    </row>
    <row r="31" spans="1:12" x14ac:dyDescent="0.15">
      <c r="A31" s="3" t="s">
        <v>37</v>
      </c>
      <c r="B31" s="9">
        <v>1891</v>
      </c>
      <c r="C31" s="9">
        <v>2016</v>
      </c>
      <c r="D31" s="10">
        <f t="shared" si="3"/>
        <v>3907</v>
      </c>
      <c r="E31" s="9">
        <v>548</v>
      </c>
      <c r="F31" s="9">
        <v>710</v>
      </c>
      <c r="G31" s="10">
        <f t="shared" si="4"/>
        <v>1258</v>
      </c>
      <c r="H31" s="5">
        <f t="shared" si="1"/>
        <v>0.3219861786536985</v>
      </c>
      <c r="I31" s="9">
        <v>252</v>
      </c>
      <c r="J31" s="9">
        <v>394</v>
      </c>
      <c r="K31" s="10">
        <f t="shared" si="5"/>
        <v>646</v>
      </c>
      <c r="L31" s="5">
        <f t="shared" si="2"/>
        <v>0.16534425390325058</v>
      </c>
    </row>
    <row r="32" spans="1:12" x14ac:dyDescent="0.15">
      <c r="A32" s="3" t="s">
        <v>38</v>
      </c>
      <c r="B32" s="9">
        <v>206</v>
      </c>
      <c r="C32" s="9">
        <v>236</v>
      </c>
      <c r="D32" s="10">
        <f t="shared" si="3"/>
        <v>442</v>
      </c>
      <c r="E32" s="9">
        <v>86</v>
      </c>
      <c r="F32" s="9">
        <v>137</v>
      </c>
      <c r="G32" s="10">
        <f t="shared" si="4"/>
        <v>223</v>
      </c>
      <c r="H32" s="5">
        <f t="shared" si="1"/>
        <v>0.50452488687782804</v>
      </c>
      <c r="I32" s="9">
        <v>49</v>
      </c>
      <c r="J32" s="9">
        <v>99</v>
      </c>
      <c r="K32" s="10">
        <f t="shared" si="5"/>
        <v>148</v>
      </c>
      <c r="L32" s="5">
        <f t="shared" si="2"/>
        <v>0.33484162895927599</v>
      </c>
    </row>
    <row r="33" spans="1:12" x14ac:dyDescent="0.15">
      <c r="A33" s="3" t="s">
        <v>39</v>
      </c>
      <c r="B33" s="9">
        <v>1534</v>
      </c>
      <c r="C33" s="9">
        <v>1661</v>
      </c>
      <c r="D33" s="10">
        <f t="shared" si="3"/>
        <v>3195</v>
      </c>
      <c r="E33" s="9">
        <v>426</v>
      </c>
      <c r="F33" s="9">
        <v>603</v>
      </c>
      <c r="G33" s="10">
        <f t="shared" si="4"/>
        <v>1029</v>
      </c>
      <c r="H33" s="5">
        <f t="shared" si="1"/>
        <v>0.32206572769953051</v>
      </c>
      <c r="I33" s="9">
        <v>194</v>
      </c>
      <c r="J33" s="9">
        <v>342</v>
      </c>
      <c r="K33" s="10">
        <f t="shared" si="5"/>
        <v>536</v>
      </c>
      <c r="L33" s="5">
        <f t="shared" si="2"/>
        <v>0.1677621283255086</v>
      </c>
    </row>
    <row r="34" spans="1:12" x14ac:dyDescent="0.15">
      <c r="A34" s="3" t="s">
        <v>40</v>
      </c>
      <c r="B34" s="9">
        <v>843</v>
      </c>
      <c r="C34" s="9">
        <v>830</v>
      </c>
      <c r="D34" s="10">
        <f t="shared" si="3"/>
        <v>1673</v>
      </c>
      <c r="E34" s="9">
        <v>265</v>
      </c>
      <c r="F34" s="9">
        <v>340</v>
      </c>
      <c r="G34" s="10">
        <f t="shared" si="4"/>
        <v>605</v>
      </c>
      <c r="H34" s="5">
        <f t="shared" si="1"/>
        <v>0.36162582187686793</v>
      </c>
      <c r="I34" s="9">
        <v>118</v>
      </c>
      <c r="J34" s="9">
        <v>199</v>
      </c>
      <c r="K34" s="10">
        <f t="shared" si="5"/>
        <v>317</v>
      </c>
      <c r="L34" s="5">
        <f t="shared" si="2"/>
        <v>0.18947997609085476</v>
      </c>
    </row>
    <row r="35" spans="1:12" x14ac:dyDescent="0.15">
      <c r="A35" s="3" t="s">
        <v>41</v>
      </c>
      <c r="B35" s="9">
        <v>931</v>
      </c>
      <c r="C35" s="9">
        <v>1007</v>
      </c>
      <c r="D35" s="10">
        <f t="shared" si="3"/>
        <v>1938</v>
      </c>
      <c r="E35" s="9">
        <v>303</v>
      </c>
      <c r="F35" s="9">
        <v>425</v>
      </c>
      <c r="G35" s="10">
        <f t="shared" si="4"/>
        <v>728</v>
      </c>
      <c r="H35" s="5">
        <f t="shared" si="1"/>
        <v>0.37564499484004127</v>
      </c>
      <c r="I35" s="9">
        <v>137</v>
      </c>
      <c r="J35" s="9">
        <v>261</v>
      </c>
      <c r="K35" s="10">
        <f t="shared" si="5"/>
        <v>398</v>
      </c>
      <c r="L35" s="5">
        <f t="shared" si="2"/>
        <v>0.20536635706914344</v>
      </c>
    </row>
    <row r="36" spans="1:12" x14ac:dyDescent="0.15">
      <c r="A36" s="3" t="s">
        <v>42</v>
      </c>
      <c r="B36" s="9">
        <v>547</v>
      </c>
      <c r="C36" s="9">
        <v>582</v>
      </c>
      <c r="D36" s="10">
        <f t="shared" si="3"/>
        <v>1129</v>
      </c>
      <c r="E36" s="9">
        <v>158</v>
      </c>
      <c r="F36" s="9">
        <v>211</v>
      </c>
      <c r="G36" s="10">
        <f t="shared" si="4"/>
        <v>369</v>
      </c>
      <c r="H36" s="5">
        <f t="shared" si="1"/>
        <v>0.32683790965456155</v>
      </c>
      <c r="I36" s="9">
        <v>77</v>
      </c>
      <c r="J36" s="9">
        <v>133</v>
      </c>
      <c r="K36" s="10">
        <f t="shared" si="5"/>
        <v>210</v>
      </c>
      <c r="L36" s="5">
        <f t="shared" si="2"/>
        <v>0.18600531443755536</v>
      </c>
    </row>
    <row r="37" spans="1:12" x14ac:dyDescent="0.15">
      <c r="A37" s="3" t="s">
        <v>43</v>
      </c>
      <c r="B37" s="9">
        <v>418</v>
      </c>
      <c r="C37" s="9">
        <v>469</v>
      </c>
      <c r="D37" s="10">
        <f t="shared" si="3"/>
        <v>887</v>
      </c>
      <c r="E37" s="9">
        <v>115</v>
      </c>
      <c r="F37" s="9">
        <v>164</v>
      </c>
      <c r="G37" s="10">
        <f t="shared" si="4"/>
        <v>279</v>
      </c>
      <c r="H37" s="5">
        <f t="shared" si="1"/>
        <v>0.31454340473506198</v>
      </c>
      <c r="I37" s="9">
        <v>50</v>
      </c>
      <c r="J37" s="9">
        <v>102</v>
      </c>
      <c r="K37" s="10">
        <f t="shared" si="5"/>
        <v>152</v>
      </c>
      <c r="L37" s="5">
        <f t="shared" si="2"/>
        <v>0.17136414881623449</v>
      </c>
    </row>
    <row r="38" spans="1:12" x14ac:dyDescent="0.15">
      <c r="A38" s="3" t="s">
        <v>44</v>
      </c>
      <c r="B38" s="9">
        <v>6473</v>
      </c>
      <c r="C38" s="9">
        <v>6969</v>
      </c>
      <c r="D38" s="10">
        <f t="shared" si="3"/>
        <v>13442</v>
      </c>
      <c r="E38" s="9">
        <v>1314</v>
      </c>
      <c r="F38" s="9">
        <v>1779</v>
      </c>
      <c r="G38" s="10">
        <f t="shared" si="4"/>
        <v>3093</v>
      </c>
      <c r="H38" s="5">
        <f t="shared" si="1"/>
        <v>0.23009968754649607</v>
      </c>
      <c r="I38" s="9">
        <v>617</v>
      </c>
      <c r="J38" s="9">
        <v>980</v>
      </c>
      <c r="K38" s="10">
        <f t="shared" si="5"/>
        <v>1597</v>
      </c>
      <c r="L38" s="5">
        <f t="shared" si="2"/>
        <v>0.11880672518970391</v>
      </c>
    </row>
    <row r="39" spans="1:12" x14ac:dyDescent="0.15">
      <c r="A39" s="3" t="s">
        <v>45</v>
      </c>
      <c r="B39" s="9">
        <v>1693</v>
      </c>
      <c r="C39" s="9">
        <v>1709</v>
      </c>
      <c r="D39" s="10">
        <f t="shared" si="3"/>
        <v>3402</v>
      </c>
      <c r="E39" s="9">
        <v>450</v>
      </c>
      <c r="F39" s="9">
        <v>584</v>
      </c>
      <c r="G39" s="10">
        <f t="shared" si="4"/>
        <v>1034</v>
      </c>
      <c r="H39" s="5">
        <f t="shared" si="1"/>
        <v>0.30393885949441507</v>
      </c>
      <c r="I39" s="9">
        <v>205</v>
      </c>
      <c r="J39" s="9">
        <v>345</v>
      </c>
      <c r="K39" s="10">
        <f t="shared" si="5"/>
        <v>550</v>
      </c>
      <c r="L39" s="5">
        <f t="shared" si="2"/>
        <v>0.16166960611405057</v>
      </c>
    </row>
    <row r="40" spans="1:12" x14ac:dyDescent="0.15">
      <c r="A40" s="3" t="s">
        <v>46</v>
      </c>
      <c r="B40" s="9">
        <v>386</v>
      </c>
      <c r="C40" s="9">
        <v>467</v>
      </c>
      <c r="D40" s="10">
        <f t="shared" si="3"/>
        <v>853</v>
      </c>
      <c r="E40" s="9">
        <v>133</v>
      </c>
      <c r="F40" s="9">
        <v>187</v>
      </c>
      <c r="G40" s="10">
        <f t="shared" si="4"/>
        <v>320</v>
      </c>
      <c r="H40" s="5">
        <f t="shared" si="1"/>
        <v>0.37514654161781946</v>
      </c>
      <c r="I40" s="9">
        <v>61</v>
      </c>
      <c r="J40" s="9">
        <v>104</v>
      </c>
      <c r="K40" s="10">
        <f t="shared" si="5"/>
        <v>165</v>
      </c>
      <c r="L40" s="5">
        <f t="shared" si="2"/>
        <v>0.19343493552168817</v>
      </c>
    </row>
    <row r="41" spans="1:12" x14ac:dyDescent="0.15">
      <c r="A41" s="3" t="s">
        <v>47</v>
      </c>
      <c r="B41" s="9">
        <v>916</v>
      </c>
      <c r="C41" s="9">
        <v>965</v>
      </c>
      <c r="D41" s="10">
        <f t="shared" si="3"/>
        <v>1881</v>
      </c>
      <c r="E41" s="9">
        <v>298</v>
      </c>
      <c r="F41" s="9">
        <v>412</v>
      </c>
      <c r="G41" s="10">
        <f t="shared" si="4"/>
        <v>710</v>
      </c>
      <c r="H41" s="5">
        <f t="shared" si="1"/>
        <v>0.3774587985114301</v>
      </c>
      <c r="I41" s="9">
        <v>145</v>
      </c>
      <c r="J41" s="9">
        <v>269</v>
      </c>
      <c r="K41" s="10">
        <f t="shared" si="5"/>
        <v>414</v>
      </c>
      <c r="L41" s="5">
        <f t="shared" si="2"/>
        <v>0.22009569377990432</v>
      </c>
    </row>
    <row r="42" spans="1:12" x14ac:dyDescent="0.15">
      <c r="A42" s="3" t="s">
        <v>48</v>
      </c>
      <c r="B42" s="9">
        <v>1124</v>
      </c>
      <c r="C42" s="9">
        <v>1183</v>
      </c>
      <c r="D42" s="10">
        <f t="shared" si="3"/>
        <v>2307</v>
      </c>
      <c r="E42" s="9">
        <v>324</v>
      </c>
      <c r="F42" s="9">
        <v>414</v>
      </c>
      <c r="G42" s="10">
        <f t="shared" si="4"/>
        <v>738</v>
      </c>
      <c r="H42" s="5">
        <f t="shared" si="1"/>
        <v>0.3198959687906372</v>
      </c>
      <c r="I42" s="9">
        <v>152</v>
      </c>
      <c r="J42" s="9">
        <v>240</v>
      </c>
      <c r="K42" s="10">
        <f t="shared" si="5"/>
        <v>392</v>
      </c>
      <c r="L42" s="5">
        <f t="shared" si="2"/>
        <v>0.16991764195925443</v>
      </c>
    </row>
    <row r="43" spans="1:12" x14ac:dyDescent="0.15">
      <c r="A43" s="3" t="s">
        <v>49</v>
      </c>
      <c r="B43" s="9">
        <v>977</v>
      </c>
      <c r="C43" s="9">
        <v>1078</v>
      </c>
      <c r="D43" s="10">
        <f t="shared" si="3"/>
        <v>2055</v>
      </c>
      <c r="E43" s="9">
        <v>297</v>
      </c>
      <c r="F43" s="9">
        <v>385</v>
      </c>
      <c r="G43" s="10">
        <f t="shared" si="4"/>
        <v>682</v>
      </c>
      <c r="H43" s="5">
        <f t="shared" si="1"/>
        <v>0.33187347931873479</v>
      </c>
      <c r="I43" s="9">
        <v>139</v>
      </c>
      <c r="J43" s="9">
        <v>222</v>
      </c>
      <c r="K43" s="10">
        <f t="shared" si="5"/>
        <v>361</v>
      </c>
      <c r="L43" s="5">
        <f t="shared" si="2"/>
        <v>0.17566909975669101</v>
      </c>
    </row>
    <row r="44" spans="1:12" x14ac:dyDescent="0.15">
      <c r="A44" s="3" t="s">
        <v>50</v>
      </c>
      <c r="B44" s="9">
        <v>1927</v>
      </c>
      <c r="C44" s="9">
        <v>2011</v>
      </c>
      <c r="D44" s="10">
        <f t="shared" si="3"/>
        <v>3938</v>
      </c>
      <c r="E44" s="9">
        <v>539</v>
      </c>
      <c r="F44" s="9">
        <v>676</v>
      </c>
      <c r="G44" s="10">
        <f t="shared" si="4"/>
        <v>1215</v>
      </c>
      <c r="H44" s="5">
        <f t="shared" si="1"/>
        <v>0.30853224987303202</v>
      </c>
      <c r="I44" s="9">
        <v>215</v>
      </c>
      <c r="J44" s="9">
        <v>360</v>
      </c>
      <c r="K44" s="10">
        <f t="shared" si="5"/>
        <v>575</v>
      </c>
      <c r="L44" s="5">
        <f t="shared" si="2"/>
        <v>0.14601320467242254</v>
      </c>
    </row>
    <row r="45" spans="1:12" x14ac:dyDescent="0.15">
      <c r="A45" s="3" t="s">
        <v>51</v>
      </c>
      <c r="B45" s="9">
        <v>7604</v>
      </c>
      <c r="C45" s="9">
        <v>8253</v>
      </c>
      <c r="D45" s="10">
        <f t="shared" si="3"/>
        <v>15857</v>
      </c>
      <c r="E45" s="9">
        <v>1581</v>
      </c>
      <c r="F45" s="9">
        <v>2062</v>
      </c>
      <c r="G45" s="10">
        <f t="shared" si="4"/>
        <v>3643</v>
      </c>
      <c r="H45" s="5">
        <f t="shared" si="1"/>
        <v>0.22974080847575204</v>
      </c>
      <c r="I45" s="9">
        <v>739</v>
      </c>
      <c r="J45" s="9">
        <v>1000</v>
      </c>
      <c r="K45" s="10">
        <f t="shared" si="5"/>
        <v>1739</v>
      </c>
      <c r="L45" s="5">
        <f t="shared" si="2"/>
        <v>0.10966765466355553</v>
      </c>
    </row>
    <row r="46" spans="1:12" x14ac:dyDescent="0.15">
      <c r="A46" s="3" t="s">
        <v>52</v>
      </c>
      <c r="B46" s="9">
        <v>2741</v>
      </c>
      <c r="C46" s="9">
        <v>2816</v>
      </c>
      <c r="D46" s="10">
        <f t="shared" si="3"/>
        <v>5557</v>
      </c>
      <c r="E46" s="9">
        <v>642</v>
      </c>
      <c r="F46" s="9">
        <v>860</v>
      </c>
      <c r="G46" s="10">
        <f t="shared" si="4"/>
        <v>1502</v>
      </c>
      <c r="H46" s="5">
        <f t="shared" si="1"/>
        <v>0.27028972467158541</v>
      </c>
      <c r="I46" s="9">
        <v>285</v>
      </c>
      <c r="J46" s="9">
        <v>477</v>
      </c>
      <c r="K46" s="10">
        <f t="shared" si="5"/>
        <v>762</v>
      </c>
      <c r="L46" s="5">
        <f t="shared" si="2"/>
        <v>0.13712434766960591</v>
      </c>
    </row>
    <row r="47" spans="1:12" x14ac:dyDescent="0.15">
      <c r="A47" s="3" t="s">
        <v>53</v>
      </c>
      <c r="B47" s="9">
        <v>2012</v>
      </c>
      <c r="C47" s="9">
        <v>2253</v>
      </c>
      <c r="D47" s="10">
        <f t="shared" si="3"/>
        <v>4265</v>
      </c>
      <c r="E47" s="9">
        <v>717</v>
      </c>
      <c r="F47" s="9">
        <v>973</v>
      </c>
      <c r="G47" s="10">
        <f t="shared" si="4"/>
        <v>1690</v>
      </c>
      <c r="H47" s="5">
        <f t="shared" si="1"/>
        <v>0.39624853458382181</v>
      </c>
      <c r="I47" s="9">
        <v>371</v>
      </c>
      <c r="J47" s="9">
        <v>631</v>
      </c>
      <c r="K47" s="10">
        <f t="shared" si="5"/>
        <v>1002</v>
      </c>
      <c r="L47" s="5">
        <f t="shared" si="2"/>
        <v>0.23493552168815943</v>
      </c>
    </row>
    <row r="48" spans="1:12" x14ac:dyDescent="0.15">
      <c r="A48" s="3" t="s">
        <v>54</v>
      </c>
      <c r="B48" s="9">
        <v>642</v>
      </c>
      <c r="C48" s="9">
        <v>713</v>
      </c>
      <c r="D48" s="10">
        <f t="shared" si="3"/>
        <v>1355</v>
      </c>
      <c r="E48" s="9">
        <v>253</v>
      </c>
      <c r="F48" s="9">
        <v>341</v>
      </c>
      <c r="G48" s="10">
        <f t="shared" si="4"/>
        <v>594</v>
      </c>
      <c r="H48" s="5">
        <f t="shared" si="1"/>
        <v>0.43837638376383764</v>
      </c>
      <c r="I48" s="9">
        <v>129</v>
      </c>
      <c r="J48" s="9">
        <v>203</v>
      </c>
      <c r="K48" s="10">
        <f t="shared" si="5"/>
        <v>332</v>
      </c>
      <c r="L48" s="5">
        <f t="shared" si="2"/>
        <v>0.24501845018450186</v>
      </c>
    </row>
    <row r="49" spans="1:12" x14ac:dyDescent="0.15">
      <c r="A49" s="3" t="s">
        <v>55</v>
      </c>
      <c r="B49" s="9">
        <v>1465</v>
      </c>
      <c r="C49" s="9">
        <v>1527</v>
      </c>
      <c r="D49" s="10">
        <f t="shared" si="3"/>
        <v>2992</v>
      </c>
      <c r="E49" s="9">
        <v>311</v>
      </c>
      <c r="F49" s="9">
        <v>424</v>
      </c>
      <c r="G49" s="10">
        <f t="shared" si="4"/>
        <v>735</v>
      </c>
      <c r="H49" s="5">
        <f t="shared" si="1"/>
        <v>0.24565508021390375</v>
      </c>
      <c r="I49" s="9">
        <v>121</v>
      </c>
      <c r="J49" s="9">
        <v>222</v>
      </c>
      <c r="K49" s="10">
        <f t="shared" si="5"/>
        <v>343</v>
      </c>
      <c r="L49" s="5">
        <f t="shared" si="2"/>
        <v>0.11463903743315508</v>
      </c>
    </row>
    <row r="50" spans="1:12" x14ac:dyDescent="0.15">
      <c r="A50" s="3" t="s">
        <v>56</v>
      </c>
      <c r="B50" s="9">
        <v>897</v>
      </c>
      <c r="C50" s="9">
        <v>968</v>
      </c>
      <c r="D50" s="10">
        <f t="shared" si="3"/>
        <v>1865</v>
      </c>
      <c r="E50" s="9">
        <v>259</v>
      </c>
      <c r="F50" s="9">
        <v>312</v>
      </c>
      <c r="G50" s="10">
        <f t="shared" si="4"/>
        <v>571</v>
      </c>
      <c r="H50" s="5">
        <f t="shared" si="1"/>
        <v>0.30616621983914211</v>
      </c>
      <c r="I50" s="9">
        <v>119</v>
      </c>
      <c r="J50" s="9">
        <v>194</v>
      </c>
      <c r="K50" s="10">
        <f t="shared" si="5"/>
        <v>313</v>
      </c>
      <c r="L50" s="5">
        <f t="shared" si="2"/>
        <v>0.16782841823056299</v>
      </c>
    </row>
    <row r="51" spans="1:12" x14ac:dyDescent="0.15">
      <c r="A51" s="3" t="s">
        <v>57</v>
      </c>
      <c r="B51" s="9">
        <v>1137</v>
      </c>
      <c r="C51" s="9">
        <v>1246</v>
      </c>
      <c r="D51" s="10">
        <f>B51+C51</f>
        <v>2383</v>
      </c>
      <c r="E51" s="9">
        <v>362</v>
      </c>
      <c r="F51" s="9">
        <v>475</v>
      </c>
      <c r="G51" s="10">
        <f>E51+F51</f>
        <v>837</v>
      </c>
      <c r="H51" s="5">
        <f t="shared" si="1"/>
        <v>0.35123793537557702</v>
      </c>
      <c r="I51" s="9">
        <v>173</v>
      </c>
      <c r="J51" s="9">
        <v>292</v>
      </c>
      <c r="K51" s="10">
        <f>I51+J51</f>
        <v>465</v>
      </c>
      <c r="L51" s="5">
        <f t="shared" si="2"/>
        <v>0.19513218631976501</v>
      </c>
    </row>
    <row r="52" spans="1:12" x14ac:dyDescent="0.15">
      <c r="A52" s="3" t="s">
        <v>58</v>
      </c>
      <c r="B52" s="9">
        <v>1247</v>
      </c>
      <c r="C52" s="9">
        <v>1280</v>
      </c>
      <c r="D52" s="10">
        <f>B52+C52</f>
        <v>2527</v>
      </c>
      <c r="E52" s="9">
        <v>400</v>
      </c>
      <c r="F52" s="9">
        <v>409</v>
      </c>
      <c r="G52" s="10">
        <f>E52+F52</f>
        <v>809</v>
      </c>
      <c r="H52" s="5">
        <f t="shared" si="1"/>
        <v>0.32014246141669966</v>
      </c>
      <c r="I52" s="9">
        <v>134</v>
      </c>
      <c r="J52" s="9">
        <v>140</v>
      </c>
      <c r="K52" s="10">
        <f>I52+J52</f>
        <v>274</v>
      </c>
      <c r="L52" s="5">
        <f t="shared" si="2"/>
        <v>0.10842896715472893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1"/>
  <pageMargins left="0.7" right="0.7" top="0.75" bottom="0.75" header="0.3" footer="0.3"/>
  <pageSetup paperSize="9" scale="8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E7" sqref="E7"/>
    </sheetView>
  </sheetViews>
  <sheetFormatPr defaultRowHeight="13.5" x14ac:dyDescent="0.15"/>
  <sheetData>
    <row r="1" spans="1:12" x14ac:dyDescent="0.15">
      <c r="A1" s="11" t="s">
        <v>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15">
      <c r="A2" s="12" t="s">
        <v>1</v>
      </c>
      <c r="B2" s="14" t="s">
        <v>2</v>
      </c>
      <c r="C2" s="14"/>
      <c r="D2" s="14"/>
      <c r="E2" s="14" t="s">
        <v>3</v>
      </c>
      <c r="F2" s="14"/>
      <c r="G2" s="14"/>
      <c r="H2" s="15" t="s">
        <v>4</v>
      </c>
      <c r="I2" s="14" t="s">
        <v>5</v>
      </c>
      <c r="J2" s="14"/>
      <c r="K2" s="14"/>
      <c r="L2" s="17" t="s">
        <v>62</v>
      </c>
    </row>
    <row r="3" spans="1:12" x14ac:dyDescent="0.15">
      <c r="A3" s="13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6"/>
      <c r="I3" s="1" t="s">
        <v>6</v>
      </c>
      <c r="J3" s="1" t="s">
        <v>7</v>
      </c>
      <c r="K3" s="1" t="s">
        <v>8</v>
      </c>
      <c r="L3" s="18"/>
    </row>
    <row r="4" spans="1:12" x14ac:dyDescent="0.15">
      <c r="A4" s="2" t="s">
        <v>9</v>
      </c>
      <c r="B4" s="8">
        <f t="shared" ref="B4:G4" si="0">SUM(B5:B52)</f>
        <v>128443</v>
      </c>
      <c r="C4" s="8">
        <f t="shared" si="0"/>
        <v>137569</v>
      </c>
      <c r="D4" s="8">
        <f t="shared" si="0"/>
        <v>266012</v>
      </c>
      <c r="E4" s="8">
        <f t="shared" si="0"/>
        <v>31735</v>
      </c>
      <c r="F4" s="8">
        <f t="shared" si="0"/>
        <v>41944</v>
      </c>
      <c r="G4" s="8">
        <f t="shared" si="0"/>
        <v>73679</v>
      </c>
      <c r="H4" s="5">
        <f>G4/D4</f>
        <v>0.27697622663639232</v>
      </c>
      <c r="I4" s="8">
        <f>SUM(I5:I52)</f>
        <v>14253</v>
      </c>
      <c r="J4" s="8">
        <f>SUM(J5:J52)</f>
        <v>22545</v>
      </c>
      <c r="K4" s="8">
        <f>SUM(K5:K52)</f>
        <v>36798</v>
      </c>
      <c r="L4" s="5">
        <f>K4/D4</f>
        <v>0.13833210531855705</v>
      </c>
    </row>
    <row r="5" spans="1:12" x14ac:dyDescent="0.15">
      <c r="A5" s="3" t="s">
        <v>11</v>
      </c>
      <c r="B5" s="9">
        <v>1661</v>
      </c>
      <c r="C5" s="9">
        <v>2008</v>
      </c>
      <c r="D5" s="10">
        <f>B5+C5</f>
        <v>3669</v>
      </c>
      <c r="E5" s="9">
        <v>527</v>
      </c>
      <c r="F5" s="9">
        <v>787</v>
      </c>
      <c r="G5" s="10">
        <f>E5+F5</f>
        <v>1314</v>
      </c>
      <c r="H5" s="5">
        <f t="shared" ref="H5:H52" si="1">G5/D5</f>
        <v>0.3581357318070319</v>
      </c>
      <c r="I5" s="9">
        <v>261</v>
      </c>
      <c r="J5" s="9">
        <v>450</v>
      </c>
      <c r="K5" s="10">
        <f>I5+J5</f>
        <v>711</v>
      </c>
      <c r="L5" s="5">
        <f t="shared" ref="L5:L52" si="2">K5/D5</f>
        <v>0.1937857726901063</v>
      </c>
    </row>
    <row r="6" spans="1:12" x14ac:dyDescent="0.15">
      <c r="A6" s="3" t="s">
        <v>12</v>
      </c>
      <c r="B6" s="9">
        <v>2374</v>
      </c>
      <c r="C6" s="9">
        <v>2737</v>
      </c>
      <c r="D6" s="10">
        <f t="shared" ref="D6:D50" si="3">B6+C6</f>
        <v>5111</v>
      </c>
      <c r="E6" s="9">
        <v>797</v>
      </c>
      <c r="F6" s="9">
        <v>1110</v>
      </c>
      <c r="G6" s="10">
        <f t="shared" ref="G6:G50" si="4">E6+F6</f>
        <v>1907</v>
      </c>
      <c r="H6" s="5">
        <f t="shared" si="1"/>
        <v>0.37311680688710624</v>
      </c>
      <c r="I6" s="9">
        <v>408</v>
      </c>
      <c r="J6" s="9">
        <v>665</v>
      </c>
      <c r="K6" s="10">
        <f t="shared" ref="K6:K50" si="5">I6+J6</f>
        <v>1073</v>
      </c>
      <c r="L6" s="5">
        <f t="shared" si="2"/>
        <v>0.20993934650753276</v>
      </c>
    </row>
    <row r="7" spans="1:12" x14ac:dyDescent="0.15">
      <c r="A7" s="3" t="s">
        <v>13</v>
      </c>
      <c r="B7" s="9">
        <v>4410</v>
      </c>
      <c r="C7" s="9">
        <v>4517</v>
      </c>
      <c r="D7" s="10">
        <f t="shared" si="3"/>
        <v>8927</v>
      </c>
      <c r="E7" s="9">
        <v>1162</v>
      </c>
      <c r="F7" s="9">
        <v>1502</v>
      </c>
      <c r="G7" s="10">
        <f t="shared" si="4"/>
        <v>2664</v>
      </c>
      <c r="H7" s="5">
        <f t="shared" si="1"/>
        <v>0.29842052201187408</v>
      </c>
      <c r="I7" s="9">
        <v>541</v>
      </c>
      <c r="J7" s="9">
        <v>791</v>
      </c>
      <c r="K7" s="10">
        <f t="shared" si="5"/>
        <v>1332</v>
      </c>
      <c r="L7" s="5">
        <f t="shared" si="2"/>
        <v>0.14921026100593704</v>
      </c>
    </row>
    <row r="8" spans="1:12" x14ac:dyDescent="0.15">
      <c r="A8" s="3" t="s">
        <v>14</v>
      </c>
      <c r="B8" s="9">
        <v>5026</v>
      </c>
      <c r="C8" s="9">
        <v>5528</v>
      </c>
      <c r="D8" s="10">
        <f t="shared" si="3"/>
        <v>10554</v>
      </c>
      <c r="E8" s="9">
        <v>1382</v>
      </c>
      <c r="F8" s="9">
        <v>1922</v>
      </c>
      <c r="G8" s="10">
        <f t="shared" si="4"/>
        <v>3304</v>
      </c>
      <c r="H8" s="5">
        <f t="shared" si="1"/>
        <v>0.31305666098161833</v>
      </c>
      <c r="I8" s="9">
        <v>666</v>
      </c>
      <c r="J8" s="9">
        <v>1050</v>
      </c>
      <c r="K8" s="10">
        <f t="shared" si="5"/>
        <v>1716</v>
      </c>
      <c r="L8" s="5">
        <f t="shared" si="2"/>
        <v>0.16259238203524731</v>
      </c>
    </row>
    <row r="9" spans="1:12" x14ac:dyDescent="0.15">
      <c r="A9" s="3" t="s">
        <v>15</v>
      </c>
      <c r="B9" s="9">
        <v>6829</v>
      </c>
      <c r="C9" s="9">
        <v>7246</v>
      </c>
      <c r="D9" s="10">
        <f t="shared" si="3"/>
        <v>14075</v>
      </c>
      <c r="E9" s="9">
        <v>1216</v>
      </c>
      <c r="F9" s="9">
        <v>1595</v>
      </c>
      <c r="G9" s="10">
        <f t="shared" si="4"/>
        <v>2811</v>
      </c>
      <c r="H9" s="5">
        <f t="shared" si="1"/>
        <v>0.1997158081705151</v>
      </c>
      <c r="I9" s="9">
        <v>519</v>
      </c>
      <c r="J9" s="9">
        <v>826</v>
      </c>
      <c r="K9" s="10">
        <f t="shared" si="5"/>
        <v>1345</v>
      </c>
      <c r="L9" s="5">
        <f t="shared" si="2"/>
        <v>9.5559502664298399E-2</v>
      </c>
    </row>
    <row r="10" spans="1:12" x14ac:dyDescent="0.15">
      <c r="A10" s="3" t="s">
        <v>16</v>
      </c>
      <c r="B10" s="9">
        <v>3796</v>
      </c>
      <c r="C10" s="9">
        <v>3969</v>
      </c>
      <c r="D10" s="10">
        <f t="shared" si="3"/>
        <v>7765</v>
      </c>
      <c r="E10" s="9">
        <v>790</v>
      </c>
      <c r="F10" s="9">
        <v>993</v>
      </c>
      <c r="G10" s="10">
        <f t="shared" si="4"/>
        <v>1783</v>
      </c>
      <c r="H10" s="5">
        <f t="shared" si="1"/>
        <v>0.22962009014810045</v>
      </c>
      <c r="I10" s="9">
        <v>325</v>
      </c>
      <c r="J10" s="9">
        <v>483</v>
      </c>
      <c r="K10" s="10">
        <f t="shared" si="5"/>
        <v>808</v>
      </c>
      <c r="L10" s="5">
        <f t="shared" si="2"/>
        <v>0.10405666452028332</v>
      </c>
    </row>
    <row r="11" spans="1:12" x14ac:dyDescent="0.15">
      <c r="A11" s="3" t="s">
        <v>17</v>
      </c>
      <c r="B11" s="9">
        <v>2979</v>
      </c>
      <c r="C11" s="9">
        <v>3220</v>
      </c>
      <c r="D11" s="10">
        <f t="shared" si="3"/>
        <v>6199</v>
      </c>
      <c r="E11" s="9">
        <v>882</v>
      </c>
      <c r="F11" s="9">
        <v>1309</v>
      </c>
      <c r="G11" s="10">
        <f t="shared" si="4"/>
        <v>2191</v>
      </c>
      <c r="H11" s="5">
        <f t="shared" si="1"/>
        <v>0.35344410388772385</v>
      </c>
      <c r="I11" s="9">
        <v>452</v>
      </c>
      <c r="J11" s="9">
        <v>814</v>
      </c>
      <c r="K11" s="10">
        <f t="shared" si="5"/>
        <v>1266</v>
      </c>
      <c r="L11" s="5">
        <f t="shared" si="2"/>
        <v>0.20422648814324892</v>
      </c>
    </row>
    <row r="12" spans="1:12" x14ac:dyDescent="0.15">
      <c r="A12" s="3" t="s">
        <v>18</v>
      </c>
      <c r="B12" s="9">
        <v>3077</v>
      </c>
      <c r="C12" s="9">
        <v>3305</v>
      </c>
      <c r="D12" s="10">
        <f t="shared" si="3"/>
        <v>6382</v>
      </c>
      <c r="E12" s="9">
        <v>831</v>
      </c>
      <c r="F12" s="9">
        <v>1182</v>
      </c>
      <c r="G12" s="10">
        <f t="shared" si="4"/>
        <v>2013</v>
      </c>
      <c r="H12" s="5">
        <f t="shared" si="1"/>
        <v>0.31541836414916952</v>
      </c>
      <c r="I12" s="9">
        <v>425</v>
      </c>
      <c r="J12" s="9">
        <v>674</v>
      </c>
      <c r="K12" s="10">
        <f t="shared" si="5"/>
        <v>1099</v>
      </c>
      <c r="L12" s="5">
        <f t="shared" si="2"/>
        <v>0.17220307113757444</v>
      </c>
    </row>
    <row r="13" spans="1:12" x14ac:dyDescent="0.15">
      <c r="A13" s="3" t="s">
        <v>19</v>
      </c>
      <c r="B13" s="9">
        <v>5741</v>
      </c>
      <c r="C13" s="9">
        <v>6466</v>
      </c>
      <c r="D13" s="10">
        <f t="shared" si="3"/>
        <v>12207</v>
      </c>
      <c r="E13" s="9">
        <v>1430</v>
      </c>
      <c r="F13" s="9">
        <v>2113</v>
      </c>
      <c r="G13" s="10">
        <f t="shared" si="4"/>
        <v>3543</v>
      </c>
      <c r="H13" s="5">
        <f t="shared" si="1"/>
        <v>0.29024330302285573</v>
      </c>
      <c r="I13" s="9">
        <v>682</v>
      </c>
      <c r="J13" s="9">
        <v>1169</v>
      </c>
      <c r="K13" s="10">
        <f t="shared" si="5"/>
        <v>1851</v>
      </c>
      <c r="L13" s="5">
        <f t="shared" si="2"/>
        <v>0.15163430818382895</v>
      </c>
    </row>
    <row r="14" spans="1:12" x14ac:dyDescent="0.15">
      <c r="A14" s="3" t="s">
        <v>20</v>
      </c>
      <c r="B14" s="9">
        <v>3678</v>
      </c>
      <c r="C14" s="9">
        <v>4052</v>
      </c>
      <c r="D14" s="10">
        <f t="shared" si="3"/>
        <v>7730</v>
      </c>
      <c r="E14" s="9">
        <v>916</v>
      </c>
      <c r="F14" s="9">
        <v>1297</v>
      </c>
      <c r="G14" s="10">
        <f t="shared" si="4"/>
        <v>2213</v>
      </c>
      <c r="H14" s="5">
        <f t="shared" si="1"/>
        <v>0.28628719275549808</v>
      </c>
      <c r="I14" s="9">
        <v>426</v>
      </c>
      <c r="J14" s="9">
        <v>730</v>
      </c>
      <c r="K14" s="10">
        <f t="shared" si="5"/>
        <v>1156</v>
      </c>
      <c r="L14" s="5">
        <f t="shared" si="2"/>
        <v>0.14954721862871928</v>
      </c>
    </row>
    <row r="15" spans="1:12" x14ac:dyDescent="0.15">
      <c r="A15" s="3" t="s">
        <v>21</v>
      </c>
      <c r="B15" s="9">
        <v>2593</v>
      </c>
      <c r="C15" s="9">
        <v>2864</v>
      </c>
      <c r="D15" s="10">
        <f t="shared" si="3"/>
        <v>5457</v>
      </c>
      <c r="E15" s="9">
        <v>792</v>
      </c>
      <c r="F15" s="9">
        <v>1132</v>
      </c>
      <c r="G15" s="10">
        <f t="shared" si="4"/>
        <v>1924</v>
      </c>
      <c r="H15" s="5">
        <f t="shared" si="1"/>
        <v>0.35257467472970494</v>
      </c>
      <c r="I15" s="9">
        <v>411</v>
      </c>
      <c r="J15" s="9">
        <v>691</v>
      </c>
      <c r="K15" s="10">
        <f t="shared" si="5"/>
        <v>1102</v>
      </c>
      <c r="L15" s="5">
        <f t="shared" si="2"/>
        <v>0.20194245922668133</v>
      </c>
    </row>
    <row r="16" spans="1:12" x14ac:dyDescent="0.15">
      <c r="A16" s="3" t="s">
        <v>22</v>
      </c>
      <c r="B16" s="9">
        <v>5472</v>
      </c>
      <c r="C16" s="9">
        <v>5777</v>
      </c>
      <c r="D16" s="10">
        <f t="shared" si="3"/>
        <v>11249</v>
      </c>
      <c r="E16" s="9">
        <v>1023</v>
      </c>
      <c r="F16" s="9">
        <v>1358</v>
      </c>
      <c r="G16" s="10">
        <f t="shared" si="4"/>
        <v>2381</v>
      </c>
      <c r="H16" s="5">
        <f t="shared" si="1"/>
        <v>0.21166325895635169</v>
      </c>
      <c r="I16" s="9">
        <v>470</v>
      </c>
      <c r="J16" s="9">
        <v>731</v>
      </c>
      <c r="K16" s="10">
        <f t="shared" si="5"/>
        <v>1201</v>
      </c>
      <c r="L16" s="5">
        <f t="shared" si="2"/>
        <v>0.10676504578184727</v>
      </c>
    </row>
    <row r="17" spans="1:12" x14ac:dyDescent="0.15">
      <c r="A17" s="3" t="s">
        <v>23</v>
      </c>
      <c r="B17" s="9">
        <v>3495</v>
      </c>
      <c r="C17" s="9">
        <v>3596</v>
      </c>
      <c r="D17" s="10">
        <f t="shared" si="3"/>
        <v>7091</v>
      </c>
      <c r="E17" s="9">
        <v>854</v>
      </c>
      <c r="F17" s="9">
        <v>1048</v>
      </c>
      <c r="G17" s="10">
        <f t="shared" si="4"/>
        <v>1902</v>
      </c>
      <c r="H17" s="5">
        <f t="shared" si="1"/>
        <v>0.26822733041884078</v>
      </c>
      <c r="I17" s="9">
        <v>303</v>
      </c>
      <c r="J17" s="9">
        <v>505</v>
      </c>
      <c r="K17" s="10">
        <f t="shared" si="5"/>
        <v>808</v>
      </c>
      <c r="L17" s="5">
        <f t="shared" si="2"/>
        <v>0.11394725708644761</v>
      </c>
    </row>
    <row r="18" spans="1:12" x14ac:dyDescent="0.15">
      <c r="A18" s="3" t="s">
        <v>24</v>
      </c>
      <c r="B18" s="9">
        <v>4022</v>
      </c>
      <c r="C18" s="9">
        <v>4243</v>
      </c>
      <c r="D18" s="10">
        <f t="shared" si="3"/>
        <v>8265</v>
      </c>
      <c r="E18" s="9">
        <v>874</v>
      </c>
      <c r="F18" s="9">
        <v>1115</v>
      </c>
      <c r="G18" s="10">
        <f t="shared" si="4"/>
        <v>1989</v>
      </c>
      <c r="H18" s="5">
        <f t="shared" si="1"/>
        <v>0.24065335753176043</v>
      </c>
      <c r="I18" s="9">
        <v>370</v>
      </c>
      <c r="J18" s="9">
        <v>517</v>
      </c>
      <c r="K18" s="10">
        <f t="shared" si="5"/>
        <v>887</v>
      </c>
      <c r="L18" s="5">
        <f t="shared" si="2"/>
        <v>0.10732002419842711</v>
      </c>
    </row>
    <row r="19" spans="1:12" x14ac:dyDescent="0.15">
      <c r="A19" s="3" t="s">
        <v>25</v>
      </c>
      <c r="B19" s="9">
        <v>3925</v>
      </c>
      <c r="C19" s="9">
        <v>4192</v>
      </c>
      <c r="D19" s="10">
        <f t="shared" si="3"/>
        <v>8117</v>
      </c>
      <c r="E19" s="9">
        <v>873</v>
      </c>
      <c r="F19" s="9">
        <v>1096</v>
      </c>
      <c r="G19" s="10">
        <f t="shared" si="4"/>
        <v>1969</v>
      </c>
      <c r="H19" s="5">
        <f t="shared" si="1"/>
        <v>0.24257730688678084</v>
      </c>
      <c r="I19" s="9">
        <v>359</v>
      </c>
      <c r="J19" s="9">
        <v>546</v>
      </c>
      <c r="K19" s="10">
        <f t="shared" si="5"/>
        <v>905</v>
      </c>
      <c r="L19" s="5">
        <f t="shared" si="2"/>
        <v>0.11149439448071947</v>
      </c>
    </row>
    <row r="20" spans="1:12" x14ac:dyDescent="0.15">
      <c r="A20" s="3" t="s">
        <v>26</v>
      </c>
      <c r="B20" s="9">
        <v>2390</v>
      </c>
      <c r="C20" s="9">
        <v>2439</v>
      </c>
      <c r="D20" s="10">
        <f t="shared" si="3"/>
        <v>4829</v>
      </c>
      <c r="E20" s="9">
        <v>594</v>
      </c>
      <c r="F20" s="9">
        <v>691</v>
      </c>
      <c r="G20" s="10">
        <f t="shared" si="4"/>
        <v>1285</v>
      </c>
      <c r="H20" s="5">
        <f t="shared" si="1"/>
        <v>0.26610064195485605</v>
      </c>
      <c r="I20" s="9">
        <v>242</v>
      </c>
      <c r="J20" s="9">
        <v>335</v>
      </c>
      <c r="K20" s="10">
        <f t="shared" si="5"/>
        <v>577</v>
      </c>
      <c r="L20" s="5">
        <f t="shared" si="2"/>
        <v>0.11948643611513771</v>
      </c>
    </row>
    <row r="21" spans="1:12" x14ac:dyDescent="0.15">
      <c r="A21" s="3" t="s">
        <v>27</v>
      </c>
      <c r="B21" s="9">
        <v>6502</v>
      </c>
      <c r="C21" s="9">
        <v>6847</v>
      </c>
      <c r="D21" s="10">
        <f t="shared" si="3"/>
        <v>13349</v>
      </c>
      <c r="E21" s="9">
        <v>1310</v>
      </c>
      <c r="F21" s="9">
        <v>1626</v>
      </c>
      <c r="G21" s="10">
        <f t="shared" si="4"/>
        <v>2936</v>
      </c>
      <c r="H21" s="5">
        <f t="shared" si="1"/>
        <v>0.21994156865682823</v>
      </c>
      <c r="I21" s="9">
        <v>515</v>
      </c>
      <c r="J21" s="9">
        <v>747</v>
      </c>
      <c r="K21" s="10">
        <f t="shared" si="5"/>
        <v>1262</v>
      </c>
      <c r="L21" s="5">
        <f t="shared" si="2"/>
        <v>9.453891677279197E-2</v>
      </c>
    </row>
    <row r="22" spans="1:12" x14ac:dyDescent="0.15">
      <c r="A22" s="3" t="s">
        <v>28</v>
      </c>
      <c r="B22" s="9">
        <v>2873</v>
      </c>
      <c r="C22" s="9">
        <v>3156</v>
      </c>
      <c r="D22" s="10">
        <f t="shared" si="3"/>
        <v>6029</v>
      </c>
      <c r="E22" s="9">
        <v>826</v>
      </c>
      <c r="F22" s="9">
        <v>1060</v>
      </c>
      <c r="G22" s="10">
        <f t="shared" si="4"/>
        <v>1886</v>
      </c>
      <c r="H22" s="5">
        <f t="shared" si="1"/>
        <v>0.31282136341018413</v>
      </c>
      <c r="I22" s="9">
        <v>388</v>
      </c>
      <c r="J22" s="9">
        <v>515</v>
      </c>
      <c r="K22" s="10">
        <f t="shared" si="5"/>
        <v>903</v>
      </c>
      <c r="L22" s="5">
        <f t="shared" si="2"/>
        <v>0.149776082269033</v>
      </c>
    </row>
    <row r="23" spans="1:12" x14ac:dyDescent="0.15">
      <c r="A23" s="3" t="s">
        <v>29</v>
      </c>
      <c r="B23" s="9">
        <v>4187</v>
      </c>
      <c r="C23" s="9">
        <v>4278</v>
      </c>
      <c r="D23" s="10">
        <f t="shared" si="3"/>
        <v>8465</v>
      </c>
      <c r="E23" s="9">
        <v>831</v>
      </c>
      <c r="F23" s="9">
        <v>1039</v>
      </c>
      <c r="G23" s="10">
        <f t="shared" si="4"/>
        <v>1870</v>
      </c>
      <c r="H23" s="5">
        <f t="shared" si="1"/>
        <v>0.22090962787950383</v>
      </c>
      <c r="I23" s="9">
        <v>348</v>
      </c>
      <c r="J23" s="9">
        <v>469</v>
      </c>
      <c r="K23" s="10">
        <f t="shared" si="5"/>
        <v>817</v>
      </c>
      <c r="L23" s="5">
        <f t="shared" si="2"/>
        <v>9.6515062020082698E-2</v>
      </c>
    </row>
    <row r="24" spans="1:12" x14ac:dyDescent="0.15">
      <c r="A24" s="3" t="s">
        <v>30</v>
      </c>
      <c r="B24" s="9">
        <v>1633</v>
      </c>
      <c r="C24" s="9">
        <v>1696</v>
      </c>
      <c r="D24" s="10">
        <f t="shared" si="3"/>
        <v>3329</v>
      </c>
      <c r="E24" s="9">
        <v>429</v>
      </c>
      <c r="F24" s="9">
        <v>530</v>
      </c>
      <c r="G24" s="10">
        <f t="shared" si="4"/>
        <v>959</v>
      </c>
      <c r="H24" s="5">
        <f t="shared" si="1"/>
        <v>0.2880744968458997</v>
      </c>
      <c r="I24" s="9">
        <v>165</v>
      </c>
      <c r="J24" s="9">
        <v>264</v>
      </c>
      <c r="K24" s="10">
        <f t="shared" si="5"/>
        <v>429</v>
      </c>
      <c r="L24" s="5">
        <f t="shared" si="2"/>
        <v>0.12886752778612195</v>
      </c>
    </row>
    <row r="25" spans="1:12" x14ac:dyDescent="0.15">
      <c r="A25" s="3" t="s">
        <v>31</v>
      </c>
      <c r="B25" s="9">
        <v>5908</v>
      </c>
      <c r="C25" s="9">
        <v>6313</v>
      </c>
      <c r="D25" s="10">
        <f t="shared" si="3"/>
        <v>12221</v>
      </c>
      <c r="E25" s="9">
        <v>1123</v>
      </c>
      <c r="F25" s="9">
        <v>1443</v>
      </c>
      <c r="G25" s="10">
        <f t="shared" si="4"/>
        <v>2566</v>
      </c>
      <c r="H25" s="5">
        <f t="shared" si="1"/>
        <v>0.20996645119057361</v>
      </c>
      <c r="I25" s="9">
        <v>472</v>
      </c>
      <c r="J25" s="9">
        <v>724</v>
      </c>
      <c r="K25" s="10">
        <f t="shared" si="5"/>
        <v>1196</v>
      </c>
      <c r="L25" s="5">
        <f t="shared" si="2"/>
        <v>9.7864331887734232E-2</v>
      </c>
    </row>
    <row r="26" spans="1:12" x14ac:dyDescent="0.15">
      <c r="A26" s="3" t="s">
        <v>32</v>
      </c>
      <c r="B26" s="9">
        <v>611</v>
      </c>
      <c r="C26" s="9">
        <v>652</v>
      </c>
      <c r="D26" s="10">
        <f t="shared" si="3"/>
        <v>1263</v>
      </c>
      <c r="E26" s="9">
        <v>195</v>
      </c>
      <c r="F26" s="9">
        <v>220</v>
      </c>
      <c r="G26" s="10">
        <f t="shared" si="4"/>
        <v>415</v>
      </c>
      <c r="H26" s="5">
        <f t="shared" si="1"/>
        <v>0.32858273950910533</v>
      </c>
      <c r="I26" s="9">
        <v>74</v>
      </c>
      <c r="J26" s="9">
        <v>114</v>
      </c>
      <c r="K26" s="10">
        <f t="shared" si="5"/>
        <v>188</v>
      </c>
      <c r="L26" s="5">
        <f t="shared" si="2"/>
        <v>0.14885193982581155</v>
      </c>
    </row>
    <row r="27" spans="1:12" x14ac:dyDescent="0.15">
      <c r="A27" s="3" t="s">
        <v>33</v>
      </c>
      <c r="B27" s="9">
        <v>1904</v>
      </c>
      <c r="C27" s="9">
        <v>2090</v>
      </c>
      <c r="D27" s="10">
        <f t="shared" si="3"/>
        <v>3994</v>
      </c>
      <c r="E27" s="9">
        <v>573</v>
      </c>
      <c r="F27" s="9">
        <v>730</v>
      </c>
      <c r="G27" s="10">
        <f t="shared" si="4"/>
        <v>1303</v>
      </c>
      <c r="H27" s="5">
        <f t="shared" si="1"/>
        <v>0.32623935903855783</v>
      </c>
      <c r="I27" s="9">
        <v>217</v>
      </c>
      <c r="J27" s="9">
        <v>392</v>
      </c>
      <c r="K27" s="10">
        <f t="shared" si="5"/>
        <v>609</v>
      </c>
      <c r="L27" s="5">
        <f t="shared" si="2"/>
        <v>0.15247871807711566</v>
      </c>
    </row>
    <row r="28" spans="1:12" x14ac:dyDescent="0.15">
      <c r="A28" s="3" t="s">
        <v>34</v>
      </c>
      <c r="B28" s="9">
        <v>4083</v>
      </c>
      <c r="C28" s="9">
        <v>4233</v>
      </c>
      <c r="D28" s="10">
        <f t="shared" si="3"/>
        <v>8316</v>
      </c>
      <c r="E28" s="9">
        <v>1174</v>
      </c>
      <c r="F28" s="9">
        <v>1385</v>
      </c>
      <c r="G28" s="10">
        <f t="shared" si="4"/>
        <v>2559</v>
      </c>
      <c r="H28" s="5">
        <f t="shared" si="1"/>
        <v>0.30772005772005773</v>
      </c>
      <c r="I28" s="9">
        <v>443</v>
      </c>
      <c r="J28" s="9">
        <v>632</v>
      </c>
      <c r="K28" s="10">
        <f t="shared" si="5"/>
        <v>1075</v>
      </c>
      <c r="L28" s="5">
        <f t="shared" si="2"/>
        <v>0.12926887926887926</v>
      </c>
    </row>
    <row r="29" spans="1:12" x14ac:dyDescent="0.15">
      <c r="A29" s="3" t="s">
        <v>35</v>
      </c>
      <c r="B29" s="9">
        <v>482</v>
      </c>
      <c r="C29" s="9">
        <v>620</v>
      </c>
      <c r="D29" s="10">
        <f t="shared" si="3"/>
        <v>1102</v>
      </c>
      <c r="E29" s="9">
        <v>185</v>
      </c>
      <c r="F29" s="9">
        <v>286</v>
      </c>
      <c r="G29" s="10">
        <f t="shared" si="4"/>
        <v>471</v>
      </c>
      <c r="H29" s="5">
        <f t="shared" si="1"/>
        <v>0.42740471869328495</v>
      </c>
      <c r="I29" s="9">
        <v>92</v>
      </c>
      <c r="J29" s="9">
        <v>185</v>
      </c>
      <c r="K29" s="10">
        <f t="shared" si="5"/>
        <v>277</v>
      </c>
      <c r="L29" s="5">
        <f t="shared" si="2"/>
        <v>0.25136116152450089</v>
      </c>
    </row>
    <row r="30" spans="1:12" x14ac:dyDescent="0.15">
      <c r="A30" s="3" t="s">
        <v>36</v>
      </c>
      <c r="B30" s="9">
        <v>1179</v>
      </c>
      <c r="C30" s="9">
        <v>1299</v>
      </c>
      <c r="D30" s="10">
        <f t="shared" si="3"/>
        <v>2478</v>
      </c>
      <c r="E30" s="9">
        <v>358</v>
      </c>
      <c r="F30" s="9">
        <v>485</v>
      </c>
      <c r="G30" s="10">
        <f t="shared" si="4"/>
        <v>843</v>
      </c>
      <c r="H30" s="5">
        <f t="shared" si="1"/>
        <v>0.34019370460048426</v>
      </c>
      <c r="I30" s="9">
        <v>186</v>
      </c>
      <c r="J30" s="9">
        <v>303</v>
      </c>
      <c r="K30" s="10">
        <f t="shared" si="5"/>
        <v>489</v>
      </c>
      <c r="L30" s="5">
        <f t="shared" si="2"/>
        <v>0.19733656174334141</v>
      </c>
    </row>
    <row r="31" spans="1:12" x14ac:dyDescent="0.15">
      <c r="A31" s="3" t="s">
        <v>37</v>
      </c>
      <c r="B31" s="9">
        <v>1891</v>
      </c>
      <c r="C31" s="9">
        <v>2007</v>
      </c>
      <c r="D31" s="10">
        <f t="shared" si="3"/>
        <v>3898</v>
      </c>
      <c r="E31" s="9">
        <v>553</v>
      </c>
      <c r="F31" s="9">
        <v>709</v>
      </c>
      <c r="G31" s="10">
        <f t="shared" si="4"/>
        <v>1262</v>
      </c>
      <c r="H31" s="5">
        <f t="shared" si="1"/>
        <v>0.3237557721908671</v>
      </c>
      <c r="I31" s="9">
        <v>255</v>
      </c>
      <c r="J31" s="9">
        <v>392</v>
      </c>
      <c r="K31" s="10">
        <f t="shared" si="5"/>
        <v>647</v>
      </c>
      <c r="L31" s="5">
        <f t="shared" si="2"/>
        <v>0.16598255515649052</v>
      </c>
    </row>
    <row r="32" spans="1:12" x14ac:dyDescent="0.15">
      <c r="A32" s="3" t="s">
        <v>38</v>
      </c>
      <c r="B32" s="9">
        <v>205</v>
      </c>
      <c r="C32" s="9">
        <v>236</v>
      </c>
      <c r="D32" s="10">
        <f t="shared" si="3"/>
        <v>441</v>
      </c>
      <c r="E32" s="9">
        <v>86</v>
      </c>
      <c r="F32" s="9">
        <v>137</v>
      </c>
      <c r="G32" s="10">
        <f t="shared" si="4"/>
        <v>223</v>
      </c>
      <c r="H32" s="5">
        <f t="shared" si="1"/>
        <v>0.50566893424036286</v>
      </c>
      <c r="I32" s="9">
        <v>49</v>
      </c>
      <c r="J32" s="9">
        <v>99</v>
      </c>
      <c r="K32" s="10">
        <f t="shared" si="5"/>
        <v>148</v>
      </c>
      <c r="L32" s="5">
        <f t="shared" si="2"/>
        <v>0.33560090702947848</v>
      </c>
    </row>
    <row r="33" spans="1:12" x14ac:dyDescent="0.15">
      <c r="A33" s="3" t="s">
        <v>39</v>
      </c>
      <c r="B33" s="9">
        <v>1530</v>
      </c>
      <c r="C33" s="9">
        <v>1654</v>
      </c>
      <c r="D33" s="10">
        <f t="shared" si="3"/>
        <v>3184</v>
      </c>
      <c r="E33" s="9">
        <v>425</v>
      </c>
      <c r="F33" s="9">
        <v>602</v>
      </c>
      <c r="G33" s="10">
        <f t="shared" si="4"/>
        <v>1027</v>
      </c>
      <c r="H33" s="5">
        <f t="shared" si="1"/>
        <v>0.3225502512562814</v>
      </c>
      <c r="I33" s="9">
        <v>193</v>
      </c>
      <c r="J33" s="9">
        <v>341</v>
      </c>
      <c r="K33" s="10">
        <f t="shared" si="5"/>
        <v>534</v>
      </c>
      <c r="L33" s="5">
        <f t="shared" si="2"/>
        <v>0.16771356783919597</v>
      </c>
    </row>
    <row r="34" spans="1:12" x14ac:dyDescent="0.15">
      <c r="A34" s="3" t="s">
        <v>40</v>
      </c>
      <c r="B34" s="9">
        <v>839</v>
      </c>
      <c r="C34" s="9">
        <v>832</v>
      </c>
      <c r="D34" s="10">
        <f t="shared" si="3"/>
        <v>1671</v>
      </c>
      <c r="E34" s="9">
        <v>263</v>
      </c>
      <c r="F34" s="9">
        <v>344</v>
      </c>
      <c r="G34" s="10">
        <f t="shared" si="4"/>
        <v>607</v>
      </c>
      <c r="H34" s="5">
        <f t="shared" si="1"/>
        <v>0.36325553560742069</v>
      </c>
      <c r="I34" s="9">
        <v>118</v>
      </c>
      <c r="J34" s="9">
        <v>199</v>
      </c>
      <c r="K34" s="10">
        <f t="shared" si="5"/>
        <v>317</v>
      </c>
      <c r="L34" s="5">
        <f t="shared" si="2"/>
        <v>0.18970676241771395</v>
      </c>
    </row>
    <row r="35" spans="1:12" x14ac:dyDescent="0.15">
      <c r="A35" s="3" t="s">
        <v>41</v>
      </c>
      <c r="B35" s="9">
        <v>933</v>
      </c>
      <c r="C35" s="9">
        <v>1007</v>
      </c>
      <c r="D35" s="10">
        <f t="shared" si="3"/>
        <v>1940</v>
      </c>
      <c r="E35" s="9">
        <v>303</v>
      </c>
      <c r="F35" s="9">
        <v>423</v>
      </c>
      <c r="G35" s="10">
        <f t="shared" si="4"/>
        <v>726</v>
      </c>
      <c r="H35" s="5">
        <f t="shared" si="1"/>
        <v>0.37422680412371134</v>
      </c>
      <c r="I35" s="9">
        <v>138</v>
      </c>
      <c r="J35" s="9">
        <v>259</v>
      </c>
      <c r="K35" s="10">
        <f t="shared" si="5"/>
        <v>397</v>
      </c>
      <c r="L35" s="5">
        <f t="shared" si="2"/>
        <v>0.20463917525773195</v>
      </c>
    </row>
    <row r="36" spans="1:12" x14ac:dyDescent="0.15">
      <c r="A36" s="3" t="s">
        <v>42</v>
      </c>
      <c r="B36" s="9">
        <v>547</v>
      </c>
      <c r="C36" s="9">
        <v>582</v>
      </c>
      <c r="D36" s="10">
        <f t="shared" si="3"/>
        <v>1129</v>
      </c>
      <c r="E36" s="9">
        <v>155</v>
      </c>
      <c r="F36" s="9">
        <v>213</v>
      </c>
      <c r="G36" s="10">
        <f t="shared" si="4"/>
        <v>368</v>
      </c>
      <c r="H36" s="5">
        <f t="shared" si="1"/>
        <v>0.32595217006200178</v>
      </c>
      <c r="I36" s="9">
        <v>74</v>
      </c>
      <c r="J36" s="9">
        <v>134</v>
      </c>
      <c r="K36" s="10">
        <f t="shared" si="5"/>
        <v>208</v>
      </c>
      <c r="L36" s="5">
        <f t="shared" si="2"/>
        <v>0.18423383525243578</v>
      </c>
    </row>
    <row r="37" spans="1:12" x14ac:dyDescent="0.15">
      <c r="A37" s="3" t="s">
        <v>43</v>
      </c>
      <c r="B37" s="9">
        <v>417</v>
      </c>
      <c r="C37" s="9">
        <v>467</v>
      </c>
      <c r="D37" s="10">
        <f t="shared" si="3"/>
        <v>884</v>
      </c>
      <c r="E37" s="9">
        <v>114</v>
      </c>
      <c r="F37" s="9">
        <v>165</v>
      </c>
      <c r="G37" s="10">
        <f t="shared" si="4"/>
        <v>279</v>
      </c>
      <c r="H37" s="5">
        <f t="shared" si="1"/>
        <v>0.31561085972850678</v>
      </c>
      <c r="I37" s="9">
        <v>50</v>
      </c>
      <c r="J37" s="9">
        <v>101</v>
      </c>
      <c r="K37" s="10">
        <f t="shared" si="5"/>
        <v>151</v>
      </c>
      <c r="L37" s="5">
        <f t="shared" si="2"/>
        <v>0.17081447963800905</v>
      </c>
    </row>
    <row r="38" spans="1:12" x14ac:dyDescent="0.15">
      <c r="A38" s="3" t="s">
        <v>44</v>
      </c>
      <c r="B38" s="9">
        <v>6503</v>
      </c>
      <c r="C38" s="9">
        <v>6981</v>
      </c>
      <c r="D38" s="10">
        <f t="shared" si="3"/>
        <v>13484</v>
      </c>
      <c r="E38" s="9">
        <v>1318</v>
      </c>
      <c r="F38" s="9">
        <v>1779</v>
      </c>
      <c r="G38" s="10">
        <f t="shared" si="4"/>
        <v>3097</v>
      </c>
      <c r="H38" s="5">
        <f t="shared" si="1"/>
        <v>0.22967962029071493</v>
      </c>
      <c r="I38" s="9">
        <v>623</v>
      </c>
      <c r="J38" s="9">
        <v>987</v>
      </c>
      <c r="K38" s="10">
        <f t="shared" si="5"/>
        <v>1610</v>
      </c>
      <c r="L38" s="5">
        <f t="shared" si="2"/>
        <v>0.11940077128448531</v>
      </c>
    </row>
    <row r="39" spans="1:12" x14ac:dyDescent="0.15">
      <c r="A39" s="3" t="s">
        <v>45</v>
      </c>
      <c r="B39" s="9">
        <v>1690</v>
      </c>
      <c r="C39" s="9">
        <v>1710</v>
      </c>
      <c r="D39" s="10">
        <f t="shared" si="3"/>
        <v>3400</v>
      </c>
      <c r="E39" s="9">
        <v>452</v>
      </c>
      <c r="F39" s="9">
        <v>584</v>
      </c>
      <c r="G39" s="10">
        <f t="shared" si="4"/>
        <v>1036</v>
      </c>
      <c r="H39" s="5">
        <f t="shared" si="1"/>
        <v>0.30470588235294116</v>
      </c>
      <c r="I39" s="9">
        <v>208</v>
      </c>
      <c r="J39" s="9">
        <v>345</v>
      </c>
      <c r="K39" s="10">
        <f t="shared" si="5"/>
        <v>553</v>
      </c>
      <c r="L39" s="5">
        <f t="shared" si="2"/>
        <v>0.16264705882352942</v>
      </c>
    </row>
    <row r="40" spans="1:12" x14ac:dyDescent="0.15">
      <c r="A40" s="3" t="s">
        <v>46</v>
      </c>
      <c r="B40" s="9">
        <v>385</v>
      </c>
      <c r="C40" s="9">
        <v>469</v>
      </c>
      <c r="D40" s="10">
        <f t="shared" si="3"/>
        <v>854</v>
      </c>
      <c r="E40" s="9">
        <v>133</v>
      </c>
      <c r="F40" s="9">
        <v>187</v>
      </c>
      <c r="G40" s="10">
        <f t="shared" si="4"/>
        <v>320</v>
      </c>
      <c r="H40" s="5">
        <f t="shared" si="1"/>
        <v>0.37470725995316162</v>
      </c>
      <c r="I40" s="9">
        <v>62</v>
      </c>
      <c r="J40" s="9">
        <v>105</v>
      </c>
      <c r="K40" s="10">
        <f t="shared" si="5"/>
        <v>167</v>
      </c>
      <c r="L40" s="5">
        <f t="shared" si="2"/>
        <v>0.1955503512880562</v>
      </c>
    </row>
    <row r="41" spans="1:12" x14ac:dyDescent="0.15">
      <c r="A41" s="3" t="s">
        <v>47</v>
      </c>
      <c r="B41" s="9">
        <v>915</v>
      </c>
      <c r="C41" s="9">
        <v>966</v>
      </c>
      <c r="D41" s="10">
        <f t="shared" si="3"/>
        <v>1881</v>
      </c>
      <c r="E41" s="9">
        <v>298</v>
      </c>
      <c r="F41" s="9">
        <v>413</v>
      </c>
      <c r="G41" s="10">
        <f t="shared" si="4"/>
        <v>711</v>
      </c>
      <c r="H41" s="5">
        <f t="shared" si="1"/>
        <v>0.37799043062200954</v>
      </c>
      <c r="I41" s="9">
        <v>145</v>
      </c>
      <c r="J41" s="9">
        <v>269</v>
      </c>
      <c r="K41" s="10">
        <f t="shared" si="5"/>
        <v>414</v>
      </c>
      <c r="L41" s="5">
        <f t="shared" si="2"/>
        <v>0.22009569377990432</v>
      </c>
    </row>
    <row r="42" spans="1:12" x14ac:dyDescent="0.15">
      <c r="A42" s="3" t="s">
        <v>48</v>
      </c>
      <c r="B42" s="9">
        <v>1123</v>
      </c>
      <c r="C42" s="9">
        <v>1185</v>
      </c>
      <c r="D42" s="10">
        <f t="shared" si="3"/>
        <v>2308</v>
      </c>
      <c r="E42" s="9">
        <v>326</v>
      </c>
      <c r="F42" s="9">
        <v>415</v>
      </c>
      <c r="G42" s="10">
        <f t="shared" si="4"/>
        <v>741</v>
      </c>
      <c r="H42" s="5">
        <f t="shared" si="1"/>
        <v>0.3210571923743501</v>
      </c>
      <c r="I42" s="9">
        <v>153</v>
      </c>
      <c r="J42" s="9">
        <v>241</v>
      </c>
      <c r="K42" s="10">
        <f t="shared" si="5"/>
        <v>394</v>
      </c>
      <c r="L42" s="5">
        <f t="shared" si="2"/>
        <v>0.1707105719237435</v>
      </c>
    </row>
    <row r="43" spans="1:12" x14ac:dyDescent="0.15">
      <c r="A43" s="3" t="s">
        <v>49</v>
      </c>
      <c r="B43" s="9">
        <v>978</v>
      </c>
      <c r="C43" s="9">
        <v>1082</v>
      </c>
      <c r="D43" s="10">
        <f t="shared" si="3"/>
        <v>2060</v>
      </c>
      <c r="E43" s="9">
        <v>297</v>
      </c>
      <c r="F43" s="9">
        <v>386</v>
      </c>
      <c r="G43" s="10">
        <f t="shared" si="4"/>
        <v>683</v>
      </c>
      <c r="H43" s="5">
        <f t="shared" si="1"/>
        <v>0.3315533980582524</v>
      </c>
      <c r="I43" s="9">
        <v>142</v>
      </c>
      <c r="J43" s="9">
        <v>227</v>
      </c>
      <c r="K43" s="10">
        <f t="shared" si="5"/>
        <v>369</v>
      </c>
      <c r="L43" s="5">
        <f t="shared" si="2"/>
        <v>0.17912621359223302</v>
      </c>
    </row>
    <row r="44" spans="1:12" x14ac:dyDescent="0.15">
      <c r="A44" s="3" t="s">
        <v>50</v>
      </c>
      <c r="B44" s="9">
        <v>1926</v>
      </c>
      <c r="C44" s="9">
        <v>2012</v>
      </c>
      <c r="D44" s="10">
        <f t="shared" si="3"/>
        <v>3938</v>
      </c>
      <c r="E44" s="9">
        <v>540</v>
      </c>
      <c r="F44" s="9">
        <v>676</v>
      </c>
      <c r="G44" s="10">
        <f t="shared" si="4"/>
        <v>1216</v>
      </c>
      <c r="H44" s="5">
        <f t="shared" si="1"/>
        <v>0.30878618588115797</v>
      </c>
      <c r="I44" s="9">
        <v>217</v>
      </c>
      <c r="J44" s="9">
        <v>360</v>
      </c>
      <c r="K44" s="10">
        <f t="shared" si="5"/>
        <v>577</v>
      </c>
      <c r="L44" s="5">
        <f t="shared" si="2"/>
        <v>0.14652107668867445</v>
      </c>
    </row>
    <row r="45" spans="1:12" x14ac:dyDescent="0.15">
      <c r="A45" s="3" t="s">
        <v>51</v>
      </c>
      <c r="B45" s="9">
        <v>7596</v>
      </c>
      <c r="C45" s="9">
        <v>8247</v>
      </c>
      <c r="D45" s="10">
        <f t="shared" si="3"/>
        <v>15843</v>
      </c>
      <c r="E45" s="9">
        <v>1578</v>
      </c>
      <c r="F45" s="9">
        <v>2061</v>
      </c>
      <c r="G45" s="10">
        <f t="shared" si="4"/>
        <v>3639</v>
      </c>
      <c r="H45" s="5">
        <f t="shared" si="1"/>
        <v>0.22969134633592123</v>
      </c>
      <c r="I45" s="9">
        <v>742</v>
      </c>
      <c r="J45" s="9">
        <v>1004</v>
      </c>
      <c r="K45" s="10">
        <f t="shared" si="5"/>
        <v>1746</v>
      </c>
      <c r="L45" s="5">
        <f t="shared" si="2"/>
        <v>0.11020640030297292</v>
      </c>
    </row>
    <row r="46" spans="1:12" x14ac:dyDescent="0.15">
      <c r="A46" s="3" t="s">
        <v>52</v>
      </c>
      <c r="B46" s="9">
        <v>2745</v>
      </c>
      <c r="C46" s="9">
        <v>2814</v>
      </c>
      <c r="D46" s="10">
        <f t="shared" si="3"/>
        <v>5559</v>
      </c>
      <c r="E46" s="9">
        <v>648</v>
      </c>
      <c r="F46" s="9">
        <v>860</v>
      </c>
      <c r="G46" s="10">
        <f t="shared" si="4"/>
        <v>1508</v>
      </c>
      <c r="H46" s="5">
        <f t="shared" si="1"/>
        <v>0.27127181147688434</v>
      </c>
      <c r="I46" s="9">
        <v>286</v>
      </c>
      <c r="J46" s="9">
        <v>478</v>
      </c>
      <c r="K46" s="10">
        <f t="shared" si="5"/>
        <v>764</v>
      </c>
      <c r="L46" s="5">
        <f t="shared" si="2"/>
        <v>0.13743479042993345</v>
      </c>
    </row>
    <row r="47" spans="1:12" x14ac:dyDescent="0.15">
      <c r="A47" s="3" t="s">
        <v>53</v>
      </c>
      <c r="B47" s="9">
        <v>2008</v>
      </c>
      <c r="C47" s="9">
        <v>2248</v>
      </c>
      <c r="D47" s="10">
        <f t="shared" si="3"/>
        <v>4256</v>
      </c>
      <c r="E47" s="9">
        <v>715</v>
      </c>
      <c r="F47" s="9">
        <v>972</v>
      </c>
      <c r="G47" s="10">
        <f t="shared" si="4"/>
        <v>1687</v>
      </c>
      <c r="H47" s="5">
        <f t="shared" si="1"/>
        <v>0.39638157894736842</v>
      </c>
      <c r="I47" s="9">
        <v>368</v>
      </c>
      <c r="J47" s="9">
        <v>631</v>
      </c>
      <c r="K47" s="10">
        <f t="shared" si="5"/>
        <v>999</v>
      </c>
      <c r="L47" s="5">
        <f t="shared" si="2"/>
        <v>0.23472744360902256</v>
      </c>
    </row>
    <row r="48" spans="1:12" x14ac:dyDescent="0.15">
      <c r="A48" s="3" t="s">
        <v>54</v>
      </c>
      <c r="B48" s="9">
        <v>638</v>
      </c>
      <c r="C48" s="9">
        <v>709</v>
      </c>
      <c r="D48" s="10">
        <f t="shared" si="3"/>
        <v>1347</v>
      </c>
      <c r="E48" s="9">
        <v>252</v>
      </c>
      <c r="F48" s="9">
        <v>339</v>
      </c>
      <c r="G48" s="10">
        <f t="shared" si="4"/>
        <v>591</v>
      </c>
      <c r="H48" s="5">
        <f t="shared" si="1"/>
        <v>0.43875278396436523</v>
      </c>
      <c r="I48" s="9">
        <v>127</v>
      </c>
      <c r="J48" s="9">
        <v>201</v>
      </c>
      <c r="K48" s="10">
        <f t="shared" si="5"/>
        <v>328</v>
      </c>
      <c r="L48" s="5">
        <f t="shared" si="2"/>
        <v>0.24350408314773572</v>
      </c>
    </row>
    <row r="49" spans="1:12" x14ac:dyDescent="0.15">
      <c r="A49" s="3" t="s">
        <v>55</v>
      </c>
      <c r="B49" s="9">
        <v>1465</v>
      </c>
      <c r="C49" s="9">
        <v>1529</v>
      </c>
      <c r="D49" s="10">
        <f t="shared" si="3"/>
        <v>2994</v>
      </c>
      <c r="E49" s="9">
        <v>311</v>
      </c>
      <c r="F49" s="9">
        <v>425</v>
      </c>
      <c r="G49" s="10">
        <f t="shared" si="4"/>
        <v>736</v>
      </c>
      <c r="H49" s="5">
        <f t="shared" si="1"/>
        <v>0.24582498329993319</v>
      </c>
      <c r="I49" s="9">
        <v>120</v>
      </c>
      <c r="J49" s="9">
        <v>224</v>
      </c>
      <c r="K49" s="10">
        <f t="shared" si="5"/>
        <v>344</v>
      </c>
      <c r="L49" s="5">
        <f t="shared" si="2"/>
        <v>0.11489645958583834</v>
      </c>
    </row>
    <row r="50" spans="1:12" x14ac:dyDescent="0.15">
      <c r="A50" s="3" t="s">
        <v>56</v>
      </c>
      <c r="B50" s="9">
        <v>899</v>
      </c>
      <c r="C50" s="9">
        <v>968</v>
      </c>
      <c r="D50" s="10">
        <f t="shared" si="3"/>
        <v>1867</v>
      </c>
      <c r="E50" s="9">
        <v>259</v>
      </c>
      <c r="F50" s="9">
        <v>315</v>
      </c>
      <c r="G50" s="10">
        <f t="shared" si="4"/>
        <v>574</v>
      </c>
      <c r="H50" s="5">
        <f t="shared" si="1"/>
        <v>0.30744509908944834</v>
      </c>
      <c r="I50" s="9">
        <v>119</v>
      </c>
      <c r="J50" s="9">
        <v>194</v>
      </c>
      <c r="K50" s="10">
        <f t="shared" si="5"/>
        <v>313</v>
      </c>
      <c r="L50" s="5">
        <f t="shared" si="2"/>
        <v>0.1676486341724692</v>
      </c>
    </row>
    <row r="51" spans="1:12" x14ac:dyDescent="0.15">
      <c r="A51" s="3" t="s">
        <v>57</v>
      </c>
      <c r="B51" s="9">
        <v>1133</v>
      </c>
      <c r="C51" s="9">
        <v>1243</v>
      </c>
      <c r="D51" s="10">
        <f>B51+C51</f>
        <v>2376</v>
      </c>
      <c r="E51" s="9">
        <v>360</v>
      </c>
      <c r="F51" s="9">
        <v>474</v>
      </c>
      <c r="G51" s="10">
        <f>E51+F51</f>
        <v>834</v>
      </c>
      <c r="H51" s="5">
        <f t="shared" si="1"/>
        <v>0.35101010101010099</v>
      </c>
      <c r="I51" s="9">
        <v>171</v>
      </c>
      <c r="J51" s="9">
        <v>292</v>
      </c>
      <c r="K51" s="10">
        <f>I51+J51</f>
        <v>463</v>
      </c>
      <c r="L51" s="5">
        <f t="shared" si="2"/>
        <v>0.19486531986531985</v>
      </c>
    </row>
    <row r="52" spans="1:12" x14ac:dyDescent="0.15">
      <c r="A52" s="3" t="s">
        <v>58</v>
      </c>
      <c r="B52" s="9">
        <v>1247</v>
      </c>
      <c r="C52" s="9">
        <v>1278</v>
      </c>
      <c r="D52" s="10">
        <f>B52+C52</f>
        <v>2525</v>
      </c>
      <c r="E52" s="9">
        <v>402</v>
      </c>
      <c r="F52" s="9">
        <v>411</v>
      </c>
      <c r="G52" s="10">
        <f>E52+F52</f>
        <v>813</v>
      </c>
      <c r="H52" s="5">
        <f t="shared" si="1"/>
        <v>0.32198019801980199</v>
      </c>
      <c r="I52" s="9">
        <v>133</v>
      </c>
      <c r="J52" s="9">
        <v>140</v>
      </c>
      <c r="K52" s="10">
        <f>I52+J52</f>
        <v>273</v>
      </c>
      <c r="L52" s="5">
        <f t="shared" si="2"/>
        <v>0.10811881188118812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F11" sqref="F11"/>
    </sheetView>
  </sheetViews>
  <sheetFormatPr defaultRowHeight="13.5" x14ac:dyDescent="0.15"/>
  <sheetData>
    <row r="1" spans="1:12" x14ac:dyDescent="0.15">
      <c r="A1" s="11" t="s">
        <v>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15">
      <c r="A2" s="12" t="s">
        <v>1</v>
      </c>
      <c r="B2" s="14" t="s">
        <v>2</v>
      </c>
      <c r="C2" s="14"/>
      <c r="D2" s="14"/>
      <c r="E2" s="14" t="s">
        <v>3</v>
      </c>
      <c r="F2" s="14"/>
      <c r="G2" s="14"/>
      <c r="H2" s="15" t="s">
        <v>4</v>
      </c>
      <c r="I2" s="14" t="s">
        <v>5</v>
      </c>
      <c r="J2" s="14"/>
      <c r="K2" s="14"/>
      <c r="L2" s="17" t="s">
        <v>62</v>
      </c>
    </row>
    <row r="3" spans="1:12" x14ac:dyDescent="0.15">
      <c r="A3" s="13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6"/>
      <c r="I3" s="1" t="s">
        <v>6</v>
      </c>
      <c r="J3" s="1" t="s">
        <v>7</v>
      </c>
      <c r="K3" s="1" t="s">
        <v>8</v>
      </c>
      <c r="L3" s="18"/>
    </row>
    <row r="4" spans="1:12" x14ac:dyDescent="0.15">
      <c r="A4" s="2" t="s">
        <v>9</v>
      </c>
      <c r="B4" s="8">
        <f t="shared" ref="B4:G4" si="0">SUM(B5:B52)</f>
        <v>128446</v>
      </c>
      <c r="C4" s="8">
        <f t="shared" si="0"/>
        <v>137505</v>
      </c>
      <c r="D4" s="8">
        <f t="shared" si="0"/>
        <v>265951</v>
      </c>
      <c r="E4" s="8">
        <f t="shared" si="0"/>
        <v>31720</v>
      </c>
      <c r="F4" s="8">
        <f t="shared" si="0"/>
        <v>41927</v>
      </c>
      <c r="G4" s="8">
        <f t="shared" si="0"/>
        <v>73647</v>
      </c>
      <c r="H4" s="5">
        <f>G4/D4</f>
        <v>0.27691943252704443</v>
      </c>
      <c r="I4" s="8">
        <f>SUM(I5:I52)</f>
        <v>14248</v>
      </c>
      <c r="J4" s="8">
        <f>SUM(J5:J52)</f>
        <v>22534</v>
      </c>
      <c r="K4" s="8">
        <f>SUM(K5:K52)</f>
        <v>36782</v>
      </c>
      <c r="L4" s="5">
        <f>K4/D4</f>
        <v>0.13830367248102093</v>
      </c>
    </row>
    <row r="5" spans="1:12" x14ac:dyDescent="0.15">
      <c r="A5" s="3" t="s">
        <v>11</v>
      </c>
      <c r="B5" s="9">
        <v>1663</v>
      </c>
      <c r="C5" s="9">
        <v>2009</v>
      </c>
      <c r="D5" s="10">
        <f>B5+C5</f>
        <v>3672</v>
      </c>
      <c r="E5" s="9">
        <v>526</v>
      </c>
      <c r="F5" s="9">
        <v>783</v>
      </c>
      <c r="G5" s="10">
        <f>E5+F5</f>
        <v>1309</v>
      </c>
      <c r="H5" s="5">
        <f t="shared" ref="H5:H52" si="1">G5/D5</f>
        <v>0.35648148148148145</v>
      </c>
      <c r="I5" s="9">
        <v>264</v>
      </c>
      <c r="J5" s="9">
        <v>449</v>
      </c>
      <c r="K5" s="10">
        <f>I5+J5</f>
        <v>713</v>
      </c>
      <c r="L5" s="5">
        <f t="shared" ref="L5:L52" si="2">K5/D5</f>
        <v>0.19417211328976036</v>
      </c>
    </row>
    <row r="6" spans="1:12" x14ac:dyDescent="0.15">
      <c r="A6" s="3" t="s">
        <v>12</v>
      </c>
      <c r="B6" s="9">
        <v>2368</v>
      </c>
      <c r="C6" s="9">
        <v>2727</v>
      </c>
      <c r="D6" s="10">
        <f t="shared" ref="D6:D50" si="3">B6+C6</f>
        <v>5095</v>
      </c>
      <c r="E6" s="9">
        <v>796</v>
      </c>
      <c r="F6" s="9">
        <v>1109</v>
      </c>
      <c r="G6" s="10">
        <f t="shared" ref="G6:G50" si="4">E6+F6</f>
        <v>1905</v>
      </c>
      <c r="H6" s="5">
        <f t="shared" si="1"/>
        <v>0.37389597644749756</v>
      </c>
      <c r="I6" s="9">
        <v>409</v>
      </c>
      <c r="J6" s="9">
        <v>665</v>
      </c>
      <c r="K6" s="10">
        <f t="shared" ref="K6:K50" si="5">I6+J6</f>
        <v>1074</v>
      </c>
      <c r="L6" s="5">
        <f t="shared" si="2"/>
        <v>0.21079489695780176</v>
      </c>
    </row>
    <row r="7" spans="1:12" x14ac:dyDescent="0.15">
      <c r="A7" s="3" t="s">
        <v>13</v>
      </c>
      <c r="B7" s="9">
        <v>4400</v>
      </c>
      <c r="C7" s="9">
        <v>4503</v>
      </c>
      <c r="D7" s="10">
        <f t="shared" si="3"/>
        <v>8903</v>
      </c>
      <c r="E7" s="9">
        <v>1159</v>
      </c>
      <c r="F7" s="9">
        <v>1497</v>
      </c>
      <c r="G7" s="10">
        <f t="shared" si="4"/>
        <v>2656</v>
      </c>
      <c r="H7" s="5">
        <f t="shared" si="1"/>
        <v>0.29832640682915873</v>
      </c>
      <c r="I7" s="9">
        <v>536</v>
      </c>
      <c r="J7" s="9">
        <v>791</v>
      </c>
      <c r="K7" s="10">
        <f t="shared" si="5"/>
        <v>1327</v>
      </c>
      <c r="L7" s="5">
        <f t="shared" si="2"/>
        <v>0.14905088172526115</v>
      </c>
    </row>
    <row r="8" spans="1:12" x14ac:dyDescent="0.15">
      <c r="A8" s="3" t="s">
        <v>14</v>
      </c>
      <c r="B8" s="9">
        <v>5014</v>
      </c>
      <c r="C8" s="9">
        <v>5530</v>
      </c>
      <c r="D8" s="10">
        <f t="shared" si="3"/>
        <v>10544</v>
      </c>
      <c r="E8" s="9">
        <v>1381</v>
      </c>
      <c r="F8" s="9">
        <v>1926</v>
      </c>
      <c r="G8" s="10">
        <f t="shared" si="4"/>
        <v>3307</v>
      </c>
      <c r="H8" s="5">
        <f t="shared" si="1"/>
        <v>0.3136380880121396</v>
      </c>
      <c r="I8" s="9">
        <v>670</v>
      </c>
      <c r="J8" s="9">
        <v>1051</v>
      </c>
      <c r="K8" s="10">
        <f t="shared" si="5"/>
        <v>1721</v>
      </c>
      <c r="L8" s="5">
        <f t="shared" si="2"/>
        <v>0.16322078907435508</v>
      </c>
    </row>
    <row r="9" spans="1:12" x14ac:dyDescent="0.15">
      <c r="A9" s="3" t="s">
        <v>15</v>
      </c>
      <c r="B9" s="9">
        <v>6856</v>
      </c>
      <c r="C9" s="9">
        <v>7259</v>
      </c>
      <c r="D9" s="10">
        <f t="shared" si="3"/>
        <v>14115</v>
      </c>
      <c r="E9" s="9">
        <v>1216</v>
      </c>
      <c r="F9" s="9">
        <v>1591</v>
      </c>
      <c r="G9" s="10">
        <f t="shared" si="4"/>
        <v>2807</v>
      </c>
      <c r="H9" s="5">
        <f t="shared" si="1"/>
        <v>0.19886645412681545</v>
      </c>
      <c r="I9" s="9">
        <v>518</v>
      </c>
      <c r="J9" s="9">
        <v>825</v>
      </c>
      <c r="K9" s="10">
        <f t="shared" si="5"/>
        <v>1343</v>
      </c>
      <c r="L9" s="5">
        <f t="shared" si="2"/>
        <v>9.5147006730428627E-2</v>
      </c>
    </row>
    <row r="10" spans="1:12" x14ac:dyDescent="0.15">
      <c r="A10" s="3" t="s">
        <v>16</v>
      </c>
      <c r="B10" s="9">
        <v>3794</v>
      </c>
      <c r="C10" s="9">
        <v>3965</v>
      </c>
      <c r="D10" s="10">
        <f t="shared" si="3"/>
        <v>7759</v>
      </c>
      <c r="E10" s="9">
        <v>786</v>
      </c>
      <c r="F10" s="9">
        <v>1000</v>
      </c>
      <c r="G10" s="10">
        <f t="shared" si="4"/>
        <v>1786</v>
      </c>
      <c r="H10" s="5">
        <f t="shared" si="1"/>
        <v>0.23018430210078619</v>
      </c>
      <c r="I10" s="9">
        <v>321</v>
      </c>
      <c r="J10" s="9">
        <v>487</v>
      </c>
      <c r="K10" s="10">
        <f t="shared" si="5"/>
        <v>808</v>
      </c>
      <c r="L10" s="5">
        <f t="shared" si="2"/>
        <v>0.10413713107359196</v>
      </c>
    </row>
    <row r="11" spans="1:12" x14ac:dyDescent="0.15">
      <c r="A11" s="3" t="s">
        <v>17</v>
      </c>
      <c r="B11" s="9">
        <v>2979</v>
      </c>
      <c r="C11" s="9">
        <v>3218</v>
      </c>
      <c r="D11" s="10">
        <f t="shared" si="3"/>
        <v>6197</v>
      </c>
      <c r="E11" s="9">
        <v>884</v>
      </c>
      <c r="F11" s="9">
        <v>1306</v>
      </c>
      <c r="G11" s="10">
        <f t="shared" si="4"/>
        <v>2190</v>
      </c>
      <c r="H11" s="5">
        <f t="shared" si="1"/>
        <v>0.35339680490559949</v>
      </c>
      <c r="I11" s="9">
        <v>453</v>
      </c>
      <c r="J11" s="9">
        <v>814</v>
      </c>
      <c r="K11" s="10">
        <f t="shared" si="5"/>
        <v>1267</v>
      </c>
      <c r="L11" s="5">
        <f t="shared" si="2"/>
        <v>0.20445376795223497</v>
      </c>
    </row>
    <row r="12" spans="1:12" x14ac:dyDescent="0.15">
      <c r="A12" s="3" t="s">
        <v>18</v>
      </c>
      <c r="B12" s="9">
        <v>3076</v>
      </c>
      <c r="C12" s="9">
        <v>3301</v>
      </c>
      <c r="D12" s="10">
        <f t="shared" si="3"/>
        <v>6377</v>
      </c>
      <c r="E12" s="9">
        <v>826</v>
      </c>
      <c r="F12" s="9">
        <v>1179</v>
      </c>
      <c r="G12" s="10">
        <f t="shared" si="4"/>
        <v>2005</v>
      </c>
      <c r="H12" s="5">
        <f t="shared" si="1"/>
        <v>0.31441116512466677</v>
      </c>
      <c r="I12" s="9">
        <v>422</v>
      </c>
      <c r="J12" s="9">
        <v>674</v>
      </c>
      <c r="K12" s="10">
        <f t="shared" si="5"/>
        <v>1096</v>
      </c>
      <c r="L12" s="5">
        <f t="shared" si="2"/>
        <v>0.17186764936490512</v>
      </c>
    </row>
    <row r="13" spans="1:12" x14ac:dyDescent="0.15">
      <c r="A13" s="3" t="s">
        <v>19</v>
      </c>
      <c r="B13" s="9">
        <v>5736</v>
      </c>
      <c r="C13" s="9">
        <v>6463</v>
      </c>
      <c r="D13" s="10">
        <f t="shared" si="3"/>
        <v>12199</v>
      </c>
      <c r="E13" s="9">
        <v>1430</v>
      </c>
      <c r="F13" s="9">
        <v>2108</v>
      </c>
      <c r="G13" s="10">
        <f t="shared" si="4"/>
        <v>3538</v>
      </c>
      <c r="H13" s="5">
        <f t="shared" si="1"/>
        <v>0.29002377244036398</v>
      </c>
      <c r="I13" s="9">
        <v>683</v>
      </c>
      <c r="J13" s="9">
        <v>1170</v>
      </c>
      <c r="K13" s="10">
        <f t="shared" si="5"/>
        <v>1853</v>
      </c>
      <c r="L13" s="5">
        <f t="shared" si="2"/>
        <v>0.15189769653250265</v>
      </c>
    </row>
    <row r="14" spans="1:12" x14ac:dyDescent="0.15">
      <c r="A14" s="3" t="s">
        <v>20</v>
      </c>
      <c r="B14" s="9">
        <v>3675</v>
      </c>
      <c r="C14" s="9">
        <v>4051</v>
      </c>
      <c r="D14" s="10">
        <f t="shared" si="3"/>
        <v>7726</v>
      </c>
      <c r="E14" s="9">
        <v>917</v>
      </c>
      <c r="F14" s="9">
        <v>1294</v>
      </c>
      <c r="G14" s="10">
        <f t="shared" si="4"/>
        <v>2211</v>
      </c>
      <c r="H14" s="5">
        <f t="shared" si="1"/>
        <v>0.28617654672534298</v>
      </c>
      <c r="I14" s="9">
        <v>424</v>
      </c>
      <c r="J14" s="9">
        <v>729</v>
      </c>
      <c r="K14" s="10">
        <f t="shared" si="5"/>
        <v>1153</v>
      </c>
      <c r="L14" s="5">
        <f t="shared" si="2"/>
        <v>0.14923634480973336</v>
      </c>
    </row>
    <row r="15" spans="1:12" x14ac:dyDescent="0.15">
      <c r="A15" s="3" t="s">
        <v>21</v>
      </c>
      <c r="B15" s="9">
        <v>2589</v>
      </c>
      <c r="C15" s="9">
        <v>2859</v>
      </c>
      <c r="D15" s="10">
        <f t="shared" si="3"/>
        <v>5448</v>
      </c>
      <c r="E15" s="9">
        <v>794</v>
      </c>
      <c r="F15" s="9">
        <v>1130</v>
      </c>
      <c r="G15" s="10">
        <f t="shared" si="4"/>
        <v>1924</v>
      </c>
      <c r="H15" s="5">
        <f t="shared" si="1"/>
        <v>0.35315712187958886</v>
      </c>
      <c r="I15" s="9">
        <v>410</v>
      </c>
      <c r="J15" s="9">
        <v>694</v>
      </c>
      <c r="K15" s="10">
        <f t="shared" si="5"/>
        <v>1104</v>
      </c>
      <c r="L15" s="5">
        <f t="shared" si="2"/>
        <v>0.20264317180616739</v>
      </c>
    </row>
    <row r="16" spans="1:12" x14ac:dyDescent="0.15">
      <c r="A16" s="3" t="s">
        <v>22</v>
      </c>
      <c r="B16" s="9">
        <v>5476</v>
      </c>
      <c r="C16" s="9">
        <v>5784</v>
      </c>
      <c r="D16" s="10">
        <f t="shared" si="3"/>
        <v>11260</v>
      </c>
      <c r="E16" s="9">
        <v>1025</v>
      </c>
      <c r="F16" s="9">
        <v>1361</v>
      </c>
      <c r="G16" s="10">
        <f t="shared" si="4"/>
        <v>2386</v>
      </c>
      <c r="H16" s="5">
        <f t="shared" si="1"/>
        <v>0.21190053285968027</v>
      </c>
      <c r="I16" s="9">
        <v>472</v>
      </c>
      <c r="J16" s="9">
        <v>729</v>
      </c>
      <c r="K16" s="10">
        <f t="shared" si="5"/>
        <v>1201</v>
      </c>
      <c r="L16" s="5">
        <f t="shared" si="2"/>
        <v>0.1066607460035524</v>
      </c>
    </row>
    <row r="17" spans="1:12" x14ac:dyDescent="0.15">
      <c r="A17" s="3" t="s">
        <v>23</v>
      </c>
      <c r="B17" s="9">
        <v>3500</v>
      </c>
      <c r="C17" s="9">
        <v>3606</v>
      </c>
      <c r="D17" s="10">
        <f t="shared" si="3"/>
        <v>7106</v>
      </c>
      <c r="E17" s="9">
        <v>853</v>
      </c>
      <c r="F17" s="9">
        <v>1055</v>
      </c>
      <c r="G17" s="10">
        <f t="shared" si="4"/>
        <v>1908</v>
      </c>
      <c r="H17" s="5">
        <f t="shared" si="1"/>
        <v>0.26850548831972981</v>
      </c>
      <c r="I17" s="9">
        <v>304</v>
      </c>
      <c r="J17" s="9">
        <v>505</v>
      </c>
      <c r="K17" s="10">
        <f t="shared" si="5"/>
        <v>809</v>
      </c>
      <c r="L17" s="5">
        <f t="shared" si="2"/>
        <v>0.11384745285674078</v>
      </c>
    </row>
    <row r="18" spans="1:12" x14ac:dyDescent="0.15">
      <c r="A18" s="3" t="s">
        <v>24</v>
      </c>
      <c r="B18" s="9">
        <v>4015</v>
      </c>
      <c r="C18" s="9">
        <v>4240</v>
      </c>
      <c r="D18" s="10">
        <f t="shared" si="3"/>
        <v>8255</v>
      </c>
      <c r="E18" s="9">
        <v>873</v>
      </c>
      <c r="F18" s="9">
        <v>1110</v>
      </c>
      <c r="G18" s="10">
        <f t="shared" si="4"/>
        <v>1983</v>
      </c>
      <c r="H18" s="5">
        <f t="shared" si="1"/>
        <v>0.24021804966686858</v>
      </c>
      <c r="I18" s="9">
        <v>368</v>
      </c>
      <c r="J18" s="9">
        <v>517</v>
      </c>
      <c r="K18" s="10">
        <f t="shared" si="5"/>
        <v>885</v>
      </c>
      <c r="L18" s="5">
        <f t="shared" si="2"/>
        <v>0.10720775287704422</v>
      </c>
    </row>
    <row r="19" spans="1:12" x14ac:dyDescent="0.15">
      <c r="A19" s="3" t="s">
        <v>25</v>
      </c>
      <c r="B19" s="9">
        <v>3933</v>
      </c>
      <c r="C19" s="9">
        <v>4190</v>
      </c>
      <c r="D19" s="10">
        <f t="shared" si="3"/>
        <v>8123</v>
      </c>
      <c r="E19" s="9">
        <v>875</v>
      </c>
      <c r="F19" s="9">
        <v>1096</v>
      </c>
      <c r="G19" s="10">
        <f t="shared" si="4"/>
        <v>1971</v>
      </c>
      <c r="H19" s="5">
        <f t="shared" si="1"/>
        <v>0.2426443432229472</v>
      </c>
      <c r="I19" s="9">
        <v>365</v>
      </c>
      <c r="J19" s="9">
        <v>547</v>
      </c>
      <c r="K19" s="10">
        <f t="shared" si="5"/>
        <v>912</v>
      </c>
      <c r="L19" s="5">
        <f t="shared" si="2"/>
        <v>0.11227379047150068</v>
      </c>
    </row>
    <row r="20" spans="1:12" x14ac:dyDescent="0.15">
      <c r="A20" s="3" t="s">
        <v>26</v>
      </c>
      <c r="B20" s="9">
        <v>2392</v>
      </c>
      <c r="C20" s="9">
        <v>2436</v>
      </c>
      <c r="D20" s="10">
        <f t="shared" si="3"/>
        <v>4828</v>
      </c>
      <c r="E20" s="9">
        <v>596</v>
      </c>
      <c r="F20" s="9">
        <v>690</v>
      </c>
      <c r="G20" s="10">
        <f t="shared" si="4"/>
        <v>1286</v>
      </c>
      <c r="H20" s="5">
        <f t="shared" si="1"/>
        <v>0.26636288318144158</v>
      </c>
      <c r="I20" s="9">
        <v>246</v>
      </c>
      <c r="J20" s="9">
        <v>333</v>
      </c>
      <c r="K20" s="10">
        <f t="shared" si="5"/>
        <v>579</v>
      </c>
      <c r="L20" s="5">
        <f t="shared" si="2"/>
        <v>0.11992543496271749</v>
      </c>
    </row>
    <row r="21" spans="1:12" x14ac:dyDescent="0.15">
      <c r="A21" s="3" t="s">
        <v>27</v>
      </c>
      <c r="B21" s="9">
        <v>6496</v>
      </c>
      <c r="C21" s="9">
        <v>6852</v>
      </c>
      <c r="D21" s="10">
        <f t="shared" si="3"/>
        <v>13348</v>
      </c>
      <c r="E21" s="9">
        <v>1308</v>
      </c>
      <c r="F21" s="9">
        <v>1627</v>
      </c>
      <c r="G21" s="10">
        <f t="shared" si="4"/>
        <v>2935</v>
      </c>
      <c r="H21" s="5">
        <f t="shared" si="1"/>
        <v>0.21988312855858555</v>
      </c>
      <c r="I21" s="9">
        <v>512</v>
      </c>
      <c r="J21" s="9">
        <v>749</v>
      </c>
      <c r="K21" s="10">
        <f t="shared" si="5"/>
        <v>1261</v>
      </c>
      <c r="L21" s="5">
        <f t="shared" si="2"/>
        <v>9.4471081810008989E-2</v>
      </c>
    </row>
    <row r="22" spans="1:12" x14ac:dyDescent="0.15">
      <c r="A22" s="3" t="s">
        <v>28</v>
      </c>
      <c r="B22" s="9">
        <v>2879</v>
      </c>
      <c r="C22" s="9">
        <v>3156</v>
      </c>
      <c r="D22" s="10">
        <f t="shared" si="3"/>
        <v>6035</v>
      </c>
      <c r="E22" s="9">
        <v>829</v>
      </c>
      <c r="F22" s="9">
        <v>1056</v>
      </c>
      <c r="G22" s="10">
        <f t="shared" si="4"/>
        <v>1885</v>
      </c>
      <c r="H22" s="5">
        <f t="shared" si="1"/>
        <v>0.31234465617232809</v>
      </c>
      <c r="I22" s="9">
        <v>388</v>
      </c>
      <c r="J22" s="9">
        <v>513</v>
      </c>
      <c r="K22" s="10">
        <f t="shared" si="5"/>
        <v>901</v>
      </c>
      <c r="L22" s="5">
        <f t="shared" si="2"/>
        <v>0.14929577464788732</v>
      </c>
    </row>
    <row r="23" spans="1:12" x14ac:dyDescent="0.15">
      <c r="A23" s="3" t="s">
        <v>29</v>
      </c>
      <c r="B23" s="9">
        <v>4182</v>
      </c>
      <c r="C23" s="9">
        <v>4289</v>
      </c>
      <c r="D23" s="10">
        <f t="shared" si="3"/>
        <v>8471</v>
      </c>
      <c r="E23" s="9">
        <v>831</v>
      </c>
      <c r="F23" s="9">
        <v>1040</v>
      </c>
      <c r="G23" s="10">
        <f t="shared" si="4"/>
        <v>1871</v>
      </c>
      <c r="H23" s="5">
        <f t="shared" si="1"/>
        <v>0.22087120764962814</v>
      </c>
      <c r="I23" s="9">
        <v>347</v>
      </c>
      <c r="J23" s="9">
        <v>469</v>
      </c>
      <c r="K23" s="10">
        <f t="shared" si="5"/>
        <v>816</v>
      </c>
      <c r="L23" s="5">
        <f t="shared" si="2"/>
        <v>9.6328650690591433E-2</v>
      </c>
    </row>
    <row r="24" spans="1:12" x14ac:dyDescent="0.15">
      <c r="A24" s="3" t="s">
        <v>30</v>
      </c>
      <c r="B24" s="9">
        <v>1635</v>
      </c>
      <c r="C24" s="9">
        <v>1696</v>
      </c>
      <c r="D24" s="10">
        <f t="shared" si="3"/>
        <v>3331</v>
      </c>
      <c r="E24" s="9">
        <v>431</v>
      </c>
      <c r="F24" s="9">
        <v>531</v>
      </c>
      <c r="G24" s="10">
        <f t="shared" si="4"/>
        <v>962</v>
      </c>
      <c r="H24" s="5">
        <f t="shared" si="1"/>
        <v>0.28880216151305915</v>
      </c>
      <c r="I24" s="9">
        <v>166</v>
      </c>
      <c r="J24" s="9">
        <v>265</v>
      </c>
      <c r="K24" s="10">
        <f t="shared" si="5"/>
        <v>431</v>
      </c>
      <c r="L24" s="5">
        <f t="shared" si="2"/>
        <v>0.12939057340138096</v>
      </c>
    </row>
    <row r="25" spans="1:12" x14ac:dyDescent="0.15">
      <c r="A25" s="3" t="s">
        <v>31</v>
      </c>
      <c r="B25" s="9">
        <v>5907</v>
      </c>
      <c r="C25" s="9">
        <v>6281</v>
      </c>
      <c r="D25" s="10">
        <f t="shared" si="3"/>
        <v>12188</v>
      </c>
      <c r="E25" s="9">
        <v>1124</v>
      </c>
      <c r="F25" s="9">
        <v>1446</v>
      </c>
      <c r="G25" s="10">
        <f t="shared" si="4"/>
        <v>2570</v>
      </c>
      <c r="H25" s="5">
        <f t="shared" si="1"/>
        <v>0.21086314407614046</v>
      </c>
      <c r="I25" s="9">
        <v>472</v>
      </c>
      <c r="J25" s="9">
        <v>724</v>
      </c>
      <c r="K25" s="10">
        <f t="shared" si="5"/>
        <v>1196</v>
      </c>
      <c r="L25" s="5">
        <f t="shared" si="2"/>
        <v>9.8129307515589098E-2</v>
      </c>
    </row>
    <row r="26" spans="1:12" x14ac:dyDescent="0.15">
      <c r="A26" s="3" t="s">
        <v>32</v>
      </c>
      <c r="B26" s="9">
        <v>612</v>
      </c>
      <c r="C26" s="9">
        <v>653</v>
      </c>
      <c r="D26" s="10">
        <f t="shared" si="3"/>
        <v>1265</v>
      </c>
      <c r="E26" s="9">
        <v>195</v>
      </c>
      <c r="F26" s="9">
        <v>222</v>
      </c>
      <c r="G26" s="10">
        <f t="shared" si="4"/>
        <v>417</v>
      </c>
      <c r="H26" s="5">
        <f t="shared" si="1"/>
        <v>0.32964426877470354</v>
      </c>
      <c r="I26" s="9">
        <v>74</v>
      </c>
      <c r="J26" s="9">
        <v>114</v>
      </c>
      <c r="K26" s="10">
        <f t="shared" si="5"/>
        <v>188</v>
      </c>
      <c r="L26" s="5">
        <f t="shared" si="2"/>
        <v>0.14861660079051384</v>
      </c>
    </row>
    <row r="27" spans="1:12" x14ac:dyDescent="0.15">
      <c r="A27" s="3" t="s">
        <v>33</v>
      </c>
      <c r="B27" s="9">
        <v>1899</v>
      </c>
      <c r="C27" s="9">
        <v>2087</v>
      </c>
      <c r="D27" s="10">
        <f t="shared" si="3"/>
        <v>3986</v>
      </c>
      <c r="E27" s="9">
        <v>573</v>
      </c>
      <c r="F27" s="9">
        <v>730</v>
      </c>
      <c r="G27" s="10">
        <f t="shared" si="4"/>
        <v>1303</v>
      </c>
      <c r="H27" s="5">
        <f t="shared" si="1"/>
        <v>0.32689412945308582</v>
      </c>
      <c r="I27" s="9">
        <v>217</v>
      </c>
      <c r="J27" s="9">
        <v>392</v>
      </c>
      <c r="K27" s="10">
        <f t="shared" si="5"/>
        <v>609</v>
      </c>
      <c r="L27" s="5">
        <f t="shared" si="2"/>
        <v>0.15278474661314601</v>
      </c>
    </row>
    <row r="28" spans="1:12" x14ac:dyDescent="0.15">
      <c r="A28" s="3" t="s">
        <v>34</v>
      </c>
      <c r="B28" s="9">
        <v>4079</v>
      </c>
      <c r="C28" s="9">
        <v>4226</v>
      </c>
      <c r="D28" s="10">
        <f t="shared" si="3"/>
        <v>8305</v>
      </c>
      <c r="E28" s="9">
        <v>1177</v>
      </c>
      <c r="F28" s="9">
        <v>1384</v>
      </c>
      <c r="G28" s="10">
        <f t="shared" si="4"/>
        <v>2561</v>
      </c>
      <c r="H28" s="5">
        <f t="shared" si="1"/>
        <v>0.30836845273931368</v>
      </c>
      <c r="I28" s="9">
        <v>444</v>
      </c>
      <c r="J28" s="9">
        <v>630</v>
      </c>
      <c r="K28" s="10">
        <f t="shared" si="5"/>
        <v>1074</v>
      </c>
      <c r="L28" s="5">
        <f t="shared" si="2"/>
        <v>0.12931968693558096</v>
      </c>
    </row>
    <row r="29" spans="1:12" x14ac:dyDescent="0.15">
      <c r="A29" s="3" t="s">
        <v>35</v>
      </c>
      <c r="B29" s="9">
        <v>486</v>
      </c>
      <c r="C29" s="9">
        <v>622</v>
      </c>
      <c r="D29" s="10">
        <f t="shared" si="3"/>
        <v>1108</v>
      </c>
      <c r="E29" s="9">
        <v>186</v>
      </c>
      <c r="F29" s="9">
        <v>287</v>
      </c>
      <c r="G29" s="10">
        <f t="shared" si="4"/>
        <v>473</v>
      </c>
      <c r="H29" s="5">
        <f t="shared" si="1"/>
        <v>0.42689530685920579</v>
      </c>
      <c r="I29" s="9">
        <v>93</v>
      </c>
      <c r="J29" s="9">
        <v>186</v>
      </c>
      <c r="K29" s="10">
        <f t="shared" si="5"/>
        <v>279</v>
      </c>
      <c r="L29" s="5">
        <f t="shared" si="2"/>
        <v>0.25180505415162457</v>
      </c>
    </row>
    <row r="30" spans="1:12" x14ac:dyDescent="0.15">
      <c r="A30" s="3" t="s">
        <v>36</v>
      </c>
      <c r="B30" s="9">
        <v>1180</v>
      </c>
      <c r="C30" s="9">
        <v>1297</v>
      </c>
      <c r="D30" s="10">
        <f t="shared" si="3"/>
        <v>2477</v>
      </c>
      <c r="E30" s="9">
        <v>358</v>
      </c>
      <c r="F30" s="9">
        <v>486</v>
      </c>
      <c r="G30" s="10">
        <f t="shared" si="4"/>
        <v>844</v>
      </c>
      <c r="H30" s="5">
        <f t="shared" si="1"/>
        <v>0.34073475979006862</v>
      </c>
      <c r="I30" s="9">
        <v>184</v>
      </c>
      <c r="J30" s="9">
        <v>302</v>
      </c>
      <c r="K30" s="10">
        <f t="shared" si="5"/>
        <v>486</v>
      </c>
      <c r="L30" s="5">
        <f t="shared" si="2"/>
        <v>0.19620508679854662</v>
      </c>
    </row>
    <row r="31" spans="1:12" x14ac:dyDescent="0.15">
      <c r="A31" s="3" t="s">
        <v>37</v>
      </c>
      <c r="B31" s="9">
        <v>1892</v>
      </c>
      <c r="C31" s="9">
        <v>2011</v>
      </c>
      <c r="D31" s="10">
        <f t="shared" si="3"/>
        <v>3903</v>
      </c>
      <c r="E31" s="9">
        <v>552</v>
      </c>
      <c r="F31" s="9">
        <v>710</v>
      </c>
      <c r="G31" s="10">
        <f t="shared" si="4"/>
        <v>1262</v>
      </c>
      <c r="H31" s="5">
        <f t="shared" si="1"/>
        <v>0.32334101972841406</v>
      </c>
      <c r="I31" s="9">
        <v>255</v>
      </c>
      <c r="J31" s="9">
        <v>393</v>
      </c>
      <c r="K31" s="10">
        <f t="shared" si="5"/>
        <v>648</v>
      </c>
      <c r="L31" s="5">
        <f t="shared" si="2"/>
        <v>0.16602613374327441</v>
      </c>
    </row>
    <row r="32" spans="1:12" x14ac:dyDescent="0.15">
      <c r="A32" s="3" t="s">
        <v>38</v>
      </c>
      <c r="B32" s="9">
        <v>205</v>
      </c>
      <c r="C32" s="9">
        <v>236</v>
      </c>
      <c r="D32" s="10">
        <f t="shared" si="3"/>
        <v>441</v>
      </c>
      <c r="E32" s="9">
        <v>86</v>
      </c>
      <c r="F32" s="9">
        <v>137</v>
      </c>
      <c r="G32" s="10">
        <f t="shared" si="4"/>
        <v>223</v>
      </c>
      <c r="H32" s="5">
        <f t="shared" si="1"/>
        <v>0.50566893424036286</v>
      </c>
      <c r="I32" s="9">
        <v>49</v>
      </c>
      <c r="J32" s="9">
        <v>98</v>
      </c>
      <c r="K32" s="10">
        <f t="shared" si="5"/>
        <v>147</v>
      </c>
      <c r="L32" s="5">
        <f t="shared" si="2"/>
        <v>0.33333333333333331</v>
      </c>
    </row>
    <row r="33" spans="1:12" x14ac:dyDescent="0.15">
      <c r="A33" s="3" t="s">
        <v>39</v>
      </c>
      <c r="B33" s="9">
        <v>1526</v>
      </c>
      <c r="C33" s="9">
        <v>1646</v>
      </c>
      <c r="D33" s="10">
        <f t="shared" si="3"/>
        <v>3172</v>
      </c>
      <c r="E33" s="9">
        <v>423</v>
      </c>
      <c r="F33" s="9">
        <v>601</v>
      </c>
      <c r="G33" s="10">
        <f t="shared" si="4"/>
        <v>1024</v>
      </c>
      <c r="H33" s="5">
        <f t="shared" si="1"/>
        <v>0.32282471626733922</v>
      </c>
      <c r="I33" s="9">
        <v>190</v>
      </c>
      <c r="J33" s="9">
        <v>339</v>
      </c>
      <c r="K33" s="10">
        <f t="shared" si="5"/>
        <v>529</v>
      </c>
      <c r="L33" s="5">
        <f t="shared" si="2"/>
        <v>0.16677175283732662</v>
      </c>
    </row>
    <row r="34" spans="1:12" x14ac:dyDescent="0.15">
      <c r="A34" s="3" t="s">
        <v>40</v>
      </c>
      <c r="B34" s="9">
        <v>840</v>
      </c>
      <c r="C34" s="9">
        <v>833</v>
      </c>
      <c r="D34" s="10">
        <f t="shared" si="3"/>
        <v>1673</v>
      </c>
      <c r="E34" s="9">
        <v>263</v>
      </c>
      <c r="F34" s="9">
        <v>342</v>
      </c>
      <c r="G34" s="10">
        <f t="shared" si="4"/>
        <v>605</v>
      </c>
      <c r="H34" s="5">
        <f t="shared" si="1"/>
        <v>0.36162582187686793</v>
      </c>
      <c r="I34" s="9">
        <v>119</v>
      </c>
      <c r="J34" s="9">
        <v>198</v>
      </c>
      <c r="K34" s="10">
        <f t="shared" si="5"/>
        <v>317</v>
      </c>
      <c r="L34" s="5">
        <f t="shared" si="2"/>
        <v>0.18947997609085476</v>
      </c>
    </row>
    <row r="35" spans="1:12" x14ac:dyDescent="0.15">
      <c r="A35" s="3" t="s">
        <v>41</v>
      </c>
      <c r="B35" s="9">
        <v>935</v>
      </c>
      <c r="C35" s="9">
        <v>1006</v>
      </c>
      <c r="D35" s="10">
        <f t="shared" si="3"/>
        <v>1941</v>
      </c>
      <c r="E35" s="9">
        <v>303</v>
      </c>
      <c r="F35" s="9">
        <v>421</v>
      </c>
      <c r="G35" s="10">
        <f t="shared" si="4"/>
        <v>724</v>
      </c>
      <c r="H35" s="5">
        <f t="shared" si="1"/>
        <v>0.37300360638845953</v>
      </c>
      <c r="I35" s="9">
        <v>139</v>
      </c>
      <c r="J35" s="9">
        <v>258</v>
      </c>
      <c r="K35" s="10">
        <f t="shared" si="5"/>
        <v>397</v>
      </c>
      <c r="L35" s="5">
        <f t="shared" si="2"/>
        <v>0.20453374549201442</v>
      </c>
    </row>
    <row r="36" spans="1:12" x14ac:dyDescent="0.15">
      <c r="A36" s="3" t="s">
        <v>42</v>
      </c>
      <c r="B36" s="9">
        <v>545</v>
      </c>
      <c r="C36" s="9">
        <v>579</v>
      </c>
      <c r="D36" s="10">
        <f t="shared" si="3"/>
        <v>1124</v>
      </c>
      <c r="E36" s="9">
        <v>155</v>
      </c>
      <c r="F36" s="9">
        <v>210</v>
      </c>
      <c r="G36" s="10">
        <f t="shared" si="4"/>
        <v>365</v>
      </c>
      <c r="H36" s="5">
        <f t="shared" si="1"/>
        <v>0.32473309608540923</v>
      </c>
      <c r="I36" s="9">
        <v>74</v>
      </c>
      <c r="J36" s="9">
        <v>133</v>
      </c>
      <c r="K36" s="10">
        <f t="shared" si="5"/>
        <v>207</v>
      </c>
      <c r="L36" s="5">
        <f t="shared" si="2"/>
        <v>0.18416370106761565</v>
      </c>
    </row>
    <row r="37" spans="1:12" x14ac:dyDescent="0.15">
      <c r="A37" s="3" t="s">
        <v>43</v>
      </c>
      <c r="B37" s="9">
        <v>418</v>
      </c>
      <c r="C37" s="9">
        <v>464</v>
      </c>
      <c r="D37" s="10">
        <f t="shared" si="3"/>
        <v>882</v>
      </c>
      <c r="E37" s="9">
        <v>114</v>
      </c>
      <c r="F37" s="9">
        <v>165</v>
      </c>
      <c r="G37" s="10">
        <f t="shared" si="4"/>
        <v>279</v>
      </c>
      <c r="H37" s="5">
        <f t="shared" si="1"/>
        <v>0.31632653061224492</v>
      </c>
      <c r="I37" s="9">
        <v>51</v>
      </c>
      <c r="J37" s="9">
        <v>100</v>
      </c>
      <c r="K37" s="10">
        <f t="shared" si="5"/>
        <v>151</v>
      </c>
      <c r="L37" s="5">
        <f t="shared" si="2"/>
        <v>0.1712018140589569</v>
      </c>
    </row>
    <row r="38" spans="1:12" x14ac:dyDescent="0.15">
      <c r="A38" s="3" t="s">
        <v>44</v>
      </c>
      <c r="B38" s="9">
        <v>6510</v>
      </c>
      <c r="C38" s="9">
        <v>6987</v>
      </c>
      <c r="D38" s="10">
        <f t="shared" si="3"/>
        <v>13497</v>
      </c>
      <c r="E38" s="9">
        <v>1311</v>
      </c>
      <c r="F38" s="9">
        <v>1777</v>
      </c>
      <c r="G38" s="10">
        <f t="shared" si="4"/>
        <v>3088</v>
      </c>
      <c r="H38" s="5">
        <f t="shared" si="1"/>
        <v>0.2287915833148107</v>
      </c>
      <c r="I38" s="9">
        <v>618</v>
      </c>
      <c r="J38" s="9">
        <v>986</v>
      </c>
      <c r="K38" s="10">
        <f t="shared" si="5"/>
        <v>1604</v>
      </c>
      <c r="L38" s="5">
        <f t="shared" si="2"/>
        <v>0.11884122397569831</v>
      </c>
    </row>
    <row r="39" spans="1:12" x14ac:dyDescent="0.15">
      <c r="A39" s="3" t="s">
        <v>45</v>
      </c>
      <c r="B39" s="9">
        <v>1688</v>
      </c>
      <c r="C39" s="9">
        <v>1710</v>
      </c>
      <c r="D39" s="10">
        <f t="shared" si="3"/>
        <v>3398</v>
      </c>
      <c r="E39" s="9">
        <v>451</v>
      </c>
      <c r="F39" s="9">
        <v>585</v>
      </c>
      <c r="G39" s="10">
        <f t="shared" si="4"/>
        <v>1036</v>
      </c>
      <c r="H39" s="5">
        <f t="shared" si="1"/>
        <v>0.30488522660388462</v>
      </c>
      <c r="I39" s="9">
        <v>207</v>
      </c>
      <c r="J39" s="9">
        <v>345</v>
      </c>
      <c r="K39" s="10">
        <f t="shared" si="5"/>
        <v>552</v>
      </c>
      <c r="L39" s="5">
        <f t="shared" si="2"/>
        <v>0.16244849911712772</v>
      </c>
    </row>
    <row r="40" spans="1:12" x14ac:dyDescent="0.15">
      <c r="A40" s="3" t="s">
        <v>46</v>
      </c>
      <c r="B40" s="9">
        <v>384</v>
      </c>
      <c r="C40" s="9">
        <v>468</v>
      </c>
      <c r="D40" s="10">
        <f t="shared" si="3"/>
        <v>852</v>
      </c>
      <c r="E40" s="9">
        <v>132</v>
      </c>
      <c r="F40" s="9">
        <v>188</v>
      </c>
      <c r="G40" s="10">
        <f t="shared" si="4"/>
        <v>320</v>
      </c>
      <c r="H40" s="5">
        <f t="shared" si="1"/>
        <v>0.37558685446009388</v>
      </c>
      <c r="I40" s="9">
        <v>61</v>
      </c>
      <c r="J40" s="9">
        <v>105</v>
      </c>
      <c r="K40" s="10">
        <f t="shared" si="5"/>
        <v>166</v>
      </c>
      <c r="L40" s="5">
        <f t="shared" si="2"/>
        <v>0.19483568075117372</v>
      </c>
    </row>
    <row r="41" spans="1:12" x14ac:dyDescent="0.15">
      <c r="A41" s="3" t="s">
        <v>47</v>
      </c>
      <c r="B41" s="9">
        <v>911</v>
      </c>
      <c r="C41" s="9">
        <v>964</v>
      </c>
      <c r="D41" s="10">
        <f t="shared" si="3"/>
        <v>1875</v>
      </c>
      <c r="E41" s="9">
        <v>297</v>
      </c>
      <c r="F41" s="9">
        <v>416</v>
      </c>
      <c r="G41" s="10">
        <f t="shared" si="4"/>
        <v>713</v>
      </c>
      <c r="H41" s="5">
        <f t="shared" si="1"/>
        <v>0.38026666666666664</v>
      </c>
      <c r="I41" s="9">
        <v>144</v>
      </c>
      <c r="J41" s="9">
        <v>270</v>
      </c>
      <c r="K41" s="10">
        <f t="shared" si="5"/>
        <v>414</v>
      </c>
      <c r="L41" s="5">
        <f t="shared" si="2"/>
        <v>0.2208</v>
      </c>
    </row>
    <row r="42" spans="1:12" x14ac:dyDescent="0.15">
      <c r="A42" s="3" t="s">
        <v>48</v>
      </c>
      <c r="B42" s="9">
        <v>1123</v>
      </c>
      <c r="C42" s="9">
        <v>1181</v>
      </c>
      <c r="D42" s="10">
        <f t="shared" si="3"/>
        <v>2304</v>
      </c>
      <c r="E42" s="9">
        <v>327</v>
      </c>
      <c r="F42" s="9">
        <v>413</v>
      </c>
      <c r="G42" s="10">
        <f t="shared" si="4"/>
        <v>740</v>
      </c>
      <c r="H42" s="5">
        <f t="shared" si="1"/>
        <v>0.32118055555555558</v>
      </c>
      <c r="I42" s="9">
        <v>153</v>
      </c>
      <c r="J42" s="9">
        <v>240</v>
      </c>
      <c r="K42" s="10">
        <f t="shared" si="5"/>
        <v>393</v>
      </c>
      <c r="L42" s="5">
        <f t="shared" si="2"/>
        <v>0.17057291666666666</v>
      </c>
    </row>
    <row r="43" spans="1:12" x14ac:dyDescent="0.15">
      <c r="A43" s="3" t="s">
        <v>49</v>
      </c>
      <c r="B43" s="9">
        <v>977</v>
      </c>
      <c r="C43" s="9">
        <v>1080</v>
      </c>
      <c r="D43" s="10">
        <f t="shared" si="3"/>
        <v>2057</v>
      </c>
      <c r="E43" s="9">
        <v>295</v>
      </c>
      <c r="F43" s="9">
        <v>384</v>
      </c>
      <c r="G43" s="10">
        <f t="shared" si="4"/>
        <v>679</v>
      </c>
      <c r="H43" s="5">
        <f t="shared" si="1"/>
        <v>0.33009236752552262</v>
      </c>
      <c r="I43" s="9">
        <v>141</v>
      </c>
      <c r="J43" s="9">
        <v>227</v>
      </c>
      <c r="K43" s="10">
        <f t="shared" si="5"/>
        <v>368</v>
      </c>
      <c r="L43" s="5">
        <f t="shared" si="2"/>
        <v>0.17890131259115216</v>
      </c>
    </row>
    <row r="44" spans="1:12" x14ac:dyDescent="0.15">
      <c r="A44" s="3" t="s">
        <v>50</v>
      </c>
      <c r="B44" s="9">
        <v>1927</v>
      </c>
      <c r="C44" s="9">
        <v>2010</v>
      </c>
      <c r="D44" s="10">
        <f t="shared" si="3"/>
        <v>3937</v>
      </c>
      <c r="E44" s="9">
        <v>540</v>
      </c>
      <c r="F44" s="9">
        <v>675</v>
      </c>
      <c r="G44" s="10">
        <f t="shared" si="4"/>
        <v>1215</v>
      </c>
      <c r="H44" s="5">
        <f t="shared" si="1"/>
        <v>0.30861061722123445</v>
      </c>
      <c r="I44" s="9">
        <v>219</v>
      </c>
      <c r="J44" s="9">
        <v>359</v>
      </c>
      <c r="K44" s="10">
        <f t="shared" si="5"/>
        <v>578</v>
      </c>
      <c r="L44" s="5">
        <f t="shared" si="2"/>
        <v>0.14681229362458725</v>
      </c>
    </row>
    <row r="45" spans="1:12" x14ac:dyDescent="0.15">
      <c r="A45" s="3" t="s">
        <v>51</v>
      </c>
      <c r="B45" s="9">
        <v>7599</v>
      </c>
      <c r="C45" s="9">
        <v>8240</v>
      </c>
      <c r="D45" s="10">
        <f t="shared" si="3"/>
        <v>15839</v>
      </c>
      <c r="E45" s="9">
        <v>1576</v>
      </c>
      <c r="F45" s="9">
        <v>2067</v>
      </c>
      <c r="G45" s="10">
        <f t="shared" si="4"/>
        <v>3643</v>
      </c>
      <c r="H45" s="5">
        <f t="shared" si="1"/>
        <v>0.23000189405896837</v>
      </c>
      <c r="I45" s="9">
        <v>744</v>
      </c>
      <c r="J45" s="9">
        <v>1005</v>
      </c>
      <c r="K45" s="10">
        <f t="shared" si="5"/>
        <v>1749</v>
      </c>
      <c r="L45" s="5">
        <f t="shared" si="2"/>
        <v>0.11042363785592525</v>
      </c>
    </row>
    <row r="46" spans="1:12" x14ac:dyDescent="0.15">
      <c r="A46" s="3" t="s">
        <v>52</v>
      </c>
      <c r="B46" s="9">
        <v>2759</v>
      </c>
      <c r="C46" s="9">
        <v>2825</v>
      </c>
      <c r="D46" s="10">
        <f t="shared" si="3"/>
        <v>5584</v>
      </c>
      <c r="E46" s="9">
        <v>650</v>
      </c>
      <c r="F46" s="9">
        <v>859</v>
      </c>
      <c r="G46" s="10">
        <f t="shared" si="4"/>
        <v>1509</v>
      </c>
      <c r="H46" s="5">
        <f t="shared" si="1"/>
        <v>0.27023638968481373</v>
      </c>
      <c r="I46" s="9">
        <v>285</v>
      </c>
      <c r="J46" s="9">
        <v>476</v>
      </c>
      <c r="K46" s="10">
        <f t="shared" si="5"/>
        <v>761</v>
      </c>
      <c r="L46" s="5">
        <f t="shared" si="2"/>
        <v>0.13628223495702005</v>
      </c>
    </row>
    <row r="47" spans="1:12" x14ac:dyDescent="0.15">
      <c r="A47" s="3" t="s">
        <v>53</v>
      </c>
      <c r="B47" s="9">
        <v>2007</v>
      </c>
      <c r="C47" s="9">
        <v>2238</v>
      </c>
      <c r="D47" s="10">
        <f t="shared" si="3"/>
        <v>4245</v>
      </c>
      <c r="E47" s="9">
        <v>715</v>
      </c>
      <c r="F47" s="9">
        <v>969</v>
      </c>
      <c r="G47" s="10">
        <f t="shared" si="4"/>
        <v>1684</v>
      </c>
      <c r="H47" s="5">
        <f t="shared" si="1"/>
        <v>0.39670200235571262</v>
      </c>
      <c r="I47" s="9">
        <v>367</v>
      </c>
      <c r="J47" s="9">
        <v>625</v>
      </c>
      <c r="K47" s="10">
        <f t="shared" si="5"/>
        <v>992</v>
      </c>
      <c r="L47" s="5">
        <f t="shared" si="2"/>
        <v>0.23368669022379271</v>
      </c>
    </row>
    <row r="48" spans="1:12" x14ac:dyDescent="0.15">
      <c r="A48" s="3" t="s">
        <v>54</v>
      </c>
      <c r="B48" s="9">
        <v>633</v>
      </c>
      <c r="C48" s="9">
        <v>709</v>
      </c>
      <c r="D48" s="10">
        <f t="shared" si="3"/>
        <v>1342</v>
      </c>
      <c r="E48" s="9">
        <v>250</v>
      </c>
      <c r="F48" s="9">
        <v>337</v>
      </c>
      <c r="G48" s="10">
        <f t="shared" si="4"/>
        <v>587</v>
      </c>
      <c r="H48" s="5">
        <f t="shared" si="1"/>
        <v>0.43740685543964231</v>
      </c>
      <c r="I48" s="9">
        <v>124</v>
      </c>
      <c r="J48" s="9">
        <v>200</v>
      </c>
      <c r="K48" s="10">
        <f t="shared" si="5"/>
        <v>324</v>
      </c>
      <c r="L48" s="5">
        <f t="shared" si="2"/>
        <v>0.24143070044709389</v>
      </c>
    </row>
    <row r="49" spans="1:12" x14ac:dyDescent="0.15">
      <c r="A49" s="3" t="s">
        <v>55</v>
      </c>
      <c r="B49" s="9">
        <v>1469</v>
      </c>
      <c r="C49" s="9">
        <v>1531</v>
      </c>
      <c r="D49" s="10">
        <f t="shared" si="3"/>
        <v>3000</v>
      </c>
      <c r="E49" s="9">
        <v>310</v>
      </c>
      <c r="F49" s="9">
        <v>425</v>
      </c>
      <c r="G49" s="10">
        <f t="shared" si="4"/>
        <v>735</v>
      </c>
      <c r="H49" s="5">
        <f t="shared" si="1"/>
        <v>0.245</v>
      </c>
      <c r="I49" s="9">
        <v>121</v>
      </c>
      <c r="J49" s="9">
        <v>223</v>
      </c>
      <c r="K49" s="10">
        <f t="shared" si="5"/>
        <v>344</v>
      </c>
      <c r="L49" s="5">
        <f t="shared" si="2"/>
        <v>0.11466666666666667</v>
      </c>
    </row>
    <row r="50" spans="1:12" x14ac:dyDescent="0.15">
      <c r="A50" s="3" t="s">
        <v>56</v>
      </c>
      <c r="B50" s="9">
        <v>901</v>
      </c>
      <c r="C50" s="9">
        <v>971</v>
      </c>
      <c r="D50" s="10">
        <f t="shared" si="3"/>
        <v>1872</v>
      </c>
      <c r="E50" s="9">
        <v>259</v>
      </c>
      <c r="F50" s="9">
        <v>316</v>
      </c>
      <c r="G50" s="10">
        <f t="shared" si="4"/>
        <v>575</v>
      </c>
      <c r="H50" s="5">
        <f t="shared" si="1"/>
        <v>0.30715811965811968</v>
      </c>
      <c r="I50" s="9">
        <v>119</v>
      </c>
      <c r="J50" s="9">
        <v>196</v>
      </c>
      <c r="K50" s="10">
        <f t="shared" si="5"/>
        <v>315</v>
      </c>
      <c r="L50" s="5">
        <f t="shared" si="2"/>
        <v>0.16826923076923078</v>
      </c>
    </row>
    <row r="51" spans="1:12" x14ac:dyDescent="0.15">
      <c r="A51" s="3" t="s">
        <v>57</v>
      </c>
      <c r="B51" s="9">
        <v>1128</v>
      </c>
      <c r="C51" s="9">
        <v>1241</v>
      </c>
      <c r="D51" s="10">
        <f>B51+C51</f>
        <v>2369</v>
      </c>
      <c r="E51" s="9">
        <v>358</v>
      </c>
      <c r="F51" s="9">
        <v>473</v>
      </c>
      <c r="G51" s="10">
        <f>E51+F51</f>
        <v>831</v>
      </c>
      <c r="H51" s="5">
        <f t="shared" si="1"/>
        <v>0.35078092021950191</v>
      </c>
      <c r="I51" s="9">
        <v>172</v>
      </c>
      <c r="J51" s="9">
        <v>293</v>
      </c>
      <c r="K51" s="10">
        <f>I51+J51</f>
        <v>465</v>
      </c>
      <c r="L51" s="5">
        <f t="shared" si="2"/>
        <v>0.19628535246939638</v>
      </c>
    </row>
    <row r="52" spans="1:12" x14ac:dyDescent="0.15">
      <c r="A52" s="3" t="s">
        <v>58</v>
      </c>
      <c r="B52" s="9">
        <v>1248</v>
      </c>
      <c r="C52" s="9">
        <v>1275</v>
      </c>
      <c r="D52" s="10">
        <f>B52+C52</f>
        <v>2523</v>
      </c>
      <c r="E52" s="9">
        <v>404</v>
      </c>
      <c r="F52" s="9">
        <v>413</v>
      </c>
      <c r="G52" s="10">
        <f>E52+F52</f>
        <v>817</v>
      </c>
      <c r="H52" s="5">
        <f t="shared" si="1"/>
        <v>0.32382084819659135</v>
      </c>
      <c r="I52" s="9">
        <v>134</v>
      </c>
      <c r="J52" s="9">
        <v>141</v>
      </c>
      <c r="K52" s="10">
        <f>I52+J52</f>
        <v>275</v>
      </c>
      <c r="L52" s="5">
        <f t="shared" si="2"/>
        <v>0.10899722552516845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L2" sqref="L2:L3"/>
    </sheetView>
  </sheetViews>
  <sheetFormatPr defaultRowHeight="13.5" x14ac:dyDescent="0.15"/>
  <sheetData>
    <row r="1" spans="1:12" x14ac:dyDescent="0.15">
      <c r="A1" s="11" t="s">
        <v>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15">
      <c r="A2" s="12" t="s">
        <v>1</v>
      </c>
      <c r="B2" s="14" t="s">
        <v>2</v>
      </c>
      <c r="C2" s="14"/>
      <c r="D2" s="14"/>
      <c r="E2" s="14" t="s">
        <v>3</v>
      </c>
      <c r="F2" s="14"/>
      <c r="G2" s="14"/>
      <c r="H2" s="15" t="s">
        <v>4</v>
      </c>
      <c r="I2" s="14" t="s">
        <v>5</v>
      </c>
      <c r="J2" s="14"/>
      <c r="K2" s="14"/>
      <c r="L2" s="17" t="s">
        <v>10</v>
      </c>
    </row>
    <row r="3" spans="1:12" x14ac:dyDescent="0.15">
      <c r="A3" s="13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6"/>
      <c r="I3" s="1" t="s">
        <v>6</v>
      </c>
      <c r="J3" s="1" t="s">
        <v>7</v>
      </c>
      <c r="K3" s="1" t="s">
        <v>8</v>
      </c>
      <c r="L3" s="18"/>
    </row>
    <row r="4" spans="1:12" x14ac:dyDescent="0.15">
      <c r="A4" s="2" t="s">
        <v>9</v>
      </c>
      <c r="B4" s="4">
        <f t="shared" ref="B4:G4" si="0">SUM(B5:B52)</f>
        <v>128666</v>
      </c>
      <c r="C4" s="4">
        <f t="shared" si="0"/>
        <v>137778</v>
      </c>
      <c r="D4" s="4">
        <f t="shared" si="0"/>
        <v>266444</v>
      </c>
      <c r="E4" s="4">
        <f t="shared" si="0"/>
        <v>31233</v>
      </c>
      <c r="F4" s="4">
        <f t="shared" si="0"/>
        <v>41391</v>
      </c>
      <c r="G4" s="4">
        <f t="shared" si="0"/>
        <v>72624</v>
      </c>
      <c r="H4" s="5">
        <f>G4/D4</f>
        <v>0.27256759394094071</v>
      </c>
      <c r="I4" s="4">
        <f>SUM(I5:I52)</f>
        <v>13828</v>
      </c>
      <c r="J4" s="4">
        <f>SUM(J5:J52)</f>
        <v>22168</v>
      </c>
      <c r="K4" s="4">
        <f>SUM(K5:K52)</f>
        <v>35996</v>
      </c>
      <c r="L4" s="5">
        <f>K4/D4</f>
        <v>0.13509780666856824</v>
      </c>
    </row>
    <row r="5" spans="1:12" x14ac:dyDescent="0.15">
      <c r="A5" s="3" t="s">
        <v>11</v>
      </c>
      <c r="B5" s="6">
        <v>1628</v>
      </c>
      <c r="C5" s="6">
        <v>1958</v>
      </c>
      <c r="D5" s="7">
        <f>B5+C5</f>
        <v>3586</v>
      </c>
      <c r="E5" s="6">
        <v>513</v>
      </c>
      <c r="F5" s="6">
        <v>763</v>
      </c>
      <c r="G5" s="7">
        <f>E5+F5</f>
        <v>1276</v>
      </c>
      <c r="H5" s="5">
        <f t="shared" ref="H5:H52" si="1">G5/D5</f>
        <v>0.35582822085889571</v>
      </c>
      <c r="I5" s="6">
        <v>249</v>
      </c>
      <c r="J5" s="6">
        <v>440</v>
      </c>
      <c r="K5" s="7">
        <f>I5+J5</f>
        <v>689</v>
      </c>
      <c r="L5" s="5">
        <f t="shared" ref="L5:L52" si="2">K5/D5</f>
        <v>0.19213608477412158</v>
      </c>
    </row>
    <row r="6" spans="1:12" x14ac:dyDescent="0.15">
      <c r="A6" s="3" t="s">
        <v>12</v>
      </c>
      <c r="B6" s="6">
        <v>2400</v>
      </c>
      <c r="C6" s="6">
        <v>2745</v>
      </c>
      <c r="D6" s="7">
        <f t="shared" ref="D6:D50" si="3">B6+C6</f>
        <v>5145</v>
      </c>
      <c r="E6" s="6">
        <v>804</v>
      </c>
      <c r="F6" s="6">
        <v>1094</v>
      </c>
      <c r="G6" s="7">
        <f t="shared" ref="G6:G50" si="4">E6+F6</f>
        <v>1898</v>
      </c>
      <c r="H6" s="5">
        <f t="shared" si="1"/>
        <v>0.36890184645286689</v>
      </c>
      <c r="I6" s="6">
        <v>411</v>
      </c>
      <c r="J6" s="6">
        <v>658</v>
      </c>
      <c r="K6" s="7">
        <f t="shared" ref="K6:K50" si="5">I6+J6</f>
        <v>1069</v>
      </c>
      <c r="L6" s="5">
        <f t="shared" si="2"/>
        <v>0.20777453838678328</v>
      </c>
    </row>
    <row r="7" spans="1:12" x14ac:dyDescent="0.15">
      <c r="A7" s="3" t="s">
        <v>13</v>
      </c>
      <c r="B7" s="6">
        <v>4469</v>
      </c>
      <c r="C7" s="6">
        <v>4561</v>
      </c>
      <c r="D7" s="7">
        <f t="shared" si="3"/>
        <v>9030</v>
      </c>
      <c r="E7" s="6">
        <v>1143</v>
      </c>
      <c r="F7" s="6">
        <v>1503</v>
      </c>
      <c r="G7" s="7">
        <f t="shared" si="4"/>
        <v>2646</v>
      </c>
      <c r="H7" s="5">
        <f t="shared" si="1"/>
        <v>0.2930232558139535</v>
      </c>
      <c r="I7" s="6">
        <v>531</v>
      </c>
      <c r="J7" s="6">
        <v>793</v>
      </c>
      <c r="K7" s="7">
        <f t="shared" si="5"/>
        <v>1324</v>
      </c>
      <c r="L7" s="5">
        <f t="shared" si="2"/>
        <v>0.14662236987818383</v>
      </c>
    </row>
    <row r="8" spans="1:12" x14ac:dyDescent="0.15">
      <c r="A8" s="3" t="s">
        <v>14</v>
      </c>
      <c r="B8" s="6">
        <v>5024</v>
      </c>
      <c r="C8" s="6">
        <v>5581</v>
      </c>
      <c r="D8" s="7">
        <f t="shared" si="3"/>
        <v>10605</v>
      </c>
      <c r="E8" s="6">
        <v>1357</v>
      </c>
      <c r="F8" s="6">
        <v>1911</v>
      </c>
      <c r="G8" s="7">
        <f t="shared" si="4"/>
        <v>3268</v>
      </c>
      <c r="H8" s="5">
        <f t="shared" si="1"/>
        <v>0.30815652993870818</v>
      </c>
      <c r="I8" s="6">
        <v>643</v>
      </c>
      <c r="J8" s="6">
        <v>1041</v>
      </c>
      <c r="K8" s="7">
        <f t="shared" si="5"/>
        <v>1684</v>
      </c>
      <c r="L8" s="5">
        <f t="shared" si="2"/>
        <v>0.15879302215935878</v>
      </c>
    </row>
    <row r="9" spans="1:12" x14ac:dyDescent="0.15">
      <c r="A9" s="3" t="s">
        <v>15</v>
      </c>
      <c r="B9" s="6">
        <v>6812</v>
      </c>
      <c r="C9" s="6">
        <v>7228</v>
      </c>
      <c r="D9" s="7">
        <f t="shared" si="3"/>
        <v>14040</v>
      </c>
      <c r="E9" s="6">
        <v>1190</v>
      </c>
      <c r="F9" s="6">
        <v>1574</v>
      </c>
      <c r="G9" s="7">
        <f t="shared" si="4"/>
        <v>2764</v>
      </c>
      <c r="H9" s="5">
        <f t="shared" si="1"/>
        <v>0.19686609686609688</v>
      </c>
      <c r="I9" s="6">
        <v>493</v>
      </c>
      <c r="J9" s="6">
        <v>809</v>
      </c>
      <c r="K9" s="7">
        <f t="shared" si="5"/>
        <v>1302</v>
      </c>
      <c r="L9" s="5">
        <f t="shared" si="2"/>
        <v>9.2735042735042739E-2</v>
      </c>
    </row>
    <row r="10" spans="1:12" x14ac:dyDescent="0.15">
      <c r="A10" s="3" t="s">
        <v>16</v>
      </c>
      <c r="B10" s="6">
        <v>3779</v>
      </c>
      <c r="C10" s="6">
        <v>3878</v>
      </c>
      <c r="D10" s="7">
        <f t="shared" si="3"/>
        <v>7657</v>
      </c>
      <c r="E10" s="6">
        <v>765</v>
      </c>
      <c r="F10" s="6">
        <v>947</v>
      </c>
      <c r="G10" s="7">
        <f t="shared" si="4"/>
        <v>1712</v>
      </c>
      <c r="H10" s="5">
        <f t="shared" si="1"/>
        <v>0.22358626093770406</v>
      </c>
      <c r="I10" s="6">
        <v>309</v>
      </c>
      <c r="J10" s="6">
        <v>467</v>
      </c>
      <c r="K10" s="7">
        <f t="shared" si="5"/>
        <v>776</v>
      </c>
      <c r="L10" s="5">
        <f t="shared" si="2"/>
        <v>0.10134517435026773</v>
      </c>
    </row>
    <row r="11" spans="1:12" x14ac:dyDescent="0.15">
      <c r="A11" s="3" t="s">
        <v>17</v>
      </c>
      <c r="B11" s="6">
        <v>3001</v>
      </c>
      <c r="C11" s="6">
        <v>3269</v>
      </c>
      <c r="D11" s="7">
        <f t="shared" si="3"/>
        <v>6270</v>
      </c>
      <c r="E11" s="6">
        <v>879</v>
      </c>
      <c r="F11" s="6">
        <v>1301</v>
      </c>
      <c r="G11" s="7">
        <f t="shared" si="4"/>
        <v>2180</v>
      </c>
      <c r="H11" s="5">
        <f t="shared" si="1"/>
        <v>0.34768740031897927</v>
      </c>
      <c r="I11" s="6">
        <v>444</v>
      </c>
      <c r="J11" s="6">
        <v>815</v>
      </c>
      <c r="K11" s="7">
        <f t="shared" si="5"/>
        <v>1259</v>
      </c>
      <c r="L11" s="5">
        <f t="shared" si="2"/>
        <v>0.20079744816586922</v>
      </c>
    </row>
    <row r="12" spans="1:12" x14ac:dyDescent="0.15">
      <c r="A12" s="3" t="s">
        <v>18</v>
      </c>
      <c r="B12" s="6">
        <v>3099</v>
      </c>
      <c r="C12" s="6">
        <v>3349</v>
      </c>
      <c r="D12" s="7">
        <f t="shared" si="3"/>
        <v>6448</v>
      </c>
      <c r="E12" s="6">
        <v>820</v>
      </c>
      <c r="F12" s="6">
        <v>1197</v>
      </c>
      <c r="G12" s="7">
        <f t="shared" si="4"/>
        <v>2017</v>
      </c>
      <c r="H12" s="5">
        <f t="shared" si="1"/>
        <v>0.31281017369727049</v>
      </c>
      <c r="I12" s="6">
        <v>429</v>
      </c>
      <c r="J12" s="6">
        <v>681</v>
      </c>
      <c r="K12" s="7">
        <f t="shared" si="5"/>
        <v>1110</v>
      </c>
      <c r="L12" s="5">
        <f t="shared" si="2"/>
        <v>0.17214640198511166</v>
      </c>
    </row>
    <row r="13" spans="1:12" x14ac:dyDescent="0.15">
      <c r="A13" s="3" t="s">
        <v>19</v>
      </c>
      <c r="B13" s="6">
        <v>5784</v>
      </c>
      <c r="C13" s="6">
        <v>6491</v>
      </c>
      <c r="D13" s="7">
        <f t="shared" si="3"/>
        <v>12275</v>
      </c>
      <c r="E13" s="6">
        <v>1397</v>
      </c>
      <c r="F13" s="6">
        <v>2100</v>
      </c>
      <c r="G13" s="7">
        <f t="shared" si="4"/>
        <v>3497</v>
      </c>
      <c r="H13" s="5">
        <f t="shared" si="1"/>
        <v>0.28488798370672097</v>
      </c>
      <c r="I13" s="6">
        <v>652</v>
      </c>
      <c r="J13" s="6">
        <v>1144</v>
      </c>
      <c r="K13" s="7">
        <f t="shared" si="5"/>
        <v>1796</v>
      </c>
      <c r="L13" s="5">
        <f t="shared" si="2"/>
        <v>0.14631364562118127</v>
      </c>
    </row>
    <row r="14" spans="1:12" x14ac:dyDescent="0.15">
      <c r="A14" s="3" t="s">
        <v>20</v>
      </c>
      <c r="B14" s="6">
        <v>3737</v>
      </c>
      <c r="C14" s="6">
        <v>4099</v>
      </c>
      <c r="D14" s="7">
        <f t="shared" si="3"/>
        <v>7836</v>
      </c>
      <c r="E14" s="6">
        <v>916</v>
      </c>
      <c r="F14" s="6">
        <v>1280</v>
      </c>
      <c r="G14" s="7">
        <f t="shared" si="4"/>
        <v>2196</v>
      </c>
      <c r="H14" s="5">
        <f t="shared" si="1"/>
        <v>0.28024502297090353</v>
      </c>
      <c r="I14" s="6">
        <v>420</v>
      </c>
      <c r="J14" s="6">
        <v>701</v>
      </c>
      <c r="K14" s="7">
        <f t="shared" si="5"/>
        <v>1121</v>
      </c>
      <c r="L14" s="5">
        <f t="shared" si="2"/>
        <v>0.14305768249106687</v>
      </c>
    </row>
    <row r="15" spans="1:12" x14ac:dyDescent="0.15">
      <c r="A15" s="3" t="s">
        <v>21</v>
      </c>
      <c r="B15" s="6">
        <v>2602</v>
      </c>
      <c r="C15" s="6">
        <v>2885</v>
      </c>
      <c r="D15" s="7">
        <f t="shared" si="3"/>
        <v>5487</v>
      </c>
      <c r="E15" s="6">
        <v>791</v>
      </c>
      <c r="F15" s="6">
        <v>1144</v>
      </c>
      <c r="G15" s="7">
        <f t="shared" si="4"/>
        <v>1935</v>
      </c>
      <c r="H15" s="5">
        <f t="shared" si="1"/>
        <v>0.35265172225259706</v>
      </c>
      <c r="I15" s="6">
        <v>410</v>
      </c>
      <c r="J15" s="6">
        <v>688</v>
      </c>
      <c r="K15" s="7">
        <f t="shared" si="5"/>
        <v>1098</v>
      </c>
      <c r="L15" s="5">
        <f t="shared" si="2"/>
        <v>0.20010934937124111</v>
      </c>
    </row>
    <row r="16" spans="1:12" x14ac:dyDescent="0.15">
      <c r="A16" s="3" t="s">
        <v>22</v>
      </c>
      <c r="B16" s="6">
        <v>5440</v>
      </c>
      <c r="C16" s="6">
        <v>5804</v>
      </c>
      <c r="D16" s="7">
        <f t="shared" si="3"/>
        <v>11244</v>
      </c>
      <c r="E16" s="6">
        <v>1001</v>
      </c>
      <c r="F16" s="6">
        <v>1328</v>
      </c>
      <c r="G16" s="7">
        <f t="shared" si="4"/>
        <v>2329</v>
      </c>
      <c r="H16" s="5">
        <f t="shared" si="1"/>
        <v>0.20713269299181786</v>
      </c>
      <c r="I16" s="6">
        <v>452</v>
      </c>
      <c r="J16" s="6">
        <v>711</v>
      </c>
      <c r="K16" s="7">
        <f t="shared" si="5"/>
        <v>1163</v>
      </c>
      <c r="L16" s="5">
        <f t="shared" si="2"/>
        <v>0.10343294201351833</v>
      </c>
    </row>
    <row r="17" spans="1:12" x14ac:dyDescent="0.15">
      <c r="A17" s="3" t="s">
        <v>23</v>
      </c>
      <c r="B17" s="6">
        <v>3508</v>
      </c>
      <c r="C17" s="6">
        <v>3624</v>
      </c>
      <c r="D17" s="7">
        <f t="shared" si="3"/>
        <v>7132</v>
      </c>
      <c r="E17" s="6">
        <v>839</v>
      </c>
      <c r="F17" s="6">
        <v>1031</v>
      </c>
      <c r="G17" s="7">
        <f t="shared" si="4"/>
        <v>1870</v>
      </c>
      <c r="H17" s="5">
        <f t="shared" si="1"/>
        <v>0.26219854178351093</v>
      </c>
      <c r="I17" s="6">
        <v>288</v>
      </c>
      <c r="J17" s="6">
        <v>505</v>
      </c>
      <c r="K17" s="7">
        <f t="shared" si="5"/>
        <v>793</v>
      </c>
      <c r="L17" s="5">
        <f t="shared" si="2"/>
        <v>0.11118900729108244</v>
      </c>
    </row>
    <row r="18" spans="1:12" x14ac:dyDescent="0.15">
      <c r="A18" s="3" t="s">
        <v>24</v>
      </c>
      <c r="B18" s="6">
        <v>4036</v>
      </c>
      <c r="C18" s="6">
        <v>4247</v>
      </c>
      <c r="D18" s="7">
        <f t="shared" si="3"/>
        <v>8283</v>
      </c>
      <c r="E18" s="6">
        <v>858</v>
      </c>
      <c r="F18" s="6">
        <v>1096</v>
      </c>
      <c r="G18" s="7">
        <f t="shared" si="4"/>
        <v>1954</v>
      </c>
      <c r="H18" s="5">
        <f t="shared" si="1"/>
        <v>0.23590486538693711</v>
      </c>
      <c r="I18" s="6">
        <v>353</v>
      </c>
      <c r="J18" s="6">
        <v>521</v>
      </c>
      <c r="K18" s="7">
        <f t="shared" si="5"/>
        <v>874</v>
      </c>
      <c r="L18" s="5">
        <f t="shared" si="2"/>
        <v>0.10551732464083062</v>
      </c>
    </row>
    <row r="19" spans="1:12" x14ac:dyDescent="0.15">
      <c r="A19" s="3" t="s">
        <v>25</v>
      </c>
      <c r="B19" s="6">
        <v>3884</v>
      </c>
      <c r="C19" s="6">
        <v>4184</v>
      </c>
      <c r="D19" s="7">
        <f t="shared" si="3"/>
        <v>8068</v>
      </c>
      <c r="E19" s="6">
        <v>855</v>
      </c>
      <c r="F19" s="6">
        <v>1074</v>
      </c>
      <c r="G19" s="7">
        <f t="shared" si="4"/>
        <v>1929</v>
      </c>
      <c r="H19" s="5">
        <f t="shared" si="1"/>
        <v>0.23909271194843829</v>
      </c>
      <c r="I19" s="6">
        <v>332</v>
      </c>
      <c r="J19" s="6">
        <v>537</v>
      </c>
      <c r="K19" s="7">
        <f t="shared" si="5"/>
        <v>869</v>
      </c>
      <c r="L19" s="5">
        <f t="shared" si="2"/>
        <v>0.10770946950917204</v>
      </c>
    </row>
    <row r="20" spans="1:12" x14ac:dyDescent="0.15">
      <c r="A20" s="3" t="s">
        <v>26</v>
      </c>
      <c r="B20" s="6">
        <v>2400</v>
      </c>
      <c r="C20" s="6">
        <v>2454</v>
      </c>
      <c r="D20" s="7">
        <f t="shared" si="3"/>
        <v>4854</v>
      </c>
      <c r="E20" s="6">
        <v>580</v>
      </c>
      <c r="F20" s="6">
        <v>687</v>
      </c>
      <c r="G20" s="7">
        <f t="shared" si="4"/>
        <v>1267</v>
      </c>
      <c r="H20" s="5">
        <f t="shared" si="1"/>
        <v>0.26102183765966214</v>
      </c>
      <c r="I20" s="6">
        <v>235</v>
      </c>
      <c r="J20" s="6">
        <v>327</v>
      </c>
      <c r="K20" s="7">
        <f t="shared" si="5"/>
        <v>562</v>
      </c>
      <c r="L20" s="5">
        <f t="shared" si="2"/>
        <v>0.11578079934074989</v>
      </c>
    </row>
    <row r="21" spans="1:12" x14ac:dyDescent="0.15">
      <c r="A21" s="3" t="s">
        <v>27</v>
      </c>
      <c r="B21" s="6">
        <v>6485</v>
      </c>
      <c r="C21" s="6">
        <v>6810</v>
      </c>
      <c r="D21" s="7">
        <f t="shared" si="3"/>
        <v>13295</v>
      </c>
      <c r="E21" s="6">
        <v>1280</v>
      </c>
      <c r="F21" s="6">
        <v>1598</v>
      </c>
      <c r="G21" s="7">
        <f t="shared" si="4"/>
        <v>2878</v>
      </c>
      <c r="H21" s="5">
        <f t="shared" si="1"/>
        <v>0.21647235802933434</v>
      </c>
      <c r="I21" s="6">
        <v>485</v>
      </c>
      <c r="J21" s="6">
        <v>722</v>
      </c>
      <c r="K21" s="7">
        <f t="shared" si="5"/>
        <v>1207</v>
      </c>
      <c r="L21" s="5">
        <f t="shared" si="2"/>
        <v>9.0786009778112076E-2</v>
      </c>
    </row>
    <row r="22" spans="1:12" x14ac:dyDescent="0.15">
      <c r="A22" s="3" t="s">
        <v>28</v>
      </c>
      <c r="B22" s="6">
        <v>2849</v>
      </c>
      <c r="C22" s="6">
        <v>3132</v>
      </c>
      <c r="D22" s="7">
        <f t="shared" si="3"/>
        <v>5981</v>
      </c>
      <c r="E22" s="6">
        <v>811</v>
      </c>
      <c r="F22" s="6">
        <v>1040</v>
      </c>
      <c r="G22" s="7">
        <f t="shared" si="4"/>
        <v>1851</v>
      </c>
      <c r="H22" s="5">
        <f t="shared" si="1"/>
        <v>0.30948002006353453</v>
      </c>
      <c r="I22" s="6">
        <v>366</v>
      </c>
      <c r="J22" s="6">
        <v>492</v>
      </c>
      <c r="K22" s="7">
        <f t="shared" si="5"/>
        <v>858</v>
      </c>
      <c r="L22" s="5">
        <f t="shared" si="2"/>
        <v>0.14345427186089282</v>
      </c>
    </row>
    <row r="23" spans="1:12" x14ac:dyDescent="0.15">
      <c r="A23" s="3" t="s">
        <v>29</v>
      </c>
      <c r="B23" s="6">
        <v>4124</v>
      </c>
      <c r="C23" s="6">
        <v>4252</v>
      </c>
      <c r="D23" s="7">
        <f t="shared" si="3"/>
        <v>8376</v>
      </c>
      <c r="E23" s="6">
        <v>814</v>
      </c>
      <c r="F23" s="6">
        <v>1019</v>
      </c>
      <c r="G23" s="7">
        <f t="shared" si="4"/>
        <v>1833</v>
      </c>
      <c r="H23" s="5">
        <f t="shared" si="1"/>
        <v>0.21883954154727794</v>
      </c>
      <c r="I23" s="6">
        <v>328</v>
      </c>
      <c r="J23" s="6">
        <v>454</v>
      </c>
      <c r="K23" s="7">
        <f t="shared" si="5"/>
        <v>782</v>
      </c>
      <c r="L23" s="5">
        <f t="shared" si="2"/>
        <v>9.3361986628462276E-2</v>
      </c>
    </row>
    <row r="24" spans="1:12" x14ac:dyDescent="0.15">
      <c r="A24" s="3" t="s">
        <v>30</v>
      </c>
      <c r="B24" s="6">
        <v>1648</v>
      </c>
      <c r="C24" s="6">
        <v>1697</v>
      </c>
      <c r="D24" s="7">
        <f t="shared" si="3"/>
        <v>3345</v>
      </c>
      <c r="E24" s="6">
        <v>418</v>
      </c>
      <c r="F24" s="6">
        <v>500</v>
      </c>
      <c r="G24" s="7">
        <f t="shared" si="4"/>
        <v>918</v>
      </c>
      <c r="H24" s="5">
        <f t="shared" si="1"/>
        <v>0.27443946188340806</v>
      </c>
      <c r="I24" s="6">
        <v>154</v>
      </c>
      <c r="J24" s="6">
        <v>253</v>
      </c>
      <c r="K24" s="7">
        <f t="shared" si="5"/>
        <v>407</v>
      </c>
      <c r="L24" s="5">
        <f t="shared" si="2"/>
        <v>0.12167414050822123</v>
      </c>
    </row>
    <row r="25" spans="1:12" x14ac:dyDescent="0.15">
      <c r="A25" s="3" t="s">
        <v>31</v>
      </c>
      <c r="B25" s="6">
        <v>5861</v>
      </c>
      <c r="C25" s="6">
        <v>6261</v>
      </c>
      <c r="D25" s="7">
        <f t="shared" si="3"/>
        <v>12122</v>
      </c>
      <c r="E25" s="6">
        <v>1097</v>
      </c>
      <c r="F25" s="6">
        <v>1401</v>
      </c>
      <c r="G25" s="7">
        <f t="shared" si="4"/>
        <v>2498</v>
      </c>
      <c r="H25" s="5">
        <f t="shared" si="1"/>
        <v>0.20607160534565253</v>
      </c>
      <c r="I25" s="6">
        <v>457</v>
      </c>
      <c r="J25" s="6">
        <v>701</v>
      </c>
      <c r="K25" s="7">
        <f t="shared" si="5"/>
        <v>1158</v>
      </c>
      <c r="L25" s="5">
        <f t="shared" si="2"/>
        <v>9.5528790628609139E-2</v>
      </c>
    </row>
    <row r="26" spans="1:12" x14ac:dyDescent="0.15">
      <c r="A26" s="3" t="s">
        <v>32</v>
      </c>
      <c r="B26" s="6">
        <v>621</v>
      </c>
      <c r="C26" s="6">
        <v>663</v>
      </c>
      <c r="D26" s="7">
        <f t="shared" si="3"/>
        <v>1284</v>
      </c>
      <c r="E26" s="6">
        <v>189</v>
      </c>
      <c r="F26" s="6">
        <v>214</v>
      </c>
      <c r="G26" s="7">
        <f t="shared" si="4"/>
        <v>403</v>
      </c>
      <c r="H26" s="5">
        <f t="shared" si="1"/>
        <v>0.31386292834890966</v>
      </c>
      <c r="I26" s="6">
        <v>72</v>
      </c>
      <c r="J26" s="6">
        <v>112</v>
      </c>
      <c r="K26" s="7">
        <f t="shared" si="5"/>
        <v>184</v>
      </c>
      <c r="L26" s="5">
        <f t="shared" si="2"/>
        <v>0.14330218068535824</v>
      </c>
    </row>
    <row r="27" spans="1:12" x14ac:dyDescent="0.15">
      <c r="A27" s="3" t="s">
        <v>33</v>
      </c>
      <c r="B27" s="6">
        <v>1938</v>
      </c>
      <c r="C27" s="6">
        <v>2123</v>
      </c>
      <c r="D27" s="7">
        <f t="shared" si="3"/>
        <v>4061</v>
      </c>
      <c r="E27" s="6">
        <v>547</v>
      </c>
      <c r="F27" s="6">
        <v>721</v>
      </c>
      <c r="G27" s="7">
        <f t="shared" si="4"/>
        <v>1268</v>
      </c>
      <c r="H27" s="5">
        <f t="shared" si="1"/>
        <v>0.31223836493474516</v>
      </c>
      <c r="I27" s="6">
        <v>209</v>
      </c>
      <c r="J27" s="6">
        <v>385</v>
      </c>
      <c r="K27" s="7">
        <f t="shared" si="5"/>
        <v>594</v>
      </c>
      <c r="L27" s="5">
        <f t="shared" si="2"/>
        <v>0.14626939177542478</v>
      </c>
    </row>
    <row r="28" spans="1:12" x14ac:dyDescent="0.15">
      <c r="A28" s="3" t="s">
        <v>34</v>
      </c>
      <c r="B28" s="6">
        <v>4117</v>
      </c>
      <c r="C28" s="6">
        <v>4310</v>
      </c>
      <c r="D28" s="7">
        <f t="shared" si="3"/>
        <v>8427</v>
      </c>
      <c r="E28" s="6">
        <v>1148</v>
      </c>
      <c r="F28" s="6">
        <v>1356</v>
      </c>
      <c r="G28" s="7">
        <f t="shared" si="4"/>
        <v>2504</v>
      </c>
      <c r="H28" s="5">
        <f t="shared" si="1"/>
        <v>0.29714014477275424</v>
      </c>
      <c r="I28" s="6">
        <v>435</v>
      </c>
      <c r="J28" s="6">
        <v>613</v>
      </c>
      <c r="K28" s="7">
        <f t="shared" si="5"/>
        <v>1048</v>
      </c>
      <c r="L28" s="5">
        <f t="shared" si="2"/>
        <v>0.1243621692179898</v>
      </c>
    </row>
    <row r="29" spans="1:12" x14ac:dyDescent="0.15">
      <c r="A29" s="3" t="s">
        <v>35</v>
      </c>
      <c r="B29" s="6">
        <v>491</v>
      </c>
      <c r="C29" s="6">
        <v>632</v>
      </c>
      <c r="D29" s="7">
        <f t="shared" si="3"/>
        <v>1123</v>
      </c>
      <c r="E29" s="6">
        <v>185</v>
      </c>
      <c r="F29" s="6">
        <v>285</v>
      </c>
      <c r="G29" s="7">
        <f t="shared" si="4"/>
        <v>470</v>
      </c>
      <c r="H29" s="5">
        <f t="shared" si="1"/>
        <v>0.41852181656277826</v>
      </c>
      <c r="I29" s="6">
        <v>91</v>
      </c>
      <c r="J29" s="6">
        <v>188</v>
      </c>
      <c r="K29" s="7">
        <f t="shared" si="5"/>
        <v>279</v>
      </c>
      <c r="L29" s="5">
        <f t="shared" si="2"/>
        <v>0.24844167408726625</v>
      </c>
    </row>
    <row r="30" spans="1:12" x14ac:dyDescent="0.15">
      <c r="A30" s="3" t="s">
        <v>36</v>
      </c>
      <c r="B30" s="6">
        <v>1190</v>
      </c>
      <c r="C30" s="6">
        <v>1300</v>
      </c>
      <c r="D30" s="7">
        <f t="shared" si="3"/>
        <v>2490</v>
      </c>
      <c r="E30" s="6">
        <v>356</v>
      </c>
      <c r="F30" s="6">
        <v>471</v>
      </c>
      <c r="G30" s="7">
        <f t="shared" si="4"/>
        <v>827</v>
      </c>
      <c r="H30" s="5">
        <f t="shared" si="1"/>
        <v>0.3321285140562249</v>
      </c>
      <c r="I30" s="6">
        <v>186</v>
      </c>
      <c r="J30" s="6">
        <v>299</v>
      </c>
      <c r="K30" s="7">
        <f t="shared" si="5"/>
        <v>485</v>
      </c>
      <c r="L30" s="5">
        <f t="shared" si="2"/>
        <v>0.19477911646586346</v>
      </c>
    </row>
    <row r="31" spans="1:12" x14ac:dyDescent="0.15">
      <c r="A31" s="3" t="s">
        <v>37</v>
      </c>
      <c r="B31" s="6">
        <v>1932</v>
      </c>
      <c r="C31" s="6">
        <v>2051</v>
      </c>
      <c r="D31" s="7">
        <f t="shared" si="3"/>
        <v>3983</v>
      </c>
      <c r="E31" s="6">
        <v>553</v>
      </c>
      <c r="F31" s="6">
        <v>701</v>
      </c>
      <c r="G31" s="7">
        <f t="shared" si="4"/>
        <v>1254</v>
      </c>
      <c r="H31" s="5">
        <f t="shared" si="1"/>
        <v>0.31483806176249057</v>
      </c>
      <c r="I31" s="6">
        <v>246</v>
      </c>
      <c r="J31" s="6">
        <v>391</v>
      </c>
      <c r="K31" s="7">
        <f t="shared" si="5"/>
        <v>637</v>
      </c>
      <c r="L31" s="5">
        <f t="shared" si="2"/>
        <v>0.15992970123022848</v>
      </c>
    </row>
    <row r="32" spans="1:12" x14ac:dyDescent="0.15">
      <c r="A32" s="3" t="s">
        <v>38</v>
      </c>
      <c r="B32" s="6">
        <v>212</v>
      </c>
      <c r="C32" s="6">
        <v>248</v>
      </c>
      <c r="D32" s="7">
        <f t="shared" si="3"/>
        <v>460</v>
      </c>
      <c r="E32" s="6">
        <v>88</v>
      </c>
      <c r="F32" s="6">
        <v>141</v>
      </c>
      <c r="G32" s="7">
        <f t="shared" si="4"/>
        <v>229</v>
      </c>
      <c r="H32" s="5">
        <f t="shared" si="1"/>
        <v>0.49782608695652175</v>
      </c>
      <c r="I32" s="6">
        <v>49</v>
      </c>
      <c r="J32" s="6">
        <v>100</v>
      </c>
      <c r="K32" s="7">
        <f t="shared" si="5"/>
        <v>149</v>
      </c>
      <c r="L32" s="5">
        <f t="shared" si="2"/>
        <v>0.32391304347826089</v>
      </c>
    </row>
    <row r="33" spans="1:12" x14ac:dyDescent="0.15">
      <c r="A33" s="3" t="s">
        <v>39</v>
      </c>
      <c r="B33" s="6">
        <v>1557</v>
      </c>
      <c r="C33" s="6">
        <v>1687</v>
      </c>
      <c r="D33" s="7">
        <f t="shared" si="3"/>
        <v>3244</v>
      </c>
      <c r="E33" s="6">
        <v>427</v>
      </c>
      <c r="F33" s="6">
        <v>590</v>
      </c>
      <c r="G33" s="7">
        <f t="shared" si="4"/>
        <v>1017</v>
      </c>
      <c r="H33" s="5">
        <f t="shared" si="1"/>
        <v>0.31350184956843402</v>
      </c>
      <c r="I33" s="6">
        <v>196</v>
      </c>
      <c r="J33" s="6">
        <v>342</v>
      </c>
      <c r="K33" s="7">
        <f t="shared" si="5"/>
        <v>538</v>
      </c>
      <c r="L33" s="5">
        <f t="shared" si="2"/>
        <v>0.16584463625154131</v>
      </c>
    </row>
    <row r="34" spans="1:12" x14ac:dyDescent="0.15">
      <c r="A34" s="3" t="s">
        <v>40</v>
      </c>
      <c r="B34" s="6">
        <v>836</v>
      </c>
      <c r="C34" s="6">
        <v>836</v>
      </c>
      <c r="D34" s="7">
        <f t="shared" si="3"/>
        <v>1672</v>
      </c>
      <c r="E34" s="6">
        <v>265</v>
      </c>
      <c r="F34" s="6">
        <v>338</v>
      </c>
      <c r="G34" s="7">
        <f t="shared" si="4"/>
        <v>603</v>
      </c>
      <c r="H34" s="5">
        <f t="shared" si="1"/>
        <v>0.36064593301435405</v>
      </c>
      <c r="I34" s="6">
        <v>115</v>
      </c>
      <c r="J34" s="6">
        <v>200</v>
      </c>
      <c r="K34" s="7">
        <f t="shared" si="5"/>
        <v>315</v>
      </c>
      <c r="L34" s="5">
        <f t="shared" si="2"/>
        <v>0.18839712918660287</v>
      </c>
    </row>
    <row r="35" spans="1:12" x14ac:dyDescent="0.15">
      <c r="A35" s="3" t="s">
        <v>41</v>
      </c>
      <c r="B35" s="6">
        <v>951</v>
      </c>
      <c r="C35" s="6">
        <v>1023</v>
      </c>
      <c r="D35" s="7">
        <f t="shared" si="3"/>
        <v>1974</v>
      </c>
      <c r="E35" s="6">
        <v>305</v>
      </c>
      <c r="F35" s="6">
        <v>421</v>
      </c>
      <c r="G35" s="7">
        <f t="shared" si="4"/>
        <v>726</v>
      </c>
      <c r="H35" s="5">
        <f t="shared" si="1"/>
        <v>0.36778115501519759</v>
      </c>
      <c r="I35" s="6">
        <v>142</v>
      </c>
      <c r="J35" s="6">
        <v>258</v>
      </c>
      <c r="K35" s="7">
        <f t="shared" si="5"/>
        <v>400</v>
      </c>
      <c r="L35" s="5">
        <f t="shared" si="2"/>
        <v>0.20263424518743667</v>
      </c>
    </row>
    <row r="36" spans="1:12" x14ac:dyDescent="0.15">
      <c r="A36" s="3" t="s">
        <v>42</v>
      </c>
      <c r="B36" s="6">
        <v>547</v>
      </c>
      <c r="C36" s="6">
        <v>589</v>
      </c>
      <c r="D36" s="7">
        <f t="shared" si="3"/>
        <v>1136</v>
      </c>
      <c r="E36" s="6">
        <v>156</v>
      </c>
      <c r="F36" s="6">
        <v>207</v>
      </c>
      <c r="G36" s="7">
        <f t="shared" si="4"/>
        <v>363</v>
      </c>
      <c r="H36" s="5">
        <f t="shared" si="1"/>
        <v>0.31954225352112675</v>
      </c>
      <c r="I36" s="6">
        <v>76</v>
      </c>
      <c r="J36" s="6">
        <v>135</v>
      </c>
      <c r="K36" s="7">
        <f t="shared" si="5"/>
        <v>211</v>
      </c>
      <c r="L36" s="5">
        <f t="shared" si="2"/>
        <v>0.18573943661971831</v>
      </c>
    </row>
    <row r="37" spans="1:12" x14ac:dyDescent="0.15">
      <c r="A37" s="3" t="s">
        <v>43</v>
      </c>
      <c r="B37" s="6">
        <v>421</v>
      </c>
      <c r="C37" s="6">
        <v>467</v>
      </c>
      <c r="D37" s="7">
        <f t="shared" si="3"/>
        <v>888</v>
      </c>
      <c r="E37" s="6">
        <v>115</v>
      </c>
      <c r="F37" s="6">
        <v>166</v>
      </c>
      <c r="G37" s="7">
        <f t="shared" si="4"/>
        <v>281</v>
      </c>
      <c r="H37" s="5">
        <f t="shared" si="1"/>
        <v>0.31644144144144143</v>
      </c>
      <c r="I37" s="6">
        <v>49</v>
      </c>
      <c r="J37" s="6">
        <v>99</v>
      </c>
      <c r="K37" s="7">
        <f t="shared" si="5"/>
        <v>148</v>
      </c>
      <c r="L37" s="5">
        <f t="shared" si="2"/>
        <v>0.16666666666666666</v>
      </c>
    </row>
    <row r="38" spans="1:12" x14ac:dyDescent="0.15">
      <c r="A38" s="3" t="s">
        <v>44</v>
      </c>
      <c r="B38" s="6">
        <v>6387</v>
      </c>
      <c r="C38" s="6">
        <v>6810</v>
      </c>
      <c r="D38" s="7">
        <f t="shared" si="3"/>
        <v>13197</v>
      </c>
      <c r="E38" s="6">
        <v>1302</v>
      </c>
      <c r="F38" s="6">
        <v>1751</v>
      </c>
      <c r="G38" s="7">
        <f t="shared" si="4"/>
        <v>3053</v>
      </c>
      <c r="H38" s="5">
        <f t="shared" si="1"/>
        <v>0.23134045616427976</v>
      </c>
      <c r="I38" s="6">
        <v>597</v>
      </c>
      <c r="J38" s="6">
        <v>950</v>
      </c>
      <c r="K38" s="7">
        <f t="shared" si="5"/>
        <v>1547</v>
      </c>
      <c r="L38" s="5">
        <f t="shared" si="2"/>
        <v>0.11722361142683943</v>
      </c>
    </row>
    <row r="39" spans="1:12" x14ac:dyDescent="0.15">
      <c r="A39" s="3" t="s">
        <v>45</v>
      </c>
      <c r="B39" s="6">
        <v>1704</v>
      </c>
      <c r="C39" s="6">
        <v>1717</v>
      </c>
      <c r="D39" s="7">
        <f t="shared" si="3"/>
        <v>3421</v>
      </c>
      <c r="E39" s="6">
        <v>445</v>
      </c>
      <c r="F39" s="6">
        <v>582</v>
      </c>
      <c r="G39" s="7">
        <f t="shared" si="4"/>
        <v>1027</v>
      </c>
      <c r="H39" s="5">
        <f t="shared" si="1"/>
        <v>0.30020461853259278</v>
      </c>
      <c r="I39" s="6">
        <v>203</v>
      </c>
      <c r="J39" s="6">
        <v>341</v>
      </c>
      <c r="K39" s="7">
        <f t="shared" si="5"/>
        <v>544</v>
      </c>
      <c r="L39" s="5">
        <f t="shared" si="2"/>
        <v>0.15901783104355452</v>
      </c>
    </row>
    <row r="40" spans="1:12" x14ac:dyDescent="0.15">
      <c r="A40" s="3" t="s">
        <v>46</v>
      </c>
      <c r="B40" s="6">
        <v>382</v>
      </c>
      <c r="C40" s="6">
        <v>455</v>
      </c>
      <c r="D40" s="7">
        <f t="shared" si="3"/>
        <v>837</v>
      </c>
      <c r="E40" s="6">
        <v>127</v>
      </c>
      <c r="F40" s="6">
        <v>179</v>
      </c>
      <c r="G40" s="7">
        <f t="shared" si="4"/>
        <v>306</v>
      </c>
      <c r="H40" s="5">
        <f t="shared" si="1"/>
        <v>0.36559139784946237</v>
      </c>
      <c r="I40" s="6">
        <v>55</v>
      </c>
      <c r="J40" s="6">
        <v>101</v>
      </c>
      <c r="K40" s="7">
        <f t="shared" si="5"/>
        <v>156</v>
      </c>
      <c r="L40" s="5">
        <f t="shared" si="2"/>
        <v>0.1863799283154122</v>
      </c>
    </row>
    <row r="41" spans="1:12" x14ac:dyDescent="0.15">
      <c r="A41" s="3" t="s">
        <v>47</v>
      </c>
      <c r="B41" s="6">
        <v>930</v>
      </c>
      <c r="C41" s="6">
        <v>988</v>
      </c>
      <c r="D41" s="7">
        <f t="shared" si="3"/>
        <v>1918</v>
      </c>
      <c r="E41" s="6">
        <v>293</v>
      </c>
      <c r="F41" s="6">
        <v>422</v>
      </c>
      <c r="G41" s="7">
        <f t="shared" si="4"/>
        <v>715</v>
      </c>
      <c r="H41" s="5">
        <f t="shared" si="1"/>
        <v>0.37278415015641292</v>
      </c>
      <c r="I41" s="6">
        <v>145</v>
      </c>
      <c r="J41" s="6">
        <v>278</v>
      </c>
      <c r="K41" s="7">
        <f t="shared" si="5"/>
        <v>423</v>
      </c>
      <c r="L41" s="5">
        <f t="shared" si="2"/>
        <v>0.22054223149113661</v>
      </c>
    </row>
    <row r="42" spans="1:12" x14ac:dyDescent="0.15">
      <c r="A42" s="3" t="s">
        <v>48</v>
      </c>
      <c r="B42" s="6">
        <v>1141</v>
      </c>
      <c r="C42" s="6">
        <v>1198</v>
      </c>
      <c r="D42" s="7">
        <f t="shared" si="3"/>
        <v>2339</v>
      </c>
      <c r="E42" s="6">
        <v>318</v>
      </c>
      <c r="F42" s="6">
        <v>406</v>
      </c>
      <c r="G42" s="7">
        <f t="shared" si="4"/>
        <v>724</v>
      </c>
      <c r="H42" s="5">
        <f t="shared" si="1"/>
        <v>0.30953398888413852</v>
      </c>
      <c r="I42" s="6">
        <v>149</v>
      </c>
      <c r="J42" s="6">
        <v>234</v>
      </c>
      <c r="K42" s="7">
        <f t="shared" si="5"/>
        <v>383</v>
      </c>
      <c r="L42" s="5">
        <f t="shared" si="2"/>
        <v>0.16374519025224454</v>
      </c>
    </row>
    <row r="43" spans="1:12" x14ac:dyDescent="0.15">
      <c r="A43" s="3" t="s">
        <v>49</v>
      </c>
      <c r="B43" s="6">
        <v>986</v>
      </c>
      <c r="C43" s="6">
        <v>1073</v>
      </c>
      <c r="D43" s="7">
        <f t="shared" si="3"/>
        <v>2059</v>
      </c>
      <c r="E43" s="6">
        <v>289</v>
      </c>
      <c r="F43" s="6">
        <v>373</v>
      </c>
      <c r="G43" s="7">
        <f t="shared" si="4"/>
        <v>662</v>
      </c>
      <c r="H43" s="5">
        <f t="shared" si="1"/>
        <v>0.32151529868868384</v>
      </c>
      <c r="I43" s="6">
        <v>141</v>
      </c>
      <c r="J43" s="6">
        <v>211</v>
      </c>
      <c r="K43" s="7">
        <f t="shared" si="5"/>
        <v>352</v>
      </c>
      <c r="L43" s="5">
        <f t="shared" si="2"/>
        <v>0.17095677513355997</v>
      </c>
    </row>
    <row r="44" spans="1:12" x14ac:dyDescent="0.15">
      <c r="A44" s="3" t="s">
        <v>50</v>
      </c>
      <c r="B44" s="6">
        <v>1931</v>
      </c>
      <c r="C44" s="6">
        <v>2027</v>
      </c>
      <c r="D44" s="7">
        <f t="shared" si="3"/>
        <v>3958</v>
      </c>
      <c r="E44" s="6">
        <v>523</v>
      </c>
      <c r="F44" s="6">
        <v>662</v>
      </c>
      <c r="G44" s="7">
        <f t="shared" si="4"/>
        <v>1185</v>
      </c>
      <c r="H44" s="5">
        <f t="shared" si="1"/>
        <v>0.29939363314805456</v>
      </c>
      <c r="I44" s="6">
        <v>218</v>
      </c>
      <c r="J44" s="6">
        <v>351</v>
      </c>
      <c r="K44" s="7">
        <f t="shared" si="5"/>
        <v>569</v>
      </c>
      <c r="L44" s="5">
        <f t="shared" si="2"/>
        <v>0.14375947448206164</v>
      </c>
    </row>
    <row r="45" spans="1:12" x14ac:dyDescent="0.15">
      <c r="A45" s="3" t="s">
        <v>51</v>
      </c>
      <c r="B45" s="6">
        <v>7599</v>
      </c>
      <c r="C45" s="6">
        <v>8188</v>
      </c>
      <c r="D45" s="7">
        <f t="shared" si="3"/>
        <v>15787</v>
      </c>
      <c r="E45" s="6">
        <v>1561</v>
      </c>
      <c r="F45" s="6">
        <v>2052</v>
      </c>
      <c r="G45" s="7">
        <f t="shared" si="4"/>
        <v>3613</v>
      </c>
      <c r="H45" s="5">
        <f t="shared" si="1"/>
        <v>0.22885918793944385</v>
      </c>
      <c r="I45" s="6">
        <v>701</v>
      </c>
      <c r="J45" s="6">
        <v>969</v>
      </c>
      <c r="K45" s="7">
        <f t="shared" si="5"/>
        <v>1670</v>
      </c>
      <c r="L45" s="5">
        <f t="shared" si="2"/>
        <v>0.10578323937416861</v>
      </c>
    </row>
    <row r="46" spans="1:12" x14ac:dyDescent="0.15">
      <c r="A46" s="3" t="s">
        <v>52</v>
      </c>
      <c r="B46" s="6">
        <v>2740</v>
      </c>
      <c r="C46" s="6">
        <v>2815</v>
      </c>
      <c r="D46" s="7">
        <f t="shared" si="3"/>
        <v>5555</v>
      </c>
      <c r="E46" s="6">
        <v>650</v>
      </c>
      <c r="F46" s="6">
        <v>851</v>
      </c>
      <c r="G46" s="7">
        <f t="shared" si="4"/>
        <v>1501</v>
      </c>
      <c r="H46" s="5">
        <f t="shared" si="1"/>
        <v>0.2702070207020702</v>
      </c>
      <c r="I46" s="6">
        <v>283</v>
      </c>
      <c r="J46" s="6">
        <v>471</v>
      </c>
      <c r="K46" s="7">
        <f t="shared" si="5"/>
        <v>754</v>
      </c>
      <c r="L46" s="5">
        <f t="shared" si="2"/>
        <v>0.13573357335733574</v>
      </c>
    </row>
    <row r="47" spans="1:12" x14ac:dyDescent="0.15">
      <c r="A47" s="3" t="s">
        <v>53</v>
      </c>
      <c r="B47" s="6">
        <v>2036</v>
      </c>
      <c r="C47" s="6">
        <v>2290</v>
      </c>
      <c r="D47" s="7">
        <f t="shared" si="3"/>
        <v>4326</v>
      </c>
      <c r="E47" s="6">
        <v>699</v>
      </c>
      <c r="F47" s="6">
        <v>984</v>
      </c>
      <c r="G47" s="7">
        <f t="shared" si="4"/>
        <v>1683</v>
      </c>
      <c r="H47" s="5">
        <f t="shared" si="1"/>
        <v>0.38904299583911234</v>
      </c>
      <c r="I47" s="6">
        <v>361</v>
      </c>
      <c r="J47" s="6">
        <v>623</v>
      </c>
      <c r="K47" s="7">
        <f t="shared" si="5"/>
        <v>984</v>
      </c>
      <c r="L47" s="5">
        <f t="shared" si="2"/>
        <v>0.2274618585298197</v>
      </c>
    </row>
    <row r="48" spans="1:12" x14ac:dyDescent="0.15">
      <c r="A48" s="3" t="s">
        <v>54</v>
      </c>
      <c r="B48" s="6">
        <v>659</v>
      </c>
      <c r="C48" s="6">
        <v>726</v>
      </c>
      <c r="D48" s="7">
        <f t="shared" si="3"/>
        <v>1385</v>
      </c>
      <c r="E48" s="6">
        <v>251</v>
      </c>
      <c r="F48" s="6">
        <v>342</v>
      </c>
      <c r="G48" s="7">
        <f t="shared" si="4"/>
        <v>593</v>
      </c>
      <c r="H48" s="5">
        <f t="shared" si="1"/>
        <v>0.42815884476534294</v>
      </c>
      <c r="I48" s="6">
        <v>130</v>
      </c>
      <c r="J48" s="6">
        <v>208</v>
      </c>
      <c r="K48" s="7">
        <f t="shared" si="5"/>
        <v>338</v>
      </c>
      <c r="L48" s="5">
        <f t="shared" si="2"/>
        <v>0.24404332129963899</v>
      </c>
    </row>
    <row r="49" spans="1:12" x14ac:dyDescent="0.15">
      <c r="A49" s="3" t="s">
        <v>55</v>
      </c>
      <c r="B49" s="6">
        <v>1482</v>
      </c>
      <c r="C49" s="6">
        <v>1535</v>
      </c>
      <c r="D49" s="7">
        <f t="shared" si="3"/>
        <v>3017</v>
      </c>
      <c r="E49" s="6">
        <v>307</v>
      </c>
      <c r="F49" s="6">
        <v>424</v>
      </c>
      <c r="G49" s="7">
        <f t="shared" si="4"/>
        <v>731</v>
      </c>
      <c r="H49" s="5">
        <f t="shared" si="1"/>
        <v>0.24229366920782233</v>
      </c>
      <c r="I49" s="6">
        <v>124</v>
      </c>
      <c r="J49" s="6">
        <v>228</v>
      </c>
      <c r="K49" s="7">
        <f t="shared" si="5"/>
        <v>352</v>
      </c>
      <c r="L49" s="5">
        <f t="shared" si="2"/>
        <v>0.11667219091813059</v>
      </c>
    </row>
    <row r="50" spans="1:12" x14ac:dyDescent="0.15">
      <c r="A50" s="3" t="s">
        <v>56</v>
      </c>
      <c r="B50" s="6">
        <v>909</v>
      </c>
      <c r="C50" s="6">
        <v>970</v>
      </c>
      <c r="D50" s="7">
        <f t="shared" si="3"/>
        <v>1879</v>
      </c>
      <c r="E50" s="6">
        <v>259</v>
      </c>
      <c r="F50" s="6">
        <v>302</v>
      </c>
      <c r="G50" s="7">
        <f t="shared" si="4"/>
        <v>561</v>
      </c>
      <c r="H50" s="5">
        <f t="shared" si="1"/>
        <v>0.29856306546035127</v>
      </c>
      <c r="I50" s="6">
        <v>123</v>
      </c>
      <c r="J50" s="6">
        <v>195</v>
      </c>
      <c r="K50" s="7">
        <f t="shared" si="5"/>
        <v>318</v>
      </c>
      <c r="L50" s="5">
        <f t="shared" si="2"/>
        <v>0.1692389568919638</v>
      </c>
    </row>
    <row r="51" spans="1:12" x14ac:dyDescent="0.15">
      <c r="A51" s="3" t="s">
        <v>57</v>
      </c>
      <c r="B51" s="6">
        <v>1142</v>
      </c>
      <c r="C51" s="6">
        <v>1244</v>
      </c>
      <c r="D51" s="7">
        <f>B51+C51</f>
        <v>2386</v>
      </c>
      <c r="E51" s="6">
        <v>356</v>
      </c>
      <c r="F51" s="6">
        <v>466</v>
      </c>
      <c r="G51" s="7">
        <f>E51+F51</f>
        <v>822</v>
      </c>
      <c r="H51" s="5">
        <f t="shared" si="1"/>
        <v>0.34450963956412406</v>
      </c>
      <c r="I51" s="6">
        <v>166</v>
      </c>
      <c r="J51" s="6">
        <v>286</v>
      </c>
      <c r="K51" s="7">
        <f>I51+J51</f>
        <v>452</v>
      </c>
      <c r="L51" s="5">
        <f t="shared" si="2"/>
        <v>0.18943839061190276</v>
      </c>
    </row>
    <row r="52" spans="1:12" x14ac:dyDescent="0.15">
      <c r="A52" s="3" t="s">
        <v>58</v>
      </c>
      <c r="B52" s="6">
        <v>1255</v>
      </c>
      <c r="C52" s="6">
        <v>1304</v>
      </c>
      <c r="D52" s="7">
        <f>B52+C52</f>
        <v>2559</v>
      </c>
      <c r="E52" s="6">
        <v>391</v>
      </c>
      <c r="F52" s="6">
        <v>396</v>
      </c>
      <c r="G52" s="7">
        <f>E52+F52</f>
        <v>787</v>
      </c>
      <c r="H52" s="5">
        <f t="shared" si="1"/>
        <v>0.30754200859710823</v>
      </c>
      <c r="I52" s="6">
        <v>125</v>
      </c>
      <c r="J52" s="6">
        <v>140</v>
      </c>
      <c r="K52" s="7">
        <f>I52+J52</f>
        <v>265</v>
      </c>
      <c r="L52" s="5">
        <f t="shared" si="2"/>
        <v>0.10355607659241892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sqref="A1:L1"/>
    </sheetView>
  </sheetViews>
  <sheetFormatPr defaultRowHeight="13.5" x14ac:dyDescent="0.15"/>
  <sheetData>
    <row r="1" spans="1:12" x14ac:dyDescent="0.15">
      <c r="A1" s="11" t="s">
        <v>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15">
      <c r="A2" s="12" t="s">
        <v>1</v>
      </c>
      <c r="B2" s="14" t="s">
        <v>2</v>
      </c>
      <c r="C2" s="14"/>
      <c r="D2" s="14"/>
      <c r="E2" s="14" t="s">
        <v>3</v>
      </c>
      <c r="F2" s="14"/>
      <c r="G2" s="14"/>
      <c r="H2" s="15" t="s">
        <v>4</v>
      </c>
      <c r="I2" s="14" t="s">
        <v>5</v>
      </c>
      <c r="J2" s="14"/>
      <c r="K2" s="14"/>
      <c r="L2" s="17" t="s">
        <v>10</v>
      </c>
    </row>
    <row r="3" spans="1:12" x14ac:dyDescent="0.15">
      <c r="A3" s="13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6"/>
      <c r="I3" s="1" t="s">
        <v>6</v>
      </c>
      <c r="J3" s="1" t="s">
        <v>7</v>
      </c>
      <c r="K3" s="1" t="s">
        <v>8</v>
      </c>
      <c r="L3" s="18"/>
    </row>
    <row r="4" spans="1:12" x14ac:dyDescent="0.15">
      <c r="A4" s="2" t="s">
        <v>9</v>
      </c>
      <c r="B4" s="4">
        <f t="shared" ref="B4:G4" si="0">SUM(B5:B52)</f>
        <v>128552</v>
      </c>
      <c r="C4" s="4">
        <f t="shared" si="0"/>
        <v>137636</v>
      </c>
      <c r="D4" s="4">
        <f t="shared" si="0"/>
        <v>266188</v>
      </c>
      <c r="E4" s="4">
        <f t="shared" si="0"/>
        <v>31320</v>
      </c>
      <c r="F4" s="4">
        <f t="shared" si="0"/>
        <v>41476</v>
      </c>
      <c r="G4" s="4">
        <f t="shared" si="0"/>
        <v>72796</v>
      </c>
      <c r="H4" s="5">
        <f>G4/D4</f>
        <v>0.27347588922115196</v>
      </c>
      <c r="I4" s="4">
        <f>SUM(I5:I52)</f>
        <v>13866</v>
      </c>
      <c r="J4" s="4">
        <f>SUM(J5:J52)</f>
        <v>22210</v>
      </c>
      <c r="K4" s="4">
        <f>SUM(K5:K52)</f>
        <v>36076</v>
      </c>
      <c r="L4" s="5">
        <f>K4/D4</f>
        <v>0.13552827325048461</v>
      </c>
    </row>
    <row r="5" spans="1:12" x14ac:dyDescent="0.15">
      <c r="A5" s="3" t="s">
        <v>11</v>
      </c>
      <c r="B5" s="6">
        <v>1620</v>
      </c>
      <c r="C5" s="6">
        <v>1958</v>
      </c>
      <c r="D5" s="7">
        <f>B5+C5</f>
        <v>3578</v>
      </c>
      <c r="E5" s="6">
        <v>508</v>
      </c>
      <c r="F5" s="6">
        <v>764</v>
      </c>
      <c r="G5" s="7">
        <f>E5+F5</f>
        <v>1272</v>
      </c>
      <c r="H5" s="5">
        <f t="shared" ref="H5:H52" si="1">G5/D5</f>
        <v>0.35550586920067079</v>
      </c>
      <c r="I5" s="6">
        <v>247</v>
      </c>
      <c r="J5" s="6">
        <v>441</v>
      </c>
      <c r="K5" s="7">
        <f>I5+J5</f>
        <v>688</v>
      </c>
      <c r="L5" s="5">
        <f t="shared" ref="L5:L52" si="2">K5/D5</f>
        <v>0.19228619340413639</v>
      </c>
    </row>
    <row r="6" spans="1:12" x14ac:dyDescent="0.15">
      <c r="A6" s="3" t="s">
        <v>12</v>
      </c>
      <c r="B6" s="6">
        <v>2393</v>
      </c>
      <c r="C6" s="6">
        <v>2731</v>
      </c>
      <c r="D6" s="7">
        <f t="shared" ref="D6:D50" si="3">B6+C6</f>
        <v>5124</v>
      </c>
      <c r="E6" s="6">
        <v>802</v>
      </c>
      <c r="F6" s="6">
        <v>1091</v>
      </c>
      <c r="G6" s="7">
        <f t="shared" ref="G6:G50" si="4">E6+F6</f>
        <v>1893</v>
      </c>
      <c r="H6" s="5">
        <f t="shared" si="1"/>
        <v>0.36943793911007028</v>
      </c>
      <c r="I6" s="6">
        <v>410</v>
      </c>
      <c r="J6" s="6">
        <v>654</v>
      </c>
      <c r="K6" s="7">
        <f t="shared" ref="K6:K50" si="5">I6+J6</f>
        <v>1064</v>
      </c>
      <c r="L6" s="5">
        <f t="shared" si="2"/>
        <v>0.20765027322404372</v>
      </c>
    </row>
    <row r="7" spans="1:12" x14ac:dyDescent="0.15">
      <c r="A7" s="3" t="s">
        <v>13</v>
      </c>
      <c r="B7" s="6">
        <v>4450</v>
      </c>
      <c r="C7" s="6">
        <v>4559</v>
      </c>
      <c r="D7" s="7">
        <f t="shared" si="3"/>
        <v>9009</v>
      </c>
      <c r="E7" s="6">
        <v>1150</v>
      </c>
      <c r="F7" s="6">
        <v>1505</v>
      </c>
      <c r="G7" s="7">
        <f t="shared" si="4"/>
        <v>2655</v>
      </c>
      <c r="H7" s="5">
        <f t="shared" si="1"/>
        <v>0.29470529470529472</v>
      </c>
      <c r="I7" s="6">
        <v>529</v>
      </c>
      <c r="J7" s="6">
        <v>796</v>
      </c>
      <c r="K7" s="7">
        <f t="shared" si="5"/>
        <v>1325</v>
      </c>
      <c r="L7" s="5">
        <f t="shared" si="2"/>
        <v>0.14707514707514707</v>
      </c>
    </row>
    <row r="8" spans="1:12" x14ac:dyDescent="0.15">
      <c r="A8" s="3" t="s">
        <v>14</v>
      </c>
      <c r="B8" s="6">
        <v>5021</v>
      </c>
      <c r="C8" s="6">
        <v>5574</v>
      </c>
      <c r="D8" s="7">
        <f t="shared" si="3"/>
        <v>10595</v>
      </c>
      <c r="E8" s="6">
        <v>1359</v>
      </c>
      <c r="F8" s="6">
        <v>1915</v>
      </c>
      <c r="G8" s="7">
        <f t="shared" si="4"/>
        <v>3274</v>
      </c>
      <c r="H8" s="5">
        <f t="shared" si="1"/>
        <v>0.30901368570080229</v>
      </c>
      <c r="I8" s="6">
        <v>641</v>
      </c>
      <c r="J8" s="6">
        <v>1050</v>
      </c>
      <c r="K8" s="7">
        <f t="shared" si="5"/>
        <v>1691</v>
      </c>
      <c r="L8" s="5">
        <f t="shared" si="2"/>
        <v>0.15960358659745164</v>
      </c>
    </row>
    <row r="9" spans="1:12" x14ac:dyDescent="0.15">
      <c r="A9" s="3" t="s">
        <v>15</v>
      </c>
      <c r="B9" s="6">
        <v>6822</v>
      </c>
      <c r="C9" s="6">
        <v>7233</v>
      </c>
      <c r="D9" s="7">
        <f t="shared" si="3"/>
        <v>14055</v>
      </c>
      <c r="E9" s="6">
        <v>1197</v>
      </c>
      <c r="F9" s="6">
        <v>1578</v>
      </c>
      <c r="G9" s="7">
        <f t="shared" si="4"/>
        <v>2775</v>
      </c>
      <c r="H9" s="5">
        <f t="shared" si="1"/>
        <v>0.19743863393810032</v>
      </c>
      <c r="I9" s="6">
        <v>495</v>
      </c>
      <c r="J9" s="6">
        <v>807</v>
      </c>
      <c r="K9" s="7">
        <f t="shared" si="5"/>
        <v>1302</v>
      </c>
      <c r="L9" s="5">
        <f t="shared" si="2"/>
        <v>9.2636072572038416E-2</v>
      </c>
    </row>
    <row r="10" spans="1:12" x14ac:dyDescent="0.15">
      <c r="A10" s="3" t="s">
        <v>16</v>
      </c>
      <c r="B10" s="6">
        <v>3787</v>
      </c>
      <c r="C10" s="6">
        <v>3879</v>
      </c>
      <c r="D10" s="7">
        <f t="shared" si="3"/>
        <v>7666</v>
      </c>
      <c r="E10" s="6">
        <v>768</v>
      </c>
      <c r="F10" s="6">
        <v>952</v>
      </c>
      <c r="G10" s="7">
        <f t="shared" si="4"/>
        <v>1720</v>
      </c>
      <c r="H10" s="5">
        <f t="shared" si="1"/>
        <v>0.22436733629011218</v>
      </c>
      <c r="I10" s="6">
        <v>310</v>
      </c>
      <c r="J10" s="6">
        <v>469</v>
      </c>
      <c r="K10" s="7">
        <f t="shared" si="5"/>
        <v>779</v>
      </c>
      <c r="L10" s="5">
        <f t="shared" si="2"/>
        <v>0.1016175319593008</v>
      </c>
    </row>
    <row r="11" spans="1:12" x14ac:dyDescent="0.15">
      <c r="A11" s="3" t="s">
        <v>17</v>
      </c>
      <c r="B11" s="6">
        <v>2996</v>
      </c>
      <c r="C11" s="6">
        <v>3263</v>
      </c>
      <c r="D11" s="7">
        <f t="shared" si="3"/>
        <v>6259</v>
      </c>
      <c r="E11" s="6">
        <v>884</v>
      </c>
      <c r="F11" s="6">
        <v>1298</v>
      </c>
      <c r="G11" s="7">
        <f t="shared" si="4"/>
        <v>2182</v>
      </c>
      <c r="H11" s="5">
        <f t="shared" si="1"/>
        <v>0.34861799009426425</v>
      </c>
      <c r="I11" s="6">
        <v>446</v>
      </c>
      <c r="J11" s="6">
        <v>809</v>
      </c>
      <c r="K11" s="7">
        <f t="shared" si="5"/>
        <v>1255</v>
      </c>
      <c r="L11" s="5">
        <f t="shared" si="2"/>
        <v>0.20051126378015657</v>
      </c>
    </row>
    <row r="12" spans="1:12" x14ac:dyDescent="0.15">
      <c r="A12" s="3" t="s">
        <v>18</v>
      </c>
      <c r="B12" s="6">
        <v>3092</v>
      </c>
      <c r="C12" s="6">
        <v>3349</v>
      </c>
      <c r="D12" s="7">
        <f t="shared" si="3"/>
        <v>6441</v>
      </c>
      <c r="E12" s="6">
        <v>817</v>
      </c>
      <c r="F12" s="6">
        <v>1194</v>
      </c>
      <c r="G12" s="7">
        <f t="shared" si="4"/>
        <v>2011</v>
      </c>
      <c r="H12" s="5">
        <f t="shared" si="1"/>
        <v>0.31221859959633597</v>
      </c>
      <c r="I12" s="6">
        <v>425</v>
      </c>
      <c r="J12" s="6">
        <v>683</v>
      </c>
      <c r="K12" s="7">
        <f t="shared" si="5"/>
        <v>1108</v>
      </c>
      <c r="L12" s="5">
        <f t="shared" si="2"/>
        <v>0.1720229777984785</v>
      </c>
    </row>
    <row r="13" spans="1:12" x14ac:dyDescent="0.15">
      <c r="A13" s="3" t="s">
        <v>19</v>
      </c>
      <c r="B13" s="6">
        <v>5778</v>
      </c>
      <c r="C13" s="6">
        <v>6492</v>
      </c>
      <c r="D13" s="7">
        <f t="shared" si="3"/>
        <v>12270</v>
      </c>
      <c r="E13" s="6">
        <v>1401</v>
      </c>
      <c r="F13" s="6">
        <v>2101</v>
      </c>
      <c r="G13" s="7">
        <f t="shared" si="4"/>
        <v>3502</v>
      </c>
      <c r="H13" s="5">
        <f t="shared" si="1"/>
        <v>0.28541157294213532</v>
      </c>
      <c r="I13" s="6">
        <v>654</v>
      </c>
      <c r="J13" s="6">
        <v>1146</v>
      </c>
      <c r="K13" s="7">
        <f t="shared" si="5"/>
        <v>1800</v>
      </c>
      <c r="L13" s="5">
        <f t="shared" si="2"/>
        <v>0.14669926650366749</v>
      </c>
    </row>
    <row r="14" spans="1:12" x14ac:dyDescent="0.15">
      <c r="A14" s="3" t="s">
        <v>20</v>
      </c>
      <c r="B14" s="6">
        <v>3733</v>
      </c>
      <c r="C14" s="6">
        <v>4088</v>
      </c>
      <c r="D14" s="7">
        <f t="shared" si="3"/>
        <v>7821</v>
      </c>
      <c r="E14" s="6">
        <v>914</v>
      </c>
      <c r="F14" s="6">
        <v>1279</v>
      </c>
      <c r="G14" s="7">
        <f t="shared" si="4"/>
        <v>2193</v>
      </c>
      <c r="H14" s="5">
        <f t="shared" si="1"/>
        <v>0.28039892596854621</v>
      </c>
      <c r="I14" s="6">
        <v>418</v>
      </c>
      <c r="J14" s="6">
        <v>703</v>
      </c>
      <c r="K14" s="7">
        <f t="shared" si="5"/>
        <v>1121</v>
      </c>
      <c r="L14" s="5">
        <f t="shared" si="2"/>
        <v>0.14333205472445978</v>
      </c>
    </row>
    <row r="15" spans="1:12" x14ac:dyDescent="0.15">
      <c r="A15" s="3" t="s">
        <v>21</v>
      </c>
      <c r="B15" s="6">
        <v>2605</v>
      </c>
      <c r="C15" s="6">
        <v>2882</v>
      </c>
      <c r="D15" s="7">
        <f t="shared" si="3"/>
        <v>5487</v>
      </c>
      <c r="E15" s="6">
        <v>791</v>
      </c>
      <c r="F15" s="6">
        <v>1143</v>
      </c>
      <c r="G15" s="7">
        <f t="shared" si="4"/>
        <v>1934</v>
      </c>
      <c r="H15" s="5">
        <f t="shared" si="1"/>
        <v>0.35246947330052852</v>
      </c>
      <c r="I15" s="6">
        <v>410</v>
      </c>
      <c r="J15" s="6">
        <v>685</v>
      </c>
      <c r="K15" s="7">
        <f t="shared" si="5"/>
        <v>1095</v>
      </c>
      <c r="L15" s="5">
        <f t="shared" si="2"/>
        <v>0.19956260251503555</v>
      </c>
    </row>
    <row r="16" spans="1:12" x14ac:dyDescent="0.15">
      <c r="A16" s="3" t="s">
        <v>22</v>
      </c>
      <c r="B16" s="6">
        <v>5432</v>
      </c>
      <c r="C16" s="6">
        <v>5793</v>
      </c>
      <c r="D16" s="7">
        <f t="shared" si="3"/>
        <v>11225</v>
      </c>
      <c r="E16" s="6">
        <v>1003</v>
      </c>
      <c r="F16" s="6">
        <v>1339</v>
      </c>
      <c r="G16" s="7">
        <f t="shared" si="4"/>
        <v>2342</v>
      </c>
      <c r="H16" s="5">
        <f t="shared" si="1"/>
        <v>0.208641425389755</v>
      </c>
      <c r="I16" s="6">
        <v>454</v>
      </c>
      <c r="J16" s="6">
        <v>718</v>
      </c>
      <c r="K16" s="7">
        <f t="shared" si="5"/>
        <v>1172</v>
      </c>
      <c r="L16" s="5">
        <f t="shared" si="2"/>
        <v>0.1044097995545657</v>
      </c>
    </row>
    <row r="17" spans="1:12" x14ac:dyDescent="0.15">
      <c r="A17" s="3" t="s">
        <v>23</v>
      </c>
      <c r="B17" s="6">
        <v>3490</v>
      </c>
      <c r="C17" s="6">
        <v>3610</v>
      </c>
      <c r="D17" s="7">
        <f t="shared" si="3"/>
        <v>7100</v>
      </c>
      <c r="E17" s="6">
        <v>836</v>
      </c>
      <c r="F17" s="6">
        <v>1035</v>
      </c>
      <c r="G17" s="7">
        <f t="shared" si="4"/>
        <v>1871</v>
      </c>
      <c r="H17" s="5">
        <f t="shared" si="1"/>
        <v>0.26352112676056338</v>
      </c>
      <c r="I17" s="6">
        <v>293</v>
      </c>
      <c r="J17" s="6">
        <v>507</v>
      </c>
      <c r="K17" s="7">
        <f t="shared" si="5"/>
        <v>800</v>
      </c>
      <c r="L17" s="5">
        <f t="shared" si="2"/>
        <v>0.11267605633802817</v>
      </c>
    </row>
    <row r="18" spans="1:12" x14ac:dyDescent="0.15">
      <c r="A18" s="3" t="s">
        <v>24</v>
      </c>
      <c r="B18" s="6">
        <v>4036</v>
      </c>
      <c r="C18" s="6">
        <v>4240</v>
      </c>
      <c r="D18" s="7">
        <f t="shared" si="3"/>
        <v>8276</v>
      </c>
      <c r="E18" s="6">
        <v>862</v>
      </c>
      <c r="F18" s="6">
        <v>1097</v>
      </c>
      <c r="G18" s="7">
        <f t="shared" si="4"/>
        <v>1959</v>
      </c>
      <c r="H18" s="5">
        <f t="shared" si="1"/>
        <v>0.23670855485741904</v>
      </c>
      <c r="I18" s="6">
        <v>359</v>
      </c>
      <c r="J18" s="6">
        <v>519</v>
      </c>
      <c r="K18" s="7">
        <f t="shared" si="5"/>
        <v>878</v>
      </c>
      <c r="L18" s="5">
        <f t="shared" si="2"/>
        <v>0.10608989850169163</v>
      </c>
    </row>
    <row r="19" spans="1:12" x14ac:dyDescent="0.15">
      <c r="A19" s="3" t="s">
        <v>25</v>
      </c>
      <c r="B19" s="6">
        <v>3899</v>
      </c>
      <c r="C19" s="6">
        <v>4182</v>
      </c>
      <c r="D19" s="7">
        <f t="shared" si="3"/>
        <v>8081</v>
      </c>
      <c r="E19" s="6">
        <v>862</v>
      </c>
      <c r="F19" s="6">
        <v>1078</v>
      </c>
      <c r="G19" s="7">
        <f t="shared" si="4"/>
        <v>1940</v>
      </c>
      <c r="H19" s="5">
        <f t="shared" si="1"/>
        <v>0.2400692983541641</v>
      </c>
      <c r="I19" s="6">
        <v>335</v>
      </c>
      <c r="J19" s="6">
        <v>536</v>
      </c>
      <c r="K19" s="7">
        <f t="shared" si="5"/>
        <v>871</v>
      </c>
      <c r="L19" s="5">
        <f t="shared" si="2"/>
        <v>0.10778369013735924</v>
      </c>
    </row>
    <row r="20" spans="1:12" x14ac:dyDescent="0.15">
      <c r="A20" s="3" t="s">
        <v>26</v>
      </c>
      <c r="B20" s="6">
        <v>2391</v>
      </c>
      <c r="C20" s="6">
        <v>2450</v>
      </c>
      <c r="D20" s="7">
        <f t="shared" si="3"/>
        <v>4841</v>
      </c>
      <c r="E20" s="6">
        <v>585</v>
      </c>
      <c r="F20" s="6">
        <v>686</v>
      </c>
      <c r="G20" s="7">
        <f t="shared" si="4"/>
        <v>1271</v>
      </c>
      <c r="H20" s="5">
        <f t="shared" si="1"/>
        <v>0.26254906011154722</v>
      </c>
      <c r="I20" s="6">
        <v>238</v>
      </c>
      <c r="J20" s="6">
        <v>327</v>
      </c>
      <c r="K20" s="7">
        <f t="shared" si="5"/>
        <v>565</v>
      </c>
      <c r="L20" s="5">
        <f t="shared" si="2"/>
        <v>0.1167114232596571</v>
      </c>
    </row>
    <row r="21" spans="1:12" x14ac:dyDescent="0.15">
      <c r="A21" s="3" t="s">
        <v>27</v>
      </c>
      <c r="B21" s="6">
        <v>6488</v>
      </c>
      <c r="C21" s="6">
        <v>6815</v>
      </c>
      <c r="D21" s="7">
        <f t="shared" si="3"/>
        <v>13303</v>
      </c>
      <c r="E21" s="6">
        <v>1283</v>
      </c>
      <c r="F21" s="6">
        <v>1604</v>
      </c>
      <c r="G21" s="7">
        <f t="shared" si="4"/>
        <v>2887</v>
      </c>
      <c r="H21" s="5">
        <f t="shared" si="1"/>
        <v>0.21701871758250019</v>
      </c>
      <c r="I21" s="6">
        <v>492</v>
      </c>
      <c r="J21" s="6">
        <v>727</v>
      </c>
      <c r="K21" s="7">
        <f t="shared" si="5"/>
        <v>1219</v>
      </c>
      <c r="L21" s="5">
        <f t="shared" si="2"/>
        <v>9.1633466135458169E-2</v>
      </c>
    </row>
    <row r="22" spans="1:12" x14ac:dyDescent="0.15">
      <c r="A22" s="3" t="s">
        <v>28</v>
      </c>
      <c r="B22" s="6">
        <v>2847</v>
      </c>
      <c r="C22" s="6">
        <v>3128</v>
      </c>
      <c r="D22" s="7">
        <f t="shared" si="3"/>
        <v>5975</v>
      </c>
      <c r="E22" s="6">
        <v>813</v>
      </c>
      <c r="F22" s="6">
        <v>1043</v>
      </c>
      <c r="G22" s="7">
        <f t="shared" si="4"/>
        <v>1856</v>
      </c>
      <c r="H22" s="5">
        <f t="shared" si="1"/>
        <v>0.31062761506276149</v>
      </c>
      <c r="I22" s="6">
        <v>364</v>
      </c>
      <c r="J22" s="6">
        <v>493</v>
      </c>
      <c r="K22" s="7">
        <f t="shared" si="5"/>
        <v>857</v>
      </c>
      <c r="L22" s="5">
        <f t="shared" si="2"/>
        <v>0.14343096234309624</v>
      </c>
    </row>
    <row r="23" spans="1:12" x14ac:dyDescent="0.15">
      <c r="A23" s="3" t="s">
        <v>29</v>
      </c>
      <c r="B23" s="6">
        <v>4132</v>
      </c>
      <c r="C23" s="6">
        <v>4251</v>
      </c>
      <c r="D23" s="7">
        <f t="shared" si="3"/>
        <v>8383</v>
      </c>
      <c r="E23" s="6">
        <v>818</v>
      </c>
      <c r="F23" s="6">
        <v>1025</v>
      </c>
      <c r="G23" s="7">
        <f t="shared" si="4"/>
        <v>1843</v>
      </c>
      <c r="H23" s="5">
        <f t="shared" si="1"/>
        <v>0.2198496958129548</v>
      </c>
      <c r="I23" s="6">
        <v>331</v>
      </c>
      <c r="J23" s="6">
        <v>456</v>
      </c>
      <c r="K23" s="7">
        <f t="shared" si="5"/>
        <v>787</v>
      </c>
      <c r="L23" s="5">
        <f t="shared" si="2"/>
        <v>9.3880472384587854E-2</v>
      </c>
    </row>
    <row r="24" spans="1:12" x14ac:dyDescent="0.15">
      <c r="A24" s="3" t="s">
        <v>30</v>
      </c>
      <c r="B24" s="6">
        <v>1651</v>
      </c>
      <c r="C24" s="6">
        <v>1704</v>
      </c>
      <c r="D24" s="7">
        <f t="shared" si="3"/>
        <v>3355</v>
      </c>
      <c r="E24" s="6">
        <v>422</v>
      </c>
      <c r="F24" s="6">
        <v>502</v>
      </c>
      <c r="G24" s="7">
        <f t="shared" si="4"/>
        <v>924</v>
      </c>
      <c r="H24" s="5">
        <f t="shared" si="1"/>
        <v>0.27540983606557379</v>
      </c>
      <c r="I24" s="6">
        <v>156</v>
      </c>
      <c r="J24" s="6">
        <v>252</v>
      </c>
      <c r="K24" s="7">
        <f t="shared" si="5"/>
        <v>408</v>
      </c>
      <c r="L24" s="5">
        <f t="shared" si="2"/>
        <v>0.12160953800298063</v>
      </c>
    </row>
    <row r="25" spans="1:12" x14ac:dyDescent="0.15">
      <c r="A25" s="3" t="s">
        <v>31</v>
      </c>
      <c r="B25" s="6">
        <v>5856</v>
      </c>
      <c r="C25" s="6">
        <v>6248</v>
      </c>
      <c r="D25" s="7">
        <f t="shared" si="3"/>
        <v>12104</v>
      </c>
      <c r="E25" s="6">
        <v>1098</v>
      </c>
      <c r="F25" s="6">
        <v>1409</v>
      </c>
      <c r="G25" s="7">
        <f t="shared" si="4"/>
        <v>2507</v>
      </c>
      <c r="H25" s="5">
        <f t="shared" si="1"/>
        <v>0.20712161269001983</v>
      </c>
      <c r="I25" s="6">
        <v>459</v>
      </c>
      <c r="J25" s="6">
        <v>703</v>
      </c>
      <c r="K25" s="7">
        <f t="shared" si="5"/>
        <v>1162</v>
      </c>
      <c r="L25" s="5">
        <f t="shared" si="2"/>
        <v>9.6001321877065435E-2</v>
      </c>
    </row>
    <row r="26" spans="1:12" x14ac:dyDescent="0.15">
      <c r="A26" s="3" t="s">
        <v>32</v>
      </c>
      <c r="B26" s="6">
        <v>618</v>
      </c>
      <c r="C26" s="6">
        <v>661</v>
      </c>
      <c r="D26" s="7">
        <f t="shared" si="3"/>
        <v>1279</v>
      </c>
      <c r="E26" s="6">
        <v>187</v>
      </c>
      <c r="F26" s="6">
        <v>217</v>
      </c>
      <c r="G26" s="7">
        <f t="shared" si="4"/>
        <v>404</v>
      </c>
      <c r="H26" s="5">
        <f t="shared" si="1"/>
        <v>0.3158717748240813</v>
      </c>
      <c r="I26" s="6">
        <v>71</v>
      </c>
      <c r="J26" s="6">
        <v>113</v>
      </c>
      <c r="K26" s="7">
        <f t="shared" si="5"/>
        <v>184</v>
      </c>
      <c r="L26" s="5">
        <f t="shared" si="2"/>
        <v>0.14386239249413604</v>
      </c>
    </row>
    <row r="27" spans="1:12" x14ac:dyDescent="0.15">
      <c r="A27" s="3" t="s">
        <v>33</v>
      </c>
      <c r="B27" s="6">
        <v>1935</v>
      </c>
      <c r="C27" s="6">
        <v>2117</v>
      </c>
      <c r="D27" s="7">
        <f t="shared" si="3"/>
        <v>4052</v>
      </c>
      <c r="E27" s="6">
        <v>549</v>
      </c>
      <c r="F27" s="6">
        <v>724</v>
      </c>
      <c r="G27" s="7">
        <f t="shared" si="4"/>
        <v>1273</v>
      </c>
      <c r="H27" s="5">
        <f t="shared" si="1"/>
        <v>0.31416584402764069</v>
      </c>
      <c r="I27" s="6">
        <v>208</v>
      </c>
      <c r="J27" s="6">
        <v>387</v>
      </c>
      <c r="K27" s="7">
        <f t="shared" si="5"/>
        <v>595</v>
      </c>
      <c r="L27" s="5">
        <f t="shared" si="2"/>
        <v>0.1468410661401777</v>
      </c>
    </row>
    <row r="28" spans="1:12" x14ac:dyDescent="0.15">
      <c r="A28" s="3" t="s">
        <v>34</v>
      </c>
      <c r="B28" s="6">
        <v>4108</v>
      </c>
      <c r="C28" s="6">
        <v>4296</v>
      </c>
      <c r="D28" s="7">
        <f t="shared" si="3"/>
        <v>8404</v>
      </c>
      <c r="E28" s="6">
        <v>1150</v>
      </c>
      <c r="F28" s="6">
        <v>1357</v>
      </c>
      <c r="G28" s="7">
        <f t="shared" si="4"/>
        <v>2507</v>
      </c>
      <c r="H28" s="5">
        <f t="shared" si="1"/>
        <v>0.29831032841504046</v>
      </c>
      <c r="I28" s="6">
        <v>432</v>
      </c>
      <c r="J28" s="6">
        <v>616</v>
      </c>
      <c r="K28" s="7">
        <f t="shared" si="5"/>
        <v>1048</v>
      </c>
      <c r="L28" s="5">
        <f t="shared" si="2"/>
        <v>0.12470252260828177</v>
      </c>
    </row>
    <row r="29" spans="1:12" x14ac:dyDescent="0.15">
      <c r="A29" s="3" t="s">
        <v>35</v>
      </c>
      <c r="B29" s="6">
        <v>490</v>
      </c>
      <c r="C29" s="6">
        <v>632</v>
      </c>
      <c r="D29" s="7">
        <f t="shared" si="3"/>
        <v>1122</v>
      </c>
      <c r="E29" s="6">
        <v>186</v>
      </c>
      <c r="F29" s="6">
        <v>287</v>
      </c>
      <c r="G29" s="7">
        <f t="shared" si="4"/>
        <v>473</v>
      </c>
      <c r="H29" s="5">
        <f t="shared" si="1"/>
        <v>0.42156862745098039</v>
      </c>
      <c r="I29" s="6">
        <v>92</v>
      </c>
      <c r="J29" s="6">
        <v>187</v>
      </c>
      <c r="K29" s="7">
        <f t="shared" si="5"/>
        <v>279</v>
      </c>
      <c r="L29" s="5">
        <f t="shared" si="2"/>
        <v>0.24866310160427807</v>
      </c>
    </row>
    <row r="30" spans="1:12" x14ac:dyDescent="0.15">
      <c r="A30" s="3" t="s">
        <v>36</v>
      </c>
      <c r="B30" s="6">
        <v>1187</v>
      </c>
      <c r="C30" s="6">
        <v>1297</v>
      </c>
      <c r="D30" s="7">
        <f t="shared" si="3"/>
        <v>2484</v>
      </c>
      <c r="E30" s="6">
        <v>360</v>
      </c>
      <c r="F30" s="6">
        <v>472</v>
      </c>
      <c r="G30" s="7">
        <f t="shared" si="4"/>
        <v>832</v>
      </c>
      <c r="H30" s="5">
        <f t="shared" si="1"/>
        <v>0.33494363929146537</v>
      </c>
      <c r="I30" s="6">
        <v>187</v>
      </c>
      <c r="J30" s="6">
        <v>297</v>
      </c>
      <c r="K30" s="7">
        <f t="shared" si="5"/>
        <v>484</v>
      </c>
      <c r="L30" s="5">
        <f t="shared" si="2"/>
        <v>0.19484702093397746</v>
      </c>
    </row>
    <row r="31" spans="1:12" x14ac:dyDescent="0.15">
      <c r="A31" s="3" t="s">
        <v>37</v>
      </c>
      <c r="B31" s="6">
        <v>1933</v>
      </c>
      <c r="C31" s="6">
        <v>2053</v>
      </c>
      <c r="D31" s="7">
        <f t="shared" si="3"/>
        <v>3986</v>
      </c>
      <c r="E31" s="6">
        <v>558</v>
      </c>
      <c r="F31" s="6">
        <v>706</v>
      </c>
      <c r="G31" s="7">
        <f t="shared" si="4"/>
        <v>1264</v>
      </c>
      <c r="H31" s="5">
        <f t="shared" si="1"/>
        <v>0.3171098845960863</v>
      </c>
      <c r="I31" s="6">
        <v>248</v>
      </c>
      <c r="J31" s="6">
        <v>396</v>
      </c>
      <c r="K31" s="7">
        <f t="shared" si="5"/>
        <v>644</v>
      </c>
      <c r="L31" s="5">
        <f t="shared" si="2"/>
        <v>0.16156547917711991</v>
      </c>
    </row>
    <row r="32" spans="1:12" x14ac:dyDescent="0.15">
      <c r="A32" s="3" t="s">
        <v>38</v>
      </c>
      <c r="B32" s="6">
        <v>212</v>
      </c>
      <c r="C32" s="6">
        <v>246</v>
      </c>
      <c r="D32" s="7">
        <f t="shared" si="3"/>
        <v>458</v>
      </c>
      <c r="E32" s="6">
        <v>89</v>
      </c>
      <c r="F32" s="6">
        <v>139</v>
      </c>
      <c r="G32" s="7">
        <f t="shared" si="4"/>
        <v>228</v>
      </c>
      <c r="H32" s="5">
        <f t="shared" si="1"/>
        <v>0.49781659388646288</v>
      </c>
      <c r="I32" s="6">
        <v>49</v>
      </c>
      <c r="J32" s="6">
        <v>98</v>
      </c>
      <c r="K32" s="7">
        <f t="shared" si="5"/>
        <v>147</v>
      </c>
      <c r="L32" s="5">
        <f t="shared" si="2"/>
        <v>0.32096069868995636</v>
      </c>
    </row>
    <row r="33" spans="1:12" x14ac:dyDescent="0.15">
      <c r="A33" s="3" t="s">
        <v>39</v>
      </c>
      <c r="B33" s="6">
        <v>1553</v>
      </c>
      <c r="C33" s="6">
        <v>1682</v>
      </c>
      <c r="D33" s="7">
        <f t="shared" si="3"/>
        <v>3235</v>
      </c>
      <c r="E33" s="6">
        <v>427</v>
      </c>
      <c r="F33" s="6">
        <v>591</v>
      </c>
      <c r="G33" s="7">
        <f t="shared" si="4"/>
        <v>1018</v>
      </c>
      <c r="H33" s="5">
        <f t="shared" si="1"/>
        <v>0.31468315301391037</v>
      </c>
      <c r="I33" s="6">
        <v>195</v>
      </c>
      <c r="J33" s="6">
        <v>343</v>
      </c>
      <c r="K33" s="7">
        <f t="shared" si="5"/>
        <v>538</v>
      </c>
      <c r="L33" s="5">
        <f t="shared" si="2"/>
        <v>0.16630602782071097</v>
      </c>
    </row>
    <row r="34" spans="1:12" x14ac:dyDescent="0.15">
      <c r="A34" s="3" t="s">
        <v>40</v>
      </c>
      <c r="B34" s="6">
        <v>838</v>
      </c>
      <c r="C34" s="6">
        <v>837</v>
      </c>
      <c r="D34" s="7">
        <f t="shared" si="3"/>
        <v>1675</v>
      </c>
      <c r="E34" s="6">
        <v>265</v>
      </c>
      <c r="F34" s="6">
        <v>339</v>
      </c>
      <c r="G34" s="7">
        <f t="shared" si="4"/>
        <v>604</v>
      </c>
      <c r="H34" s="5">
        <f t="shared" si="1"/>
        <v>0.36059701492537316</v>
      </c>
      <c r="I34" s="6">
        <v>115</v>
      </c>
      <c r="J34" s="6">
        <v>200</v>
      </c>
      <c r="K34" s="7">
        <f t="shared" si="5"/>
        <v>315</v>
      </c>
      <c r="L34" s="5">
        <f t="shared" si="2"/>
        <v>0.18805970149253731</v>
      </c>
    </row>
    <row r="35" spans="1:12" x14ac:dyDescent="0.15">
      <c r="A35" s="3" t="s">
        <v>41</v>
      </c>
      <c r="B35" s="6">
        <v>951</v>
      </c>
      <c r="C35" s="6">
        <v>1023</v>
      </c>
      <c r="D35" s="7">
        <f t="shared" si="3"/>
        <v>1974</v>
      </c>
      <c r="E35" s="6">
        <v>304</v>
      </c>
      <c r="F35" s="6">
        <v>425</v>
      </c>
      <c r="G35" s="7">
        <f t="shared" si="4"/>
        <v>729</v>
      </c>
      <c r="H35" s="5">
        <f t="shared" si="1"/>
        <v>0.36930091185410335</v>
      </c>
      <c r="I35" s="6">
        <v>143</v>
      </c>
      <c r="J35" s="6">
        <v>261</v>
      </c>
      <c r="K35" s="7">
        <f t="shared" si="5"/>
        <v>404</v>
      </c>
      <c r="L35" s="5">
        <f t="shared" si="2"/>
        <v>0.20466058763931105</v>
      </c>
    </row>
    <row r="36" spans="1:12" x14ac:dyDescent="0.15">
      <c r="A36" s="3" t="s">
        <v>42</v>
      </c>
      <c r="B36" s="6">
        <v>549</v>
      </c>
      <c r="C36" s="6">
        <v>584</v>
      </c>
      <c r="D36" s="7">
        <f t="shared" si="3"/>
        <v>1133</v>
      </c>
      <c r="E36" s="6">
        <v>156</v>
      </c>
      <c r="F36" s="6">
        <v>205</v>
      </c>
      <c r="G36" s="7">
        <f t="shared" si="4"/>
        <v>361</v>
      </c>
      <c r="H36" s="5">
        <f t="shared" si="1"/>
        <v>0.31862312444836716</v>
      </c>
      <c r="I36" s="6">
        <v>77</v>
      </c>
      <c r="J36" s="6">
        <v>134</v>
      </c>
      <c r="K36" s="7">
        <f t="shared" si="5"/>
        <v>211</v>
      </c>
      <c r="L36" s="5">
        <f t="shared" si="2"/>
        <v>0.18623124448367168</v>
      </c>
    </row>
    <row r="37" spans="1:12" x14ac:dyDescent="0.15">
      <c r="A37" s="3" t="s">
        <v>43</v>
      </c>
      <c r="B37" s="6">
        <v>415</v>
      </c>
      <c r="C37" s="6">
        <v>468</v>
      </c>
      <c r="D37" s="7">
        <f t="shared" si="3"/>
        <v>883</v>
      </c>
      <c r="E37" s="6">
        <v>113</v>
      </c>
      <c r="F37" s="6">
        <v>166</v>
      </c>
      <c r="G37" s="7">
        <f t="shared" si="4"/>
        <v>279</v>
      </c>
      <c r="H37" s="5">
        <f t="shared" si="1"/>
        <v>0.31596828992072479</v>
      </c>
      <c r="I37" s="6">
        <v>47</v>
      </c>
      <c r="J37" s="6">
        <v>100</v>
      </c>
      <c r="K37" s="7">
        <f t="shared" si="5"/>
        <v>147</v>
      </c>
      <c r="L37" s="5">
        <f t="shared" si="2"/>
        <v>0.16647791619479049</v>
      </c>
    </row>
    <row r="38" spans="1:12" x14ac:dyDescent="0.15">
      <c r="A38" s="3" t="s">
        <v>44</v>
      </c>
      <c r="B38" s="6">
        <v>6396</v>
      </c>
      <c r="C38" s="6">
        <v>6820</v>
      </c>
      <c r="D38" s="7">
        <f t="shared" si="3"/>
        <v>13216</v>
      </c>
      <c r="E38" s="6">
        <v>1299</v>
      </c>
      <c r="F38" s="6">
        <v>1759</v>
      </c>
      <c r="G38" s="7">
        <f t="shared" si="4"/>
        <v>3058</v>
      </c>
      <c r="H38" s="5">
        <f t="shared" si="1"/>
        <v>0.23138619854721548</v>
      </c>
      <c r="I38" s="6">
        <v>592</v>
      </c>
      <c r="J38" s="6">
        <v>953</v>
      </c>
      <c r="K38" s="7">
        <f t="shared" si="5"/>
        <v>1545</v>
      </c>
      <c r="L38" s="5">
        <f t="shared" si="2"/>
        <v>0.11690375302663439</v>
      </c>
    </row>
    <row r="39" spans="1:12" x14ac:dyDescent="0.15">
      <c r="A39" s="3" t="s">
        <v>45</v>
      </c>
      <c r="B39" s="6">
        <v>1682</v>
      </c>
      <c r="C39" s="6">
        <v>1715</v>
      </c>
      <c r="D39" s="7">
        <f t="shared" si="3"/>
        <v>3397</v>
      </c>
      <c r="E39" s="6">
        <v>447</v>
      </c>
      <c r="F39" s="6">
        <v>584</v>
      </c>
      <c r="G39" s="7">
        <f t="shared" si="4"/>
        <v>1031</v>
      </c>
      <c r="H39" s="5">
        <f t="shared" si="1"/>
        <v>0.30350309096261407</v>
      </c>
      <c r="I39" s="6">
        <v>203</v>
      </c>
      <c r="J39" s="6">
        <v>342</v>
      </c>
      <c r="K39" s="7">
        <f t="shared" si="5"/>
        <v>545</v>
      </c>
      <c r="L39" s="5">
        <f t="shared" si="2"/>
        <v>0.16043567853988813</v>
      </c>
    </row>
    <row r="40" spans="1:12" x14ac:dyDescent="0.15">
      <c r="A40" s="3" t="s">
        <v>46</v>
      </c>
      <c r="B40" s="6">
        <v>384</v>
      </c>
      <c r="C40" s="6">
        <v>457</v>
      </c>
      <c r="D40" s="7">
        <f t="shared" si="3"/>
        <v>841</v>
      </c>
      <c r="E40" s="6">
        <v>130</v>
      </c>
      <c r="F40" s="6">
        <v>182</v>
      </c>
      <c r="G40" s="7">
        <f t="shared" si="4"/>
        <v>312</v>
      </c>
      <c r="H40" s="5">
        <f t="shared" si="1"/>
        <v>0.37098692033293695</v>
      </c>
      <c r="I40" s="6">
        <v>55</v>
      </c>
      <c r="J40" s="6">
        <v>103</v>
      </c>
      <c r="K40" s="7">
        <f t="shared" si="5"/>
        <v>158</v>
      </c>
      <c r="L40" s="5">
        <f t="shared" si="2"/>
        <v>0.187871581450654</v>
      </c>
    </row>
    <row r="41" spans="1:12" x14ac:dyDescent="0.15">
      <c r="A41" s="3" t="s">
        <v>47</v>
      </c>
      <c r="B41" s="6">
        <v>928</v>
      </c>
      <c r="C41" s="6">
        <v>985</v>
      </c>
      <c r="D41" s="7">
        <f t="shared" si="3"/>
        <v>1913</v>
      </c>
      <c r="E41" s="6">
        <v>294</v>
      </c>
      <c r="F41" s="6">
        <v>420</v>
      </c>
      <c r="G41" s="7">
        <f t="shared" si="4"/>
        <v>714</v>
      </c>
      <c r="H41" s="5">
        <f t="shared" si="1"/>
        <v>0.37323575535807629</v>
      </c>
      <c r="I41" s="6">
        <v>146</v>
      </c>
      <c r="J41" s="6">
        <v>276</v>
      </c>
      <c r="K41" s="7">
        <f t="shared" si="5"/>
        <v>422</v>
      </c>
      <c r="L41" s="5">
        <f t="shared" si="2"/>
        <v>0.22059592263460534</v>
      </c>
    </row>
    <row r="42" spans="1:12" x14ac:dyDescent="0.15">
      <c r="A42" s="3" t="s">
        <v>48</v>
      </c>
      <c r="B42" s="6">
        <v>1139</v>
      </c>
      <c r="C42" s="6">
        <v>1198</v>
      </c>
      <c r="D42" s="7">
        <f t="shared" si="3"/>
        <v>2337</v>
      </c>
      <c r="E42" s="6">
        <v>318</v>
      </c>
      <c r="F42" s="6">
        <v>406</v>
      </c>
      <c r="G42" s="7">
        <f t="shared" si="4"/>
        <v>724</v>
      </c>
      <c r="H42" s="5">
        <f t="shared" si="1"/>
        <v>0.30979888746255885</v>
      </c>
      <c r="I42" s="6">
        <v>150</v>
      </c>
      <c r="J42" s="6">
        <v>233</v>
      </c>
      <c r="K42" s="7">
        <f t="shared" si="5"/>
        <v>383</v>
      </c>
      <c r="L42" s="5">
        <f t="shared" si="2"/>
        <v>0.16388532306375694</v>
      </c>
    </row>
    <row r="43" spans="1:12" x14ac:dyDescent="0.15">
      <c r="A43" s="3" t="s">
        <v>49</v>
      </c>
      <c r="B43" s="6">
        <v>982</v>
      </c>
      <c r="C43" s="6">
        <v>1075</v>
      </c>
      <c r="D43" s="7">
        <f t="shared" si="3"/>
        <v>2057</v>
      </c>
      <c r="E43" s="6">
        <v>290</v>
      </c>
      <c r="F43" s="6">
        <v>375</v>
      </c>
      <c r="G43" s="7">
        <f t="shared" si="4"/>
        <v>665</v>
      </c>
      <c r="H43" s="5">
        <f t="shared" si="1"/>
        <v>0.3232863393291201</v>
      </c>
      <c r="I43" s="6">
        <v>141</v>
      </c>
      <c r="J43" s="6">
        <v>213</v>
      </c>
      <c r="K43" s="7">
        <f t="shared" si="5"/>
        <v>354</v>
      </c>
      <c r="L43" s="5">
        <f t="shared" si="2"/>
        <v>0.17209528439474964</v>
      </c>
    </row>
    <row r="44" spans="1:12" x14ac:dyDescent="0.15">
      <c r="A44" s="3" t="s">
        <v>50</v>
      </c>
      <c r="B44" s="6">
        <v>1929</v>
      </c>
      <c r="C44" s="6">
        <v>2019</v>
      </c>
      <c r="D44" s="7">
        <f t="shared" si="3"/>
        <v>3948</v>
      </c>
      <c r="E44" s="6">
        <v>526</v>
      </c>
      <c r="F44" s="6">
        <v>665</v>
      </c>
      <c r="G44" s="7">
        <f t="shared" si="4"/>
        <v>1191</v>
      </c>
      <c r="H44" s="5">
        <f t="shared" si="1"/>
        <v>0.30167173252279633</v>
      </c>
      <c r="I44" s="6">
        <v>219</v>
      </c>
      <c r="J44" s="6">
        <v>355</v>
      </c>
      <c r="K44" s="7">
        <f t="shared" si="5"/>
        <v>574</v>
      </c>
      <c r="L44" s="5">
        <f t="shared" si="2"/>
        <v>0.1453900709219858</v>
      </c>
    </row>
    <row r="45" spans="1:12" x14ac:dyDescent="0.15">
      <c r="A45" s="3" t="s">
        <v>51</v>
      </c>
      <c r="B45" s="6">
        <v>7594</v>
      </c>
      <c r="C45" s="6">
        <v>8196</v>
      </c>
      <c r="D45" s="7">
        <f t="shared" si="3"/>
        <v>15790</v>
      </c>
      <c r="E45" s="6">
        <v>1570</v>
      </c>
      <c r="F45" s="6">
        <v>2049</v>
      </c>
      <c r="G45" s="7">
        <f t="shared" si="4"/>
        <v>3619</v>
      </c>
      <c r="H45" s="5">
        <f t="shared" si="1"/>
        <v>0.22919569347688409</v>
      </c>
      <c r="I45" s="6">
        <v>708</v>
      </c>
      <c r="J45" s="6">
        <v>969</v>
      </c>
      <c r="K45" s="7">
        <f t="shared" si="5"/>
        <v>1677</v>
      </c>
      <c r="L45" s="5">
        <f t="shared" si="2"/>
        <v>0.10620645978467384</v>
      </c>
    </row>
    <row r="46" spans="1:12" x14ac:dyDescent="0.15">
      <c r="A46" s="3" t="s">
        <v>52</v>
      </c>
      <c r="B46" s="6">
        <v>2730</v>
      </c>
      <c r="C46" s="6">
        <v>2793</v>
      </c>
      <c r="D46" s="7">
        <f t="shared" si="3"/>
        <v>5523</v>
      </c>
      <c r="E46" s="6">
        <v>648</v>
      </c>
      <c r="F46" s="6">
        <v>851</v>
      </c>
      <c r="G46" s="7">
        <f t="shared" si="4"/>
        <v>1499</v>
      </c>
      <c r="H46" s="5">
        <f t="shared" si="1"/>
        <v>0.27141046532681512</v>
      </c>
      <c r="I46" s="6">
        <v>287</v>
      </c>
      <c r="J46" s="6">
        <v>472</v>
      </c>
      <c r="K46" s="7">
        <f t="shared" si="5"/>
        <v>759</v>
      </c>
      <c r="L46" s="5">
        <f t="shared" si="2"/>
        <v>0.13742531233025529</v>
      </c>
    </row>
    <row r="47" spans="1:12" x14ac:dyDescent="0.15">
      <c r="A47" s="3" t="s">
        <v>53</v>
      </c>
      <c r="B47" s="6">
        <v>2035</v>
      </c>
      <c r="C47" s="6">
        <v>2285</v>
      </c>
      <c r="D47" s="7">
        <f t="shared" si="3"/>
        <v>4320</v>
      </c>
      <c r="E47" s="6">
        <v>704</v>
      </c>
      <c r="F47" s="6">
        <v>981</v>
      </c>
      <c r="G47" s="7">
        <f t="shared" si="4"/>
        <v>1685</v>
      </c>
      <c r="H47" s="5">
        <f t="shared" si="1"/>
        <v>0.39004629629629628</v>
      </c>
      <c r="I47" s="6">
        <v>365</v>
      </c>
      <c r="J47" s="6">
        <v>625</v>
      </c>
      <c r="K47" s="7">
        <f t="shared" si="5"/>
        <v>990</v>
      </c>
      <c r="L47" s="5">
        <f t="shared" si="2"/>
        <v>0.22916666666666666</v>
      </c>
    </row>
    <row r="48" spans="1:12" x14ac:dyDescent="0.15">
      <c r="A48" s="3" t="s">
        <v>54</v>
      </c>
      <c r="B48" s="6">
        <v>659</v>
      </c>
      <c r="C48" s="6">
        <v>722</v>
      </c>
      <c r="D48" s="7">
        <f t="shared" si="3"/>
        <v>1381</v>
      </c>
      <c r="E48" s="6">
        <v>254</v>
      </c>
      <c r="F48" s="6">
        <v>341</v>
      </c>
      <c r="G48" s="7">
        <f t="shared" si="4"/>
        <v>595</v>
      </c>
      <c r="H48" s="5">
        <f t="shared" si="1"/>
        <v>0.43084721216509775</v>
      </c>
      <c r="I48" s="6">
        <v>130</v>
      </c>
      <c r="J48" s="6">
        <v>205</v>
      </c>
      <c r="K48" s="7">
        <f t="shared" si="5"/>
        <v>335</v>
      </c>
      <c r="L48" s="5">
        <f t="shared" si="2"/>
        <v>0.24257784214337436</v>
      </c>
    </row>
    <row r="49" spans="1:12" x14ac:dyDescent="0.15">
      <c r="A49" s="3" t="s">
        <v>55</v>
      </c>
      <c r="B49" s="6">
        <v>1483</v>
      </c>
      <c r="C49" s="6">
        <v>1531</v>
      </c>
      <c r="D49" s="7">
        <f t="shared" si="3"/>
        <v>3014</v>
      </c>
      <c r="E49" s="6">
        <v>311</v>
      </c>
      <c r="F49" s="6">
        <v>425</v>
      </c>
      <c r="G49" s="7">
        <f t="shared" si="4"/>
        <v>736</v>
      </c>
      <c r="H49" s="5">
        <f t="shared" si="1"/>
        <v>0.24419376244193763</v>
      </c>
      <c r="I49" s="6">
        <v>126</v>
      </c>
      <c r="J49" s="6">
        <v>228</v>
      </c>
      <c r="K49" s="7">
        <f t="shared" si="5"/>
        <v>354</v>
      </c>
      <c r="L49" s="5">
        <f t="shared" si="2"/>
        <v>0.11745189117451892</v>
      </c>
    </row>
    <row r="50" spans="1:12" x14ac:dyDescent="0.15">
      <c r="A50" s="3" t="s">
        <v>56</v>
      </c>
      <c r="B50" s="6">
        <v>910</v>
      </c>
      <c r="C50" s="6">
        <v>969</v>
      </c>
      <c r="D50" s="7">
        <f t="shared" si="3"/>
        <v>1879</v>
      </c>
      <c r="E50" s="6">
        <v>259</v>
      </c>
      <c r="F50" s="6">
        <v>304</v>
      </c>
      <c r="G50" s="7">
        <f t="shared" si="4"/>
        <v>563</v>
      </c>
      <c r="H50" s="5">
        <f t="shared" si="1"/>
        <v>0.29962746141564661</v>
      </c>
      <c r="I50" s="6">
        <v>122</v>
      </c>
      <c r="J50" s="6">
        <v>195</v>
      </c>
      <c r="K50" s="7">
        <f t="shared" si="5"/>
        <v>317</v>
      </c>
      <c r="L50" s="5">
        <f t="shared" si="2"/>
        <v>0.16870675891431614</v>
      </c>
    </row>
    <row r="51" spans="1:12" x14ac:dyDescent="0.15">
      <c r="A51" s="3" t="s">
        <v>57</v>
      </c>
      <c r="B51" s="6">
        <v>1141</v>
      </c>
      <c r="C51" s="6">
        <v>1246</v>
      </c>
      <c r="D51" s="7">
        <f>B51+C51</f>
        <v>2387</v>
      </c>
      <c r="E51" s="6">
        <v>359</v>
      </c>
      <c r="F51" s="6">
        <v>469</v>
      </c>
      <c r="G51" s="7">
        <f>E51+F51</f>
        <v>828</v>
      </c>
      <c r="H51" s="5">
        <f t="shared" si="1"/>
        <v>0.34687892752408883</v>
      </c>
      <c r="I51" s="6">
        <v>167</v>
      </c>
      <c r="J51" s="6">
        <v>289</v>
      </c>
      <c r="K51" s="7">
        <f>I51+J51</f>
        <v>456</v>
      </c>
      <c r="L51" s="5">
        <f t="shared" si="2"/>
        <v>0.19103477167993296</v>
      </c>
    </row>
    <row r="52" spans="1:12" x14ac:dyDescent="0.15">
      <c r="A52" s="3" t="s">
        <v>58</v>
      </c>
      <c r="B52" s="6">
        <v>1252</v>
      </c>
      <c r="C52" s="6">
        <v>1300</v>
      </c>
      <c r="D52" s="7">
        <f>B52+C52</f>
        <v>2552</v>
      </c>
      <c r="E52" s="6">
        <v>394</v>
      </c>
      <c r="F52" s="6">
        <v>399</v>
      </c>
      <c r="G52" s="7">
        <f>E52+F52</f>
        <v>793</v>
      </c>
      <c r="H52" s="5">
        <f t="shared" si="1"/>
        <v>0.31073667711598746</v>
      </c>
      <c r="I52" s="6">
        <v>125</v>
      </c>
      <c r="J52" s="6">
        <v>139</v>
      </c>
      <c r="K52" s="7">
        <f>I52+J52</f>
        <v>264</v>
      </c>
      <c r="L52" s="5">
        <f t="shared" si="2"/>
        <v>0.10344827586206896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1"/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O20" sqref="O20"/>
    </sheetView>
  </sheetViews>
  <sheetFormatPr defaultRowHeight="13.5" x14ac:dyDescent="0.15"/>
  <sheetData>
    <row r="1" spans="1:12" x14ac:dyDescent="0.15">
      <c r="A1" s="11" t="s">
        <v>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15">
      <c r="A2" s="12" t="s">
        <v>1</v>
      </c>
      <c r="B2" s="14" t="s">
        <v>2</v>
      </c>
      <c r="C2" s="14"/>
      <c r="D2" s="14"/>
      <c r="E2" s="14" t="s">
        <v>3</v>
      </c>
      <c r="F2" s="14"/>
      <c r="G2" s="14"/>
      <c r="H2" s="15" t="s">
        <v>4</v>
      </c>
      <c r="I2" s="14" t="s">
        <v>5</v>
      </c>
      <c r="J2" s="14"/>
      <c r="K2" s="14"/>
      <c r="L2" s="17" t="s">
        <v>10</v>
      </c>
    </row>
    <row r="3" spans="1:12" x14ac:dyDescent="0.15">
      <c r="A3" s="13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6"/>
      <c r="I3" s="1" t="s">
        <v>6</v>
      </c>
      <c r="J3" s="1" t="s">
        <v>7</v>
      </c>
      <c r="K3" s="1" t="s">
        <v>8</v>
      </c>
      <c r="L3" s="18"/>
    </row>
    <row r="4" spans="1:12" x14ac:dyDescent="0.15">
      <c r="A4" s="2" t="s">
        <v>9</v>
      </c>
      <c r="B4" s="4">
        <f t="shared" ref="B4:G4" si="0">SUM(B5:B52)</f>
        <v>128142</v>
      </c>
      <c r="C4" s="4">
        <f t="shared" si="0"/>
        <v>137379</v>
      </c>
      <c r="D4" s="4">
        <f t="shared" si="0"/>
        <v>265521</v>
      </c>
      <c r="E4" s="4">
        <f t="shared" si="0"/>
        <v>31409</v>
      </c>
      <c r="F4" s="4">
        <f t="shared" si="0"/>
        <v>41609</v>
      </c>
      <c r="G4" s="4">
        <f t="shared" si="0"/>
        <v>73018</v>
      </c>
      <c r="H4" s="5">
        <f t="shared" ref="H4:H35" si="1">G4/D4</f>
        <v>0.27499896430037551</v>
      </c>
      <c r="I4" s="4">
        <f>SUM(I5:I52)</f>
        <v>13958</v>
      </c>
      <c r="J4" s="4">
        <f>SUM(J5:J52)</f>
        <v>22297</v>
      </c>
      <c r="K4" s="4">
        <f>SUM(K5:K52)</f>
        <v>36255</v>
      </c>
      <c r="L4" s="5">
        <f t="shared" ref="L4:L35" si="2">K4/D4</f>
        <v>0.13654287231518411</v>
      </c>
    </row>
    <row r="5" spans="1:12" x14ac:dyDescent="0.15">
      <c r="A5" s="3" t="s">
        <v>11</v>
      </c>
      <c r="B5" s="6">
        <v>1612</v>
      </c>
      <c r="C5" s="6">
        <v>1942</v>
      </c>
      <c r="D5" s="7">
        <f t="shared" ref="D5:D52" si="3">B5+C5</f>
        <v>3554</v>
      </c>
      <c r="E5" s="6">
        <v>508</v>
      </c>
      <c r="F5" s="6">
        <v>765</v>
      </c>
      <c r="G5" s="7">
        <f t="shared" ref="G5:G52" si="4">E5+F5</f>
        <v>1273</v>
      </c>
      <c r="H5" s="5">
        <f t="shared" si="1"/>
        <v>0.35818795723128871</v>
      </c>
      <c r="I5" s="6">
        <v>250</v>
      </c>
      <c r="J5" s="6">
        <v>442</v>
      </c>
      <c r="K5" s="7">
        <f t="shared" ref="K5:K52" si="5">I5+J5</f>
        <v>692</v>
      </c>
      <c r="L5" s="5">
        <f t="shared" si="2"/>
        <v>0.19471018570624649</v>
      </c>
    </row>
    <row r="6" spans="1:12" x14ac:dyDescent="0.15">
      <c r="A6" s="3" t="s">
        <v>12</v>
      </c>
      <c r="B6" s="6">
        <v>2370</v>
      </c>
      <c r="C6" s="6">
        <v>2716</v>
      </c>
      <c r="D6" s="7">
        <f t="shared" si="3"/>
        <v>5086</v>
      </c>
      <c r="E6" s="6">
        <v>801</v>
      </c>
      <c r="F6" s="6">
        <v>1092</v>
      </c>
      <c r="G6" s="7">
        <f t="shared" si="4"/>
        <v>1893</v>
      </c>
      <c r="H6" s="5">
        <f t="shared" si="1"/>
        <v>0.37219819111285884</v>
      </c>
      <c r="I6" s="6">
        <v>410</v>
      </c>
      <c r="J6" s="6">
        <v>653</v>
      </c>
      <c r="K6" s="7">
        <f t="shared" si="5"/>
        <v>1063</v>
      </c>
      <c r="L6" s="5">
        <f t="shared" si="2"/>
        <v>0.20900511207235548</v>
      </c>
    </row>
    <row r="7" spans="1:12" x14ac:dyDescent="0.15">
      <c r="A7" s="3" t="s">
        <v>13</v>
      </c>
      <c r="B7" s="6">
        <v>4431</v>
      </c>
      <c r="C7" s="6">
        <v>4566</v>
      </c>
      <c r="D7" s="7">
        <f t="shared" si="3"/>
        <v>8997</v>
      </c>
      <c r="E7" s="6">
        <v>1154</v>
      </c>
      <c r="F7" s="6">
        <v>1506</v>
      </c>
      <c r="G7" s="7">
        <f t="shared" si="4"/>
        <v>2660</v>
      </c>
      <c r="H7" s="5">
        <f t="shared" si="1"/>
        <v>0.29565410692453042</v>
      </c>
      <c r="I7" s="6">
        <v>530</v>
      </c>
      <c r="J7" s="6">
        <v>796</v>
      </c>
      <c r="K7" s="7">
        <f t="shared" si="5"/>
        <v>1326</v>
      </c>
      <c r="L7" s="5">
        <f t="shared" si="2"/>
        <v>0.14738246082027343</v>
      </c>
    </row>
    <row r="8" spans="1:12" x14ac:dyDescent="0.15">
      <c r="A8" s="3" t="s">
        <v>14</v>
      </c>
      <c r="B8" s="6">
        <v>5017</v>
      </c>
      <c r="C8" s="6">
        <v>5550</v>
      </c>
      <c r="D8" s="7">
        <f t="shared" si="3"/>
        <v>10567</v>
      </c>
      <c r="E8" s="6">
        <v>1369</v>
      </c>
      <c r="F8" s="6">
        <v>1914</v>
      </c>
      <c r="G8" s="7">
        <f t="shared" si="4"/>
        <v>3283</v>
      </c>
      <c r="H8" s="5">
        <f t="shared" si="1"/>
        <v>0.31068420554556636</v>
      </c>
      <c r="I8" s="6">
        <v>650</v>
      </c>
      <c r="J8" s="6">
        <v>1050</v>
      </c>
      <c r="K8" s="7">
        <f t="shared" si="5"/>
        <v>1700</v>
      </c>
      <c r="L8" s="5">
        <f t="shared" si="2"/>
        <v>0.16087820573483486</v>
      </c>
    </row>
    <row r="9" spans="1:12" x14ac:dyDescent="0.15">
      <c r="A9" s="3" t="s">
        <v>15</v>
      </c>
      <c r="B9" s="6">
        <v>6773</v>
      </c>
      <c r="C9" s="6">
        <v>7206</v>
      </c>
      <c r="D9" s="7">
        <f t="shared" si="3"/>
        <v>13979</v>
      </c>
      <c r="E9" s="6">
        <v>1203</v>
      </c>
      <c r="F9" s="6">
        <v>1584</v>
      </c>
      <c r="G9" s="7">
        <f t="shared" si="4"/>
        <v>2787</v>
      </c>
      <c r="H9" s="5">
        <f t="shared" si="1"/>
        <v>0.19937048429787538</v>
      </c>
      <c r="I9" s="6">
        <v>499</v>
      </c>
      <c r="J9" s="6">
        <v>810</v>
      </c>
      <c r="K9" s="7">
        <f t="shared" si="5"/>
        <v>1309</v>
      </c>
      <c r="L9" s="5">
        <f t="shared" si="2"/>
        <v>9.3640460691036556E-2</v>
      </c>
    </row>
    <row r="10" spans="1:12" x14ac:dyDescent="0.15">
      <c r="A10" s="3" t="s">
        <v>16</v>
      </c>
      <c r="B10" s="6">
        <v>3769</v>
      </c>
      <c r="C10" s="6">
        <v>3874</v>
      </c>
      <c r="D10" s="7">
        <f t="shared" si="3"/>
        <v>7643</v>
      </c>
      <c r="E10" s="6">
        <v>772</v>
      </c>
      <c r="F10" s="6">
        <v>956</v>
      </c>
      <c r="G10" s="7">
        <f t="shared" si="4"/>
        <v>1728</v>
      </c>
      <c r="H10" s="5">
        <f t="shared" si="1"/>
        <v>0.22608923197697239</v>
      </c>
      <c r="I10" s="6">
        <v>313</v>
      </c>
      <c r="J10" s="6">
        <v>474</v>
      </c>
      <c r="K10" s="7">
        <f t="shared" si="5"/>
        <v>787</v>
      </c>
      <c r="L10" s="5">
        <f t="shared" si="2"/>
        <v>0.10297003794321602</v>
      </c>
    </row>
    <row r="11" spans="1:12" x14ac:dyDescent="0.15">
      <c r="A11" s="3" t="s">
        <v>17</v>
      </c>
      <c r="B11" s="6">
        <v>2982</v>
      </c>
      <c r="C11" s="6">
        <v>3242</v>
      </c>
      <c r="D11" s="7">
        <f t="shared" si="3"/>
        <v>6224</v>
      </c>
      <c r="E11" s="6">
        <v>884</v>
      </c>
      <c r="F11" s="6">
        <v>1300</v>
      </c>
      <c r="G11" s="7">
        <f t="shared" si="4"/>
        <v>2184</v>
      </c>
      <c r="H11" s="5">
        <f t="shared" si="1"/>
        <v>0.35089974293059129</v>
      </c>
      <c r="I11" s="6">
        <v>454</v>
      </c>
      <c r="J11" s="6">
        <v>810</v>
      </c>
      <c r="K11" s="7">
        <f t="shared" si="5"/>
        <v>1264</v>
      </c>
      <c r="L11" s="5">
        <f t="shared" si="2"/>
        <v>0.20308483290488433</v>
      </c>
    </row>
    <row r="12" spans="1:12" x14ac:dyDescent="0.15">
      <c r="A12" s="3" t="s">
        <v>18</v>
      </c>
      <c r="B12" s="6">
        <v>3074</v>
      </c>
      <c r="C12" s="6">
        <v>3338</v>
      </c>
      <c r="D12" s="7">
        <f t="shared" si="3"/>
        <v>6412</v>
      </c>
      <c r="E12" s="6">
        <v>817</v>
      </c>
      <c r="F12" s="6">
        <v>1195</v>
      </c>
      <c r="G12" s="7">
        <f t="shared" si="4"/>
        <v>2012</v>
      </c>
      <c r="H12" s="5">
        <f t="shared" si="1"/>
        <v>0.31378665003119149</v>
      </c>
      <c r="I12" s="6">
        <v>426</v>
      </c>
      <c r="J12" s="6">
        <v>682</v>
      </c>
      <c r="K12" s="7">
        <f t="shared" si="5"/>
        <v>1108</v>
      </c>
      <c r="L12" s="5">
        <f t="shared" si="2"/>
        <v>0.17280099812850905</v>
      </c>
    </row>
    <row r="13" spans="1:12" x14ac:dyDescent="0.15">
      <c r="A13" s="3" t="s">
        <v>19</v>
      </c>
      <c r="B13" s="6">
        <v>5733</v>
      </c>
      <c r="C13" s="6">
        <v>6477</v>
      </c>
      <c r="D13" s="7">
        <f t="shared" si="3"/>
        <v>12210</v>
      </c>
      <c r="E13" s="6">
        <v>1412</v>
      </c>
      <c r="F13" s="6">
        <v>2106</v>
      </c>
      <c r="G13" s="7">
        <f t="shared" si="4"/>
        <v>3518</v>
      </c>
      <c r="H13" s="5">
        <f t="shared" si="1"/>
        <v>0.2881244881244881</v>
      </c>
      <c r="I13" s="6">
        <v>659</v>
      </c>
      <c r="J13" s="6">
        <v>1146</v>
      </c>
      <c r="K13" s="7">
        <f t="shared" si="5"/>
        <v>1805</v>
      </c>
      <c r="L13" s="5">
        <f t="shared" si="2"/>
        <v>0.14782964782964783</v>
      </c>
    </row>
    <row r="14" spans="1:12" x14ac:dyDescent="0.15">
      <c r="A14" s="3" t="s">
        <v>20</v>
      </c>
      <c r="B14" s="6">
        <v>3704</v>
      </c>
      <c r="C14" s="6">
        <v>4064</v>
      </c>
      <c r="D14" s="7">
        <f t="shared" si="3"/>
        <v>7768</v>
      </c>
      <c r="E14" s="6">
        <v>908</v>
      </c>
      <c r="F14" s="6">
        <v>1279</v>
      </c>
      <c r="G14" s="7">
        <f t="shared" si="4"/>
        <v>2187</v>
      </c>
      <c r="H14" s="5">
        <f t="shared" si="1"/>
        <v>0.2815396498455201</v>
      </c>
      <c r="I14" s="6">
        <v>420</v>
      </c>
      <c r="J14" s="6">
        <v>705</v>
      </c>
      <c r="K14" s="7">
        <f t="shared" si="5"/>
        <v>1125</v>
      </c>
      <c r="L14" s="5">
        <f t="shared" si="2"/>
        <v>0.14482492276004119</v>
      </c>
    </row>
    <row r="15" spans="1:12" x14ac:dyDescent="0.15">
      <c r="A15" s="3" t="s">
        <v>21</v>
      </c>
      <c r="B15" s="6">
        <v>2598</v>
      </c>
      <c r="C15" s="6">
        <v>2881</v>
      </c>
      <c r="D15" s="7">
        <f t="shared" si="3"/>
        <v>5479</v>
      </c>
      <c r="E15" s="6">
        <v>790</v>
      </c>
      <c r="F15" s="6">
        <v>1148</v>
      </c>
      <c r="G15" s="7">
        <f t="shared" si="4"/>
        <v>1938</v>
      </c>
      <c r="H15" s="5">
        <f t="shared" si="1"/>
        <v>0.35371418141996713</v>
      </c>
      <c r="I15" s="6">
        <v>413</v>
      </c>
      <c r="J15" s="6">
        <v>693</v>
      </c>
      <c r="K15" s="7">
        <f t="shared" si="5"/>
        <v>1106</v>
      </c>
      <c r="L15" s="5">
        <f t="shared" si="2"/>
        <v>0.20186165358642089</v>
      </c>
    </row>
    <row r="16" spans="1:12" x14ac:dyDescent="0.15">
      <c r="A16" s="3" t="s">
        <v>22</v>
      </c>
      <c r="B16" s="6">
        <v>5405</v>
      </c>
      <c r="C16" s="6">
        <v>5757</v>
      </c>
      <c r="D16" s="7">
        <f t="shared" si="3"/>
        <v>11162</v>
      </c>
      <c r="E16" s="6">
        <v>1010</v>
      </c>
      <c r="F16" s="6">
        <v>1338</v>
      </c>
      <c r="G16" s="7">
        <f t="shared" si="4"/>
        <v>2348</v>
      </c>
      <c r="H16" s="5">
        <f t="shared" si="1"/>
        <v>0.21035656692349042</v>
      </c>
      <c r="I16" s="6">
        <v>459</v>
      </c>
      <c r="J16" s="6">
        <v>717</v>
      </c>
      <c r="K16" s="7">
        <f t="shared" si="5"/>
        <v>1176</v>
      </c>
      <c r="L16" s="5">
        <f t="shared" si="2"/>
        <v>0.1053574628202831</v>
      </c>
    </row>
    <row r="17" spans="1:12" x14ac:dyDescent="0.15">
      <c r="A17" s="3" t="s">
        <v>23</v>
      </c>
      <c r="B17" s="6">
        <v>3497</v>
      </c>
      <c r="C17" s="6">
        <v>3619</v>
      </c>
      <c r="D17" s="7">
        <f t="shared" si="3"/>
        <v>7116</v>
      </c>
      <c r="E17" s="6">
        <v>842</v>
      </c>
      <c r="F17" s="6">
        <v>1040</v>
      </c>
      <c r="G17" s="7">
        <f t="shared" si="4"/>
        <v>1882</v>
      </c>
      <c r="H17" s="5">
        <f t="shared" si="1"/>
        <v>0.26447442383361441</v>
      </c>
      <c r="I17" s="6">
        <v>296</v>
      </c>
      <c r="J17" s="6">
        <v>504</v>
      </c>
      <c r="K17" s="7">
        <f t="shared" si="5"/>
        <v>800</v>
      </c>
      <c r="L17" s="5">
        <f t="shared" si="2"/>
        <v>0.11242270938729623</v>
      </c>
    </row>
    <row r="18" spans="1:12" x14ac:dyDescent="0.15">
      <c r="A18" s="3" t="s">
        <v>24</v>
      </c>
      <c r="B18" s="6">
        <v>4013</v>
      </c>
      <c r="C18" s="6">
        <v>4239</v>
      </c>
      <c r="D18" s="7">
        <f t="shared" si="3"/>
        <v>8252</v>
      </c>
      <c r="E18" s="6">
        <v>865</v>
      </c>
      <c r="F18" s="6">
        <v>1102</v>
      </c>
      <c r="G18" s="7">
        <f t="shared" si="4"/>
        <v>1967</v>
      </c>
      <c r="H18" s="5">
        <f t="shared" si="1"/>
        <v>0.23836645661657779</v>
      </c>
      <c r="I18" s="6">
        <v>360</v>
      </c>
      <c r="J18" s="6">
        <v>520</v>
      </c>
      <c r="K18" s="7">
        <f t="shared" si="5"/>
        <v>880</v>
      </c>
      <c r="L18" s="5">
        <f t="shared" si="2"/>
        <v>0.10664081434803684</v>
      </c>
    </row>
    <row r="19" spans="1:12" x14ac:dyDescent="0.15">
      <c r="A19" s="3" t="s">
        <v>25</v>
      </c>
      <c r="B19" s="6">
        <v>3894</v>
      </c>
      <c r="C19" s="6">
        <v>4177</v>
      </c>
      <c r="D19" s="7">
        <f t="shared" si="3"/>
        <v>8071</v>
      </c>
      <c r="E19" s="6">
        <v>862</v>
      </c>
      <c r="F19" s="6">
        <v>1084</v>
      </c>
      <c r="G19" s="7">
        <f t="shared" si="4"/>
        <v>1946</v>
      </c>
      <c r="H19" s="5">
        <f t="shared" si="1"/>
        <v>0.24111014744145706</v>
      </c>
      <c r="I19" s="6">
        <v>339</v>
      </c>
      <c r="J19" s="6">
        <v>537</v>
      </c>
      <c r="K19" s="7">
        <f t="shared" si="5"/>
        <v>876</v>
      </c>
      <c r="L19" s="5">
        <f t="shared" si="2"/>
        <v>0.10853673646388304</v>
      </c>
    </row>
    <row r="20" spans="1:12" x14ac:dyDescent="0.15">
      <c r="A20" s="3" t="s">
        <v>26</v>
      </c>
      <c r="B20" s="6">
        <v>2379</v>
      </c>
      <c r="C20" s="6">
        <v>2444</v>
      </c>
      <c r="D20" s="7">
        <f t="shared" si="3"/>
        <v>4823</v>
      </c>
      <c r="E20" s="6">
        <v>586</v>
      </c>
      <c r="F20" s="6">
        <v>690</v>
      </c>
      <c r="G20" s="7">
        <f t="shared" si="4"/>
        <v>1276</v>
      </c>
      <c r="H20" s="5">
        <f t="shared" si="1"/>
        <v>0.26456562305618908</v>
      </c>
      <c r="I20" s="6">
        <v>237</v>
      </c>
      <c r="J20" s="6">
        <v>330</v>
      </c>
      <c r="K20" s="7">
        <f t="shared" si="5"/>
        <v>567</v>
      </c>
      <c r="L20" s="5">
        <f t="shared" si="2"/>
        <v>0.11756168359941944</v>
      </c>
    </row>
    <row r="21" spans="1:12" x14ac:dyDescent="0.15">
      <c r="A21" s="3" t="s">
        <v>27</v>
      </c>
      <c r="B21" s="6">
        <v>6473</v>
      </c>
      <c r="C21" s="6">
        <v>6796</v>
      </c>
      <c r="D21" s="7">
        <f t="shared" si="3"/>
        <v>13269</v>
      </c>
      <c r="E21" s="6">
        <v>1286</v>
      </c>
      <c r="F21" s="6">
        <v>1607</v>
      </c>
      <c r="G21" s="7">
        <f t="shared" si="4"/>
        <v>2893</v>
      </c>
      <c r="H21" s="5">
        <f t="shared" si="1"/>
        <v>0.21802698017936545</v>
      </c>
      <c r="I21" s="6">
        <v>495</v>
      </c>
      <c r="J21" s="6">
        <v>737</v>
      </c>
      <c r="K21" s="7">
        <f t="shared" si="5"/>
        <v>1232</v>
      </c>
      <c r="L21" s="5">
        <f t="shared" si="2"/>
        <v>9.2847991559273493E-2</v>
      </c>
    </row>
    <row r="22" spans="1:12" x14ac:dyDescent="0.15">
      <c r="A22" s="3" t="s">
        <v>28</v>
      </c>
      <c r="B22" s="6">
        <v>2844</v>
      </c>
      <c r="C22" s="6">
        <v>3134</v>
      </c>
      <c r="D22" s="7">
        <f t="shared" si="3"/>
        <v>5978</v>
      </c>
      <c r="E22" s="6">
        <v>809</v>
      </c>
      <c r="F22" s="6">
        <v>1047</v>
      </c>
      <c r="G22" s="7">
        <f t="shared" si="4"/>
        <v>1856</v>
      </c>
      <c r="H22" s="5">
        <f t="shared" si="1"/>
        <v>0.31047172967547676</v>
      </c>
      <c r="I22" s="6">
        <v>368</v>
      </c>
      <c r="J22" s="6">
        <v>501</v>
      </c>
      <c r="K22" s="7">
        <f t="shared" si="5"/>
        <v>869</v>
      </c>
      <c r="L22" s="5">
        <f t="shared" si="2"/>
        <v>0.14536634325861492</v>
      </c>
    </row>
    <row r="23" spans="1:12" x14ac:dyDescent="0.15">
      <c r="A23" s="3" t="s">
        <v>29</v>
      </c>
      <c r="B23" s="6">
        <v>4147</v>
      </c>
      <c r="C23" s="6">
        <v>4259</v>
      </c>
      <c r="D23" s="7">
        <f t="shared" si="3"/>
        <v>8406</v>
      </c>
      <c r="E23" s="6">
        <v>820</v>
      </c>
      <c r="F23" s="6">
        <v>1027</v>
      </c>
      <c r="G23" s="7">
        <f t="shared" si="4"/>
        <v>1847</v>
      </c>
      <c r="H23" s="5">
        <f t="shared" si="1"/>
        <v>0.21972400666190817</v>
      </c>
      <c r="I23" s="6">
        <v>335</v>
      </c>
      <c r="J23" s="6">
        <v>455</v>
      </c>
      <c r="K23" s="7">
        <f t="shared" si="5"/>
        <v>790</v>
      </c>
      <c r="L23" s="5">
        <f t="shared" si="2"/>
        <v>9.3980490126100408E-2</v>
      </c>
    </row>
    <row r="24" spans="1:12" x14ac:dyDescent="0.15">
      <c r="A24" s="3" t="s">
        <v>30</v>
      </c>
      <c r="B24" s="6">
        <v>1650</v>
      </c>
      <c r="C24" s="6">
        <v>1699</v>
      </c>
      <c r="D24" s="7">
        <f t="shared" si="3"/>
        <v>3349</v>
      </c>
      <c r="E24" s="6">
        <v>422</v>
      </c>
      <c r="F24" s="6">
        <v>511</v>
      </c>
      <c r="G24" s="7">
        <f t="shared" si="4"/>
        <v>933</v>
      </c>
      <c r="H24" s="5">
        <f t="shared" si="1"/>
        <v>0.27859062406688562</v>
      </c>
      <c r="I24" s="6">
        <v>159</v>
      </c>
      <c r="J24" s="6">
        <v>256</v>
      </c>
      <c r="K24" s="7">
        <f t="shared" si="5"/>
        <v>415</v>
      </c>
      <c r="L24" s="5">
        <f t="shared" si="2"/>
        <v>0.12391758733950432</v>
      </c>
    </row>
    <row r="25" spans="1:12" x14ac:dyDescent="0.15">
      <c r="A25" s="3" t="s">
        <v>31</v>
      </c>
      <c r="B25" s="6">
        <v>5858</v>
      </c>
      <c r="C25" s="6">
        <v>6245</v>
      </c>
      <c r="D25" s="7">
        <f t="shared" si="3"/>
        <v>12103</v>
      </c>
      <c r="E25" s="6">
        <v>1111</v>
      </c>
      <c r="F25" s="6">
        <v>1421</v>
      </c>
      <c r="G25" s="7">
        <f t="shared" si="4"/>
        <v>2532</v>
      </c>
      <c r="H25" s="5">
        <f t="shared" si="1"/>
        <v>0.20920432950508139</v>
      </c>
      <c r="I25" s="6">
        <v>460</v>
      </c>
      <c r="J25" s="6">
        <v>710</v>
      </c>
      <c r="K25" s="7">
        <f t="shared" si="5"/>
        <v>1170</v>
      </c>
      <c r="L25" s="5">
        <f t="shared" si="2"/>
        <v>9.6670247046186902E-2</v>
      </c>
    </row>
    <row r="26" spans="1:12" x14ac:dyDescent="0.15">
      <c r="A26" s="3" t="s">
        <v>32</v>
      </c>
      <c r="B26" s="6">
        <v>615</v>
      </c>
      <c r="C26" s="6">
        <v>660</v>
      </c>
      <c r="D26" s="7">
        <f t="shared" si="3"/>
        <v>1275</v>
      </c>
      <c r="E26" s="6">
        <v>187</v>
      </c>
      <c r="F26" s="6">
        <v>218</v>
      </c>
      <c r="G26" s="7">
        <f t="shared" si="4"/>
        <v>405</v>
      </c>
      <c r="H26" s="5">
        <f t="shared" si="1"/>
        <v>0.31764705882352939</v>
      </c>
      <c r="I26" s="6">
        <v>71</v>
      </c>
      <c r="J26" s="6">
        <v>113</v>
      </c>
      <c r="K26" s="7">
        <f t="shared" si="5"/>
        <v>184</v>
      </c>
      <c r="L26" s="5">
        <f t="shared" si="2"/>
        <v>0.14431372549019608</v>
      </c>
    </row>
    <row r="27" spans="1:12" x14ac:dyDescent="0.15">
      <c r="A27" s="3" t="s">
        <v>33</v>
      </c>
      <c r="B27" s="6">
        <v>1929</v>
      </c>
      <c r="C27" s="6">
        <v>2111</v>
      </c>
      <c r="D27" s="7">
        <f t="shared" si="3"/>
        <v>4040</v>
      </c>
      <c r="E27" s="6">
        <v>555</v>
      </c>
      <c r="F27" s="6">
        <v>724</v>
      </c>
      <c r="G27" s="7">
        <f t="shared" si="4"/>
        <v>1279</v>
      </c>
      <c r="H27" s="5">
        <f t="shared" si="1"/>
        <v>0.31658415841584159</v>
      </c>
      <c r="I27" s="6">
        <v>209</v>
      </c>
      <c r="J27" s="6">
        <v>385</v>
      </c>
      <c r="K27" s="7">
        <f t="shared" si="5"/>
        <v>594</v>
      </c>
      <c r="L27" s="5">
        <f t="shared" si="2"/>
        <v>0.14702970297029702</v>
      </c>
    </row>
    <row r="28" spans="1:12" x14ac:dyDescent="0.15">
      <c r="A28" s="3" t="s">
        <v>34</v>
      </c>
      <c r="B28" s="6">
        <v>4106</v>
      </c>
      <c r="C28" s="6">
        <v>4282</v>
      </c>
      <c r="D28" s="7">
        <f t="shared" si="3"/>
        <v>8388</v>
      </c>
      <c r="E28" s="6">
        <v>1153</v>
      </c>
      <c r="F28" s="6">
        <v>1366</v>
      </c>
      <c r="G28" s="7">
        <f t="shared" si="4"/>
        <v>2519</v>
      </c>
      <c r="H28" s="5">
        <f t="shared" si="1"/>
        <v>0.30030996661897952</v>
      </c>
      <c r="I28" s="6">
        <v>437</v>
      </c>
      <c r="J28" s="6">
        <v>624</v>
      </c>
      <c r="K28" s="7">
        <f t="shared" si="5"/>
        <v>1061</v>
      </c>
      <c r="L28" s="5">
        <f t="shared" si="2"/>
        <v>0.12649022412970912</v>
      </c>
    </row>
    <row r="29" spans="1:12" x14ac:dyDescent="0.15">
      <c r="A29" s="3" t="s">
        <v>35</v>
      </c>
      <c r="B29" s="6">
        <v>489</v>
      </c>
      <c r="C29" s="6">
        <v>630</v>
      </c>
      <c r="D29" s="7">
        <f t="shared" si="3"/>
        <v>1119</v>
      </c>
      <c r="E29" s="6">
        <v>187</v>
      </c>
      <c r="F29" s="6">
        <v>288</v>
      </c>
      <c r="G29" s="7">
        <f t="shared" si="4"/>
        <v>475</v>
      </c>
      <c r="H29" s="5">
        <f t="shared" si="1"/>
        <v>0.42448614834673815</v>
      </c>
      <c r="I29" s="6">
        <v>92</v>
      </c>
      <c r="J29" s="6">
        <v>188</v>
      </c>
      <c r="K29" s="7">
        <f t="shared" si="5"/>
        <v>280</v>
      </c>
      <c r="L29" s="5">
        <f t="shared" si="2"/>
        <v>0.25022341376228774</v>
      </c>
    </row>
    <row r="30" spans="1:12" x14ac:dyDescent="0.15">
      <c r="A30" s="3" t="s">
        <v>36</v>
      </c>
      <c r="B30" s="6">
        <v>1184</v>
      </c>
      <c r="C30" s="6">
        <v>1299</v>
      </c>
      <c r="D30" s="7">
        <f t="shared" si="3"/>
        <v>2483</v>
      </c>
      <c r="E30" s="6">
        <v>360</v>
      </c>
      <c r="F30" s="6">
        <v>475</v>
      </c>
      <c r="G30" s="7">
        <f t="shared" si="4"/>
        <v>835</v>
      </c>
      <c r="H30" s="5">
        <f t="shared" si="1"/>
        <v>0.33628674989931534</v>
      </c>
      <c r="I30" s="6">
        <v>186</v>
      </c>
      <c r="J30" s="6">
        <v>298</v>
      </c>
      <c r="K30" s="7">
        <f t="shared" si="5"/>
        <v>484</v>
      </c>
      <c r="L30" s="5">
        <f t="shared" si="2"/>
        <v>0.19492549335481274</v>
      </c>
    </row>
    <row r="31" spans="1:12" x14ac:dyDescent="0.15">
      <c r="A31" s="3" t="s">
        <v>37</v>
      </c>
      <c r="B31" s="6">
        <v>1925</v>
      </c>
      <c r="C31" s="6">
        <v>2039</v>
      </c>
      <c r="D31" s="7">
        <f t="shared" si="3"/>
        <v>3964</v>
      </c>
      <c r="E31" s="6">
        <v>560</v>
      </c>
      <c r="F31" s="6">
        <v>704</v>
      </c>
      <c r="G31" s="7">
        <f t="shared" si="4"/>
        <v>1264</v>
      </c>
      <c r="H31" s="5">
        <f t="shared" si="1"/>
        <v>0.31886982845610495</v>
      </c>
      <c r="I31" s="6">
        <v>251</v>
      </c>
      <c r="J31" s="6">
        <v>392</v>
      </c>
      <c r="K31" s="7">
        <f t="shared" si="5"/>
        <v>643</v>
      </c>
      <c r="L31" s="5">
        <f t="shared" si="2"/>
        <v>0.16220988900100908</v>
      </c>
    </row>
    <row r="32" spans="1:12" x14ac:dyDescent="0.15">
      <c r="A32" s="3" t="s">
        <v>38</v>
      </c>
      <c r="B32" s="6">
        <v>210</v>
      </c>
      <c r="C32" s="6">
        <v>245</v>
      </c>
      <c r="D32" s="7">
        <f t="shared" si="3"/>
        <v>455</v>
      </c>
      <c r="E32" s="6">
        <v>88</v>
      </c>
      <c r="F32" s="6">
        <v>140</v>
      </c>
      <c r="G32" s="7">
        <f t="shared" si="4"/>
        <v>228</v>
      </c>
      <c r="H32" s="5">
        <f t="shared" si="1"/>
        <v>0.50109890109890109</v>
      </c>
      <c r="I32" s="6">
        <v>48</v>
      </c>
      <c r="J32" s="6">
        <v>98</v>
      </c>
      <c r="K32" s="7">
        <f t="shared" si="5"/>
        <v>146</v>
      </c>
      <c r="L32" s="5">
        <f t="shared" si="2"/>
        <v>0.3208791208791209</v>
      </c>
    </row>
    <row r="33" spans="1:12" x14ac:dyDescent="0.15">
      <c r="A33" s="3" t="s">
        <v>39</v>
      </c>
      <c r="B33" s="6">
        <v>1550</v>
      </c>
      <c r="C33" s="6">
        <v>1682</v>
      </c>
      <c r="D33" s="7">
        <f t="shared" si="3"/>
        <v>3232</v>
      </c>
      <c r="E33" s="6">
        <v>427</v>
      </c>
      <c r="F33" s="6">
        <v>592</v>
      </c>
      <c r="G33" s="7">
        <f t="shared" si="4"/>
        <v>1019</v>
      </c>
      <c r="H33" s="5">
        <f t="shared" si="1"/>
        <v>0.31528465346534651</v>
      </c>
      <c r="I33" s="6">
        <v>197</v>
      </c>
      <c r="J33" s="6">
        <v>345</v>
      </c>
      <c r="K33" s="7">
        <f t="shared" si="5"/>
        <v>542</v>
      </c>
      <c r="L33" s="5">
        <f t="shared" si="2"/>
        <v>0.16769801980198021</v>
      </c>
    </row>
    <row r="34" spans="1:12" x14ac:dyDescent="0.15">
      <c r="A34" s="3" t="s">
        <v>40</v>
      </c>
      <c r="B34" s="6">
        <v>848</v>
      </c>
      <c r="C34" s="6">
        <v>836</v>
      </c>
      <c r="D34" s="7">
        <f t="shared" si="3"/>
        <v>1684</v>
      </c>
      <c r="E34" s="6">
        <v>264</v>
      </c>
      <c r="F34" s="6">
        <v>338</v>
      </c>
      <c r="G34" s="7">
        <f t="shared" si="4"/>
        <v>602</v>
      </c>
      <c r="H34" s="5">
        <f t="shared" si="1"/>
        <v>0.35748218527315917</v>
      </c>
      <c r="I34" s="6">
        <v>115</v>
      </c>
      <c r="J34" s="6">
        <v>200</v>
      </c>
      <c r="K34" s="7">
        <f t="shared" si="5"/>
        <v>315</v>
      </c>
      <c r="L34" s="5">
        <f t="shared" si="2"/>
        <v>0.18705463182897863</v>
      </c>
    </row>
    <row r="35" spans="1:12" x14ac:dyDescent="0.15">
      <c r="A35" s="3" t="s">
        <v>41</v>
      </c>
      <c r="B35" s="6">
        <v>946</v>
      </c>
      <c r="C35" s="6">
        <v>1022</v>
      </c>
      <c r="D35" s="7">
        <f t="shared" si="3"/>
        <v>1968</v>
      </c>
      <c r="E35" s="6">
        <v>307</v>
      </c>
      <c r="F35" s="6">
        <v>425</v>
      </c>
      <c r="G35" s="7">
        <f t="shared" si="4"/>
        <v>732</v>
      </c>
      <c r="H35" s="5">
        <f t="shared" si="1"/>
        <v>0.37195121951219512</v>
      </c>
      <c r="I35" s="6">
        <v>144</v>
      </c>
      <c r="J35" s="6">
        <v>265</v>
      </c>
      <c r="K35" s="7">
        <f t="shared" si="5"/>
        <v>409</v>
      </c>
      <c r="L35" s="5">
        <f t="shared" si="2"/>
        <v>0.20782520325203252</v>
      </c>
    </row>
    <row r="36" spans="1:12" x14ac:dyDescent="0.15">
      <c r="A36" s="3" t="s">
        <v>42</v>
      </c>
      <c r="B36" s="6">
        <v>550</v>
      </c>
      <c r="C36" s="6">
        <v>585</v>
      </c>
      <c r="D36" s="7">
        <f t="shared" si="3"/>
        <v>1135</v>
      </c>
      <c r="E36" s="6">
        <v>156</v>
      </c>
      <c r="F36" s="6">
        <v>206</v>
      </c>
      <c r="G36" s="7">
        <f t="shared" si="4"/>
        <v>362</v>
      </c>
      <c r="H36" s="5">
        <f t="shared" ref="H36:H52" si="6">G36/D36</f>
        <v>0.31894273127753303</v>
      </c>
      <c r="I36" s="6">
        <v>76</v>
      </c>
      <c r="J36" s="6">
        <v>133</v>
      </c>
      <c r="K36" s="7">
        <f t="shared" si="5"/>
        <v>209</v>
      </c>
      <c r="L36" s="5">
        <f t="shared" ref="L36:L52" si="7">K36/D36</f>
        <v>0.1841409691629956</v>
      </c>
    </row>
    <row r="37" spans="1:12" x14ac:dyDescent="0.15">
      <c r="A37" s="3" t="s">
        <v>43</v>
      </c>
      <c r="B37" s="6">
        <v>416</v>
      </c>
      <c r="C37" s="6">
        <v>471</v>
      </c>
      <c r="D37" s="7">
        <f t="shared" si="3"/>
        <v>887</v>
      </c>
      <c r="E37" s="6">
        <v>113</v>
      </c>
      <c r="F37" s="6">
        <v>167</v>
      </c>
      <c r="G37" s="7">
        <f t="shared" si="4"/>
        <v>280</v>
      </c>
      <c r="H37" s="5">
        <f t="shared" si="6"/>
        <v>0.3156708004509583</v>
      </c>
      <c r="I37" s="6">
        <v>48</v>
      </c>
      <c r="J37" s="6">
        <v>102</v>
      </c>
      <c r="K37" s="7">
        <f t="shared" si="5"/>
        <v>150</v>
      </c>
      <c r="L37" s="5">
        <f t="shared" si="7"/>
        <v>0.16910935738444194</v>
      </c>
    </row>
    <row r="38" spans="1:12" x14ac:dyDescent="0.15">
      <c r="A38" s="3" t="s">
        <v>44</v>
      </c>
      <c r="B38" s="6">
        <v>6401</v>
      </c>
      <c r="C38" s="6">
        <v>6836</v>
      </c>
      <c r="D38" s="7">
        <f t="shared" si="3"/>
        <v>13237</v>
      </c>
      <c r="E38" s="6">
        <v>1302</v>
      </c>
      <c r="F38" s="6">
        <v>1772</v>
      </c>
      <c r="G38" s="7">
        <f t="shared" si="4"/>
        <v>3074</v>
      </c>
      <c r="H38" s="5">
        <f t="shared" si="6"/>
        <v>0.23222784618871345</v>
      </c>
      <c r="I38" s="6">
        <v>596</v>
      </c>
      <c r="J38" s="6">
        <v>962</v>
      </c>
      <c r="K38" s="7">
        <f t="shared" si="5"/>
        <v>1558</v>
      </c>
      <c r="L38" s="5">
        <f t="shared" si="7"/>
        <v>0.11770038528367455</v>
      </c>
    </row>
    <row r="39" spans="1:12" x14ac:dyDescent="0.15">
      <c r="A39" s="3" t="s">
        <v>45</v>
      </c>
      <c r="B39" s="6">
        <v>1678</v>
      </c>
      <c r="C39" s="6">
        <v>1713</v>
      </c>
      <c r="D39" s="7">
        <f t="shared" si="3"/>
        <v>3391</v>
      </c>
      <c r="E39" s="6">
        <v>442</v>
      </c>
      <c r="F39" s="6">
        <v>585</v>
      </c>
      <c r="G39" s="7">
        <f t="shared" si="4"/>
        <v>1027</v>
      </c>
      <c r="H39" s="5">
        <f t="shared" si="6"/>
        <v>0.30286051312297257</v>
      </c>
      <c r="I39" s="6">
        <v>202</v>
      </c>
      <c r="J39" s="6">
        <v>342</v>
      </c>
      <c r="K39" s="7">
        <f t="shared" si="5"/>
        <v>544</v>
      </c>
      <c r="L39" s="5">
        <f t="shared" si="7"/>
        <v>0.16042465349454438</v>
      </c>
    </row>
    <row r="40" spans="1:12" x14ac:dyDescent="0.15">
      <c r="A40" s="3" t="s">
        <v>46</v>
      </c>
      <c r="B40" s="6">
        <v>386</v>
      </c>
      <c r="C40" s="6">
        <v>458</v>
      </c>
      <c r="D40" s="7">
        <f t="shared" si="3"/>
        <v>844</v>
      </c>
      <c r="E40" s="6">
        <v>131</v>
      </c>
      <c r="F40" s="6">
        <v>185</v>
      </c>
      <c r="G40" s="7">
        <f t="shared" si="4"/>
        <v>316</v>
      </c>
      <c r="H40" s="5">
        <f t="shared" si="6"/>
        <v>0.37440758293838861</v>
      </c>
      <c r="I40" s="6">
        <v>56</v>
      </c>
      <c r="J40" s="6">
        <v>104</v>
      </c>
      <c r="K40" s="7">
        <f t="shared" si="5"/>
        <v>160</v>
      </c>
      <c r="L40" s="5">
        <f t="shared" si="7"/>
        <v>0.1895734597156398</v>
      </c>
    </row>
    <row r="41" spans="1:12" x14ac:dyDescent="0.15">
      <c r="A41" s="3" t="s">
        <v>47</v>
      </c>
      <c r="B41" s="6">
        <v>927</v>
      </c>
      <c r="C41" s="6">
        <v>983</v>
      </c>
      <c r="D41" s="7">
        <f t="shared" si="3"/>
        <v>1910</v>
      </c>
      <c r="E41" s="6">
        <v>297</v>
      </c>
      <c r="F41" s="6">
        <v>416</v>
      </c>
      <c r="G41" s="7">
        <f t="shared" si="4"/>
        <v>713</v>
      </c>
      <c r="H41" s="5">
        <f t="shared" si="6"/>
        <v>0.37329842931937174</v>
      </c>
      <c r="I41" s="6">
        <v>147</v>
      </c>
      <c r="J41" s="6">
        <v>272</v>
      </c>
      <c r="K41" s="7">
        <f t="shared" si="5"/>
        <v>419</v>
      </c>
      <c r="L41" s="5">
        <f t="shared" si="7"/>
        <v>0.2193717277486911</v>
      </c>
    </row>
    <row r="42" spans="1:12" x14ac:dyDescent="0.15">
      <c r="A42" s="3" t="s">
        <v>48</v>
      </c>
      <c r="B42" s="6">
        <v>1135</v>
      </c>
      <c r="C42" s="6">
        <v>1193</v>
      </c>
      <c r="D42" s="7">
        <f t="shared" si="3"/>
        <v>2328</v>
      </c>
      <c r="E42" s="6">
        <v>319</v>
      </c>
      <c r="F42" s="6">
        <v>406</v>
      </c>
      <c r="G42" s="7">
        <f t="shared" si="4"/>
        <v>725</v>
      </c>
      <c r="H42" s="5">
        <f t="shared" si="6"/>
        <v>0.31142611683848798</v>
      </c>
      <c r="I42" s="6">
        <v>151</v>
      </c>
      <c r="J42" s="6">
        <v>235</v>
      </c>
      <c r="K42" s="7">
        <f t="shared" si="5"/>
        <v>386</v>
      </c>
      <c r="L42" s="5">
        <f t="shared" si="7"/>
        <v>0.16580756013745704</v>
      </c>
    </row>
    <row r="43" spans="1:12" x14ac:dyDescent="0.15">
      <c r="A43" s="3" t="s">
        <v>49</v>
      </c>
      <c r="B43" s="6">
        <v>984</v>
      </c>
      <c r="C43" s="6">
        <v>1080</v>
      </c>
      <c r="D43" s="7">
        <f t="shared" si="3"/>
        <v>2064</v>
      </c>
      <c r="E43" s="6">
        <v>295</v>
      </c>
      <c r="F43" s="6">
        <v>380</v>
      </c>
      <c r="G43" s="7">
        <f t="shared" si="4"/>
        <v>675</v>
      </c>
      <c r="H43" s="5">
        <f t="shared" si="6"/>
        <v>0.32703488372093026</v>
      </c>
      <c r="I43" s="6">
        <v>142</v>
      </c>
      <c r="J43" s="6">
        <v>218</v>
      </c>
      <c r="K43" s="7">
        <f t="shared" si="5"/>
        <v>360</v>
      </c>
      <c r="L43" s="5">
        <f t="shared" si="7"/>
        <v>0.1744186046511628</v>
      </c>
    </row>
    <row r="44" spans="1:12" x14ac:dyDescent="0.15">
      <c r="A44" s="3" t="s">
        <v>50</v>
      </c>
      <c r="B44" s="6">
        <v>1930</v>
      </c>
      <c r="C44" s="6">
        <v>2013</v>
      </c>
      <c r="D44" s="7">
        <f t="shared" si="3"/>
        <v>3943</v>
      </c>
      <c r="E44" s="6">
        <v>533</v>
      </c>
      <c r="F44" s="6">
        <v>668</v>
      </c>
      <c r="G44" s="7">
        <f t="shared" si="4"/>
        <v>1201</v>
      </c>
      <c r="H44" s="5">
        <f t="shared" si="6"/>
        <v>0.30459041339081916</v>
      </c>
      <c r="I44" s="6">
        <v>220</v>
      </c>
      <c r="J44" s="6">
        <v>359</v>
      </c>
      <c r="K44" s="7">
        <f t="shared" si="5"/>
        <v>579</v>
      </c>
      <c r="L44" s="5">
        <f t="shared" si="7"/>
        <v>0.14684250570631499</v>
      </c>
    </row>
    <row r="45" spans="1:12" x14ac:dyDescent="0.15">
      <c r="A45" s="3" t="s">
        <v>51</v>
      </c>
      <c r="B45" s="6">
        <v>7576</v>
      </c>
      <c r="C45" s="6">
        <v>8186</v>
      </c>
      <c r="D45" s="7">
        <f t="shared" si="3"/>
        <v>15762</v>
      </c>
      <c r="E45" s="6">
        <v>1568</v>
      </c>
      <c r="F45" s="6">
        <v>2052</v>
      </c>
      <c r="G45" s="7">
        <f t="shared" si="4"/>
        <v>3620</v>
      </c>
      <c r="H45" s="5">
        <f t="shared" si="6"/>
        <v>0.22966628600431419</v>
      </c>
      <c r="I45" s="6">
        <v>713</v>
      </c>
      <c r="J45" s="6">
        <v>971</v>
      </c>
      <c r="K45" s="7">
        <f t="shared" si="5"/>
        <v>1684</v>
      </c>
      <c r="L45" s="5">
        <f t="shared" si="7"/>
        <v>0.10683923359979698</v>
      </c>
    </row>
    <row r="46" spans="1:12" x14ac:dyDescent="0.15">
      <c r="A46" s="3" t="s">
        <v>52</v>
      </c>
      <c r="B46" s="6">
        <v>2676</v>
      </c>
      <c r="C46" s="6">
        <v>2790</v>
      </c>
      <c r="D46" s="7">
        <f t="shared" si="3"/>
        <v>5466</v>
      </c>
      <c r="E46" s="6">
        <v>647</v>
      </c>
      <c r="F46" s="6">
        <v>860</v>
      </c>
      <c r="G46" s="7">
        <f t="shared" si="4"/>
        <v>1507</v>
      </c>
      <c r="H46" s="5">
        <f t="shared" si="6"/>
        <v>0.27570435418953532</v>
      </c>
      <c r="I46" s="6">
        <v>285</v>
      </c>
      <c r="J46" s="6">
        <v>474</v>
      </c>
      <c r="K46" s="7">
        <f t="shared" si="5"/>
        <v>759</v>
      </c>
      <c r="L46" s="5">
        <f t="shared" si="7"/>
        <v>0.13885839736553238</v>
      </c>
    </row>
    <row r="47" spans="1:12" x14ac:dyDescent="0.15">
      <c r="A47" s="3" t="s">
        <v>53</v>
      </c>
      <c r="B47" s="6">
        <v>2025</v>
      </c>
      <c r="C47" s="6">
        <v>2278</v>
      </c>
      <c r="D47" s="7">
        <f t="shared" si="3"/>
        <v>4303</v>
      </c>
      <c r="E47" s="6">
        <v>705</v>
      </c>
      <c r="F47" s="6">
        <v>983</v>
      </c>
      <c r="G47" s="7">
        <f t="shared" si="4"/>
        <v>1688</v>
      </c>
      <c r="H47" s="5">
        <f t="shared" si="6"/>
        <v>0.39228445270741341</v>
      </c>
      <c r="I47" s="6">
        <v>367</v>
      </c>
      <c r="J47" s="6">
        <v>632</v>
      </c>
      <c r="K47" s="7">
        <f t="shared" si="5"/>
        <v>999</v>
      </c>
      <c r="L47" s="5">
        <f t="shared" si="7"/>
        <v>0.23216360678596329</v>
      </c>
    </row>
    <row r="48" spans="1:12" x14ac:dyDescent="0.15">
      <c r="A48" s="3" t="s">
        <v>54</v>
      </c>
      <c r="B48" s="6">
        <v>656</v>
      </c>
      <c r="C48" s="6">
        <v>719</v>
      </c>
      <c r="D48" s="7">
        <f t="shared" si="3"/>
        <v>1375</v>
      </c>
      <c r="E48" s="6">
        <v>258</v>
      </c>
      <c r="F48" s="6">
        <v>342</v>
      </c>
      <c r="G48" s="7">
        <f t="shared" si="4"/>
        <v>600</v>
      </c>
      <c r="H48" s="5">
        <f t="shared" si="6"/>
        <v>0.43636363636363634</v>
      </c>
      <c r="I48" s="6">
        <v>131</v>
      </c>
      <c r="J48" s="6">
        <v>206</v>
      </c>
      <c r="K48" s="7">
        <f t="shared" si="5"/>
        <v>337</v>
      </c>
      <c r="L48" s="5">
        <f t="shared" si="7"/>
        <v>0.24509090909090908</v>
      </c>
    </row>
    <row r="49" spans="1:12" x14ac:dyDescent="0.15">
      <c r="A49" s="3" t="s">
        <v>55</v>
      </c>
      <c r="B49" s="6">
        <v>1480</v>
      </c>
      <c r="C49" s="6">
        <v>1536</v>
      </c>
      <c r="D49" s="7">
        <f t="shared" si="3"/>
        <v>3016</v>
      </c>
      <c r="E49" s="6">
        <v>309</v>
      </c>
      <c r="F49" s="6">
        <v>426</v>
      </c>
      <c r="G49" s="7">
        <f t="shared" si="4"/>
        <v>735</v>
      </c>
      <c r="H49" s="5">
        <f t="shared" si="6"/>
        <v>0.2437002652519894</v>
      </c>
      <c r="I49" s="6">
        <v>124</v>
      </c>
      <c r="J49" s="6">
        <v>228</v>
      </c>
      <c r="K49" s="7">
        <f t="shared" si="5"/>
        <v>352</v>
      </c>
      <c r="L49" s="5">
        <f t="shared" si="7"/>
        <v>0.11671087533156499</v>
      </c>
    </row>
    <row r="50" spans="1:12" x14ac:dyDescent="0.15">
      <c r="A50" s="3" t="s">
        <v>56</v>
      </c>
      <c r="B50" s="6">
        <v>902</v>
      </c>
      <c r="C50" s="6">
        <v>967</v>
      </c>
      <c r="D50" s="7">
        <f t="shared" si="3"/>
        <v>1869</v>
      </c>
      <c r="E50" s="6">
        <v>259</v>
      </c>
      <c r="F50" s="6">
        <v>306</v>
      </c>
      <c r="G50" s="7">
        <f t="shared" si="4"/>
        <v>565</v>
      </c>
      <c r="H50" s="5">
        <f t="shared" si="6"/>
        <v>0.30230069555912253</v>
      </c>
      <c r="I50" s="6">
        <v>122</v>
      </c>
      <c r="J50" s="6">
        <v>194</v>
      </c>
      <c r="K50" s="7">
        <f t="shared" si="5"/>
        <v>316</v>
      </c>
      <c r="L50" s="5">
        <f t="shared" si="7"/>
        <v>0.16907437132156233</v>
      </c>
    </row>
    <row r="51" spans="1:12" x14ac:dyDescent="0.15">
      <c r="A51" s="3" t="s">
        <v>57</v>
      </c>
      <c r="B51" s="6">
        <v>1143</v>
      </c>
      <c r="C51" s="6">
        <v>1249</v>
      </c>
      <c r="D51" s="7">
        <f t="shared" si="3"/>
        <v>2392</v>
      </c>
      <c r="E51" s="6">
        <v>360</v>
      </c>
      <c r="F51" s="6">
        <v>474</v>
      </c>
      <c r="G51" s="7">
        <f t="shared" si="4"/>
        <v>834</v>
      </c>
      <c r="H51" s="5">
        <f t="shared" si="6"/>
        <v>0.34866220735785952</v>
      </c>
      <c r="I51" s="6">
        <v>169</v>
      </c>
      <c r="J51" s="6">
        <v>291</v>
      </c>
      <c r="K51" s="7">
        <f t="shared" si="5"/>
        <v>460</v>
      </c>
      <c r="L51" s="5">
        <f t="shared" si="7"/>
        <v>0.19230769230769232</v>
      </c>
    </row>
    <row r="52" spans="1:12" x14ac:dyDescent="0.15">
      <c r="A52" s="3" t="s">
        <v>58</v>
      </c>
      <c r="B52" s="6">
        <v>1252</v>
      </c>
      <c r="C52" s="6">
        <v>1291</v>
      </c>
      <c r="D52" s="7">
        <f t="shared" si="3"/>
        <v>2543</v>
      </c>
      <c r="E52" s="6">
        <v>396</v>
      </c>
      <c r="F52" s="6">
        <v>399</v>
      </c>
      <c r="G52" s="7">
        <f t="shared" si="4"/>
        <v>795</v>
      </c>
      <c r="H52" s="5">
        <f t="shared" si="6"/>
        <v>0.31262288635469915</v>
      </c>
      <c r="I52" s="6">
        <v>127</v>
      </c>
      <c r="J52" s="6">
        <v>138</v>
      </c>
      <c r="K52" s="7">
        <f t="shared" si="5"/>
        <v>265</v>
      </c>
      <c r="L52" s="5">
        <f t="shared" si="7"/>
        <v>0.10420762878489973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1"/>
  <pageMargins left="0.7" right="0.7" top="0.75" bottom="0.75" header="0.3" footer="0.3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H7" sqref="H7"/>
    </sheetView>
  </sheetViews>
  <sheetFormatPr defaultRowHeight="13.5" x14ac:dyDescent="0.15"/>
  <sheetData>
    <row r="1" spans="1:12" x14ac:dyDescent="0.15">
      <c r="A1" s="11" t="s">
        <v>63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15">
      <c r="A2" s="12" t="s">
        <v>1</v>
      </c>
      <c r="B2" s="14" t="s">
        <v>2</v>
      </c>
      <c r="C2" s="14"/>
      <c r="D2" s="14"/>
      <c r="E2" s="14" t="s">
        <v>3</v>
      </c>
      <c r="F2" s="14"/>
      <c r="G2" s="14"/>
      <c r="H2" s="15" t="s">
        <v>4</v>
      </c>
      <c r="I2" s="14" t="s">
        <v>5</v>
      </c>
      <c r="J2" s="14"/>
      <c r="K2" s="14"/>
      <c r="L2" s="17" t="s">
        <v>62</v>
      </c>
    </row>
    <row r="3" spans="1:12" x14ac:dyDescent="0.15">
      <c r="A3" s="13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6"/>
      <c r="I3" s="1" t="s">
        <v>6</v>
      </c>
      <c r="J3" s="1" t="s">
        <v>7</v>
      </c>
      <c r="K3" s="1" t="s">
        <v>8</v>
      </c>
      <c r="L3" s="18"/>
    </row>
    <row r="4" spans="1:12" x14ac:dyDescent="0.15">
      <c r="A4" s="2" t="s">
        <v>9</v>
      </c>
      <c r="B4" s="8">
        <f t="shared" ref="B4:G4" si="0">SUM(B5:B52)</f>
        <v>128470</v>
      </c>
      <c r="C4" s="8">
        <f t="shared" si="0"/>
        <v>137523</v>
      </c>
      <c r="D4" s="8">
        <f t="shared" si="0"/>
        <v>265993</v>
      </c>
      <c r="E4" s="8">
        <f t="shared" si="0"/>
        <v>31509</v>
      </c>
      <c r="F4" s="8">
        <f t="shared" si="0"/>
        <v>41683</v>
      </c>
      <c r="G4" s="8">
        <f t="shared" si="0"/>
        <v>73192</v>
      </c>
      <c r="H4" s="5">
        <f>G4/D4</f>
        <v>0.2751651359246296</v>
      </c>
      <c r="I4" s="8">
        <f>SUM(I5:I52)</f>
        <v>14037</v>
      </c>
      <c r="J4" s="8">
        <f>SUM(J5:J52)</f>
        <v>22349</v>
      </c>
      <c r="K4" s="8">
        <f>SUM(K5:K52)</f>
        <v>36386</v>
      </c>
      <c r="L4" s="5">
        <f>K4/D4</f>
        <v>0.13679307350193426</v>
      </c>
    </row>
    <row r="5" spans="1:12" x14ac:dyDescent="0.15">
      <c r="A5" s="3" t="s">
        <v>11</v>
      </c>
      <c r="B5" s="9">
        <v>1638</v>
      </c>
      <c r="C5" s="9">
        <v>1976</v>
      </c>
      <c r="D5" s="10">
        <f>B5+C5</f>
        <v>3614</v>
      </c>
      <c r="E5" s="9">
        <v>520</v>
      </c>
      <c r="F5" s="9">
        <v>771</v>
      </c>
      <c r="G5" s="10">
        <f>E5+F5</f>
        <v>1291</v>
      </c>
      <c r="H5" s="5">
        <f t="shared" ref="H5:H52" si="1">G5/D5</f>
        <v>0.35722191477587162</v>
      </c>
      <c r="I5" s="9">
        <v>254</v>
      </c>
      <c r="J5" s="9">
        <v>447</v>
      </c>
      <c r="K5" s="10">
        <f>I5+J5</f>
        <v>701</v>
      </c>
      <c r="L5" s="5">
        <f t="shared" ref="L5:L52" si="2">K5/D5</f>
        <v>0.19396790260099614</v>
      </c>
    </row>
    <row r="6" spans="1:12" x14ac:dyDescent="0.15">
      <c r="A6" s="3" t="s">
        <v>12</v>
      </c>
      <c r="B6" s="9">
        <v>2360</v>
      </c>
      <c r="C6" s="9">
        <v>2722</v>
      </c>
      <c r="D6" s="10">
        <f t="shared" ref="D6:D50" si="3">B6+C6</f>
        <v>5082</v>
      </c>
      <c r="E6" s="9">
        <v>800</v>
      </c>
      <c r="F6" s="9">
        <v>1098</v>
      </c>
      <c r="G6" s="10">
        <f t="shared" ref="G6:G50" si="4">E6+F6</f>
        <v>1898</v>
      </c>
      <c r="H6" s="5">
        <f t="shared" si="1"/>
        <v>0.37347500983864618</v>
      </c>
      <c r="I6" s="9">
        <v>410</v>
      </c>
      <c r="J6" s="9">
        <v>656</v>
      </c>
      <c r="K6" s="10">
        <f t="shared" ref="K6:K50" si="5">I6+J6</f>
        <v>1066</v>
      </c>
      <c r="L6" s="5">
        <f t="shared" si="2"/>
        <v>0.2097599370326643</v>
      </c>
    </row>
    <row r="7" spans="1:12" x14ac:dyDescent="0.15">
      <c r="A7" s="3" t="s">
        <v>13</v>
      </c>
      <c r="B7" s="9">
        <v>4452</v>
      </c>
      <c r="C7" s="9">
        <v>4565</v>
      </c>
      <c r="D7" s="10">
        <f t="shared" si="3"/>
        <v>9017</v>
      </c>
      <c r="E7" s="9">
        <v>1150</v>
      </c>
      <c r="F7" s="9">
        <v>1502</v>
      </c>
      <c r="G7" s="10">
        <f t="shared" si="4"/>
        <v>2652</v>
      </c>
      <c r="H7" s="5">
        <f t="shared" si="1"/>
        <v>0.29411112343351448</v>
      </c>
      <c r="I7" s="9">
        <v>530</v>
      </c>
      <c r="J7" s="9">
        <v>792</v>
      </c>
      <c r="K7" s="10">
        <f t="shared" si="5"/>
        <v>1322</v>
      </c>
      <c r="L7" s="5">
        <f t="shared" si="2"/>
        <v>0.14661195519574138</v>
      </c>
    </row>
    <row r="8" spans="1:12" x14ac:dyDescent="0.15">
      <c r="A8" s="3" t="s">
        <v>14</v>
      </c>
      <c r="B8" s="9">
        <v>5018</v>
      </c>
      <c r="C8" s="9">
        <v>5544</v>
      </c>
      <c r="D8" s="10">
        <f t="shared" si="3"/>
        <v>10562</v>
      </c>
      <c r="E8" s="9">
        <v>1369</v>
      </c>
      <c r="F8" s="9">
        <v>1917</v>
      </c>
      <c r="G8" s="10">
        <f t="shared" si="4"/>
        <v>3286</v>
      </c>
      <c r="H8" s="5">
        <f t="shared" si="1"/>
        <v>0.31111531906835826</v>
      </c>
      <c r="I8" s="9">
        <v>653</v>
      </c>
      <c r="J8" s="9">
        <v>1049</v>
      </c>
      <c r="K8" s="10">
        <f t="shared" si="5"/>
        <v>1702</v>
      </c>
      <c r="L8" s="5">
        <f t="shared" si="2"/>
        <v>0.16114372277977657</v>
      </c>
    </row>
    <row r="9" spans="1:12" x14ac:dyDescent="0.15">
      <c r="A9" s="3" t="s">
        <v>15</v>
      </c>
      <c r="B9" s="9">
        <v>6781</v>
      </c>
      <c r="C9" s="9">
        <v>7210</v>
      </c>
      <c r="D9" s="10">
        <f t="shared" si="3"/>
        <v>13991</v>
      </c>
      <c r="E9" s="9">
        <v>1208</v>
      </c>
      <c r="F9" s="9">
        <v>1588</v>
      </c>
      <c r="G9" s="10">
        <f t="shared" si="4"/>
        <v>2796</v>
      </c>
      <c r="H9" s="5">
        <f t="shared" si="1"/>
        <v>0.19984275605746551</v>
      </c>
      <c r="I9" s="9">
        <v>504</v>
      </c>
      <c r="J9" s="9">
        <v>814</v>
      </c>
      <c r="K9" s="10">
        <f t="shared" si="5"/>
        <v>1318</v>
      </c>
      <c r="L9" s="5">
        <f t="shared" si="2"/>
        <v>9.4203416482024155E-2</v>
      </c>
    </row>
    <row r="10" spans="1:12" x14ac:dyDescent="0.15">
      <c r="A10" s="3" t="s">
        <v>16</v>
      </c>
      <c r="B10" s="9">
        <v>3790</v>
      </c>
      <c r="C10" s="9">
        <v>3897</v>
      </c>
      <c r="D10" s="10">
        <f t="shared" si="3"/>
        <v>7687</v>
      </c>
      <c r="E10" s="9">
        <v>776</v>
      </c>
      <c r="F10" s="9">
        <v>966</v>
      </c>
      <c r="G10" s="10">
        <f t="shared" si="4"/>
        <v>1742</v>
      </c>
      <c r="H10" s="5">
        <f t="shared" si="1"/>
        <v>0.22661636529205151</v>
      </c>
      <c r="I10" s="9">
        <v>317</v>
      </c>
      <c r="J10" s="9">
        <v>476</v>
      </c>
      <c r="K10" s="10">
        <f t="shared" si="5"/>
        <v>793</v>
      </c>
      <c r="L10" s="5">
        <f t="shared" si="2"/>
        <v>0.10316118121503838</v>
      </c>
    </row>
    <row r="11" spans="1:12" x14ac:dyDescent="0.15">
      <c r="A11" s="3" t="s">
        <v>17</v>
      </c>
      <c r="B11" s="9">
        <v>2986</v>
      </c>
      <c r="C11" s="9">
        <v>3243</v>
      </c>
      <c r="D11" s="10">
        <f t="shared" si="3"/>
        <v>6229</v>
      </c>
      <c r="E11" s="9">
        <v>887</v>
      </c>
      <c r="F11" s="9">
        <v>1302</v>
      </c>
      <c r="G11" s="10">
        <f t="shared" si="4"/>
        <v>2189</v>
      </c>
      <c r="H11" s="5">
        <f t="shared" si="1"/>
        <v>0.35142077379996789</v>
      </c>
      <c r="I11" s="9">
        <v>455</v>
      </c>
      <c r="J11" s="9">
        <v>813</v>
      </c>
      <c r="K11" s="10">
        <f t="shared" si="5"/>
        <v>1268</v>
      </c>
      <c r="L11" s="5">
        <f t="shared" si="2"/>
        <v>0.20356397495585166</v>
      </c>
    </row>
    <row r="12" spans="1:12" x14ac:dyDescent="0.15">
      <c r="A12" s="3" t="s">
        <v>18</v>
      </c>
      <c r="B12" s="9">
        <v>3094</v>
      </c>
      <c r="C12" s="9">
        <v>3332</v>
      </c>
      <c r="D12" s="10">
        <f t="shared" si="3"/>
        <v>6426</v>
      </c>
      <c r="E12" s="9">
        <v>817</v>
      </c>
      <c r="F12" s="9">
        <v>1192</v>
      </c>
      <c r="G12" s="10">
        <f t="shared" si="4"/>
        <v>2009</v>
      </c>
      <c r="H12" s="5">
        <f t="shared" si="1"/>
        <v>0.31263616557734203</v>
      </c>
      <c r="I12" s="9">
        <v>426</v>
      </c>
      <c r="J12" s="9">
        <v>679</v>
      </c>
      <c r="K12" s="10">
        <f t="shared" si="5"/>
        <v>1105</v>
      </c>
      <c r="L12" s="5">
        <f t="shared" si="2"/>
        <v>0.17195767195767195</v>
      </c>
    </row>
    <row r="13" spans="1:12" x14ac:dyDescent="0.15">
      <c r="A13" s="3" t="s">
        <v>19</v>
      </c>
      <c r="B13" s="9">
        <v>5753</v>
      </c>
      <c r="C13" s="9">
        <v>6479</v>
      </c>
      <c r="D13" s="10">
        <f t="shared" si="3"/>
        <v>12232</v>
      </c>
      <c r="E13" s="9">
        <v>1416</v>
      </c>
      <c r="F13" s="9">
        <v>2111</v>
      </c>
      <c r="G13" s="10">
        <f t="shared" si="4"/>
        <v>3527</v>
      </c>
      <c r="H13" s="5">
        <f t="shared" si="1"/>
        <v>0.2883420536298234</v>
      </c>
      <c r="I13" s="9">
        <v>666</v>
      </c>
      <c r="J13" s="9">
        <v>1152</v>
      </c>
      <c r="K13" s="10">
        <f t="shared" si="5"/>
        <v>1818</v>
      </c>
      <c r="L13" s="5">
        <f t="shared" si="2"/>
        <v>0.1486265533028123</v>
      </c>
    </row>
    <row r="14" spans="1:12" x14ac:dyDescent="0.15">
      <c r="A14" s="3" t="s">
        <v>20</v>
      </c>
      <c r="B14" s="9">
        <v>3720</v>
      </c>
      <c r="C14" s="9">
        <v>4072</v>
      </c>
      <c r="D14" s="10">
        <f t="shared" si="3"/>
        <v>7792</v>
      </c>
      <c r="E14" s="9">
        <v>916</v>
      </c>
      <c r="F14" s="9">
        <v>1280</v>
      </c>
      <c r="G14" s="10">
        <f t="shared" si="4"/>
        <v>2196</v>
      </c>
      <c r="H14" s="5">
        <f t="shared" si="1"/>
        <v>0.28182751540041068</v>
      </c>
      <c r="I14" s="9">
        <v>422</v>
      </c>
      <c r="J14" s="9">
        <v>710</v>
      </c>
      <c r="K14" s="10">
        <f t="shared" si="5"/>
        <v>1132</v>
      </c>
      <c r="L14" s="5">
        <f t="shared" si="2"/>
        <v>0.14527720739219713</v>
      </c>
    </row>
    <row r="15" spans="1:12" x14ac:dyDescent="0.15">
      <c r="A15" s="3" t="s">
        <v>21</v>
      </c>
      <c r="B15" s="9">
        <v>2590</v>
      </c>
      <c r="C15" s="9">
        <v>2870</v>
      </c>
      <c r="D15" s="10">
        <f t="shared" si="3"/>
        <v>5460</v>
      </c>
      <c r="E15" s="9">
        <v>789</v>
      </c>
      <c r="F15" s="9">
        <v>1143</v>
      </c>
      <c r="G15" s="10">
        <f t="shared" si="4"/>
        <v>1932</v>
      </c>
      <c r="H15" s="5">
        <f t="shared" si="1"/>
        <v>0.35384615384615387</v>
      </c>
      <c r="I15" s="9">
        <v>412</v>
      </c>
      <c r="J15" s="9">
        <v>690</v>
      </c>
      <c r="K15" s="10">
        <f t="shared" si="5"/>
        <v>1102</v>
      </c>
      <c r="L15" s="5">
        <f t="shared" si="2"/>
        <v>0.20183150183150184</v>
      </c>
    </row>
    <row r="16" spans="1:12" x14ac:dyDescent="0.15">
      <c r="A16" s="3" t="s">
        <v>22</v>
      </c>
      <c r="B16" s="9">
        <v>5445</v>
      </c>
      <c r="C16" s="9">
        <v>5782</v>
      </c>
      <c r="D16" s="10">
        <f t="shared" si="3"/>
        <v>11227</v>
      </c>
      <c r="E16" s="9">
        <v>1016</v>
      </c>
      <c r="F16" s="9">
        <v>1338</v>
      </c>
      <c r="G16" s="10">
        <f t="shared" si="4"/>
        <v>2354</v>
      </c>
      <c r="H16" s="5">
        <f t="shared" si="1"/>
        <v>0.20967310946824619</v>
      </c>
      <c r="I16" s="9">
        <v>462</v>
      </c>
      <c r="J16" s="9">
        <v>716</v>
      </c>
      <c r="K16" s="10">
        <f t="shared" si="5"/>
        <v>1178</v>
      </c>
      <c r="L16" s="5">
        <f t="shared" si="2"/>
        <v>0.10492562572370179</v>
      </c>
    </row>
    <row r="17" spans="1:12" x14ac:dyDescent="0.15">
      <c r="A17" s="3" t="s">
        <v>23</v>
      </c>
      <c r="B17" s="9">
        <v>3498</v>
      </c>
      <c r="C17" s="9">
        <v>3617</v>
      </c>
      <c r="D17" s="10">
        <f t="shared" si="3"/>
        <v>7115</v>
      </c>
      <c r="E17" s="9">
        <v>841</v>
      </c>
      <c r="F17" s="9">
        <v>1040</v>
      </c>
      <c r="G17" s="10">
        <f t="shared" si="4"/>
        <v>1881</v>
      </c>
      <c r="H17" s="5">
        <f t="shared" si="1"/>
        <v>0.26437104708362613</v>
      </c>
      <c r="I17" s="9">
        <v>294</v>
      </c>
      <c r="J17" s="9">
        <v>506</v>
      </c>
      <c r="K17" s="10">
        <f t="shared" si="5"/>
        <v>800</v>
      </c>
      <c r="L17" s="5">
        <f t="shared" si="2"/>
        <v>0.11243851018973998</v>
      </c>
    </row>
    <row r="18" spans="1:12" x14ac:dyDescent="0.15">
      <c r="A18" s="3" t="s">
        <v>24</v>
      </c>
      <c r="B18" s="9">
        <v>4023</v>
      </c>
      <c r="C18" s="9">
        <v>4243</v>
      </c>
      <c r="D18" s="10">
        <f t="shared" si="3"/>
        <v>8266</v>
      </c>
      <c r="E18" s="9">
        <v>866</v>
      </c>
      <c r="F18" s="9">
        <v>1105</v>
      </c>
      <c r="G18" s="10">
        <f t="shared" si="4"/>
        <v>1971</v>
      </c>
      <c r="H18" s="5">
        <f t="shared" si="1"/>
        <v>0.23844664892330025</v>
      </c>
      <c r="I18" s="9">
        <v>361</v>
      </c>
      <c r="J18" s="9">
        <v>520</v>
      </c>
      <c r="K18" s="10">
        <f t="shared" si="5"/>
        <v>881</v>
      </c>
      <c r="L18" s="5">
        <f t="shared" si="2"/>
        <v>0.10658117590128237</v>
      </c>
    </row>
    <row r="19" spans="1:12" x14ac:dyDescent="0.15">
      <c r="A19" s="3" t="s">
        <v>25</v>
      </c>
      <c r="B19" s="9">
        <v>3898</v>
      </c>
      <c r="C19" s="9">
        <v>4178</v>
      </c>
      <c r="D19" s="10">
        <f t="shared" si="3"/>
        <v>8076</v>
      </c>
      <c r="E19" s="9">
        <v>866</v>
      </c>
      <c r="F19" s="9">
        <v>1089</v>
      </c>
      <c r="G19" s="10">
        <f t="shared" si="4"/>
        <v>1955</v>
      </c>
      <c r="H19" s="5">
        <f t="shared" si="1"/>
        <v>0.2420752847944527</v>
      </c>
      <c r="I19" s="9">
        <v>341</v>
      </c>
      <c r="J19" s="9">
        <v>538</v>
      </c>
      <c r="K19" s="10">
        <f t="shared" si="5"/>
        <v>879</v>
      </c>
      <c r="L19" s="5">
        <f t="shared" si="2"/>
        <v>0.10884101040118871</v>
      </c>
    </row>
    <row r="20" spans="1:12" x14ac:dyDescent="0.15">
      <c r="A20" s="3" t="s">
        <v>26</v>
      </c>
      <c r="B20" s="9">
        <v>2383</v>
      </c>
      <c r="C20" s="9">
        <v>2437</v>
      </c>
      <c r="D20" s="10">
        <f t="shared" si="3"/>
        <v>4820</v>
      </c>
      <c r="E20" s="9">
        <v>588</v>
      </c>
      <c r="F20" s="9">
        <v>692</v>
      </c>
      <c r="G20" s="10">
        <f t="shared" si="4"/>
        <v>1280</v>
      </c>
      <c r="H20" s="5">
        <f t="shared" si="1"/>
        <v>0.26556016597510373</v>
      </c>
      <c r="I20" s="9">
        <v>239</v>
      </c>
      <c r="J20" s="9">
        <v>330</v>
      </c>
      <c r="K20" s="10">
        <f t="shared" si="5"/>
        <v>569</v>
      </c>
      <c r="L20" s="5">
        <f t="shared" si="2"/>
        <v>0.11804979253112033</v>
      </c>
    </row>
    <row r="21" spans="1:12" x14ac:dyDescent="0.15">
      <c r="A21" s="3" t="s">
        <v>27</v>
      </c>
      <c r="B21" s="9">
        <v>6478</v>
      </c>
      <c r="C21" s="9">
        <v>6805</v>
      </c>
      <c r="D21" s="10">
        <f t="shared" si="3"/>
        <v>13283</v>
      </c>
      <c r="E21" s="9">
        <v>1294</v>
      </c>
      <c r="F21" s="9">
        <v>1611</v>
      </c>
      <c r="G21" s="10">
        <f t="shared" si="4"/>
        <v>2905</v>
      </c>
      <c r="H21" s="5">
        <f t="shared" si="1"/>
        <v>0.21870059474516299</v>
      </c>
      <c r="I21" s="9">
        <v>497</v>
      </c>
      <c r="J21" s="9">
        <v>738</v>
      </c>
      <c r="K21" s="10">
        <f t="shared" si="5"/>
        <v>1235</v>
      </c>
      <c r="L21" s="5">
        <f t="shared" si="2"/>
        <v>9.2975984340886844E-2</v>
      </c>
    </row>
    <row r="22" spans="1:12" x14ac:dyDescent="0.15">
      <c r="A22" s="3" t="s">
        <v>28</v>
      </c>
      <c r="B22" s="9">
        <v>2849</v>
      </c>
      <c r="C22" s="9">
        <v>3137</v>
      </c>
      <c r="D22" s="10">
        <f t="shared" si="3"/>
        <v>5986</v>
      </c>
      <c r="E22" s="9">
        <v>817</v>
      </c>
      <c r="F22" s="9">
        <v>1049</v>
      </c>
      <c r="G22" s="10">
        <f t="shared" si="4"/>
        <v>1866</v>
      </c>
      <c r="H22" s="5">
        <f t="shared" si="1"/>
        <v>0.31172736384898098</v>
      </c>
      <c r="I22" s="9">
        <v>374</v>
      </c>
      <c r="J22" s="9">
        <v>498</v>
      </c>
      <c r="K22" s="10">
        <f t="shared" si="5"/>
        <v>872</v>
      </c>
      <c r="L22" s="5">
        <f t="shared" si="2"/>
        <v>0.14567323755429334</v>
      </c>
    </row>
    <row r="23" spans="1:12" x14ac:dyDescent="0.15">
      <c r="A23" s="3" t="s">
        <v>29</v>
      </c>
      <c r="B23" s="9">
        <v>4149</v>
      </c>
      <c r="C23" s="9">
        <v>4256</v>
      </c>
      <c r="D23" s="10">
        <f t="shared" si="3"/>
        <v>8405</v>
      </c>
      <c r="E23" s="9">
        <v>823</v>
      </c>
      <c r="F23" s="9">
        <v>1031</v>
      </c>
      <c r="G23" s="10">
        <f t="shared" si="4"/>
        <v>1854</v>
      </c>
      <c r="H23" s="5">
        <f t="shared" si="1"/>
        <v>0.22058298631766807</v>
      </c>
      <c r="I23" s="9">
        <v>338</v>
      </c>
      <c r="J23" s="9">
        <v>458</v>
      </c>
      <c r="K23" s="10">
        <f t="shared" si="5"/>
        <v>796</v>
      </c>
      <c r="L23" s="5">
        <f t="shared" si="2"/>
        <v>9.4705532421177865E-2</v>
      </c>
    </row>
    <row r="24" spans="1:12" x14ac:dyDescent="0.15">
      <c r="A24" s="3" t="s">
        <v>30</v>
      </c>
      <c r="B24" s="9">
        <v>1650</v>
      </c>
      <c r="C24" s="9">
        <v>1698</v>
      </c>
      <c r="D24" s="10">
        <f t="shared" si="3"/>
        <v>3348</v>
      </c>
      <c r="E24" s="9">
        <v>425</v>
      </c>
      <c r="F24" s="9">
        <v>516</v>
      </c>
      <c r="G24" s="10">
        <f t="shared" si="4"/>
        <v>941</v>
      </c>
      <c r="H24" s="5">
        <f t="shared" si="1"/>
        <v>0.28106332138590201</v>
      </c>
      <c r="I24" s="9">
        <v>159</v>
      </c>
      <c r="J24" s="9">
        <v>261</v>
      </c>
      <c r="K24" s="10">
        <f t="shared" si="5"/>
        <v>420</v>
      </c>
      <c r="L24" s="5">
        <f t="shared" si="2"/>
        <v>0.12544802867383512</v>
      </c>
    </row>
    <row r="25" spans="1:12" x14ac:dyDescent="0.15">
      <c r="A25" s="3" t="s">
        <v>31</v>
      </c>
      <c r="B25" s="9">
        <v>5894</v>
      </c>
      <c r="C25" s="9">
        <v>6275</v>
      </c>
      <c r="D25" s="10">
        <f t="shared" si="3"/>
        <v>12169</v>
      </c>
      <c r="E25" s="9">
        <v>1114</v>
      </c>
      <c r="F25" s="9">
        <v>1425</v>
      </c>
      <c r="G25" s="10">
        <f t="shared" si="4"/>
        <v>2539</v>
      </c>
      <c r="H25" s="5">
        <f t="shared" si="1"/>
        <v>0.20864491741309885</v>
      </c>
      <c r="I25" s="9">
        <v>458</v>
      </c>
      <c r="J25" s="9">
        <v>712</v>
      </c>
      <c r="K25" s="10">
        <f t="shared" si="5"/>
        <v>1170</v>
      </c>
      <c r="L25" s="5">
        <f t="shared" si="2"/>
        <v>9.6145944613361817E-2</v>
      </c>
    </row>
    <row r="26" spans="1:12" x14ac:dyDescent="0.15">
      <c r="A26" s="3" t="s">
        <v>32</v>
      </c>
      <c r="B26" s="9">
        <v>614</v>
      </c>
      <c r="C26" s="9">
        <v>659</v>
      </c>
      <c r="D26" s="10">
        <f t="shared" si="3"/>
        <v>1273</v>
      </c>
      <c r="E26" s="9">
        <v>188</v>
      </c>
      <c r="F26" s="9">
        <v>219</v>
      </c>
      <c r="G26" s="10">
        <f t="shared" si="4"/>
        <v>407</v>
      </c>
      <c r="H26" s="5">
        <f t="shared" si="1"/>
        <v>0.3197172034564022</v>
      </c>
      <c r="I26" s="9">
        <v>71</v>
      </c>
      <c r="J26" s="9">
        <v>113</v>
      </c>
      <c r="K26" s="10">
        <f t="shared" si="5"/>
        <v>184</v>
      </c>
      <c r="L26" s="5">
        <f t="shared" si="2"/>
        <v>0.14454045561665357</v>
      </c>
    </row>
    <row r="27" spans="1:12" x14ac:dyDescent="0.15">
      <c r="A27" s="3" t="s">
        <v>33</v>
      </c>
      <c r="B27" s="9">
        <v>1931</v>
      </c>
      <c r="C27" s="9">
        <v>2116</v>
      </c>
      <c r="D27" s="10">
        <f t="shared" si="3"/>
        <v>4047</v>
      </c>
      <c r="E27" s="9">
        <v>559</v>
      </c>
      <c r="F27" s="9">
        <v>730</v>
      </c>
      <c r="G27" s="10">
        <f t="shared" si="4"/>
        <v>1289</v>
      </c>
      <c r="H27" s="5">
        <f t="shared" si="1"/>
        <v>0.31850753644675067</v>
      </c>
      <c r="I27" s="9">
        <v>209</v>
      </c>
      <c r="J27" s="9">
        <v>386</v>
      </c>
      <c r="K27" s="10">
        <f t="shared" si="5"/>
        <v>595</v>
      </c>
      <c r="L27" s="5">
        <f t="shared" si="2"/>
        <v>0.14702248579194466</v>
      </c>
    </row>
    <row r="28" spans="1:12" x14ac:dyDescent="0.15">
      <c r="A28" s="3" t="s">
        <v>34</v>
      </c>
      <c r="B28" s="9">
        <v>4099</v>
      </c>
      <c r="C28" s="9">
        <v>4269</v>
      </c>
      <c r="D28" s="10">
        <f t="shared" si="3"/>
        <v>8368</v>
      </c>
      <c r="E28" s="9">
        <v>1163</v>
      </c>
      <c r="F28" s="9">
        <v>1372</v>
      </c>
      <c r="G28" s="10">
        <f t="shared" si="4"/>
        <v>2535</v>
      </c>
      <c r="H28" s="5">
        <f t="shared" si="1"/>
        <v>0.30293977055449328</v>
      </c>
      <c r="I28" s="9">
        <v>441</v>
      </c>
      <c r="J28" s="9">
        <v>628</v>
      </c>
      <c r="K28" s="10">
        <f t="shared" si="5"/>
        <v>1069</v>
      </c>
      <c r="L28" s="5">
        <f t="shared" si="2"/>
        <v>0.12774856596558318</v>
      </c>
    </row>
    <row r="29" spans="1:12" x14ac:dyDescent="0.15">
      <c r="A29" s="3" t="s">
        <v>35</v>
      </c>
      <c r="B29" s="9">
        <v>489</v>
      </c>
      <c r="C29" s="9">
        <v>625</v>
      </c>
      <c r="D29" s="10">
        <f t="shared" si="3"/>
        <v>1114</v>
      </c>
      <c r="E29" s="9">
        <v>188</v>
      </c>
      <c r="F29" s="9">
        <v>288</v>
      </c>
      <c r="G29" s="10">
        <f t="shared" si="4"/>
        <v>476</v>
      </c>
      <c r="H29" s="5">
        <f t="shared" si="1"/>
        <v>0.4272890484739677</v>
      </c>
      <c r="I29" s="9">
        <v>94</v>
      </c>
      <c r="J29" s="9">
        <v>189</v>
      </c>
      <c r="K29" s="10">
        <f t="shared" si="5"/>
        <v>283</v>
      </c>
      <c r="L29" s="5">
        <f t="shared" si="2"/>
        <v>0.25403949730700182</v>
      </c>
    </row>
    <row r="30" spans="1:12" x14ac:dyDescent="0.15">
      <c r="A30" s="3" t="s">
        <v>36</v>
      </c>
      <c r="B30" s="9">
        <v>1182</v>
      </c>
      <c r="C30" s="9">
        <v>1293</v>
      </c>
      <c r="D30" s="10">
        <f t="shared" si="3"/>
        <v>2475</v>
      </c>
      <c r="E30" s="9">
        <v>360</v>
      </c>
      <c r="F30" s="9">
        <v>474</v>
      </c>
      <c r="G30" s="10">
        <f t="shared" si="4"/>
        <v>834</v>
      </c>
      <c r="H30" s="5">
        <f t="shared" si="1"/>
        <v>0.33696969696969697</v>
      </c>
      <c r="I30" s="9">
        <v>188</v>
      </c>
      <c r="J30" s="9">
        <v>296</v>
      </c>
      <c r="K30" s="10">
        <f t="shared" si="5"/>
        <v>484</v>
      </c>
      <c r="L30" s="5">
        <f t="shared" si="2"/>
        <v>0.19555555555555557</v>
      </c>
    </row>
    <row r="31" spans="1:12" x14ac:dyDescent="0.15">
      <c r="A31" s="3" t="s">
        <v>37</v>
      </c>
      <c r="B31" s="9">
        <v>1922</v>
      </c>
      <c r="C31" s="9">
        <v>2039</v>
      </c>
      <c r="D31" s="10">
        <f t="shared" si="3"/>
        <v>3961</v>
      </c>
      <c r="E31" s="9">
        <v>560</v>
      </c>
      <c r="F31" s="9">
        <v>704</v>
      </c>
      <c r="G31" s="10">
        <f t="shared" si="4"/>
        <v>1264</v>
      </c>
      <c r="H31" s="5">
        <f t="shared" si="1"/>
        <v>0.31911133552133297</v>
      </c>
      <c r="I31" s="9">
        <v>251</v>
      </c>
      <c r="J31" s="9">
        <v>396</v>
      </c>
      <c r="K31" s="10">
        <f t="shared" si="5"/>
        <v>647</v>
      </c>
      <c r="L31" s="5">
        <f t="shared" si="2"/>
        <v>0.16334259025498613</v>
      </c>
    </row>
    <row r="32" spans="1:12" x14ac:dyDescent="0.15">
      <c r="A32" s="3" t="s">
        <v>38</v>
      </c>
      <c r="B32" s="9">
        <v>207</v>
      </c>
      <c r="C32" s="9">
        <v>243</v>
      </c>
      <c r="D32" s="10">
        <f t="shared" si="3"/>
        <v>450</v>
      </c>
      <c r="E32" s="9">
        <v>87</v>
      </c>
      <c r="F32" s="9">
        <v>139</v>
      </c>
      <c r="G32" s="10">
        <f t="shared" si="4"/>
        <v>226</v>
      </c>
      <c r="H32" s="5">
        <f t="shared" si="1"/>
        <v>0.50222222222222224</v>
      </c>
      <c r="I32" s="9">
        <v>49</v>
      </c>
      <c r="J32" s="9">
        <v>98</v>
      </c>
      <c r="K32" s="10">
        <f t="shared" si="5"/>
        <v>147</v>
      </c>
      <c r="L32" s="5">
        <f t="shared" si="2"/>
        <v>0.32666666666666666</v>
      </c>
    </row>
    <row r="33" spans="1:12" x14ac:dyDescent="0.15">
      <c r="A33" s="3" t="s">
        <v>39</v>
      </c>
      <c r="B33" s="9">
        <v>1545</v>
      </c>
      <c r="C33" s="9">
        <v>1677</v>
      </c>
      <c r="D33" s="10">
        <f t="shared" si="3"/>
        <v>3222</v>
      </c>
      <c r="E33" s="9">
        <v>426</v>
      </c>
      <c r="F33" s="9">
        <v>594</v>
      </c>
      <c r="G33" s="10">
        <f t="shared" si="4"/>
        <v>1020</v>
      </c>
      <c r="H33" s="5">
        <f t="shared" si="1"/>
        <v>0.31657355679702048</v>
      </c>
      <c r="I33" s="9">
        <v>198</v>
      </c>
      <c r="J33" s="9">
        <v>345</v>
      </c>
      <c r="K33" s="10">
        <f t="shared" si="5"/>
        <v>543</v>
      </c>
      <c r="L33" s="5">
        <f t="shared" si="2"/>
        <v>0.16852886405959031</v>
      </c>
    </row>
    <row r="34" spans="1:12" x14ac:dyDescent="0.15">
      <c r="A34" s="3" t="s">
        <v>40</v>
      </c>
      <c r="B34" s="9">
        <v>846</v>
      </c>
      <c r="C34" s="9">
        <v>839</v>
      </c>
      <c r="D34" s="10">
        <f t="shared" si="3"/>
        <v>1685</v>
      </c>
      <c r="E34" s="9">
        <v>264</v>
      </c>
      <c r="F34" s="9">
        <v>339</v>
      </c>
      <c r="G34" s="10">
        <f t="shared" si="4"/>
        <v>603</v>
      </c>
      <c r="H34" s="5">
        <f t="shared" si="1"/>
        <v>0.35786350148367951</v>
      </c>
      <c r="I34" s="9">
        <v>117</v>
      </c>
      <c r="J34" s="9">
        <v>199</v>
      </c>
      <c r="K34" s="10">
        <f t="shared" si="5"/>
        <v>316</v>
      </c>
      <c r="L34" s="5">
        <f t="shared" si="2"/>
        <v>0.18753709198813057</v>
      </c>
    </row>
    <row r="35" spans="1:12" x14ac:dyDescent="0.15">
      <c r="A35" s="3" t="s">
        <v>41</v>
      </c>
      <c r="B35" s="9">
        <v>944</v>
      </c>
      <c r="C35" s="9">
        <v>1020</v>
      </c>
      <c r="D35" s="10">
        <f t="shared" si="3"/>
        <v>1964</v>
      </c>
      <c r="E35" s="9">
        <v>305</v>
      </c>
      <c r="F35" s="9">
        <v>424</v>
      </c>
      <c r="G35" s="10">
        <f t="shared" si="4"/>
        <v>729</v>
      </c>
      <c r="H35" s="5">
        <f t="shared" si="1"/>
        <v>0.37118126272912422</v>
      </c>
      <c r="I35" s="9">
        <v>143</v>
      </c>
      <c r="J35" s="9">
        <v>264</v>
      </c>
      <c r="K35" s="10">
        <f t="shared" si="5"/>
        <v>407</v>
      </c>
      <c r="L35" s="5">
        <f t="shared" si="2"/>
        <v>0.20723014256619143</v>
      </c>
    </row>
    <row r="36" spans="1:12" x14ac:dyDescent="0.15">
      <c r="A36" s="3" t="s">
        <v>42</v>
      </c>
      <c r="B36" s="9">
        <v>551</v>
      </c>
      <c r="C36" s="9">
        <v>584</v>
      </c>
      <c r="D36" s="10">
        <f t="shared" si="3"/>
        <v>1135</v>
      </c>
      <c r="E36" s="9">
        <v>159</v>
      </c>
      <c r="F36" s="9">
        <v>206</v>
      </c>
      <c r="G36" s="10">
        <f t="shared" si="4"/>
        <v>365</v>
      </c>
      <c r="H36" s="5">
        <f t="shared" si="1"/>
        <v>0.32158590308370044</v>
      </c>
      <c r="I36" s="9">
        <v>76</v>
      </c>
      <c r="J36" s="9">
        <v>132</v>
      </c>
      <c r="K36" s="10">
        <f t="shared" si="5"/>
        <v>208</v>
      </c>
      <c r="L36" s="5">
        <f t="shared" si="2"/>
        <v>0.18325991189427313</v>
      </c>
    </row>
    <row r="37" spans="1:12" x14ac:dyDescent="0.15">
      <c r="A37" s="3" t="s">
        <v>43</v>
      </c>
      <c r="B37" s="9">
        <v>416</v>
      </c>
      <c r="C37" s="9">
        <v>471</v>
      </c>
      <c r="D37" s="10">
        <f t="shared" si="3"/>
        <v>887</v>
      </c>
      <c r="E37" s="9">
        <v>113</v>
      </c>
      <c r="F37" s="9">
        <v>165</v>
      </c>
      <c r="G37" s="10">
        <f t="shared" si="4"/>
        <v>278</v>
      </c>
      <c r="H37" s="5">
        <f t="shared" si="1"/>
        <v>0.31341600901916572</v>
      </c>
      <c r="I37" s="9">
        <v>48</v>
      </c>
      <c r="J37" s="9">
        <v>101</v>
      </c>
      <c r="K37" s="10">
        <f t="shared" si="5"/>
        <v>149</v>
      </c>
      <c r="L37" s="5">
        <f t="shared" si="2"/>
        <v>0.16798196166854565</v>
      </c>
    </row>
    <row r="38" spans="1:12" x14ac:dyDescent="0.15">
      <c r="A38" s="3" t="s">
        <v>44</v>
      </c>
      <c r="B38" s="9">
        <v>6414</v>
      </c>
      <c r="C38" s="9">
        <v>6867</v>
      </c>
      <c r="D38" s="10">
        <f t="shared" si="3"/>
        <v>13281</v>
      </c>
      <c r="E38" s="9">
        <v>1303</v>
      </c>
      <c r="F38" s="9">
        <v>1772</v>
      </c>
      <c r="G38" s="10">
        <f t="shared" si="4"/>
        <v>3075</v>
      </c>
      <c r="H38" s="5">
        <f t="shared" si="1"/>
        <v>0.23153377004743619</v>
      </c>
      <c r="I38" s="9">
        <v>605</v>
      </c>
      <c r="J38" s="9">
        <v>966</v>
      </c>
      <c r="K38" s="10">
        <f t="shared" si="5"/>
        <v>1571</v>
      </c>
      <c r="L38" s="5">
        <f t="shared" si="2"/>
        <v>0.11828928544537309</v>
      </c>
    </row>
    <row r="39" spans="1:12" x14ac:dyDescent="0.15">
      <c r="A39" s="3" t="s">
        <v>45</v>
      </c>
      <c r="B39" s="9">
        <v>1756</v>
      </c>
      <c r="C39" s="9">
        <v>1717</v>
      </c>
      <c r="D39" s="10">
        <f t="shared" si="3"/>
        <v>3473</v>
      </c>
      <c r="E39" s="9">
        <v>444</v>
      </c>
      <c r="F39" s="9">
        <v>584</v>
      </c>
      <c r="G39" s="10">
        <f t="shared" si="4"/>
        <v>1028</v>
      </c>
      <c r="H39" s="5">
        <f t="shared" si="1"/>
        <v>0.2959976965159804</v>
      </c>
      <c r="I39" s="9">
        <v>202</v>
      </c>
      <c r="J39" s="9">
        <v>342</v>
      </c>
      <c r="K39" s="10">
        <f t="shared" si="5"/>
        <v>544</v>
      </c>
      <c r="L39" s="5">
        <f t="shared" si="2"/>
        <v>0.15663691333141377</v>
      </c>
    </row>
    <row r="40" spans="1:12" x14ac:dyDescent="0.15">
      <c r="A40" s="3" t="s">
        <v>46</v>
      </c>
      <c r="B40" s="9">
        <v>386</v>
      </c>
      <c r="C40" s="9">
        <v>468</v>
      </c>
      <c r="D40" s="10">
        <f t="shared" si="3"/>
        <v>854</v>
      </c>
      <c r="E40" s="9">
        <v>131</v>
      </c>
      <c r="F40" s="9">
        <v>187</v>
      </c>
      <c r="G40" s="10">
        <f t="shared" si="4"/>
        <v>318</v>
      </c>
      <c r="H40" s="5">
        <f t="shared" si="1"/>
        <v>0.37236533957845436</v>
      </c>
      <c r="I40" s="9">
        <v>58</v>
      </c>
      <c r="J40" s="9">
        <v>107</v>
      </c>
      <c r="K40" s="10">
        <f t="shared" si="5"/>
        <v>165</v>
      </c>
      <c r="L40" s="5">
        <f t="shared" si="2"/>
        <v>0.19320843091334894</v>
      </c>
    </row>
    <row r="41" spans="1:12" x14ac:dyDescent="0.15">
      <c r="A41" s="3" t="s">
        <v>47</v>
      </c>
      <c r="B41" s="9">
        <v>923</v>
      </c>
      <c r="C41" s="9">
        <v>981</v>
      </c>
      <c r="D41" s="10">
        <f t="shared" si="3"/>
        <v>1904</v>
      </c>
      <c r="E41" s="9">
        <v>299</v>
      </c>
      <c r="F41" s="9">
        <v>417</v>
      </c>
      <c r="G41" s="10">
        <f t="shared" si="4"/>
        <v>716</v>
      </c>
      <c r="H41" s="5">
        <f t="shared" si="1"/>
        <v>0.37605042016806722</v>
      </c>
      <c r="I41" s="9">
        <v>146</v>
      </c>
      <c r="J41" s="9">
        <v>276</v>
      </c>
      <c r="K41" s="10">
        <f t="shared" si="5"/>
        <v>422</v>
      </c>
      <c r="L41" s="5">
        <f t="shared" si="2"/>
        <v>0.22163865546218486</v>
      </c>
    </row>
    <row r="42" spans="1:12" x14ac:dyDescent="0.15">
      <c r="A42" s="3" t="s">
        <v>48</v>
      </c>
      <c r="B42" s="9">
        <v>1136</v>
      </c>
      <c r="C42" s="9">
        <v>1190</v>
      </c>
      <c r="D42" s="10">
        <f t="shared" si="3"/>
        <v>2326</v>
      </c>
      <c r="E42" s="9">
        <v>322</v>
      </c>
      <c r="F42" s="9">
        <v>408</v>
      </c>
      <c r="G42" s="10">
        <f t="shared" si="4"/>
        <v>730</v>
      </c>
      <c r="H42" s="5">
        <f t="shared" si="1"/>
        <v>0.31384350816852968</v>
      </c>
      <c r="I42" s="9">
        <v>154</v>
      </c>
      <c r="J42" s="9">
        <v>235</v>
      </c>
      <c r="K42" s="10">
        <f t="shared" si="5"/>
        <v>389</v>
      </c>
      <c r="L42" s="5">
        <f t="shared" si="2"/>
        <v>0.16723989681857265</v>
      </c>
    </row>
    <row r="43" spans="1:12" x14ac:dyDescent="0.15">
      <c r="A43" s="3" t="s">
        <v>49</v>
      </c>
      <c r="B43" s="9">
        <v>983</v>
      </c>
      <c r="C43" s="9">
        <v>1079</v>
      </c>
      <c r="D43" s="10">
        <f t="shared" si="3"/>
        <v>2062</v>
      </c>
      <c r="E43" s="9">
        <v>297</v>
      </c>
      <c r="F43" s="9">
        <v>380</v>
      </c>
      <c r="G43" s="10">
        <f t="shared" si="4"/>
        <v>677</v>
      </c>
      <c r="H43" s="5">
        <f t="shared" si="1"/>
        <v>0.32832201745877787</v>
      </c>
      <c r="I43" s="9">
        <v>141</v>
      </c>
      <c r="J43" s="9">
        <v>219</v>
      </c>
      <c r="K43" s="10">
        <f t="shared" si="5"/>
        <v>360</v>
      </c>
      <c r="L43" s="5">
        <f t="shared" si="2"/>
        <v>0.17458777885548013</v>
      </c>
    </row>
    <row r="44" spans="1:12" x14ac:dyDescent="0.15">
      <c r="A44" s="3" t="s">
        <v>50</v>
      </c>
      <c r="B44" s="9">
        <v>1927</v>
      </c>
      <c r="C44" s="9">
        <v>2012</v>
      </c>
      <c r="D44" s="10">
        <f t="shared" si="3"/>
        <v>3939</v>
      </c>
      <c r="E44" s="9">
        <v>536</v>
      </c>
      <c r="F44" s="9">
        <v>668</v>
      </c>
      <c r="G44" s="10">
        <f t="shared" si="4"/>
        <v>1204</v>
      </c>
      <c r="H44" s="5">
        <f t="shared" si="1"/>
        <v>0.30566133536430568</v>
      </c>
      <c r="I44" s="9">
        <v>220</v>
      </c>
      <c r="J44" s="9">
        <v>359</v>
      </c>
      <c r="K44" s="10">
        <f t="shared" si="5"/>
        <v>579</v>
      </c>
      <c r="L44" s="5">
        <f t="shared" si="2"/>
        <v>0.146991622239147</v>
      </c>
    </row>
    <row r="45" spans="1:12" x14ac:dyDescent="0.15">
      <c r="A45" s="3" t="s">
        <v>51</v>
      </c>
      <c r="B45" s="9">
        <v>7577</v>
      </c>
      <c r="C45" s="9">
        <v>8189</v>
      </c>
      <c r="D45" s="10">
        <f t="shared" si="3"/>
        <v>15766</v>
      </c>
      <c r="E45" s="9">
        <v>1574</v>
      </c>
      <c r="F45" s="9">
        <v>2046</v>
      </c>
      <c r="G45" s="10">
        <f t="shared" si="4"/>
        <v>3620</v>
      </c>
      <c r="H45" s="5">
        <f t="shared" si="1"/>
        <v>0.22960801725231511</v>
      </c>
      <c r="I45" s="9">
        <v>721</v>
      </c>
      <c r="J45" s="9">
        <v>970</v>
      </c>
      <c r="K45" s="10">
        <f t="shared" si="5"/>
        <v>1691</v>
      </c>
      <c r="L45" s="5">
        <f t="shared" si="2"/>
        <v>0.10725612076620576</v>
      </c>
    </row>
    <row r="46" spans="1:12" x14ac:dyDescent="0.15">
      <c r="A46" s="3" t="s">
        <v>52</v>
      </c>
      <c r="B46" s="9">
        <v>2722</v>
      </c>
      <c r="C46" s="9">
        <v>2802</v>
      </c>
      <c r="D46" s="10">
        <f t="shared" si="3"/>
        <v>5524</v>
      </c>
      <c r="E46" s="9">
        <v>643</v>
      </c>
      <c r="F46" s="9">
        <v>861</v>
      </c>
      <c r="G46" s="10">
        <f t="shared" si="4"/>
        <v>1504</v>
      </c>
      <c r="H46" s="5">
        <f t="shared" si="1"/>
        <v>0.27226647356987688</v>
      </c>
      <c r="I46" s="9">
        <v>285</v>
      </c>
      <c r="J46" s="9">
        <v>474</v>
      </c>
      <c r="K46" s="10">
        <f t="shared" si="5"/>
        <v>759</v>
      </c>
      <c r="L46" s="5">
        <f t="shared" si="2"/>
        <v>0.13740043446777697</v>
      </c>
    </row>
    <row r="47" spans="1:12" x14ac:dyDescent="0.15">
      <c r="A47" s="3" t="s">
        <v>53</v>
      </c>
      <c r="B47" s="9">
        <v>2021</v>
      </c>
      <c r="C47" s="9">
        <v>2278</v>
      </c>
      <c r="D47" s="10">
        <f t="shared" si="3"/>
        <v>4299</v>
      </c>
      <c r="E47" s="9">
        <v>708</v>
      </c>
      <c r="F47" s="9">
        <v>987</v>
      </c>
      <c r="G47" s="10">
        <f t="shared" si="4"/>
        <v>1695</v>
      </c>
      <c r="H47" s="5">
        <f t="shared" si="1"/>
        <v>0.39427773900907187</v>
      </c>
      <c r="I47" s="9">
        <v>370</v>
      </c>
      <c r="J47" s="9">
        <v>635</v>
      </c>
      <c r="K47" s="10">
        <f t="shared" si="5"/>
        <v>1005</v>
      </c>
      <c r="L47" s="5">
        <f t="shared" si="2"/>
        <v>0.23377529658060014</v>
      </c>
    </row>
    <row r="48" spans="1:12" x14ac:dyDescent="0.15">
      <c r="A48" s="3" t="s">
        <v>54</v>
      </c>
      <c r="B48" s="9">
        <v>659</v>
      </c>
      <c r="C48" s="9">
        <v>721</v>
      </c>
      <c r="D48" s="10">
        <f t="shared" si="3"/>
        <v>1380</v>
      </c>
      <c r="E48" s="9">
        <v>257</v>
      </c>
      <c r="F48" s="9">
        <v>344</v>
      </c>
      <c r="G48" s="10">
        <f t="shared" si="4"/>
        <v>601</v>
      </c>
      <c r="H48" s="5">
        <f t="shared" si="1"/>
        <v>0.4355072463768116</v>
      </c>
      <c r="I48" s="9">
        <v>133</v>
      </c>
      <c r="J48" s="9">
        <v>209</v>
      </c>
      <c r="K48" s="10">
        <f t="shared" si="5"/>
        <v>342</v>
      </c>
      <c r="L48" s="5">
        <f t="shared" si="2"/>
        <v>0.24782608695652175</v>
      </c>
    </row>
    <row r="49" spans="1:12" x14ac:dyDescent="0.15">
      <c r="A49" s="3" t="s">
        <v>55</v>
      </c>
      <c r="B49" s="9">
        <v>1478</v>
      </c>
      <c r="C49" s="9">
        <v>1534</v>
      </c>
      <c r="D49" s="10">
        <f t="shared" si="3"/>
        <v>3012</v>
      </c>
      <c r="E49" s="9">
        <v>310</v>
      </c>
      <c r="F49" s="9">
        <v>422</v>
      </c>
      <c r="G49" s="10">
        <f t="shared" si="4"/>
        <v>732</v>
      </c>
      <c r="H49" s="5">
        <f t="shared" si="1"/>
        <v>0.24302788844621515</v>
      </c>
      <c r="I49" s="9">
        <v>125</v>
      </c>
      <c r="J49" s="9">
        <v>223</v>
      </c>
      <c r="K49" s="10">
        <f t="shared" si="5"/>
        <v>348</v>
      </c>
      <c r="L49" s="5">
        <f t="shared" si="2"/>
        <v>0.11553784860557768</v>
      </c>
    </row>
    <row r="50" spans="1:12" x14ac:dyDescent="0.15">
      <c r="A50" s="3" t="s">
        <v>56</v>
      </c>
      <c r="B50" s="9">
        <v>901</v>
      </c>
      <c r="C50" s="9">
        <v>965</v>
      </c>
      <c r="D50" s="10">
        <f t="shared" si="3"/>
        <v>1866</v>
      </c>
      <c r="E50" s="9">
        <v>258</v>
      </c>
      <c r="F50" s="9">
        <v>306</v>
      </c>
      <c r="G50" s="10">
        <f t="shared" si="4"/>
        <v>564</v>
      </c>
      <c r="H50" s="5">
        <f t="shared" si="1"/>
        <v>0.30225080385852088</v>
      </c>
      <c r="I50" s="9">
        <v>121</v>
      </c>
      <c r="J50" s="9">
        <v>194</v>
      </c>
      <c r="K50" s="10">
        <f t="shared" si="5"/>
        <v>315</v>
      </c>
      <c r="L50" s="5">
        <f t="shared" si="2"/>
        <v>0.16881028938906753</v>
      </c>
    </row>
    <row r="51" spans="1:12" x14ac:dyDescent="0.15">
      <c r="A51" s="3" t="s">
        <v>57</v>
      </c>
      <c r="B51" s="9">
        <v>1146</v>
      </c>
      <c r="C51" s="9">
        <v>1256</v>
      </c>
      <c r="D51" s="10">
        <f>B51+C51</f>
        <v>2402</v>
      </c>
      <c r="E51" s="9">
        <v>363</v>
      </c>
      <c r="F51" s="9">
        <v>478</v>
      </c>
      <c r="G51" s="10">
        <f>E51+F51</f>
        <v>841</v>
      </c>
      <c r="H51" s="5">
        <f t="shared" si="1"/>
        <v>0.35012489592006663</v>
      </c>
      <c r="I51" s="9">
        <v>171</v>
      </c>
      <c r="J51" s="9">
        <v>294</v>
      </c>
      <c r="K51" s="10">
        <f>I51+J51</f>
        <v>465</v>
      </c>
      <c r="L51" s="5">
        <f t="shared" si="2"/>
        <v>0.19358867610324729</v>
      </c>
    </row>
    <row r="52" spans="1:12" x14ac:dyDescent="0.15">
      <c r="A52" s="3" t="s">
        <v>58</v>
      </c>
      <c r="B52" s="9">
        <v>1246</v>
      </c>
      <c r="C52" s="9">
        <v>1291</v>
      </c>
      <c r="D52" s="10">
        <f>B52+C52</f>
        <v>2537</v>
      </c>
      <c r="E52" s="9">
        <v>394</v>
      </c>
      <c r="F52" s="9">
        <v>403</v>
      </c>
      <c r="G52" s="10">
        <f>E52+F52</f>
        <v>797</v>
      </c>
      <c r="H52" s="5">
        <f t="shared" si="1"/>
        <v>0.31415057154119036</v>
      </c>
      <c r="I52" s="9">
        <v>128</v>
      </c>
      <c r="J52" s="9">
        <v>144</v>
      </c>
      <c r="K52" s="10">
        <f>I52+J52</f>
        <v>272</v>
      </c>
      <c r="L52" s="5">
        <f t="shared" si="2"/>
        <v>0.10721324398896334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1"/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M11" sqref="M11"/>
    </sheetView>
  </sheetViews>
  <sheetFormatPr defaultRowHeight="13.5" x14ac:dyDescent="0.15"/>
  <sheetData>
    <row r="1" spans="1:12" x14ac:dyDescent="0.15">
      <c r="A1" s="11" t="s">
        <v>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15">
      <c r="A2" s="12" t="s">
        <v>1</v>
      </c>
      <c r="B2" s="14" t="s">
        <v>2</v>
      </c>
      <c r="C2" s="14"/>
      <c r="D2" s="14"/>
      <c r="E2" s="14" t="s">
        <v>3</v>
      </c>
      <c r="F2" s="14"/>
      <c r="G2" s="14"/>
      <c r="H2" s="15" t="s">
        <v>4</v>
      </c>
      <c r="I2" s="14" t="s">
        <v>5</v>
      </c>
      <c r="J2" s="14"/>
      <c r="K2" s="14"/>
      <c r="L2" s="17" t="s">
        <v>62</v>
      </c>
    </row>
    <row r="3" spans="1:12" x14ac:dyDescent="0.15">
      <c r="A3" s="13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6"/>
      <c r="I3" s="1" t="s">
        <v>6</v>
      </c>
      <c r="J3" s="1" t="s">
        <v>7</v>
      </c>
      <c r="K3" s="1" t="s">
        <v>8</v>
      </c>
      <c r="L3" s="18"/>
    </row>
    <row r="4" spans="1:12" x14ac:dyDescent="0.15">
      <c r="A4" s="2" t="s">
        <v>9</v>
      </c>
      <c r="B4" s="8">
        <f t="shared" ref="B4:G4" si="0">SUM(B5:B52)</f>
        <v>128510</v>
      </c>
      <c r="C4" s="8">
        <f t="shared" si="0"/>
        <v>137540</v>
      </c>
      <c r="D4" s="8">
        <f t="shared" si="0"/>
        <v>266050</v>
      </c>
      <c r="E4" s="8">
        <f t="shared" si="0"/>
        <v>31542</v>
      </c>
      <c r="F4" s="8">
        <f t="shared" si="0"/>
        <v>41732</v>
      </c>
      <c r="G4" s="8">
        <f t="shared" si="0"/>
        <v>73274</v>
      </c>
      <c r="H4" s="5">
        <f>G4/D4</f>
        <v>0.275414395790265</v>
      </c>
      <c r="I4" s="8">
        <f>SUM(I5:I52)</f>
        <v>14073</v>
      </c>
      <c r="J4" s="8">
        <f>SUM(J5:J52)</f>
        <v>22370</v>
      </c>
      <c r="K4" s="8">
        <f>SUM(K5:K52)</f>
        <v>36443</v>
      </c>
      <c r="L4" s="5">
        <f>K4/D4</f>
        <v>0.13697801165194512</v>
      </c>
    </row>
    <row r="5" spans="1:12" x14ac:dyDescent="0.15">
      <c r="A5" s="3" t="s">
        <v>11</v>
      </c>
      <c r="B5" s="9">
        <v>1643</v>
      </c>
      <c r="C5" s="9">
        <v>1983</v>
      </c>
      <c r="D5" s="10">
        <f>B5+C5</f>
        <v>3626</v>
      </c>
      <c r="E5" s="9">
        <v>519</v>
      </c>
      <c r="F5" s="9">
        <v>775</v>
      </c>
      <c r="G5" s="10">
        <f>E5+F5</f>
        <v>1294</v>
      </c>
      <c r="H5" s="5">
        <f t="shared" ref="H5:H52" si="1">G5/D5</f>
        <v>0.35686707115278543</v>
      </c>
      <c r="I5" s="9">
        <v>254</v>
      </c>
      <c r="J5" s="9">
        <v>452</v>
      </c>
      <c r="K5" s="10">
        <f>I5+J5</f>
        <v>706</v>
      </c>
      <c r="L5" s="5">
        <f t="shared" ref="L5:L52" si="2">K5/D5</f>
        <v>0.19470490899062329</v>
      </c>
    </row>
    <row r="6" spans="1:12" x14ac:dyDescent="0.15">
      <c r="A6" s="3" t="s">
        <v>12</v>
      </c>
      <c r="B6" s="9">
        <v>2358</v>
      </c>
      <c r="C6" s="9">
        <v>2725</v>
      </c>
      <c r="D6" s="10">
        <f t="shared" ref="D6:D50" si="3">B6+C6</f>
        <v>5083</v>
      </c>
      <c r="E6" s="9">
        <v>799</v>
      </c>
      <c r="F6" s="9">
        <v>1101</v>
      </c>
      <c r="G6" s="10">
        <f t="shared" ref="G6:G50" si="4">E6+F6</f>
        <v>1900</v>
      </c>
      <c r="H6" s="5">
        <f t="shared" si="1"/>
        <v>0.3737950029510132</v>
      </c>
      <c r="I6" s="9">
        <v>407</v>
      </c>
      <c r="J6" s="9">
        <v>659</v>
      </c>
      <c r="K6" s="10">
        <f t="shared" ref="K6:K50" si="5">I6+J6</f>
        <v>1066</v>
      </c>
      <c r="L6" s="5">
        <f t="shared" si="2"/>
        <v>0.20971867007672634</v>
      </c>
    </row>
    <row r="7" spans="1:12" x14ac:dyDescent="0.15">
      <c r="A7" s="3" t="s">
        <v>13</v>
      </c>
      <c r="B7" s="9">
        <v>4449</v>
      </c>
      <c r="C7" s="9">
        <v>4559</v>
      </c>
      <c r="D7" s="10">
        <f t="shared" si="3"/>
        <v>9008</v>
      </c>
      <c r="E7" s="9">
        <v>1150</v>
      </c>
      <c r="F7" s="9">
        <v>1498</v>
      </c>
      <c r="G7" s="10">
        <f t="shared" si="4"/>
        <v>2648</v>
      </c>
      <c r="H7" s="5">
        <f t="shared" si="1"/>
        <v>0.29396092362344584</v>
      </c>
      <c r="I7" s="9">
        <v>533</v>
      </c>
      <c r="J7" s="9">
        <v>790</v>
      </c>
      <c r="K7" s="10">
        <f t="shared" si="5"/>
        <v>1323</v>
      </c>
      <c r="L7" s="5">
        <f t="shared" si="2"/>
        <v>0.14686944937833038</v>
      </c>
    </row>
    <row r="8" spans="1:12" x14ac:dyDescent="0.15">
      <c r="A8" s="3" t="s">
        <v>14</v>
      </c>
      <c r="B8" s="9">
        <v>5035</v>
      </c>
      <c r="C8" s="9">
        <v>5542</v>
      </c>
      <c r="D8" s="10">
        <f t="shared" si="3"/>
        <v>10577</v>
      </c>
      <c r="E8" s="9">
        <v>1379</v>
      </c>
      <c r="F8" s="9">
        <v>1917</v>
      </c>
      <c r="G8" s="10">
        <f t="shared" si="4"/>
        <v>3296</v>
      </c>
      <c r="H8" s="5">
        <f t="shared" si="1"/>
        <v>0.31161955185780466</v>
      </c>
      <c r="I8" s="9">
        <v>660</v>
      </c>
      <c r="J8" s="9">
        <v>1047</v>
      </c>
      <c r="K8" s="10">
        <f t="shared" si="5"/>
        <v>1707</v>
      </c>
      <c r="L8" s="5">
        <f t="shared" si="2"/>
        <v>0.16138791717878415</v>
      </c>
    </row>
    <row r="9" spans="1:12" x14ac:dyDescent="0.15">
      <c r="A9" s="3" t="s">
        <v>15</v>
      </c>
      <c r="B9" s="9">
        <v>6797</v>
      </c>
      <c r="C9" s="9">
        <v>7218</v>
      </c>
      <c r="D9" s="10">
        <f t="shared" si="3"/>
        <v>14015</v>
      </c>
      <c r="E9" s="9">
        <v>1212</v>
      </c>
      <c r="F9" s="9">
        <v>1586</v>
      </c>
      <c r="G9" s="10">
        <f t="shared" si="4"/>
        <v>2798</v>
      </c>
      <c r="H9" s="5">
        <f t="shared" si="1"/>
        <v>0.19964323938637174</v>
      </c>
      <c r="I9" s="9">
        <v>509</v>
      </c>
      <c r="J9" s="9">
        <v>812</v>
      </c>
      <c r="K9" s="10">
        <f t="shared" si="5"/>
        <v>1321</v>
      </c>
      <c r="L9" s="5">
        <f t="shared" si="2"/>
        <v>9.4256154120585092E-2</v>
      </c>
    </row>
    <row r="10" spans="1:12" x14ac:dyDescent="0.15">
      <c r="A10" s="3" t="s">
        <v>16</v>
      </c>
      <c r="B10" s="9">
        <v>3786</v>
      </c>
      <c r="C10" s="9">
        <v>3903</v>
      </c>
      <c r="D10" s="10">
        <f t="shared" si="3"/>
        <v>7689</v>
      </c>
      <c r="E10" s="9">
        <v>774</v>
      </c>
      <c r="F10" s="9">
        <v>969</v>
      </c>
      <c r="G10" s="10">
        <f t="shared" si="4"/>
        <v>1743</v>
      </c>
      <c r="H10" s="5">
        <f t="shared" si="1"/>
        <v>0.22668747561451424</v>
      </c>
      <c r="I10" s="9">
        <v>315</v>
      </c>
      <c r="J10" s="9">
        <v>476</v>
      </c>
      <c r="K10" s="10">
        <f t="shared" si="5"/>
        <v>791</v>
      </c>
      <c r="L10" s="5">
        <f t="shared" si="2"/>
        <v>0.10287423592144622</v>
      </c>
    </row>
    <row r="11" spans="1:12" x14ac:dyDescent="0.15">
      <c r="A11" s="3" t="s">
        <v>17</v>
      </c>
      <c r="B11" s="9">
        <v>2984</v>
      </c>
      <c r="C11" s="9">
        <v>3236</v>
      </c>
      <c r="D11" s="10">
        <f t="shared" si="3"/>
        <v>6220</v>
      </c>
      <c r="E11" s="9">
        <v>887</v>
      </c>
      <c r="F11" s="9">
        <v>1304</v>
      </c>
      <c r="G11" s="10">
        <f t="shared" si="4"/>
        <v>2191</v>
      </c>
      <c r="H11" s="5">
        <f t="shared" si="1"/>
        <v>0.35225080385852092</v>
      </c>
      <c r="I11" s="9">
        <v>456</v>
      </c>
      <c r="J11" s="9">
        <v>818</v>
      </c>
      <c r="K11" s="10">
        <f t="shared" si="5"/>
        <v>1274</v>
      </c>
      <c r="L11" s="5">
        <f t="shared" si="2"/>
        <v>0.20482315112540192</v>
      </c>
    </row>
    <row r="12" spans="1:12" x14ac:dyDescent="0.15">
      <c r="A12" s="3" t="s">
        <v>18</v>
      </c>
      <c r="B12" s="9">
        <v>3095</v>
      </c>
      <c r="C12" s="9">
        <v>3321</v>
      </c>
      <c r="D12" s="10">
        <f t="shared" si="3"/>
        <v>6416</v>
      </c>
      <c r="E12" s="9">
        <v>818</v>
      </c>
      <c r="F12" s="9">
        <v>1188</v>
      </c>
      <c r="G12" s="10">
        <f t="shared" si="4"/>
        <v>2006</v>
      </c>
      <c r="H12" s="5">
        <f t="shared" si="1"/>
        <v>0.31265586034912718</v>
      </c>
      <c r="I12" s="9">
        <v>426</v>
      </c>
      <c r="J12" s="9">
        <v>676</v>
      </c>
      <c r="K12" s="10">
        <f t="shared" si="5"/>
        <v>1102</v>
      </c>
      <c r="L12" s="5">
        <f t="shared" si="2"/>
        <v>0.17175810473815462</v>
      </c>
    </row>
    <row r="13" spans="1:12" x14ac:dyDescent="0.15">
      <c r="A13" s="3" t="s">
        <v>19</v>
      </c>
      <c r="B13" s="9">
        <v>5755</v>
      </c>
      <c r="C13" s="9">
        <v>6473</v>
      </c>
      <c r="D13" s="10">
        <f t="shared" si="3"/>
        <v>12228</v>
      </c>
      <c r="E13" s="9">
        <v>1418</v>
      </c>
      <c r="F13" s="9">
        <v>2114</v>
      </c>
      <c r="G13" s="10">
        <f t="shared" si="4"/>
        <v>3532</v>
      </c>
      <c r="H13" s="5">
        <f t="shared" si="1"/>
        <v>0.28884527314360486</v>
      </c>
      <c r="I13" s="9">
        <v>673</v>
      </c>
      <c r="J13" s="9">
        <v>1155</v>
      </c>
      <c r="K13" s="10">
        <f t="shared" si="5"/>
        <v>1828</v>
      </c>
      <c r="L13" s="5">
        <f t="shared" si="2"/>
        <v>0.14949296696107295</v>
      </c>
    </row>
    <row r="14" spans="1:12" x14ac:dyDescent="0.15">
      <c r="A14" s="3" t="s">
        <v>20</v>
      </c>
      <c r="B14" s="9">
        <v>3715</v>
      </c>
      <c r="C14" s="9">
        <v>4067</v>
      </c>
      <c r="D14" s="10">
        <f t="shared" si="3"/>
        <v>7782</v>
      </c>
      <c r="E14" s="9">
        <v>918</v>
      </c>
      <c r="F14" s="9">
        <v>1284</v>
      </c>
      <c r="G14" s="10">
        <f t="shared" si="4"/>
        <v>2202</v>
      </c>
      <c r="H14" s="5">
        <f t="shared" si="1"/>
        <v>0.28296067848882034</v>
      </c>
      <c r="I14" s="9">
        <v>420</v>
      </c>
      <c r="J14" s="9">
        <v>710</v>
      </c>
      <c r="K14" s="10">
        <f t="shared" si="5"/>
        <v>1130</v>
      </c>
      <c r="L14" s="5">
        <f t="shared" si="2"/>
        <v>0.14520688768953996</v>
      </c>
    </row>
    <row r="15" spans="1:12" x14ac:dyDescent="0.15">
      <c r="A15" s="3" t="s">
        <v>21</v>
      </c>
      <c r="B15" s="9">
        <v>2596</v>
      </c>
      <c r="C15" s="9">
        <v>2866</v>
      </c>
      <c r="D15" s="10">
        <f t="shared" si="3"/>
        <v>5462</v>
      </c>
      <c r="E15" s="9">
        <v>791</v>
      </c>
      <c r="F15" s="9">
        <v>1138</v>
      </c>
      <c r="G15" s="10">
        <f t="shared" si="4"/>
        <v>1929</v>
      </c>
      <c r="H15" s="5">
        <f t="shared" si="1"/>
        <v>0.35316733797143901</v>
      </c>
      <c r="I15" s="9">
        <v>414</v>
      </c>
      <c r="J15" s="9">
        <v>686</v>
      </c>
      <c r="K15" s="10">
        <f t="shared" si="5"/>
        <v>1100</v>
      </c>
      <c r="L15" s="5">
        <f t="shared" si="2"/>
        <v>0.20139143170999635</v>
      </c>
    </row>
    <row r="16" spans="1:12" x14ac:dyDescent="0.15">
      <c r="A16" s="3" t="s">
        <v>22</v>
      </c>
      <c r="B16" s="9">
        <v>5446</v>
      </c>
      <c r="C16" s="9">
        <v>5780</v>
      </c>
      <c r="D16" s="10">
        <f t="shared" si="3"/>
        <v>11226</v>
      </c>
      <c r="E16" s="9">
        <v>1021</v>
      </c>
      <c r="F16" s="9">
        <v>1344</v>
      </c>
      <c r="G16" s="10">
        <f t="shared" si="4"/>
        <v>2365</v>
      </c>
      <c r="H16" s="5">
        <f t="shared" si="1"/>
        <v>0.21067165508640656</v>
      </c>
      <c r="I16" s="9">
        <v>465</v>
      </c>
      <c r="J16" s="9">
        <v>717</v>
      </c>
      <c r="K16" s="10">
        <f t="shared" si="5"/>
        <v>1182</v>
      </c>
      <c r="L16" s="5">
        <f t="shared" si="2"/>
        <v>0.10529128808123998</v>
      </c>
    </row>
    <row r="17" spans="1:12" x14ac:dyDescent="0.15">
      <c r="A17" s="3" t="s">
        <v>23</v>
      </c>
      <c r="B17" s="9">
        <v>3502</v>
      </c>
      <c r="C17" s="9">
        <v>3609</v>
      </c>
      <c r="D17" s="10">
        <f t="shared" si="3"/>
        <v>7111</v>
      </c>
      <c r="E17" s="9">
        <v>846</v>
      </c>
      <c r="F17" s="9">
        <v>1044</v>
      </c>
      <c r="G17" s="10">
        <f t="shared" si="4"/>
        <v>1890</v>
      </c>
      <c r="H17" s="5">
        <f t="shared" si="1"/>
        <v>0.26578540289692026</v>
      </c>
      <c r="I17" s="9">
        <v>297</v>
      </c>
      <c r="J17" s="9">
        <v>507</v>
      </c>
      <c r="K17" s="10">
        <f t="shared" si="5"/>
        <v>804</v>
      </c>
      <c r="L17" s="5">
        <f t="shared" si="2"/>
        <v>0.11306426662916608</v>
      </c>
    </row>
    <row r="18" spans="1:12" x14ac:dyDescent="0.15">
      <c r="A18" s="3" t="s">
        <v>24</v>
      </c>
      <c r="B18" s="9">
        <v>4016</v>
      </c>
      <c r="C18" s="9">
        <v>4240</v>
      </c>
      <c r="D18" s="10">
        <f t="shared" si="3"/>
        <v>8256</v>
      </c>
      <c r="E18" s="9">
        <v>866</v>
      </c>
      <c r="F18" s="9">
        <v>1103</v>
      </c>
      <c r="G18" s="10">
        <f t="shared" si="4"/>
        <v>1969</v>
      </c>
      <c r="H18" s="5">
        <f t="shared" si="1"/>
        <v>0.23849321705426357</v>
      </c>
      <c r="I18" s="9">
        <v>360</v>
      </c>
      <c r="J18" s="9">
        <v>517</v>
      </c>
      <c r="K18" s="10">
        <f t="shared" si="5"/>
        <v>877</v>
      </c>
      <c r="L18" s="5">
        <f t="shared" si="2"/>
        <v>0.10622577519379844</v>
      </c>
    </row>
    <row r="19" spans="1:12" x14ac:dyDescent="0.15">
      <c r="A19" s="3" t="s">
        <v>25</v>
      </c>
      <c r="B19" s="9">
        <v>3910</v>
      </c>
      <c r="C19" s="9">
        <v>4185</v>
      </c>
      <c r="D19" s="10">
        <f t="shared" si="3"/>
        <v>8095</v>
      </c>
      <c r="E19" s="9">
        <v>867</v>
      </c>
      <c r="F19" s="9">
        <v>1088</v>
      </c>
      <c r="G19" s="10">
        <f t="shared" si="4"/>
        <v>1955</v>
      </c>
      <c r="H19" s="5">
        <f t="shared" si="1"/>
        <v>0.24150710315009266</v>
      </c>
      <c r="I19" s="9">
        <v>340</v>
      </c>
      <c r="J19" s="9">
        <v>537</v>
      </c>
      <c r="K19" s="10">
        <f t="shared" si="5"/>
        <v>877</v>
      </c>
      <c r="L19" s="5">
        <f t="shared" si="2"/>
        <v>0.1083384805435454</v>
      </c>
    </row>
    <row r="20" spans="1:12" x14ac:dyDescent="0.15">
      <c r="A20" s="3" t="s">
        <v>26</v>
      </c>
      <c r="B20" s="9">
        <v>2388</v>
      </c>
      <c r="C20" s="9">
        <v>2441</v>
      </c>
      <c r="D20" s="10">
        <f t="shared" si="3"/>
        <v>4829</v>
      </c>
      <c r="E20" s="9">
        <v>587</v>
      </c>
      <c r="F20" s="9">
        <v>693</v>
      </c>
      <c r="G20" s="10">
        <f t="shared" si="4"/>
        <v>1280</v>
      </c>
      <c r="H20" s="5">
        <f t="shared" si="1"/>
        <v>0.26506523089666595</v>
      </c>
      <c r="I20" s="9">
        <v>239</v>
      </c>
      <c r="J20" s="9">
        <v>327</v>
      </c>
      <c r="K20" s="10">
        <f t="shared" si="5"/>
        <v>566</v>
      </c>
      <c r="L20" s="5">
        <f t="shared" si="2"/>
        <v>0.11720853178711949</v>
      </c>
    </row>
    <row r="21" spans="1:12" x14ac:dyDescent="0.15">
      <c r="A21" s="3" t="s">
        <v>27</v>
      </c>
      <c r="B21" s="9">
        <v>6480</v>
      </c>
      <c r="C21" s="9">
        <v>6818</v>
      </c>
      <c r="D21" s="10">
        <f t="shared" si="3"/>
        <v>13298</v>
      </c>
      <c r="E21" s="9">
        <v>1297</v>
      </c>
      <c r="F21" s="9">
        <v>1618</v>
      </c>
      <c r="G21" s="10">
        <f t="shared" si="4"/>
        <v>2915</v>
      </c>
      <c r="H21" s="5">
        <f t="shared" si="1"/>
        <v>0.21920589562340201</v>
      </c>
      <c r="I21" s="9">
        <v>501</v>
      </c>
      <c r="J21" s="9">
        <v>738</v>
      </c>
      <c r="K21" s="10">
        <f t="shared" si="5"/>
        <v>1239</v>
      </c>
      <c r="L21" s="5">
        <f t="shared" si="2"/>
        <v>9.3171905549706724E-2</v>
      </c>
    </row>
    <row r="22" spans="1:12" x14ac:dyDescent="0.15">
      <c r="A22" s="3" t="s">
        <v>28</v>
      </c>
      <c r="B22" s="9">
        <v>2843</v>
      </c>
      <c r="C22" s="9">
        <v>3135</v>
      </c>
      <c r="D22" s="10">
        <f t="shared" si="3"/>
        <v>5978</v>
      </c>
      <c r="E22" s="9">
        <v>816</v>
      </c>
      <c r="F22" s="9">
        <v>1049</v>
      </c>
      <c r="G22" s="10">
        <f t="shared" si="4"/>
        <v>1865</v>
      </c>
      <c r="H22" s="5">
        <f t="shared" si="1"/>
        <v>0.31197724991636</v>
      </c>
      <c r="I22" s="9">
        <v>377</v>
      </c>
      <c r="J22" s="9">
        <v>499</v>
      </c>
      <c r="K22" s="10">
        <f t="shared" si="5"/>
        <v>876</v>
      </c>
      <c r="L22" s="5">
        <f t="shared" si="2"/>
        <v>0.14653730344596855</v>
      </c>
    </row>
    <row r="23" spans="1:12" x14ac:dyDescent="0.15">
      <c r="A23" s="3" t="s">
        <v>29</v>
      </c>
      <c r="B23" s="9">
        <v>4155</v>
      </c>
      <c r="C23" s="9">
        <v>4256</v>
      </c>
      <c r="D23" s="10">
        <f t="shared" si="3"/>
        <v>8411</v>
      </c>
      <c r="E23" s="9">
        <v>821</v>
      </c>
      <c r="F23" s="9">
        <v>1033</v>
      </c>
      <c r="G23" s="10">
        <f t="shared" si="4"/>
        <v>1854</v>
      </c>
      <c r="H23" s="5">
        <f t="shared" si="1"/>
        <v>0.22042563309951255</v>
      </c>
      <c r="I23" s="9">
        <v>338</v>
      </c>
      <c r="J23" s="9">
        <v>458</v>
      </c>
      <c r="K23" s="10">
        <f t="shared" si="5"/>
        <v>796</v>
      </c>
      <c r="L23" s="5">
        <f t="shared" si="2"/>
        <v>9.4637974081559856E-2</v>
      </c>
    </row>
    <row r="24" spans="1:12" x14ac:dyDescent="0.15">
      <c r="A24" s="3" t="s">
        <v>30</v>
      </c>
      <c r="B24" s="9">
        <v>1651</v>
      </c>
      <c r="C24" s="9">
        <v>1698</v>
      </c>
      <c r="D24" s="10">
        <f t="shared" si="3"/>
        <v>3349</v>
      </c>
      <c r="E24" s="9">
        <v>424</v>
      </c>
      <c r="F24" s="9">
        <v>518</v>
      </c>
      <c r="G24" s="10">
        <f t="shared" si="4"/>
        <v>942</v>
      </c>
      <c r="H24" s="5">
        <f t="shared" si="1"/>
        <v>0.2812779934308749</v>
      </c>
      <c r="I24" s="9">
        <v>159</v>
      </c>
      <c r="J24" s="9">
        <v>261</v>
      </c>
      <c r="K24" s="10">
        <f t="shared" si="5"/>
        <v>420</v>
      </c>
      <c r="L24" s="5">
        <f t="shared" si="2"/>
        <v>0.12541057031949837</v>
      </c>
    </row>
    <row r="25" spans="1:12" x14ac:dyDescent="0.15">
      <c r="A25" s="3" t="s">
        <v>31</v>
      </c>
      <c r="B25" s="9">
        <v>5905</v>
      </c>
      <c r="C25" s="9">
        <v>6285</v>
      </c>
      <c r="D25" s="10">
        <f t="shared" si="3"/>
        <v>12190</v>
      </c>
      <c r="E25" s="9">
        <v>1116</v>
      </c>
      <c r="F25" s="9">
        <v>1428</v>
      </c>
      <c r="G25" s="10">
        <f t="shared" si="4"/>
        <v>2544</v>
      </c>
      <c r="H25" s="5">
        <f t="shared" si="1"/>
        <v>0.20869565217391303</v>
      </c>
      <c r="I25" s="9">
        <v>462</v>
      </c>
      <c r="J25" s="9">
        <v>713</v>
      </c>
      <c r="K25" s="10">
        <f t="shared" si="5"/>
        <v>1175</v>
      </c>
      <c r="L25" s="5">
        <f t="shared" si="2"/>
        <v>9.6390484003281374E-2</v>
      </c>
    </row>
    <row r="26" spans="1:12" x14ac:dyDescent="0.15">
      <c r="A26" s="3" t="s">
        <v>32</v>
      </c>
      <c r="B26" s="9">
        <v>613</v>
      </c>
      <c r="C26" s="9">
        <v>660</v>
      </c>
      <c r="D26" s="10">
        <f t="shared" si="3"/>
        <v>1273</v>
      </c>
      <c r="E26" s="9">
        <v>188</v>
      </c>
      <c r="F26" s="9">
        <v>220</v>
      </c>
      <c r="G26" s="10">
        <f t="shared" si="4"/>
        <v>408</v>
      </c>
      <c r="H26" s="5">
        <f t="shared" si="1"/>
        <v>0.32050274941084056</v>
      </c>
      <c r="I26" s="9">
        <v>71</v>
      </c>
      <c r="J26" s="9">
        <v>114</v>
      </c>
      <c r="K26" s="10">
        <f t="shared" si="5"/>
        <v>185</v>
      </c>
      <c r="L26" s="5">
        <f t="shared" si="2"/>
        <v>0.14532600157109191</v>
      </c>
    </row>
    <row r="27" spans="1:12" x14ac:dyDescent="0.15">
      <c r="A27" s="3" t="s">
        <v>33</v>
      </c>
      <c r="B27" s="9">
        <v>1928</v>
      </c>
      <c r="C27" s="9">
        <v>2108</v>
      </c>
      <c r="D27" s="10">
        <f t="shared" si="3"/>
        <v>4036</v>
      </c>
      <c r="E27" s="9">
        <v>560</v>
      </c>
      <c r="F27" s="9">
        <v>729</v>
      </c>
      <c r="G27" s="10">
        <f t="shared" si="4"/>
        <v>1289</v>
      </c>
      <c r="H27" s="5">
        <f t="shared" si="1"/>
        <v>0.31937561942517345</v>
      </c>
      <c r="I27" s="9">
        <v>213</v>
      </c>
      <c r="J27" s="9">
        <v>386</v>
      </c>
      <c r="K27" s="10">
        <f t="shared" si="5"/>
        <v>599</v>
      </c>
      <c r="L27" s="5">
        <f t="shared" si="2"/>
        <v>0.14841427155599604</v>
      </c>
    </row>
    <row r="28" spans="1:12" x14ac:dyDescent="0.15">
      <c r="A28" s="3" t="s">
        <v>34</v>
      </c>
      <c r="B28" s="9">
        <v>4098</v>
      </c>
      <c r="C28" s="9">
        <v>4264</v>
      </c>
      <c r="D28" s="10">
        <f t="shared" si="3"/>
        <v>8362</v>
      </c>
      <c r="E28" s="9">
        <v>1169</v>
      </c>
      <c r="F28" s="9">
        <v>1377</v>
      </c>
      <c r="G28" s="10">
        <f t="shared" si="4"/>
        <v>2546</v>
      </c>
      <c r="H28" s="5">
        <f t="shared" si="1"/>
        <v>0.30447261420712746</v>
      </c>
      <c r="I28" s="9">
        <v>443</v>
      </c>
      <c r="J28" s="9">
        <v>628</v>
      </c>
      <c r="K28" s="10">
        <f t="shared" si="5"/>
        <v>1071</v>
      </c>
      <c r="L28" s="5">
        <f t="shared" si="2"/>
        <v>0.12807940684046878</v>
      </c>
    </row>
    <row r="29" spans="1:12" x14ac:dyDescent="0.15">
      <c r="A29" s="3" t="s">
        <v>35</v>
      </c>
      <c r="B29" s="9">
        <v>486</v>
      </c>
      <c r="C29" s="9">
        <v>628</v>
      </c>
      <c r="D29" s="10">
        <f t="shared" si="3"/>
        <v>1114</v>
      </c>
      <c r="E29" s="9">
        <v>186</v>
      </c>
      <c r="F29" s="9">
        <v>288</v>
      </c>
      <c r="G29" s="10">
        <f t="shared" si="4"/>
        <v>474</v>
      </c>
      <c r="H29" s="5">
        <f t="shared" si="1"/>
        <v>0.42549371633752242</v>
      </c>
      <c r="I29" s="9">
        <v>92</v>
      </c>
      <c r="J29" s="9">
        <v>188</v>
      </c>
      <c r="K29" s="10">
        <f t="shared" si="5"/>
        <v>280</v>
      </c>
      <c r="L29" s="5">
        <f t="shared" si="2"/>
        <v>0.25134649910233392</v>
      </c>
    </row>
    <row r="30" spans="1:12" x14ac:dyDescent="0.15">
      <c r="A30" s="3" t="s">
        <v>36</v>
      </c>
      <c r="B30" s="9">
        <v>1186</v>
      </c>
      <c r="C30" s="9">
        <v>1296</v>
      </c>
      <c r="D30" s="10">
        <f t="shared" si="3"/>
        <v>2482</v>
      </c>
      <c r="E30" s="9">
        <v>360</v>
      </c>
      <c r="F30" s="9">
        <v>475</v>
      </c>
      <c r="G30" s="10">
        <f t="shared" si="4"/>
        <v>835</v>
      </c>
      <c r="H30" s="5">
        <f t="shared" si="1"/>
        <v>0.3364222401289283</v>
      </c>
      <c r="I30" s="9">
        <v>187</v>
      </c>
      <c r="J30" s="9">
        <v>294</v>
      </c>
      <c r="K30" s="10">
        <f t="shared" si="5"/>
        <v>481</v>
      </c>
      <c r="L30" s="5">
        <f t="shared" si="2"/>
        <v>0.19379532634971797</v>
      </c>
    </row>
    <row r="31" spans="1:12" x14ac:dyDescent="0.15">
      <c r="A31" s="3" t="s">
        <v>37</v>
      </c>
      <c r="B31" s="9">
        <v>1911</v>
      </c>
      <c r="C31" s="9">
        <v>2030</v>
      </c>
      <c r="D31" s="10">
        <f t="shared" si="3"/>
        <v>3941</v>
      </c>
      <c r="E31" s="9">
        <v>555</v>
      </c>
      <c r="F31" s="9">
        <v>705</v>
      </c>
      <c r="G31" s="10">
        <f t="shared" si="4"/>
        <v>1260</v>
      </c>
      <c r="H31" s="5">
        <f t="shared" si="1"/>
        <v>0.31971580817051509</v>
      </c>
      <c r="I31" s="9">
        <v>248</v>
      </c>
      <c r="J31" s="9">
        <v>396</v>
      </c>
      <c r="K31" s="10">
        <f t="shared" si="5"/>
        <v>644</v>
      </c>
      <c r="L31" s="5">
        <f t="shared" si="2"/>
        <v>0.16341030195381884</v>
      </c>
    </row>
    <row r="32" spans="1:12" x14ac:dyDescent="0.15">
      <c r="A32" s="3" t="s">
        <v>38</v>
      </c>
      <c r="B32" s="9">
        <v>207</v>
      </c>
      <c r="C32" s="9">
        <v>243</v>
      </c>
      <c r="D32" s="10">
        <f t="shared" si="3"/>
        <v>450</v>
      </c>
      <c r="E32" s="9">
        <v>87</v>
      </c>
      <c r="F32" s="9">
        <v>139</v>
      </c>
      <c r="G32" s="10">
        <f t="shared" si="4"/>
        <v>226</v>
      </c>
      <c r="H32" s="5">
        <f t="shared" si="1"/>
        <v>0.50222222222222224</v>
      </c>
      <c r="I32" s="9">
        <v>48</v>
      </c>
      <c r="J32" s="9">
        <v>99</v>
      </c>
      <c r="K32" s="10">
        <f t="shared" si="5"/>
        <v>147</v>
      </c>
      <c r="L32" s="5">
        <f t="shared" si="2"/>
        <v>0.32666666666666666</v>
      </c>
    </row>
    <row r="33" spans="1:12" x14ac:dyDescent="0.15">
      <c r="A33" s="3" t="s">
        <v>39</v>
      </c>
      <c r="B33" s="9">
        <v>1539</v>
      </c>
      <c r="C33" s="9">
        <v>1676</v>
      </c>
      <c r="D33" s="10">
        <f t="shared" si="3"/>
        <v>3215</v>
      </c>
      <c r="E33" s="9">
        <v>421</v>
      </c>
      <c r="F33" s="9">
        <v>598</v>
      </c>
      <c r="G33" s="10">
        <f t="shared" si="4"/>
        <v>1019</v>
      </c>
      <c r="H33" s="5">
        <f t="shared" si="1"/>
        <v>0.31695178849144634</v>
      </c>
      <c r="I33" s="9">
        <v>197</v>
      </c>
      <c r="J33" s="9">
        <v>347</v>
      </c>
      <c r="K33" s="10">
        <f t="shared" si="5"/>
        <v>544</v>
      </c>
      <c r="L33" s="5">
        <f t="shared" si="2"/>
        <v>0.1692068429237947</v>
      </c>
    </row>
    <row r="34" spans="1:12" x14ac:dyDescent="0.15">
      <c r="A34" s="3" t="s">
        <v>40</v>
      </c>
      <c r="B34" s="9">
        <v>846</v>
      </c>
      <c r="C34" s="9">
        <v>840</v>
      </c>
      <c r="D34" s="10">
        <f t="shared" si="3"/>
        <v>1686</v>
      </c>
      <c r="E34" s="9">
        <v>265</v>
      </c>
      <c r="F34" s="9">
        <v>340</v>
      </c>
      <c r="G34" s="10">
        <f t="shared" si="4"/>
        <v>605</v>
      </c>
      <c r="H34" s="5">
        <f t="shared" si="1"/>
        <v>0.35883748517200476</v>
      </c>
      <c r="I34" s="9">
        <v>117</v>
      </c>
      <c r="J34" s="9">
        <v>200</v>
      </c>
      <c r="K34" s="10">
        <f t="shared" si="5"/>
        <v>317</v>
      </c>
      <c r="L34" s="5">
        <f t="shared" si="2"/>
        <v>0.18801897983392646</v>
      </c>
    </row>
    <row r="35" spans="1:12" x14ac:dyDescent="0.15">
      <c r="A35" s="3" t="s">
        <v>41</v>
      </c>
      <c r="B35" s="9">
        <v>942</v>
      </c>
      <c r="C35" s="9">
        <v>1016</v>
      </c>
      <c r="D35" s="10">
        <f t="shared" si="3"/>
        <v>1958</v>
      </c>
      <c r="E35" s="9">
        <v>306</v>
      </c>
      <c r="F35" s="9">
        <v>425</v>
      </c>
      <c r="G35" s="10">
        <f t="shared" si="4"/>
        <v>731</v>
      </c>
      <c r="H35" s="5">
        <f t="shared" si="1"/>
        <v>0.37334014300306434</v>
      </c>
      <c r="I35" s="9">
        <v>143</v>
      </c>
      <c r="J35" s="9">
        <v>266</v>
      </c>
      <c r="K35" s="10">
        <f t="shared" si="5"/>
        <v>409</v>
      </c>
      <c r="L35" s="5">
        <f t="shared" si="2"/>
        <v>0.20888661899897856</v>
      </c>
    </row>
    <row r="36" spans="1:12" x14ac:dyDescent="0.15">
      <c r="A36" s="3" t="s">
        <v>42</v>
      </c>
      <c r="B36" s="9">
        <v>550</v>
      </c>
      <c r="C36" s="9">
        <v>584</v>
      </c>
      <c r="D36" s="10">
        <f t="shared" si="3"/>
        <v>1134</v>
      </c>
      <c r="E36" s="9">
        <v>158</v>
      </c>
      <c r="F36" s="9">
        <v>206</v>
      </c>
      <c r="G36" s="10">
        <f t="shared" si="4"/>
        <v>364</v>
      </c>
      <c r="H36" s="5">
        <f t="shared" si="1"/>
        <v>0.32098765432098764</v>
      </c>
      <c r="I36" s="9">
        <v>76</v>
      </c>
      <c r="J36" s="9">
        <v>133</v>
      </c>
      <c r="K36" s="10">
        <f t="shared" si="5"/>
        <v>209</v>
      </c>
      <c r="L36" s="5">
        <f t="shared" si="2"/>
        <v>0.18430335097001763</v>
      </c>
    </row>
    <row r="37" spans="1:12" x14ac:dyDescent="0.15">
      <c r="A37" s="3" t="s">
        <v>43</v>
      </c>
      <c r="B37" s="9">
        <v>417</v>
      </c>
      <c r="C37" s="9">
        <v>471</v>
      </c>
      <c r="D37" s="10">
        <f t="shared" si="3"/>
        <v>888</v>
      </c>
      <c r="E37" s="9">
        <v>114</v>
      </c>
      <c r="F37" s="9">
        <v>166</v>
      </c>
      <c r="G37" s="10">
        <f t="shared" si="4"/>
        <v>280</v>
      </c>
      <c r="H37" s="5">
        <f t="shared" si="1"/>
        <v>0.31531531531531531</v>
      </c>
      <c r="I37" s="9">
        <v>49</v>
      </c>
      <c r="J37" s="9">
        <v>104</v>
      </c>
      <c r="K37" s="10">
        <f t="shared" si="5"/>
        <v>153</v>
      </c>
      <c r="L37" s="5">
        <f t="shared" si="2"/>
        <v>0.17229729729729729</v>
      </c>
    </row>
    <row r="38" spans="1:12" x14ac:dyDescent="0.15">
      <c r="A38" s="3" t="s">
        <v>44</v>
      </c>
      <c r="B38" s="9">
        <v>6413</v>
      </c>
      <c r="C38" s="9">
        <v>6887</v>
      </c>
      <c r="D38" s="10">
        <f t="shared" si="3"/>
        <v>13300</v>
      </c>
      <c r="E38" s="9">
        <v>1301</v>
      </c>
      <c r="F38" s="9">
        <v>1773</v>
      </c>
      <c r="G38" s="10">
        <f t="shared" si="4"/>
        <v>3074</v>
      </c>
      <c r="H38" s="5">
        <f t="shared" si="1"/>
        <v>0.23112781954887218</v>
      </c>
      <c r="I38" s="9">
        <v>607</v>
      </c>
      <c r="J38" s="9">
        <v>966</v>
      </c>
      <c r="K38" s="10">
        <f t="shared" si="5"/>
        <v>1573</v>
      </c>
      <c r="L38" s="5">
        <f t="shared" si="2"/>
        <v>0.11827067669172932</v>
      </c>
    </row>
    <row r="39" spans="1:12" x14ac:dyDescent="0.15">
      <c r="A39" s="3" t="s">
        <v>45</v>
      </c>
      <c r="B39" s="9">
        <v>1754</v>
      </c>
      <c r="C39" s="9">
        <v>1721</v>
      </c>
      <c r="D39" s="10">
        <f t="shared" si="3"/>
        <v>3475</v>
      </c>
      <c r="E39" s="9">
        <v>447</v>
      </c>
      <c r="F39" s="9">
        <v>584</v>
      </c>
      <c r="G39" s="10">
        <f t="shared" si="4"/>
        <v>1031</v>
      </c>
      <c r="H39" s="5">
        <f t="shared" si="1"/>
        <v>0.2966906474820144</v>
      </c>
      <c r="I39" s="9">
        <v>201</v>
      </c>
      <c r="J39" s="9">
        <v>343</v>
      </c>
      <c r="K39" s="10">
        <f t="shared" si="5"/>
        <v>544</v>
      </c>
      <c r="L39" s="5">
        <f t="shared" si="2"/>
        <v>0.15654676258992806</v>
      </c>
    </row>
    <row r="40" spans="1:12" x14ac:dyDescent="0.15">
      <c r="A40" s="3" t="s">
        <v>46</v>
      </c>
      <c r="B40" s="9">
        <v>385</v>
      </c>
      <c r="C40" s="9">
        <v>467</v>
      </c>
      <c r="D40" s="10">
        <f t="shared" si="3"/>
        <v>852</v>
      </c>
      <c r="E40" s="9">
        <v>131</v>
      </c>
      <c r="F40" s="9">
        <v>188</v>
      </c>
      <c r="G40" s="10">
        <f t="shared" si="4"/>
        <v>319</v>
      </c>
      <c r="H40" s="5">
        <f t="shared" si="1"/>
        <v>0.37441314553990612</v>
      </c>
      <c r="I40" s="9">
        <v>59</v>
      </c>
      <c r="J40" s="9">
        <v>108</v>
      </c>
      <c r="K40" s="10">
        <f t="shared" si="5"/>
        <v>167</v>
      </c>
      <c r="L40" s="5">
        <f t="shared" si="2"/>
        <v>0.1960093896713615</v>
      </c>
    </row>
    <row r="41" spans="1:12" x14ac:dyDescent="0.15">
      <c r="A41" s="3" t="s">
        <v>47</v>
      </c>
      <c r="B41" s="9">
        <v>926</v>
      </c>
      <c r="C41" s="9">
        <v>980</v>
      </c>
      <c r="D41" s="10">
        <f t="shared" si="3"/>
        <v>1906</v>
      </c>
      <c r="E41" s="9">
        <v>299</v>
      </c>
      <c r="F41" s="9">
        <v>419</v>
      </c>
      <c r="G41" s="10">
        <f t="shared" si="4"/>
        <v>718</v>
      </c>
      <c r="H41" s="5">
        <f t="shared" si="1"/>
        <v>0.37670514165792235</v>
      </c>
      <c r="I41" s="9">
        <v>146</v>
      </c>
      <c r="J41" s="9">
        <v>276</v>
      </c>
      <c r="K41" s="10">
        <f t="shared" si="5"/>
        <v>422</v>
      </c>
      <c r="L41" s="5">
        <f t="shared" si="2"/>
        <v>0.22140608604407136</v>
      </c>
    </row>
    <row r="42" spans="1:12" x14ac:dyDescent="0.15">
      <c r="A42" s="3" t="s">
        <v>48</v>
      </c>
      <c r="B42" s="9">
        <v>1129</v>
      </c>
      <c r="C42" s="9">
        <v>1189</v>
      </c>
      <c r="D42" s="10">
        <f t="shared" si="3"/>
        <v>2318</v>
      </c>
      <c r="E42" s="9">
        <v>320</v>
      </c>
      <c r="F42" s="9">
        <v>409</v>
      </c>
      <c r="G42" s="10">
        <f t="shared" si="4"/>
        <v>729</v>
      </c>
      <c r="H42" s="5">
        <f t="shared" si="1"/>
        <v>0.31449525452976707</v>
      </c>
      <c r="I42" s="9">
        <v>152</v>
      </c>
      <c r="J42" s="9">
        <v>234</v>
      </c>
      <c r="K42" s="10">
        <f t="shared" si="5"/>
        <v>386</v>
      </c>
      <c r="L42" s="5">
        <f t="shared" si="2"/>
        <v>0.16652286453839515</v>
      </c>
    </row>
    <row r="43" spans="1:12" x14ac:dyDescent="0.15">
      <c r="A43" s="3" t="s">
        <v>49</v>
      </c>
      <c r="B43" s="9">
        <v>980</v>
      </c>
      <c r="C43" s="9">
        <v>1079</v>
      </c>
      <c r="D43" s="10">
        <f t="shared" si="3"/>
        <v>2059</v>
      </c>
      <c r="E43" s="9">
        <v>297</v>
      </c>
      <c r="F43" s="9">
        <v>380</v>
      </c>
      <c r="G43" s="10">
        <f t="shared" si="4"/>
        <v>677</v>
      </c>
      <c r="H43" s="5">
        <f t="shared" si="1"/>
        <v>0.32880038853812532</v>
      </c>
      <c r="I43" s="9">
        <v>140</v>
      </c>
      <c r="J43" s="9">
        <v>221</v>
      </c>
      <c r="K43" s="10">
        <f t="shared" si="5"/>
        <v>361</v>
      </c>
      <c r="L43" s="5">
        <f t="shared" si="2"/>
        <v>0.17532782904322486</v>
      </c>
    </row>
    <row r="44" spans="1:12" x14ac:dyDescent="0.15">
      <c r="A44" s="3" t="s">
        <v>50</v>
      </c>
      <c r="B44" s="9">
        <v>1927</v>
      </c>
      <c r="C44" s="9">
        <v>2014</v>
      </c>
      <c r="D44" s="10">
        <f t="shared" si="3"/>
        <v>3941</v>
      </c>
      <c r="E44" s="9">
        <v>534</v>
      </c>
      <c r="F44" s="9">
        <v>669</v>
      </c>
      <c r="G44" s="10">
        <f t="shared" si="4"/>
        <v>1203</v>
      </c>
      <c r="H44" s="5">
        <f t="shared" si="1"/>
        <v>0.30525247399137273</v>
      </c>
      <c r="I44" s="9">
        <v>217</v>
      </c>
      <c r="J44" s="9">
        <v>361</v>
      </c>
      <c r="K44" s="10">
        <f t="shared" si="5"/>
        <v>578</v>
      </c>
      <c r="L44" s="5">
        <f t="shared" si="2"/>
        <v>0.14666328343060137</v>
      </c>
    </row>
    <row r="45" spans="1:12" x14ac:dyDescent="0.15">
      <c r="A45" s="3" t="s">
        <v>51</v>
      </c>
      <c r="B45" s="9">
        <v>7587</v>
      </c>
      <c r="C45" s="9">
        <v>8207</v>
      </c>
      <c r="D45" s="10">
        <f t="shared" si="3"/>
        <v>15794</v>
      </c>
      <c r="E45" s="9">
        <v>1579</v>
      </c>
      <c r="F45" s="9">
        <v>2052</v>
      </c>
      <c r="G45" s="10">
        <f t="shared" si="4"/>
        <v>3631</v>
      </c>
      <c r="H45" s="5">
        <f t="shared" si="1"/>
        <v>0.22989742940357097</v>
      </c>
      <c r="I45" s="9">
        <v>726</v>
      </c>
      <c r="J45" s="9">
        <v>981</v>
      </c>
      <c r="K45" s="10">
        <f t="shared" si="5"/>
        <v>1707</v>
      </c>
      <c r="L45" s="5">
        <f t="shared" si="2"/>
        <v>0.10807901734836013</v>
      </c>
    </row>
    <row r="46" spans="1:12" x14ac:dyDescent="0.15">
      <c r="A46" s="3" t="s">
        <v>52</v>
      </c>
      <c r="B46" s="9">
        <v>2732</v>
      </c>
      <c r="C46" s="9">
        <v>2808</v>
      </c>
      <c r="D46" s="10">
        <f t="shared" si="3"/>
        <v>5540</v>
      </c>
      <c r="E46" s="9">
        <v>643</v>
      </c>
      <c r="F46" s="9">
        <v>862</v>
      </c>
      <c r="G46" s="10">
        <f t="shared" si="4"/>
        <v>1505</v>
      </c>
      <c r="H46" s="5">
        <f t="shared" si="1"/>
        <v>0.27166064981949456</v>
      </c>
      <c r="I46" s="9">
        <v>286</v>
      </c>
      <c r="J46" s="9">
        <v>476</v>
      </c>
      <c r="K46" s="10">
        <f t="shared" si="5"/>
        <v>762</v>
      </c>
      <c r="L46" s="5">
        <f t="shared" si="2"/>
        <v>0.13754512635379063</v>
      </c>
    </row>
    <row r="47" spans="1:12" x14ac:dyDescent="0.15">
      <c r="A47" s="3" t="s">
        <v>53</v>
      </c>
      <c r="B47" s="9">
        <v>2024</v>
      </c>
      <c r="C47" s="9">
        <v>2275</v>
      </c>
      <c r="D47" s="10">
        <f t="shared" si="3"/>
        <v>4299</v>
      </c>
      <c r="E47" s="9">
        <v>710</v>
      </c>
      <c r="F47" s="9">
        <v>983</v>
      </c>
      <c r="G47" s="10">
        <f t="shared" si="4"/>
        <v>1693</v>
      </c>
      <c r="H47" s="5">
        <f t="shared" si="1"/>
        <v>0.39381251453826471</v>
      </c>
      <c r="I47" s="9">
        <v>371</v>
      </c>
      <c r="J47" s="9">
        <v>634</v>
      </c>
      <c r="K47" s="10">
        <f t="shared" si="5"/>
        <v>1005</v>
      </c>
      <c r="L47" s="5">
        <f t="shared" si="2"/>
        <v>0.23377529658060014</v>
      </c>
    </row>
    <row r="48" spans="1:12" x14ac:dyDescent="0.15">
      <c r="A48" s="3" t="s">
        <v>54</v>
      </c>
      <c r="B48" s="9">
        <v>656</v>
      </c>
      <c r="C48" s="9">
        <v>717</v>
      </c>
      <c r="D48" s="10">
        <f t="shared" si="3"/>
        <v>1373</v>
      </c>
      <c r="E48" s="9">
        <v>259</v>
      </c>
      <c r="F48" s="9">
        <v>340</v>
      </c>
      <c r="G48" s="10">
        <f t="shared" si="4"/>
        <v>599</v>
      </c>
      <c r="H48" s="5">
        <f t="shared" si="1"/>
        <v>0.4362709395484341</v>
      </c>
      <c r="I48" s="9">
        <v>133</v>
      </c>
      <c r="J48" s="9">
        <v>206</v>
      </c>
      <c r="K48" s="10">
        <f t="shared" si="5"/>
        <v>339</v>
      </c>
      <c r="L48" s="5">
        <f t="shared" si="2"/>
        <v>0.2469045884923525</v>
      </c>
    </row>
    <row r="49" spans="1:12" x14ac:dyDescent="0.15">
      <c r="A49" s="3" t="s">
        <v>55</v>
      </c>
      <c r="B49" s="9">
        <v>1472</v>
      </c>
      <c r="C49" s="9">
        <v>1533</v>
      </c>
      <c r="D49" s="10">
        <f t="shared" si="3"/>
        <v>3005</v>
      </c>
      <c r="E49" s="9">
        <v>309</v>
      </c>
      <c r="F49" s="9">
        <v>424</v>
      </c>
      <c r="G49" s="10">
        <f t="shared" si="4"/>
        <v>733</v>
      </c>
      <c r="H49" s="5">
        <f t="shared" si="1"/>
        <v>0.24392678868552412</v>
      </c>
      <c r="I49" s="9">
        <v>122</v>
      </c>
      <c r="J49" s="9">
        <v>225</v>
      </c>
      <c r="K49" s="10">
        <f t="shared" si="5"/>
        <v>347</v>
      </c>
      <c r="L49" s="5">
        <f t="shared" si="2"/>
        <v>0.11547420965058236</v>
      </c>
    </row>
    <row r="50" spans="1:12" x14ac:dyDescent="0.15">
      <c r="A50" s="3" t="s">
        <v>56</v>
      </c>
      <c r="B50" s="9">
        <v>902</v>
      </c>
      <c r="C50" s="9">
        <v>966</v>
      </c>
      <c r="D50" s="10">
        <f t="shared" si="3"/>
        <v>1868</v>
      </c>
      <c r="E50" s="9">
        <v>260</v>
      </c>
      <c r="F50" s="9">
        <v>308</v>
      </c>
      <c r="G50" s="10">
        <f t="shared" si="4"/>
        <v>568</v>
      </c>
      <c r="H50" s="5">
        <f t="shared" si="1"/>
        <v>0.30406852248394006</v>
      </c>
      <c r="I50" s="9">
        <v>121</v>
      </c>
      <c r="J50" s="9">
        <v>194</v>
      </c>
      <c r="K50" s="10">
        <f t="shared" si="5"/>
        <v>315</v>
      </c>
      <c r="L50" s="5">
        <f t="shared" si="2"/>
        <v>0.16862955032119914</v>
      </c>
    </row>
    <row r="51" spans="1:12" x14ac:dyDescent="0.15">
      <c r="A51" s="3" t="s">
        <v>57</v>
      </c>
      <c r="B51" s="9">
        <v>1142</v>
      </c>
      <c r="C51" s="9">
        <v>1255</v>
      </c>
      <c r="D51" s="10">
        <f>B51+C51</f>
        <v>2397</v>
      </c>
      <c r="E51" s="9">
        <v>363</v>
      </c>
      <c r="F51" s="9">
        <v>477</v>
      </c>
      <c r="G51" s="10">
        <f>E51+F51</f>
        <v>840</v>
      </c>
      <c r="H51" s="5">
        <f t="shared" si="1"/>
        <v>0.35043804755944929</v>
      </c>
      <c r="I51" s="9">
        <v>173</v>
      </c>
      <c r="J51" s="9">
        <v>292</v>
      </c>
      <c r="K51" s="10">
        <f>I51+J51</f>
        <v>465</v>
      </c>
      <c r="L51" s="5">
        <f t="shared" si="2"/>
        <v>0.19399249061326659</v>
      </c>
    </row>
    <row r="52" spans="1:12" x14ac:dyDescent="0.15">
      <c r="A52" s="3" t="s">
        <v>58</v>
      </c>
      <c r="B52" s="9">
        <v>1249</v>
      </c>
      <c r="C52" s="9">
        <v>1286</v>
      </c>
      <c r="D52" s="10">
        <f>B52+C52</f>
        <v>2535</v>
      </c>
      <c r="E52" s="9">
        <v>395</v>
      </c>
      <c r="F52" s="9">
        <v>404</v>
      </c>
      <c r="G52" s="10">
        <f>E52+F52</f>
        <v>799</v>
      </c>
      <c r="H52" s="5">
        <f t="shared" si="1"/>
        <v>0.31518737672583824</v>
      </c>
      <c r="I52" s="9">
        <v>130</v>
      </c>
      <c r="J52" s="9">
        <v>143</v>
      </c>
      <c r="K52" s="10">
        <f>I52+J52</f>
        <v>273</v>
      </c>
      <c r="L52" s="5">
        <f t="shared" si="2"/>
        <v>0.1076923076923077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1"/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F5" sqref="F5"/>
    </sheetView>
  </sheetViews>
  <sheetFormatPr defaultRowHeight="13.5" x14ac:dyDescent="0.15"/>
  <sheetData>
    <row r="1" spans="1:12" x14ac:dyDescent="0.15">
      <c r="A1" s="11" t="s">
        <v>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15">
      <c r="A2" s="12" t="s">
        <v>1</v>
      </c>
      <c r="B2" s="14" t="s">
        <v>2</v>
      </c>
      <c r="C2" s="14"/>
      <c r="D2" s="14"/>
      <c r="E2" s="14" t="s">
        <v>3</v>
      </c>
      <c r="F2" s="14"/>
      <c r="G2" s="14"/>
      <c r="H2" s="15" t="s">
        <v>4</v>
      </c>
      <c r="I2" s="14" t="s">
        <v>5</v>
      </c>
      <c r="J2" s="14"/>
      <c r="K2" s="14"/>
      <c r="L2" s="17" t="s">
        <v>62</v>
      </c>
    </row>
    <row r="3" spans="1:12" x14ac:dyDescent="0.15">
      <c r="A3" s="13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6"/>
      <c r="I3" s="1" t="s">
        <v>6</v>
      </c>
      <c r="J3" s="1" t="s">
        <v>7</v>
      </c>
      <c r="K3" s="1" t="s">
        <v>8</v>
      </c>
      <c r="L3" s="18"/>
    </row>
    <row r="4" spans="1:12" x14ac:dyDescent="0.15">
      <c r="A4" s="2" t="s">
        <v>9</v>
      </c>
      <c r="B4" s="8">
        <f t="shared" ref="B4:G4" si="0">SUM(B5:B52)</f>
        <v>128470</v>
      </c>
      <c r="C4" s="8">
        <f t="shared" si="0"/>
        <v>137570</v>
      </c>
      <c r="D4" s="8">
        <f t="shared" si="0"/>
        <v>266040</v>
      </c>
      <c r="E4" s="8">
        <f t="shared" si="0"/>
        <v>31575</v>
      </c>
      <c r="F4" s="8">
        <f t="shared" si="0"/>
        <v>41769</v>
      </c>
      <c r="G4" s="8">
        <f t="shared" si="0"/>
        <v>73344</v>
      </c>
      <c r="H4" s="5">
        <f>G4/D4</f>
        <v>0.27568786648624266</v>
      </c>
      <c r="I4" s="8">
        <f>SUM(I5:I52)</f>
        <v>14105</v>
      </c>
      <c r="J4" s="8">
        <f>SUM(J5:J52)</f>
        <v>22424</v>
      </c>
      <c r="K4" s="8">
        <f>SUM(K5:K52)</f>
        <v>36529</v>
      </c>
      <c r="L4" s="5">
        <f>K4/D4</f>
        <v>0.13730642008720492</v>
      </c>
    </row>
    <row r="5" spans="1:12" x14ac:dyDescent="0.15">
      <c r="A5" s="3" t="s">
        <v>11</v>
      </c>
      <c r="B5" s="9">
        <v>1647</v>
      </c>
      <c r="C5" s="9">
        <v>1993</v>
      </c>
      <c r="D5" s="10">
        <f>B5+C5</f>
        <v>3640</v>
      </c>
      <c r="E5" s="9">
        <v>520</v>
      </c>
      <c r="F5" s="9">
        <v>778</v>
      </c>
      <c r="G5" s="10">
        <f>E5+F5</f>
        <v>1298</v>
      </c>
      <c r="H5" s="5">
        <f t="shared" ref="H5:H52" si="1">G5/D5</f>
        <v>0.3565934065934066</v>
      </c>
      <c r="I5" s="9">
        <v>256</v>
      </c>
      <c r="J5" s="9">
        <v>451</v>
      </c>
      <c r="K5" s="10">
        <f>I5+J5</f>
        <v>707</v>
      </c>
      <c r="L5" s="5">
        <f t="shared" ref="L5:L52" si="2">K5/D5</f>
        <v>0.19423076923076923</v>
      </c>
    </row>
    <row r="6" spans="1:12" x14ac:dyDescent="0.15">
      <c r="A6" s="3" t="s">
        <v>12</v>
      </c>
      <c r="B6" s="9">
        <v>2361</v>
      </c>
      <c r="C6" s="9">
        <v>2725</v>
      </c>
      <c r="D6" s="10">
        <f t="shared" ref="D6:D50" si="3">B6+C6</f>
        <v>5086</v>
      </c>
      <c r="E6" s="9">
        <v>799</v>
      </c>
      <c r="F6" s="9">
        <v>1106</v>
      </c>
      <c r="G6" s="10">
        <f t="shared" ref="G6:G50" si="4">E6+F6</f>
        <v>1905</v>
      </c>
      <c r="H6" s="5">
        <f t="shared" si="1"/>
        <v>0.37455760912308295</v>
      </c>
      <c r="I6" s="9">
        <v>408</v>
      </c>
      <c r="J6" s="9">
        <v>658</v>
      </c>
      <c r="K6" s="10">
        <f t="shared" ref="K6:K50" si="5">I6+J6</f>
        <v>1066</v>
      </c>
      <c r="L6" s="5">
        <f t="shared" si="2"/>
        <v>0.20959496657491153</v>
      </c>
    </row>
    <row r="7" spans="1:12" x14ac:dyDescent="0.15">
      <c r="A7" s="3" t="s">
        <v>13</v>
      </c>
      <c r="B7" s="9">
        <v>4437</v>
      </c>
      <c r="C7" s="9">
        <v>4546</v>
      </c>
      <c r="D7" s="10">
        <f t="shared" si="3"/>
        <v>8983</v>
      </c>
      <c r="E7" s="9">
        <v>1151</v>
      </c>
      <c r="F7" s="9">
        <v>1498</v>
      </c>
      <c r="G7" s="10">
        <f t="shared" si="4"/>
        <v>2649</v>
      </c>
      <c r="H7" s="5">
        <f t="shared" si="1"/>
        <v>0.29489034843593454</v>
      </c>
      <c r="I7" s="9">
        <v>535</v>
      </c>
      <c r="J7" s="9">
        <v>792</v>
      </c>
      <c r="K7" s="10">
        <f t="shared" si="5"/>
        <v>1327</v>
      </c>
      <c r="L7" s="5">
        <f t="shared" si="2"/>
        <v>0.14772347768006233</v>
      </c>
    </row>
    <row r="8" spans="1:12" x14ac:dyDescent="0.15">
      <c r="A8" s="3" t="s">
        <v>14</v>
      </c>
      <c r="B8" s="9">
        <v>5031</v>
      </c>
      <c r="C8" s="9">
        <v>5541</v>
      </c>
      <c r="D8" s="10">
        <f t="shared" si="3"/>
        <v>10572</v>
      </c>
      <c r="E8" s="9">
        <v>1382</v>
      </c>
      <c r="F8" s="9">
        <v>1917</v>
      </c>
      <c r="G8" s="10">
        <f t="shared" si="4"/>
        <v>3299</v>
      </c>
      <c r="H8" s="5">
        <f t="shared" si="1"/>
        <v>0.31205069996216422</v>
      </c>
      <c r="I8" s="9">
        <v>663</v>
      </c>
      <c r="J8" s="9">
        <v>1046</v>
      </c>
      <c r="K8" s="10">
        <f t="shared" si="5"/>
        <v>1709</v>
      </c>
      <c r="L8" s="5">
        <f t="shared" si="2"/>
        <v>0.16165342413923572</v>
      </c>
    </row>
    <row r="9" spans="1:12" x14ac:dyDescent="0.15">
      <c r="A9" s="3" t="s">
        <v>15</v>
      </c>
      <c r="B9" s="9">
        <v>6797</v>
      </c>
      <c r="C9" s="9">
        <v>7218</v>
      </c>
      <c r="D9" s="10">
        <f t="shared" si="3"/>
        <v>14015</v>
      </c>
      <c r="E9" s="9">
        <v>1213</v>
      </c>
      <c r="F9" s="9">
        <v>1591</v>
      </c>
      <c r="G9" s="10">
        <f t="shared" si="4"/>
        <v>2804</v>
      </c>
      <c r="H9" s="5">
        <f t="shared" si="1"/>
        <v>0.20007135212272564</v>
      </c>
      <c r="I9" s="9">
        <v>512</v>
      </c>
      <c r="J9" s="9">
        <v>817</v>
      </c>
      <c r="K9" s="10">
        <f t="shared" si="5"/>
        <v>1329</v>
      </c>
      <c r="L9" s="5">
        <f t="shared" si="2"/>
        <v>9.4826971102390301E-2</v>
      </c>
    </row>
    <row r="10" spans="1:12" x14ac:dyDescent="0.15">
      <c r="A10" s="3" t="s">
        <v>16</v>
      </c>
      <c r="B10" s="9">
        <v>3785</v>
      </c>
      <c r="C10" s="9">
        <v>3913</v>
      </c>
      <c r="D10" s="10">
        <f t="shared" si="3"/>
        <v>7698</v>
      </c>
      <c r="E10" s="9">
        <v>776</v>
      </c>
      <c r="F10" s="9">
        <v>974</v>
      </c>
      <c r="G10" s="10">
        <f t="shared" si="4"/>
        <v>1750</v>
      </c>
      <c r="H10" s="5">
        <f t="shared" si="1"/>
        <v>0.22733177448687972</v>
      </c>
      <c r="I10" s="9">
        <v>319</v>
      </c>
      <c r="J10" s="9">
        <v>479</v>
      </c>
      <c r="K10" s="10">
        <f t="shared" si="5"/>
        <v>798</v>
      </c>
      <c r="L10" s="5">
        <f t="shared" si="2"/>
        <v>0.10366328916601715</v>
      </c>
    </row>
    <row r="11" spans="1:12" x14ac:dyDescent="0.15">
      <c r="A11" s="3" t="s">
        <v>17</v>
      </c>
      <c r="B11" s="9">
        <v>2987</v>
      </c>
      <c r="C11" s="9">
        <v>3232</v>
      </c>
      <c r="D11" s="10">
        <f t="shared" si="3"/>
        <v>6219</v>
      </c>
      <c r="E11" s="9">
        <v>891</v>
      </c>
      <c r="F11" s="9">
        <v>1303</v>
      </c>
      <c r="G11" s="10">
        <f t="shared" si="4"/>
        <v>2194</v>
      </c>
      <c r="H11" s="5">
        <f t="shared" si="1"/>
        <v>0.35278983759446858</v>
      </c>
      <c r="I11" s="9">
        <v>455</v>
      </c>
      <c r="J11" s="9">
        <v>817</v>
      </c>
      <c r="K11" s="10">
        <f t="shared" si="5"/>
        <v>1272</v>
      </c>
      <c r="L11" s="5">
        <f t="shared" si="2"/>
        <v>0.20453449107573565</v>
      </c>
    </row>
    <row r="12" spans="1:12" x14ac:dyDescent="0.15">
      <c r="A12" s="3" t="s">
        <v>18</v>
      </c>
      <c r="B12" s="9">
        <v>3109</v>
      </c>
      <c r="C12" s="9">
        <v>3330</v>
      </c>
      <c r="D12" s="10">
        <f t="shared" si="3"/>
        <v>6439</v>
      </c>
      <c r="E12" s="9">
        <v>821</v>
      </c>
      <c r="F12" s="9">
        <v>1187</v>
      </c>
      <c r="G12" s="10">
        <f t="shared" si="4"/>
        <v>2008</v>
      </c>
      <c r="H12" s="5">
        <f t="shared" si="1"/>
        <v>0.31184966609722009</v>
      </c>
      <c r="I12" s="9">
        <v>428</v>
      </c>
      <c r="J12" s="9">
        <v>678</v>
      </c>
      <c r="K12" s="10">
        <f t="shared" si="5"/>
        <v>1106</v>
      </c>
      <c r="L12" s="5">
        <f t="shared" si="2"/>
        <v>0.17176580214318993</v>
      </c>
    </row>
    <row r="13" spans="1:12" x14ac:dyDescent="0.15">
      <c r="A13" s="3" t="s">
        <v>19</v>
      </c>
      <c r="B13" s="9">
        <v>5747</v>
      </c>
      <c r="C13" s="9">
        <v>6465</v>
      </c>
      <c r="D13" s="10">
        <f t="shared" si="3"/>
        <v>12212</v>
      </c>
      <c r="E13" s="9">
        <v>1422</v>
      </c>
      <c r="F13" s="9">
        <v>2112</v>
      </c>
      <c r="G13" s="10">
        <f t="shared" si="4"/>
        <v>3534</v>
      </c>
      <c r="H13" s="5">
        <f t="shared" si="1"/>
        <v>0.28938748771699968</v>
      </c>
      <c r="I13" s="9">
        <v>674</v>
      </c>
      <c r="J13" s="9">
        <v>1154</v>
      </c>
      <c r="K13" s="10">
        <f t="shared" si="5"/>
        <v>1828</v>
      </c>
      <c r="L13" s="5">
        <f t="shared" si="2"/>
        <v>0.14968883065836883</v>
      </c>
    </row>
    <row r="14" spans="1:12" x14ac:dyDescent="0.15">
      <c r="A14" s="3" t="s">
        <v>20</v>
      </c>
      <c r="B14" s="9">
        <v>3703</v>
      </c>
      <c r="C14" s="9">
        <v>4063</v>
      </c>
      <c r="D14" s="10">
        <f t="shared" si="3"/>
        <v>7766</v>
      </c>
      <c r="E14" s="9">
        <v>919</v>
      </c>
      <c r="F14" s="9">
        <v>1286</v>
      </c>
      <c r="G14" s="10">
        <f t="shared" si="4"/>
        <v>2205</v>
      </c>
      <c r="H14" s="5">
        <f t="shared" si="1"/>
        <v>0.28392995106876129</v>
      </c>
      <c r="I14" s="9">
        <v>424</v>
      </c>
      <c r="J14" s="9">
        <v>716</v>
      </c>
      <c r="K14" s="10">
        <f t="shared" si="5"/>
        <v>1140</v>
      </c>
      <c r="L14" s="5">
        <f t="shared" si="2"/>
        <v>0.14679371619881534</v>
      </c>
    </row>
    <row r="15" spans="1:12" x14ac:dyDescent="0.15">
      <c r="A15" s="3" t="s">
        <v>21</v>
      </c>
      <c r="B15" s="9">
        <v>2599</v>
      </c>
      <c r="C15" s="9">
        <v>2870</v>
      </c>
      <c r="D15" s="10">
        <f t="shared" si="3"/>
        <v>5469</v>
      </c>
      <c r="E15" s="9">
        <v>791</v>
      </c>
      <c r="F15" s="9">
        <v>1137</v>
      </c>
      <c r="G15" s="10">
        <f t="shared" si="4"/>
        <v>1928</v>
      </c>
      <c r="H15" s="5">
        <f t="shared" si="1"/>
        <v>0.35253245565916985</v>
      </c>
      <c r="I15" s="9">
        <v>413</v>
      </c>
      <c r="J15" s="9">
        <v>685</v>
      </c>
      <c r="K15" s="10">
        <f t="shared" si="5"/>
        <v>1098</v>
      </c>
      <c r="L15" s="5">
        <f t="shared" si="2"/>
        <v>0.20076796489303347</v>
      </c>
    </row>
    <row r="16" spans="1:12" x14ac:dyDescent="0.15">
      <c r="A16" s="3" t="s">
        <v>22</v>
      </c>
      <c r="B16" s="9">
        <v>5453</v>
      </c>
      <c r="C16" s="9">
        <v>5791</v>
      </c>
      <c r="D16" s="10">
        <f t="shared" si="3"/>
        <v>11244</v>
      </c>
      <c r="E16" s="9">
        <v>1024</v>
      </c>
      <c r="F16" s="9">
        <v>1352</v>
      </c>
      <c r="G16" s="10">
        <f t="shared" si="4"/>
        <v>2376</v>
      </c>
      <c r="H16" s="5">
        <f t="shared" si="1"/>
        <v>0.21131270010672359</v>
      </c>
      <c r="I16" s="9">
        <v>469</v>
      </c>
      <c r="J16" s="9">
        <v>721</v>
      </c>
      <c r="K16" s="10">
        <f t="shared" si="5"/>
        <v>1190</v>
      </c>
      <c r="L16" s="5">
        <f t="shared" si="2"/>
        <v>0.10583422269654927</v>
      </c>
    </row>
    <row r="17" spans="1:12" x14ac:dyDescent="0.15">
      <c r="A17" s="3" t="s">
        <v>23</v>
      </c>
      <c r="B17" s="9">
        <v>3499</v>
      </c>
      <c r="C17" s="9">
        <v>3609</v>
      </c>
      <c r="D17" s="10">
        <f t="shared" si="3"/>
        <v>7108</v>
      </c>
      <c r="E17" s="9">
        <v>844</v>
      </c>
      <c r="F17" s="9">
        <v>1042</v>
      </c>
      <c r="G17" s="10">
        <f t="shared" si="4"/>
        <v>1886</v>
      </c>
      <c r="H17" s="5">
        <f t="shared" si="1"/>
        <v>0.26533483398987057</v>
      </c>
      <c r="I17" s="9">
        <v>294</v>
      </c>
      <c r="J17" s="9">
        <v>507</v>
      </c>
      <c r="K17" s="10">
        <f t="shared" si="5"/>
        <v>801</v>
      </c>
      <c r="L17" s="5">
        <f t="shared" si="2"/>
        <v>0.11268992684299381</v>
      </c>
    </row>
    <row r="18" spans="1:12" x14ac:dyDescent="0.15">
      <c r="A18" s="3" t="s">
        <v>24</v>
      </c>
      <c r="B18" s="9">
        <v>4019</v>
      </c>
      <c r="C18" s="9">
        <v>4236</v>
      </c>
      <c r="D18" s="10">
        <f t="shared" si="3"/>
        <v>8255</v>
      </c>
      <c r="E18" s="9">
        <v>866</v>
      </c>
      <c r="F18" s="9">
        <v>1105</v>
      </c>
      <c r="G18" s="10">
        <f t="shared" si="4"/>
        <v>1971</v>
      </c>
      <c r="H18" s="5">
        <f t="shared" si="1"/>
        <v>0.23876438522107812</v>
      </c>
      <c r="I18" s="9">
        <v>361</v>
      </c>
      <c r="J18" s="9">
        <v>518</v>
      </c>
      <c r="K18" s="10">
        <f t="shared" si="5"/>
        <v>879</v>
      </c>
      <c r="L18" s="5">
        <f t="shared" si="2"/>
        <v>0.10648092065414901</v>
      </c>
    </row>
    <row r="19" spans="1:12" x14ac:dyDescent="0.15">
      <c r="A19" s="3" t="s">
        <v>25</v>
      </c>
      <c r="B19" s="9">
        <v>3908</v>
      </c>
      <c r="C19" s="9">
        <v>4195</v>
      </c>
      <c r="D19" s="10">
        <f t="shared" si="3"/>
        <v>8103</v>
      </c>
      <c r="E19" s="9">
        <v>866</v>
      </c>
      <c r="F19" s="9">
        <v>1087</v>
      </c>
      <c r="G19" s="10">
        <f t="shared" si="4"/>
        <v>1953</v>
      </c>
      <c r="H19" s="5">
        <f t="shared" si="1"/>
        <v>0.24102184376156979</v>
      </c>
      <c r="I19" s="9">
        <v>344</v>
      </c>
      <c r="J19" s="9">
        <v>537</v>
      </c>
      <c r="K19" s="10">
        <f t="shared" si="5"/>
        <v>881</v>
      </c>
      <c r="L19" s="5">
        <f t="shared" si="2"/>
        <v>0.10872516351968407</v>
      </c>
    </row>
    <row r="20" spans="1:12" x14ac:dyDescent="0.15">
      <c r="A20" s="3" t="s">
        <v>26</v>
      </c>
      <c r="B20" s="9">
        <v>2383</v>
      </c>
      <c r="C20" s="9">
        <v>2442</v>
      </c>
      <c r="D20" s="10">
        <f t="shared" si="3"/>
        <v>4825</v>
      </c>
      <c r="E20" s="9">
        <v>586</v>
      </c>
      <c r="F20" s="9">
        <v>693</v>
      </c>
      <c r="G20" s="10">
        <f t="shared" si="4"/>
        <v>1279</v>
      </c>
      <c r="H20" s="5">
        <f t="shared" si="1"/>
        <v>0.2650777202072539</v>
      </c>
      <c r="I20" s="9">
        <v>240</v>
      </c>
      <c r="J20" s="9">
        <v>333</v>
      </c>
      <c r="K20" s="10">
        <f t="shared" si="5"/>
        <v>573</v>
      </c>
      <c r="L20" s="5">
        <f t="shared" si="2"/>
        <v>0.11875647668393782</v>
      </c>
    </row>
    <row r="21" spans="1:12" x14ac:dyDescent="0.15">
      <c r="A21" s="3" t="s">
        <v>27</v>
      </c>
      <c r="B21" s="9">
        <v>6476</v>
      </c>
      <c r="C21" s="9">
        <v>6822</v>
      </c>
      <c r="D21" s="10">
        <f t="shared" si="3"/>
        <v>13298</v>
      </c>
      <c r="E21" s="9">
        <v>1298</v>
      </c>
      <c r="F21" s="9">
        <v>1616</v>
      </c>
      <c r="G21" s="10">
        <f t="shared" si="4"/>
        <v>2914</v>
      </c>
      <c r="H21" s="5">
        <f t="shared" si="1"/>
        <v>0.2191306963453151</v>
      </c>
      <c r="I21" s="9">
        <v>499</v>
      </c>
      <c r="J21" s="9">
        <v>741</v>
      </c>
      <c r="K21" s="10">
        <f t="shared" si="5"/>
        <v>1240</v>
      </c>
      <c r="L21" s="5">
        <f t="shared" si="2"/>
        <v>9.324710482779365E-2</v>
      </c>
    </row>
    <row r="22" spans="1:12" x14ac:dyDescent="0.15">
      <c r="A22" s="3" t="s">
        <v>28</v>
      </c>
      <c r="B22" s="9">
        <v>2862</v>
      </c>
      <c r="C22" s="9">
        <v>3146</v>
      </c>
      <c r="D22" s="10">
        <f t="shared" si="3"/>
        <v>6008</v>
      </c>
      <c r="E22" s="9">
        <v>819</v>
      </c>
      <c r="F22" s="9">
        <v>1052</v>
      </c>
      <c r="G22" s="10">
        <f t="shared" si="4"/>
        <v>1871</v>
      </c>
      <c r="H22" s="5">
        <f t="shared" si="1"/>
        <v>0.31141810918774965</v>
      </c>
      <c r="I22" s="9">
        <v>381</v>
      </c>
      <c r="J22" s="9">
        <v>505</v>
      </c>
      <c r="K22" s="10">
        <f t="shared" si="5"/>
        <v>886</v>
      </c>
      <c r="L22" s="5">
        <f t="shared" si="2"/>
        <v>0.14747003994673769</v>
      </c>
    </row>
    <row r="23" spans="1:12" x14ac:dyDescent="0.15">
      <c r="A23" s="3" t="s">
        <v>29</v>
      </c>
      <c r="B23" s="9">
        <v>4167</v>
      </c>
      <c r="C23" s="9">
        <v>4272</v>
      </c>
      <c r="D23" s="10">
        <f t="shared" si="3"/>
        <v>8439</v>
      </c>
      <c r="E23" s="9">
        <v>826</v>
      </c>
      <c r="F23" s="9">
        <v>1036</v>
      </c>
      <c r="G23" s="10">
        <f t="shared" si="4"/>
        <v>1862</v>
      </c>
      <c r="H23" s="5">
        <f t="shared" si="1"/>
        <v>0.22064225619149189</v>
      </c>
      <c r="I23" s="9">
        <v>338</v>
      </c>
      <c r="J23" s="9">
        <v>461</v>
      </c>
      <c r="K23" s="10">
        <f t="shared" si="5"/>
        <v>799</v>
      </c>
      <c r="L23" s="5">
        <f t="shared" si="2"/>
        <v>9.4679464391515589E-2</v>
      </c>
    </row>
    <row r="24" spans="1:12" x14ac:dyDescent="0.15">
      <c r="A24" s="3" t="s">
        <v>30</v>
      </c>
      <c r="B24" s="9">
        <v>1649</v>
      </c>
      <c r="C24" s="9">
        <v>1697</v>
      </c>
      <c r="D24" s="10">
        <f t="shared" si="3"/>
        <v>3346</v>
      </c>
      <c r="E24" s="9">
        <v>423</v>
      </c>
      <c r="F24" s="9">
        <v>520</v>
      </c>
      <c r="G24" s="10">
        <f t="shared" si="4"/>
        <v>943</v>
      </c>
      <c r="H24" s="5">
        <f t="shared" si="1"/>
        <v>0.28182904961147637</v>
      </c>
      <c r="I24" s="9">
        <v>158</v>
      </c>
      <c r="J24" s="9">
        <v>262</v>
      </c>
      <c r="K24" s="10">
        <f t="shared" si="5"/>
        <v>420</v>
      </c>
      <c r="L24" s="5">
        <f t="shared" si="2"/>
        <v>0.12552301255230125</v>
      </c>
    </row>
    <row r="25" spans="1:12" x14ac:dyDescent="0.15">
      <c r="A25" s="3" t="s">
        <v>31</v>
      </c>
      <c r="B25" s="9">
        <v>5902</v>
      </c>
      <c r="C25" s="9">
        <v>6281</v>
      </c>
      <c r="D25" s="10">
        <f t="shared" si="3"/>
        <v>12183</v>
      </c>
      <c r="E25" s="9">
        <v>1112</v>
      </c>
      <c r="F25" s="9">
        <v>1429</v>
      </c>
      <c r="G25" s="10">
        <f t="shared" si="4"/>
        <v>2541</v>
      </c>
      <c r="H25" s="5">
        <f t="shared" si="1"/>
        <v>0.20856931790199459</v>
      </c>
      <c r="I25" s="9">
        <v>462</v>
      </c>
      <c r="J25" s="9">
        <v>714</v>
      </c>
      <c r="K25" s="10">
        <f t="shared" si="5"/>
        <v>1176</v>
      </c>
      <c r="L25" s="5">
        <f t="shared" si="2"/>
        <v>9.6527948781088405E-2</v>
      </c>
    </row>
    <row r="26" spans="1:12" x14ac:dyDescent="0.15">
      <c r="A26" s="3" t="s">
        <v>32</v>
      </c>
      <c r="B26" s="9">
        <v>610</v>
      </c>
      <c r="C26" s="9">
        <v>655</v>
      </c>
      <c r="D26" s="10">
        <f t="shared" si="3"/>
        <v>1265</v>
      </c>
      <c r="E26" s="9">
        <v>189</v>
      </c>
      <c r="F26" s="9">
        <v>220</v>
      </c>
      <c r="G26" s="10">
        <f t="shared" si="4"/>
        <v>409</v>
      </c>
      <c r="H26" s="5">
        <f t="shared" si="1"/>
        <v>0.32332015810276682</v>
      </c>
      <c r="I26" s="9">
        <v>72</v>
      </c>
      <c r="J26" s="9">
        <v>114</v>
      </c>
      <c r="K26" s="10">
        <f t="shared" si="5"/>
        <v>186</v>
      </c>
      <c r="L26" s="5">
        <f t="shared" si="2"/>
        <v>0.14703557312252966</v>
      </c>
    </row>
    <row r="27" spans="1:12" x14ac:dyDescent="0.15">
      <c r="A27" s="3" t="s">
        <v>33</v>
      </c>
      <c r="B27" s="9">
        <v>1922</v>
      </c>
      <c r="C27" s="9">
        <v>2105</v>
      </c>
      <c r="D27" s="10">
        <f t="shared" si="3"/>
        <v>4027</v>
      </c>
      <c r="E27" s="9">
        <v>564</v>
      </c>
      <c r="F27" s="9">
        <v>730</v>
      </c>
      <c r="G27" s="10">
        <f t="shared" si="4"/>
        <v>1294</v>
      </c>
      <c r="H27" s="5">
        <f t="shared" si="1"/>
        <v>0.32133101564440031</v>
      </c>
      <c r="I27" s="9">
        <v>214</v>
      </c>
      <c r="J27" s="9">
        <v>388</v>
      </c>
      <c r="K27" s="10">
        <f t="shared" si="5"/>
        <v>602</v>
      </c>
      <c r="L27" s="5">
        <f t="shared" si="2"/>
        <v>0.14949093618077974</v>
      </c>
    </row>
    <row r="28" spans="1:12" x14ac:dyDescent="0.15">
      <c r="A28" s="3" t="s">
        <v>34</v>
      </c>
      <c r="B28" s="9">
        <v>4084</v>
      </c>
      <c r="C28" s="9">
        <v>4256</v>
      </c>
      <c r="D28" s="10">
        <f t="shared" si="3"/>
        <v>8340</v>
      </c>
      <c r="E28" s="9">
        <v>1169</v>
      </c>
      <c r="F28" s="9">
        <v>1378</v>
      </c>
      <c r="G28" s="10">
        <f t="shared" si="4"/>
        <v>2547</v>
      </c>
      <c r="H28" s="5">
        <f t="shared" si="1"/>
        <v>0.30539568345323742</v>
      </c>
      <c r="I28" s="9">
        <v>445</v>
      </c>
      <c r="J28" s="9">
        <v>629</v>
      </c>
      <c r="K28" s="10">
        <f t="shared" si="5"/>
        <v>1074</v>
      </c>
      <c r="L28" s="5">
        <f t="shared" si="2"/>
        <v>0.12877697841726618</v>
      </c>
    </row>
    <row r="29" spans="1:12" x14ac:dyDescent="0.15">
      <c r="A29" s="3" t="s">
        <v>35</v>
      </c>
      <c r="B29" s="9">
        <v>487</v>
      </c>
      <c r="C29" s="9">
        <v>626</v>
      </c>
      <c r="D29" s="10">
        <f t="shared" si="3"/>
        <v>1113</v>
      </c>
      <c r="E29" s="9">
        <v>186</v>
      </c>
      <c r="F29" s="9">
        <v>287</v>
      </c>
      <c r="G29" s="10">
        <f t="shared" si="4"/>
        <v>473</v>
      </c>
      <c r="H29" s="5">
        <f t="shared" si="1"/>
        <v>0.42497753818508538</v>
      </c>
      <c r="I29" s="9">
        <v>93</v>
      </c>
      <c r="J29" s="9">
        <v>186</v>
      </c>
      <c r="K29" s="10">
        <f t="shared" si="5"/>
        <v>279</v>
      </c>
      <c r="L29" s="5">
        <f t="shared" si="2"/>
        <v>0.25067385444743934</v>
      </c>
    </row>
    <row r="30" spans="1:12" x14ac:dyDescent="0.15">
      <c r="A30" s="3" t="s">
        <v>36</v>
      </c>
      <c r="B30" s="9">
        <v>1185</v>
      </c>
      <c r="C30" s="9">
        <v>1297</v>
      </c>
      <c r="D30" s="10">
        <f t="shared" si="3"/>
        <v>2482</v>
      </c>
      <c r="E30" s="9">
        <v>359</v>
      </c>
      <c r="F30" s="9">
        <v>478</v>
      </c>
      <c r="G30" s="10">
        <f t="shared" si="4"/>
        <v>837</v>
      </c>
      <c r="H30" s="5">
        <f t="shared" si="1"/>
        <v>0.3372280419016922</v>
      </c>
      <c r="I30" s="9">
        <v>189</v>
      </c>
      <c r="J30" s="9">
        <v>296</v>
      </c>
      <c r="K30" s="10">
        <f t="shared" si="5"/>
        <v>485</v>
      </c>
      <c r="L30" s="5">
        <f t="shared" si="2"/>
        <v>0.19540692989524577</v>
      </c>
    </row>
    <row r="31" spans="1:12" x14ac:dyDescent="0.15">
      <c r="A31" s="3" t="s">
        <v>37</v>
      </c>
      <c r="B31" s="9">
        <v>1904</v>
      </c>
      <c r="C31" s="9">
        <v>2028</v>
      </c>
      <c r="D31" s="10">
        <f t="shared" si="3"/>
        <v>3932</v>
      </c>
      <c r="E31" s="9">
        <v>556</v>
      </c>
      <c r="F31" s="9">
        <v>707</v>
      </c>
      <c r="G31" s="10">
        <f t="shared" si="4"/>
        <v>1263</v>
      </c>
      <c r="H31" s="5">
        <f t="shared" si="1"/>
        <v>0.32121057985757884</v>
      </c>
      <c r="I31" s="9">
        <v>248</v>
      </c>
      <c r="J31" s="9">
        <v>395</v>
      </c>
      <c r="K31" s="10">
        <f t="shared" si="5"/>
        <v>643</v>
      </c>
      <c r="L31" s="5">
        <f t="shared" si="2"/>
        <v>0.16353001017293997</v>
      </c>
    </row>
    <row r="32" spans="1:12" x14ac:dyDescent="0.15">
      <c r="A32" s="3" t="s">
        <v>38</v>
      </c>
      <c r="B32" s="9">
        <v>208</v>
      </c>
      <c r="C32" s="9">
        <v>241</v>
      </c>
      <c r="D32" s="10">
        <f t="shared" si="3"/>
        <v>449</v>
      </c>
      <c r="E32" s="9">
        <v>87</v>
      </c>
      <c r="F32" s="9">
        <v>137</v>
      </c>
      <c r="G32" s="10">
        <f t="shared" si="4"/>
        <v>224</v>
      </c>
      <c r="H32" s="5">
        <f t="shared" si="1"/>
        <v>0.49888641425389757</v>
      </c>
      <c r="I32" s="9">
        <v>50</v>
      </c>
      <c r="J32" s="9">
        <v>97</v>
      </c>
      <c r="K32" s="10">
        <f t="shared" si="5"/>
        <v>147</v>
      </c>
      <c r="L32" s="5">
        <f t="shared" si="2"/>
        <v>0.32739420935412028</v>
      </c>
    </row>
    <row r="33" spans="1:12" x14ac:dyDescent="0.15">
      <c r="A33" s="3" t="s">
        <v>39</v>
      </c>
      <c r="B33" s="9">
        <v>1536</v>
      </c>
      <c r="C33" s="9">
        <v>1672</v>
      </c>
      <c r="D33" s="10">
        <f t="shared" si="3"/>
        <v>3208</v>
      </c>
      <c r="E33" s="9">
        <v>421</v>
      </c>
      <c r="F33" s="9">
        <v>594</v>
      </c>
      <c r="G33" s="10">
        <f t="shared" si="4"/>
        <v>1015</v>
      </c>
      <c r="H33" s="5">
        <f t="shared" si="1"/>
        <v>0.31639650872817954</v>
      </c>
      <c r="I33" s="9">
        <v>196</v>
      </c>
      <c r="J33" s="9">
        <v>343</v>
      </c>
      <c r="K33" s="10">
        <f t="shared" si="5"/>
        <v>539</v>
      </c>
      <c r="L33" s="5">
        <f t="shared" si="2"/>
        <v>0.16801745635910226</v>
      </c>
    </row>
    <row r="34" spans="1:12" x14ac:dyDescent="0.15">
      <c r="A34" s="3" t="s">
        <v>40</v>
      </c>
      <c r="B34" s="9">
        <v>844</v>
      </c>
      <c r="C34" s="9">
        <v>835</v>
      </c>
      <c r="D34" s="10">
        <f t="shared" si="3"/>
        <v>1679</v>
      </c>
      <c r="E34" s="9">
        <v>265</v>
      </c>
      <c r="F34" s="9">
        <v>339</v>
      </c>
      <c r="G34" s="10">
        <f t="shared" si="4"/>
        <v>604</v>
      </c>
      <c r="H34" s="5">
        <f t="shared" si="1"/>
        <v>0.35973793924955333</v>
      </c>
      <c r="I34" s="9">
        <v>118</v>
      </c>
      <c r="J34" s="9">
        <v>199</v>
      </c>
      <c r="K34" s="10">
        <f t="shared" si="5"/>
        <v>317</v>
      </c>
      <c r="L34" s="5">
        <f t="shared" si="2"/>
        <v>0.18880285884455034</v>
      </c>
    </row>
    <row r="35" spans="1:12" x14ac:dyDescent="0.15">
      <c r="A35" s="3" t="s">
        <v>41</v>
      </c>
      <c r="B35" s="9">
        <v>943</v>
      </c>
      <c r="C35" s="9">
        <v>1016</v>
      </c>
      <c r="D35" s="10">
        <f t="shared" si="3"/>
        <v>1959</v>
      </c>
      <c r="E35" s="9">
        <v>305</v>
      </c>
      <c r="F35" s="9">
        <v>424</v>
      </c>
      <c r="G35" s="10">
        <f t="shared" si="4"/>
        <v>729</v>
      </c>
      <c r="H35" s="5">
        <f t="shared" si="1"/>
        <v>0.37212863705972438</v>
      </c>
      <c r="I35" s="9">
        <v>142</v>
      </c>
      <c r="J35" s="9">
        <v>265</v>
      </c>
      <c r="K35" s="10">
        <f t="shared" si="5"/>
        <v>407</v>
      </c>
      <c r="L35" s="5">
        <f t="shared" si="2"/>
        <v>0.2077590607452782</v>
      </c>
    </row>
    <row r="36" spans="1:12" x14ac:dyDescent="0.15">
      <c r="A36" s="3" t="s">
        <v>42</v>
      </c>
      <c r="B36" s="9">
        <v>550</v>
      </c>
      <c r="C36" s="9">
        <v>583</v>
      </c>
      <c r="D36" s="10">
        <f t="shared" si="3"/>
        <v>1133</v>
      </c>
      <c r="E36" s="9">
        <v>160</v>
      </c>
      <c r="F36" s="9">
        <v>208</v>
      </c>
      <c r="G36" s="10">
        <f t="shared" si="4"/>
        <v>368</v>
      </c>
      <c r="H36" s="5">
        <f t="shared" si="1"/>
        <v>0.32480141218005298</v>
      </c>
      <c r="I36" s="9">
        <v>76</v>
      </c>
      <c r="J36" s="9">
        <v>133</v>
      </c>
      <c r="K36" s="10">
        <f t="shared" si="5"/>
        <v>209</v>
      </c>
      <c r="L36" s="5">
        <f t="shared" si="2"/>
        <v>0.18446601941747573</v>
      </c>
    </row>
    <row r="37" spans="1:12" x14ac:dyDescent="0.15">
      <c r="A37" s="3" t="s">
        <v>43</v>
      </c>
      <c r="B37" s="9">
        <v>416</v>
      </c>
      <c r="C37" s="9">
        <v>471</v>
      </c>
      <c r="D37" s="10">
        <f t="shared" si="3"/>
        <v>887</v>
      </c>
      <c r="E37" s="9">
        <v>113</v>
      </c>
      <c r="F37" s="9">
        <v>167</v>
      </c>
      <c r="G37" s="10">
        <f t="shared" si="4"/>
        <v>280</v>
      </c>
      <c r="H37" s="5">
        <f t="shared" si="1"/>
        <v>0.3156708004509583</v>
      </c>
      <c r="I37" s="9">
        <v>49</v>
      </c>
      <c r="J37" s="9">
        <v>105</v>
      </c>
      <c r="K37" s="10">
        <f t="shared" si="5"/>
        <v>154</v>
      </c>
      <c r="L37" s="5">
        <f t="shared" si="2"/>
        <v>0.17361894024802707</v>
      </c>
    </row>
    <row r="38" spans="1:12" x14ac:dyDescent="0.15">
      <c r="A38" s="3" t="s">
        <v>44</v>
      </c>
      <c r="B38" s="9">
        <v>6423</v>
      </c>
      <c r="C38" s="9">
        <v>6915</v>
      </c>
      <c r="D38" s="10">
        <f t="shared" si="3"/>
        <v>13338</v>
      </c>
      <c r="E38" s="9">
        <v>1304</v>
      </c>
      <c r="F38" s="9">
        <v>1778</v>
      </c>
      <c r="G38" s="10">
        <f t="shared" si="4"/>
        <v>3082</v>
      </c>
      <c r="H38" s="5">
        <f t="shared" si="1"/>
        <v>0.23106912580596792</v>
      </c>
      <c r="I38" s="9">
        <v>610</v>
      </c>
      <c r="J38" s="9">
        <v>976</v>
      </c>
      <c r="K38" s="10">
        <f t="shared" si="5"/>
        <v>1586</v>
      </c>
      <c r="L38" s="5">
        <f t="shared" si="2"/>
        <v>0.1189083820662768</v>
      </c>
    </row>
    <row r="39" spans="1:12" x14ac:dyDescent="0.15">
      <c r="A39" s="3" t="s">
        <v>45</v>
      </c>
      <c r="B39" s="9">
        <v>1753</v>
      </c>
      <c r="C39" s="9">
        <v>1717</v>
      </c>
      <c r="D39" s="10">
        <f t="shared" si="3"/>
        <v>3470</v>
      </c>
      <c r="E39" s="9">
        <v>449</v>
      </c>
      <c r="F39" s="9">
        <v>585</v>
      </c>
      <c r="G39" s="10">
        <f t="shared" si="4"/>
        <v>1034</v>
      </c>
      <c r="H39" s="5">
        <f t="shared" si="1"/>
        <v>0.29798270893371759</v>
      </c>
      <c r="I39" s="9">
        <v>203</v>
      </c>
      <c r="J39" s="9">
        <v>345</v>
      </c>
      <c r="K39" s="10">
        <f t="shared" si="5"/>
        <v>548</v>
      </c>
      <c r="L39" s="5">
        <f t="shared" si="2"/>
        <v>0.1579250720461095</v>
      </c>
    </row>
    <row r="40" spans="1:12" x14ac:dyDescent="0.15">
      <c r="A40" s="3" t="s">
        <v>46</v>
      </c>
      <c r="B40" s="9">
        <v>391</v>
      </c>
      <c r="C40" s="9">
        <v>471</v>
      </c>
      <c r="D40" s="10">
        <f t="shared" si="3"/>
        <v>862</v>
      </c>
      <c r="E40" s="9">
        <v>132</v>
      </c>
      <c r="F40" s="9">
        <v>189</v>
      </c>
      <c r="G40" s="10">
        <f t="shared" si="4"/>
        <v>321</v>
      </c>
      <c r="H40" s="5">
        <f t="shared" si="1"/>
        <v>0.37238979118329468</v>
      </c>
      <c r="I40" s="9">
        <v>60</v>
      </c>
      <c r="J40" s="9">
        <v>108</v>
      </c>
      <c r="K40" s="10">
        <f t="shared" si="5"/>
        <v>168</v>
      </c>
      <c r="L40" s="5">
        <f t="shared" si="2"/>
        <v>0.19489559164733178</v>
      </c>
    </row>
    <row r="41" spans="1:12" x14ac:dyDescent="0.15">
      <c r="A41" s="3" t="s">
        <v>47</v>
      </c>
      <c r="B41" s="9">
        <v>923</v>
      </c>
      <c r="C41" s="9">
        <v>974</v>
      </c>
      <c r="D41" s="10">
        <f t="shared" si="3"/>
        <v>1897</v>
      </c>
      <c r="E41" s="9">
        <v>297</v>
      </c>
      <c r="F41" s="9">
        <v>417</v>
      </c>
      <c r="G41" s="10">
        <f t="shared" si="4"/>
        <v>714</v>
      </c>
      <c r="H41" s="5">
        <f t="shared" si="1"/>
        <v>0.37638376383763839</v>
      </c>
      <c r="I41" s="9">
        <v>144</v>
      </c>
      <c r="J41" s="9">
        <v>275</v>
      </c>
      <c r="K41" s="10">
        <f t="shared" si="5"/>
        <v>419</v>
      </c>
      <c r="L41" s="5">
        <f t="shared" si="2"/>
        <v>0.22087506589351608</v>
      </c>
    </row>
    <row r="42" spans="1:12" x14ac:dyDescent="0.15">
      <c r="A42" s="3" t="s">
        <v>48</v>
      </c>
      <c r="B42" s="9">
        <v>1131</v>
      </c>
      <c r="C42" s="9">
        <v>1186</v>
      </c>
      <c r="D42" s="10">
        <f t="shared" si="3"/>
        <v>2317</v>
      </c>
      <c r="E42" s="9">
        <v>323</v>
      </c>
      <c r="F42" s="9">
        <v>410</v>
      </c>
      <c r="G42" s="10">
        <f t="shared" si="4"/>
        <v>733</v>
      </c>
      <c r="H42" s="5">
        <f t="shared" si="1"/>
        <v>0.31635735865343118</v>
      </c>
      <c r="I42" s="9">
        <v>153</v>
      </c>
      <c r="J42" s="9">
        <v>237</v>
      </c>
      <c r="K42" s="10">
        <f t="shared" si="5"/>
        <v>390</v>
      </c>
      <c r="L42" s="5">
        <f t="shared" si="2"/>
        <v>0.16832110487699611</v>
      </c>
    </row>
    <row r="43" spans="1:12" x14ac:dyDescent="0.15">
      <c r="A43" s="3" t="s">
        <v>49</v>
      </c>
      <c r="B43" s="9">
        <v>976</v>
      </c>
      <c r="C43" s="9">
        <v>1079</v>
      </c>
      <c r="D43" s="10">
        <f t="shared" si="3"/>
        <v>2055</v>
      </c>
      <c r="E43" s="9">
        <v>296</v>
      </c>
      <c r="F43" s="9">
        <v>380</v>
      </c>
      <c r="G43" s="10">
        <f t="shared" si="4"/>
        <v>676</v>
      </c>
      <c r="H43" s="5">
        <f t="shared" si="1"/>
        <v>0.32895377128953773</v>
      </c>
      <c r="I43" s="9">
        <v>139</v>
      </c>
      <c r="J43" s="9">
        <v>220</v>
      </c>
      <c r="K43" s="10">
        <f t="shared" si="5"/>
        <v>359</v>
      </c>
      <c r="L43" s="5">
        <f t="shared" si="2"/>
        <v>0.17469586374695864</v>
      </c>
    </row>
    <row r="44" spans="1:12" x14ac:dyDescent="0.15">
      <c r="A44" s="3" t="s">
        <v>50</v>
      </c>
      <c r="B44" s="9">
        <v>1927</v>
      </c>
      <c r="C44" s="9">
        <v>2013</v>
      </c>
      <c r="D44" s="10">
        <f t="shared" si="3"/>
        <v>3940</v>
      </c>
      <c r="E44" s="9">
        <v>536</v>
      </c>
      <c r="F44" s="9">
        <v>671</v>
      </c>
      <c r="G44" s="10">
        <f t="shared" si="4"/>
        <v>1207</v>
      </c>
      <c r="H44" s="5">
        <f t="shared" si="1"/>
        <v>0.3063451776649746</v>
      </c>
      <c r="I44" s="9">
        <v>217</v>
      </c>
      <c r="J44" s="9">
        <v>364</v>
      </c>
      <c r="K44" s="10">
        <f t="shared" si="5"/>
        <v>581</v>
      </c>
      <c r="L44" s="5">
        <f t="shared" si="2"/>
        <v>0.14746192893401014</v>
      </c>
    </row>
    <row r="45" spans="1:12" x14ac:dyDescent="0.15">
      <c r="A45" s="3" t="s">
        <v>51</v>
      </c>
      <c r="B45" s="9">
        <v>7584</v>
      </c>
      <c r="C45" s="9">
        <v>8216</v>
      </c>
      <c r="D45" s="10">
        <f t="shared" si="3"/>
        <v>15800</v>
      </c>
      <c r="E45" s="9">
        <v>1580</v>
      </c>
      <c r="F45" s="9">
        <v>2054</v>
      </c>
      <c r="G45" s="10">
        <f t="shared" si="4"/>
        <v>3634</v>
      </c>
      <c r="H45" s="5">
        <f t="shared" si="1"/>
        <v>0.23</v>
      </c>
      <c r="I45" s="9">
        <v>725</v>
      </c>
      <c r="J45" s="9">
        <v>987</v>
      </c>
      <c r="K45" s="10">
        <f t="shared" si="5"/>
        <v>1712</v>
      </c>
      <c r="L45" s="5">
        <f t="shared" si="2"/>
        <v>0.10835443037974683</v>
      </c>
    </row>
    <row r="46" spans="1:12" x14ac:dyDescent="0.15">
      <c r="A46" s="3" t="s">
        <v>52</v>
      </c>
      <c r="B46" s="9">
        <v>2735</v>
      </c>
      <c r="C46" s="9">
        <v>2810</v>
      </c>
      <c r="D46" s="10">
        <f t="shared" si="3"/>
        <v>5545</v>
      </c>
      <c r="E46" s="9">
        <v>646</v>
      </c>
      <c r="F46" s="9">
        <v>861</v>
      </c>
      <c r="G46" s="10">
        <f t="shared" si="4"/>
        <v>1507</v>
      </c>
      <c r="H46" s="5">
        <f t="shared" si="1"/>
        <v>0.27177637511271413</v>
      </c>
      <c r="I46" s="9">
        <v>286</v>
      </c>
      <c r="J46" s="9">
        <v>477</v>
      </c>
      <c r="K46" s="10">
        <f t="shared" si="5"/>
        <v>763</v>
      </c>
      <c r="L46" s="5">
        <f t="shared" si="2"/>
        <v>0.13760144274120831</v>
      </c>
    </row>
    <row r="47" spans="1:12" x14ac:dyDescent="0.15">
      <c r="A47" s="3" t="s">
        <v>53</v>
      </c>
      <c r="B47" s="9">
        <v>2016</v>
      </c>
      <c r="C47" s="9">
        <v>2270</v>
      </c>
      <c r="D47" s="10">
        <f t="shared" si="3"/>
        <v>4286</v>
      </c>
      <c r="E47" s="9">
        <v>709</v>
      </c>
      <c r="F47" s="9">
        <v>981</v>
      </c>
      <c r="G47" s="10">
        <f t="shared" si="4"/>
        <v>1690</v>
      </c>
      <c r="H47" s="5">
        <f t="shared" si="1"/>
        <v>0.3943070461969202</v>
      </c>
      <c r="I47" s="9">
        <v>367</v>
      </c>
      <c r="J47" s="9">
        <v>638</v>
      </c>
      <c r="K47" s="10">
        <f t="shared" si="5"/>
        <v>1005</v>
      </c>
      <c r="L47" s="5">
        <f t="shared" si="2"/>
        <v>0.23448436770881942</v>
      </c>
    </row>
    <row r="48" spans="1:12" x14ac:dyDescent="0.15">
      <c r="A48" s="3" t="s">
        <v>54</v>
      </c>
      <c r="B48" s="9">
        <v>651</v>
      </c>
      <c r="C48" s="9">
        <v>714</v>
      </c>
      <c r="D48" s="10">
        <f t="shared" si="3"/>
        <v>1365</v>
      </c>
      <c r="E48" s="9">
        <v>256</v>
      </c>
      <c r="F48" s="9">
        <v>342</v>
      </c>
      <c r="G48" s="10">
        <f t="shared" si="4"/>
        <v>598</v>
      </c>
      <c r="H48" s="5">
        <f t="shared" si="1"/>
        <v>0.43809523809523809</v>
      </c>
      <c r="I48" s="9">
        <v>133</v>
      </c>
      <c r="J48" s="9">
        <v>207</v>
      </c>
      <c r="K48" s="10">
        <f t="shared" si="5"/>
        <v>340</v>
      </c>
      <c r="L48" s="5">
        <f t="shared" si="2"/>
        <v>0.24908424908424909</v>
      </c>
    </row>
    <row r="49" spans="1:12" x14ac:dyDescent="0.15">
      <c r="A49" s="3" t="s">
        <v>55</v>
      </c>
      <c r="B49" s="9">
        <v>1469</v>
      </c>
      <c r="C49" s="9">
        <v>1532</v>
      </c>
      <c r="D49" s="10">
        <f t="shared" si="3"/>
        <v>3001</v>
      </c>
      <c r="E49" s="9">
        <v>309</v>
      </c>
      <c r="F49" s="9">
        <v>424</v>
      </c>
      <c r="G49" s="10">
        <f t="shared" si="4"/>
        <v>733</v>
      </c>
      <c r="H49" s="5">
        <f t="shared" si="1"/>
        <v>0.24425191602799068</v>
      </c>
      <c r="I49" s="9">
        <v>122</v>
      </c>
      <c r="J49" s="9">
        <v>224</v>
      </c>
      <c r="K49" s="10">
        <f t="shared" si="5"/>
        <v>346</v>
      </c>
      <c r="L49" s="5">
        <f t="shared" si="2"/>
        <v>0.11529490169943352</v>
      </c>
    </row>
    <row r="50" spans="1:12" x14ac:dyDescent="0.15">
      <c r="A50" s="3" t="s">
        <v>56</v>
      </c>
      <c r="B50" s="9">
        <v>900</v>
      </c>
      <c r="C50" s="9">
        <v>963</v>
      </c>
      <c r="D50" s="10">
        <f t="shared" si="3"/>
        <v>1863</v>
      </c>
      <c r="E50" s="9">
        <v>260</v>
      </c>
      <c r="F50" s="9">
        <v>305</v>
      </c>
      <c r="G50" s="10">
        <f t="shared" si="4"/>
        <v>565</v>
      </c>
      <c r="H50" s="5">
        <f t="shared" si="1"/>
        <v>0.30327428878153517</v>
      </c>
      <c r="I50" s="9">
        <v>120</v>
      </c>
      <c r="J50" s="9">
        <v>191</v>
      </c>
      <c r="K50" s="10">
        <f t="shared" si="5"/>
        <v>311</v>
      </c>
      <c r="L50" s="5">
        <f t="shared" si="2"/>
        <v>0.166935050993022</v>
      </c>
    </row>
    <row r="51" spans="1:12" x14ac:dyDescent="0.15">
      <c r="A51" s="3" t="s">
        <v>57</v>
      </c>
      <c r="B51" s="9">
        <v>1135</v>
      </c>
      <c r="C51" s="9">
        <v>1253</v>
      </c>
      <c r="D51" s="10">
        <f>B51+C51</f>
        <v>2388</v>
      </c>
      <c r="E51" s="9">
        <v>360</v>
      </c>
      <c r="F51" s="9">
        <v>478</v>
      </c>
      <c r="G51" s="10">
        <f>E51+F51</f>
        <v>838</v>
      </c>
      <c r="H51" s="5">
        <f t="shared" si="1"/>
        <v>0.3509212730318258</v>
      </c>
      <c r="I51" s="9">
        <v>171</v>
      </c>
      <c r="J51" s="9">
        <v>293</v>
      </c>
      <c r="K51" s="10">
        <f>I51+J51</f>
        <v>464</v>
      </c>
      <c r="L51" s="5">
        <f t="shared" si="2"/>
        <v>0.19430485762144054</v>
      </c>
    </row>
    <row r="52" spans="1:12" x14ac:dyDescent="0.15">
      <c r="A52" s="3" t="s">
        <v>58</v>
      </c>
      <c r="B52" s="9">
        <v>1246</v>
      </c>
      <c r="C52" s="9">
        <v>1285</v>
      </c>
      <c r="D52" s="10">
        <f>B52+C52</f>
        <v>2531</v>
      </c>
      <c r="E52" s="9">
        <v>395</v>
      </c>
      <c r="F52" s="9">
        <v>404</v>
      </c>
      <c r="G52" s="10">
        <f>E52+F52</f>
        <v>799</v>
      </c>
      <c r="H52" s="5">
        <f t="shared" si="1"/>
        <v>0.31568549980244964</v>
      </c>
      <c r="I52" s="9">
        <v>130</v>
      </c>
      <c r="J52" s="9">
        <v>140</v>
      </c>
      <c r="K52" s="10">
        <f>I52+J52</f>
        <v>270</v>
      </c>
      <c r="L52" s="5">
        <f t="shared" si="2"/>
        <v>0.10667720268668511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sqref="A1:L1"/>
    </sheetView>
  </sheetViews>
  <sheetFormatPr defaultRowHeight="13.5" x14ac:dyDescent="0.15"/>
  <sheetData>
    <row r="1" spans="1:12" x14ac:dyDescent="0.15">
      <c r="A1" s="11" t="s">
        <v>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15">
      <c r="A2" s="12" t="s">
        <v>1</v>
      </c>
      <c r="B2" s="14" t="s">
        <v>2</v>
      </c>
      <c r="C2" s="14"/>
      <c r="D2" s="14"/>
      <c r="E2" s="14" t="s">
        <v>3</v>
      </c>
      <c r="F2" s="14"/>
      <c r="G2" s="14"/>
      <c r="H2" s="15" t="s">
        <v>4</v>
      </c>
      <c r="I2" s="14" t="s">
        <v>5</v>
      </c>
      <c r="J2" s="14"/>
      <c r="K2" s="14"/>
      <c r="L2" s="17" t="s">
        <v>62</v>
      </c>
    </row>
    <row r="3" spans="1:12" x14ac:dyDescent="0.15">
      <c r="A3" s="13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6"/>
      <c r="I3" s="1" t="s">
        <v>6</v>
      </c>
      <c r="J3" s="1" t="s">
        <v>7</v>
      </c>
      <c r="K3" s="1" t="s">
        <v>8</v>
      </c>
      <c r="L3" s="18"/>
    </row>
    <row r="4" spans="1:12" x14ac:dyDescent="0.15">
      <c r="A4" s="2" t="s">
        <v>9</v>
      </c>
      <c r="B4" s="8">
        <f t="shared" ref="B4:G4" si="0">SUM(B5:B52)</f>
        <v>128482</v>
      </c>
      <c r="C4" s="8">
        <f t="shared" si="0"/>
        <v>137517</v>
      </c>
      <c r="D4" s="8">
        <f t="shared" si="0"/>
        <v>265999</v>
      </c>
      <c r="E4" s="8">
        <f t="shared" si="0"/>
        <v>31646</v>
      </c>
      <c r="F4" s="8">
        <f t="shared" si="0"/>
        <v>41851</v>
      </c>
      <c r="G4" s="8">
        <f t="shared" si="0"/>
        <v>73497</v>
      </c>
      <c r="H4" s="5">
        <f>G4/D4</f>
        <v>0.27630555002086477</v>
      </c>
      <c r="I4" s="8">
        <f>SUM(I5:I52)</f>
        <v>14153</v>
      </c>
      <c r="J4" s="8">
        <f>SUM(J5:J52)</f>
        <v>22457</v>
      </c>
      <c r="K4" s="8">
        <f>SUM(K5:K52)</f>
        <v>36610</v>
      </c>
      <c r="L4" s="5">
        <f>K4/D4</f>
        <v>0.13763209636126453</v>
      </c>
    </row>
    <row r="5" spans="1:12" x14ac:dyDescent="0.15">
      <c r="A5" s="3" t="s">
        <v>11</v>
      </c>
      <c r="B5" s="9">
        <v>1650</v>
      </c>
      <c r="C5" s="9">
        <v>2002</v>
      </c>
      <c r="D5" s="10">
        <f>B5+C5</f>
        <v>3652</v>
      </c>
      <c r="E5" s="9">
        <v>524</v>
      </c>
      <c r="F5" s="9">
        <v>781</v>
      </c>
      <c r="G5" s="10">
        <f>E5+F5</f>
        <v>1305</v>
      </c>
      <c r="H5" s="5">
        <f t="shared" ref="H5:H52" si="1">G5/D5</f>
        <v>0.35733844468784226</v>
      </c>
      <c r="I5" s="9">
        <v>256</v>
      </c>
      <c r="J5" s="9">
        <v>453</v>
      </c>
      <c r="K5" s="10">
        <f>I5+J5</f>
        <v>709</v>
      </c>
      <c r="L5" s="5">
        <f t="shared" ref="L5:L52" si="2">K5/D5</f>
        <v>0.19414019715224534</v>
      </c>
    </row>
    <row r="6" spans="1:12" x14ac:dyDescent="0.15">
      <c r="A6" s="3" t="s">
        <v>12</v>
      </c>
      <c r="B6" s="9">
        <v>2366</v>
      </c>
      <c r="C6" s="9">
        <v>2733</v>
      </c>
      <c r="D6" s="10">
        <f t="shared" ref="D6:D50" si="3">B6+C6</f>
        <v>5099</v>
      </c>
      <c r="E6" s="9">
        <v>798</v>
      </c>
      <c r="F6" s="9">
        <v>1109</v>
      </c>
      <c r="G6" s="10">
        <f t="shared" ref="G6:G50" si="4">E6+F6</f>
        <v>1907</v>
      </c>
      <c r="H6" s="5">
        <f t="shared" si="1"/>
        <v>0.37399490096097276</v>
      </c>
      <c r="I6" s="9">
        <v>406</v>
      </c>
      <c r="J6" s="9">
        <v>662</v>
      </c>
      <c r="K6" s="10">
        <f t="shared" ref="K6:K50" si="5">I6+J6</f>
        <v>1068</v>
      </c>
      <c r="L6" s="5">
        <f t="shared" si="2"/>
        <v>0.20945283388899785</v>
      </c>
    </row>
    <row r="7" spans="1:12" x14ac:dyDescent="0.15">
      <c r="A7" s="3" t="s">
        <v>13</v>
      </c>
      <c r="B7" s="9">
        <v>4433</v>
      </c>
      <c r="C7" s="9">
        <v>4534</v>
      </c>
      <c r="D7" s="10">
        <f t="shared" si="3"/>
        <v>8967</v>
      </c>
      <c r="E7" s="9">
        <v>1160</v>
      </c>
      <c r="F7" s="9">
        <v>1500</v>
      </c>
      <c r="G7" s="10">
        <f t="shared" si="4"/>
        <v>2660</v>
      </c>
      <c r="H7" s="5">
        <f t="shared" si="1"/>
        <v>0.29664324746291959</v>
      </c>
      <c r="I7" s="9">
        <v>541</v>
      </c>
      <c r="J7" s="9">
        <v>792</v>
      </c>
      <c r="K7" s="10">
        <f t="shared" si="5"/>
        <v>1333</v>
      </c>
      <c r="L7" s="5">
        <f t="shared" si="2"/>
        <v>0.1486561837849894</v>
      </c>
    </row>
    <row r="8" spans="1:12" x14ac:dyDescent="0.15">
      <c r="A8" s="3" t="s">
        <v>14</v>
      </c>
      <c r="B8" s="9">
        <v>5033</v>
      </c>
      <c r="C8" s="9">
        <v>5535</v>
      </c>
      <c r="D8" s="10">
        <f t="shared" si="3"/>
        <v>10568</v>
      </c>
      <c r="E8" s="9">
        <v>1382</v>
      </c>
      <c r="F8" s="9">
        <v>1919</v>
      </c>
      <c r="G8" s="10">
        <f t="shared" si="4"/>
        <v>3301</v>
      </c>
      <c r="H8" s="5">
        <f t="shared" si="1"/>
        <v>0.3123580620741862</v>
      </c>
      <c r="I8" s="9">
        <v>664</v>
      </c>
      <c r="J8" s="9">
        <v>1047</v>
      </c>
      <c r="K8" s="10">
        <f t="shared" si="5"/>
        <v>1711</v>
      </c>
      <c r="L8" s="5">
        <f t="shared" si="2"/>
        <v>0.16190386071158214</v>
      </c>
    </row>
    <row r="9" spans="1:12" x14ac:dyDescent="0.15">
      <c r="A9" s="3" t="s">
        <v>15</v>
      </c>
      <c r="B9" s="9">
        <v>6803</v>
      </c>
      <c r="C9" s="9">
        <v>7215</v>
      </c>
      <c r="D9" s="10">
        <f t="shared" si="3"/>
        <v>14018</v>
      </c>
      <c r="E9" s="9">
        <v>1220</v>
      </c>
      <c r="F9" s="9">
        <v>1594</v>
      </c>
      <c r="G9" s="10">
        <f t="shared" si="4"/>
        <v>2814</v>
      </c>
      <c r="H9" s="5">
        <f t="shared" si="1"/>
        <v>0.20074190326722785</v>
      </c>
      <c r="I9" s="9">
        <v>520</v>
      </c>
      <c r="J9" s="9">
        <v>819</v>
      </c>
      <c r="K9" s="10">
        <f t="shared" si="5"/>
        <v>1339</v>
      </c>
      <c r="L9" s="5">
        <f t="shared" si="2"/>
        <v>9.5520045655585681E-2</v>
      </c>
    </row>
    <row r="10" spans="1:12" x14ac:dyDescent="0.15">
      <c r="A10" s="3" t="s">
        <v>16</v>
      </c>
      <c r="B10" s="9">
        <v>3795</v>
      </c>
      <c r="C10" s="9">
        <v>3927</v>
      </c>
      <c r="D10" s="10">
        <f t="shared" si="3"/>
        <v>7722</v>
      </c>
      <c r="E10" s="9">
        <v>779</v>
      </c>
      <c r="F10" s="9">
        <v>981</v>
      </c>
      <c r="G10" s="10">
        <f t="shared" si="4"/>
        <v>1760</v>
      </c>
      <c r="H10" s="5">
        <f t="shared" si="1"/>
        <v>0.22792022792022792</v>
      </c>
      <c r="I10" s="9">
        <v>322</v>
      </c>
      <c r="J10" s="9">
        <v>480</v>
      </c>
      <c r="K10" s="10">
        <f t="shared" si="5"/>
        <v>802</v>
      </c>
      <c r="L10" s="5">
        <f t="shared" si="2"/>
        <v>0.10385910385910387</v>
      </c>
    </row>
    <row r="11" spans="1:12" x14ac:dyDescent="0.15">
      <c r="A11" s="3" t="s">
        <v>17</v>
      </c>
      <c r="B11" s="9">
        <v>2979</v>
      </c>
      <c r="C11" s="9">
        <v>3226</v>
      </c>
      <c r="D11" s="10">
        <f t="shared" si="3"/>
        <v>6205</v>
      </c>
      <c r="E11" s="9">
        <v>887</v>
      </c>
      <c r="F11" s="9">
        <v>1308</v>
      </c>
      <c r="G11" s="10">
        <f t="shared" si="4"/>
        <v>2195</v>
      </c>
      <c r="H11" s="5">
        <f t="shared" si="1"/>
        <v>0.35374697824335216</v>
      </c>
      <c r="I11" s="9">
        <v>457</v>
      </c>
      <c r="J11" s="9">
        <v>816</v>
      </c>
      <c r="K11" s="10">
        <f t="shared" si="5"/>
        <v>1273</v>
      </c>
      <c r="L11" s="5">
        <f t="shared" si="2"/>
        <v>0.20515713134568897</v>
      </c>
    </row>
    <row r="12" spans="1:12" x14ac:dyDescent="0.15">
      <c r="A12" s="3" t="s">
        <v>18</v>
      </c>
      <c r="B12" s="9">
        <v>3097</v>
      </c>
      <c r="C12" s="9">
        <v>3319</v>
      </c>
      <c r="D12" s="10">
        <f t="shared" si="3"/>
        <v>6416</v>
      </c>
      <c r="E12" s="9">
        <v>825</v>
      </c>
      <c r="F12" s="9">
        <v>1191</v>
      </c>
      <c r="G12" s="10">
        <f t="shared" si="4"/>
        <v>2016</v>
      </c>
      <c r="H12" s="5">
        <f t="shared" si="1"/>
        <v>0.31421446384039903</v>
      </c>
      <c r="I12" s="9">
        <v>427</v>
      </c>
      <c r="J12" s="9">
        <v>675</v>
      </c>
      <c r="K12" s="10">
        <f t="shared" si="5"/>
        <v>1102</v>
      </c>
      <c r="L12" s="5">
        <f t="shared" si="2"/>
        <v>0.17175810473815462</v>
      </c>
    </row>
    <row r="13" spans="1:12" x14ac:dyDescent="0.15">
      <c r="A13" s="3" t="s">
        <v>19</v>
      </c>
      <c r="B13" s="9">
        <v>5751</v>
      </c>
      <c r="C13" s="9">
        <v>6467</v>
      </c>
      <c r="D13" s="10">
        <f t="shared" si="3"/>
        <v>12218</v>
      </c>
      <c r="E13" s="9">
        <v>1423</v>
      </c>
      <c r="F13" s="9">
        <v>2114</v>
      </c>
      <c r="G13" s="10">
        <f t="shared" si="4"/>
        <v>3537</v>
      </c>
      <c r="H13" s="5">
        <f t="shared" si="1"/>
        <v>0.28949091504337865</v>
      </c>
      <c r="I13" s="9">
        <v>676</v>
      </c>
      <c r="J13" s="9">
        <v>1154</v>
      </c>
      <c r="K13" s="10">
        <f t="shared" si="5"/>
        <v>1830</v>
      </c>
      <c r="L13" s="5">
        <f t="shared" si="2"/>
        <v>0.14977901456866918</v>
      </c>
    </row>
    <row r="14" spans="1:12" x14ac:dyDescent="0.15">
      <c r="A14" s="3" t="s">
        <v>20</v>
      </c>
      <c r="B14" s="9">
        <v>3696</v>
      </c>
      <c r="C14" s="9">
        <v>4061</v>
      </c>
      <c r="D14" s="10">
        <f t="shared" si="3"/>
        <v>7757</v>
      </c>
      <c r="E14" s="9">
        <v>918</v>
      </c>
      <c r="F14" s="9">
        <v>1291</v>
      </c>
      <c r="G14" s="10">
        <f t="shared" si="4"/>
        <v>2209</v>
      </c>
      <c r="H14" s="5">
        <f t="shared" si="1"/>
        <v>0.28477504189764086</v>
      </c>
      <c r="I14" s="9">
        <v>425</v>
      </c>
      <c r="J14" s="9">
        <v>719</v>
      </c>
      <c r="K14" s="10">
        <f t="shared" si="5"/>
        <v>1144</v>
      </c>
      <c r="L14" s="5">
        <f t="shared" si="2"/>
        <v>0.14747969575866959</v>
      </c>
    </row>
    <row r="15" spans="1:12" x14ac:dyDescent="0.15">
      <c r="A15" s="3" t="s">
        <v>21</v>
      </c>
      <c r="B15" s="9">
        <v>2599</v>
      </c>
      <c r="C15" s="9">
        <v>2863</v>
      </c>
      <c r="D15" s="10">
        <f t="shared" si="3"/>
        <v>5462</v>
      </c>
      <c r="E15" s="9">
        <v>792</v>
      </c>
      <c r="F15" s="9">
        <v>1136</v>
      </c>
      <c r="G15" s="10">
        <f t="shared" si="4"/>
        <v>1928</v>
      </c>
      <c r="H15" s="5">
        <f t="shared" si="1"/>
        <v>0.35298425485170265</v>
      </c>
      <c r="I15" s="9">
        <v>412</v>
      </c>
      <c r="J15" s="9">
        <v>687</v>
      </c>
      <c r="K15" s="10">
        <f t="shared" si="5"/>
        <v>1099</v>
      </c>
      <c r="L15" s="5">
        <f t="shared" si="2"/>
        <v>0.20120834859025999</v>
      </c>
    </row>
    <row r="16" spans="1:12" x14ac:dyDescent="0.15">
      <c r="A16" s="3" t="s">
        <v>22</v>
      </c>
      <c r="B16" s="9">
        <v>5466</v>
      </c>
      <c r="C16" s="9">
        <v>5796</v>
      </c>
      <c r="D16" s="10">
        <f t="shared" si="3"/>
        <v>11262</v>
      </c>
      <c r="E16" s="9">
        <v>1027</v>
      </c>
      <c r="F16" s="9">
        <v>1353</v>
      </c>
      <c r="G16" s="10">
        <f t="shared" si="4"/>
        <v>2380</v>
      </c>
      <c r="H16" s="5">
        <f t="shared" si="1"/>
        <v>0.21133013674302967</v>
      </c>
      <c r="I16" s="9">
        <v>469</v>
      </c>
      <c r="J16" s="9">
        <v>722</v>
      </c>
      <c r="K16" s="10">
        <f t="shared" si="5"/>
        <v>1191</v>
      </c>
      <c r="L16" s="5">
        <f t="shared" si="2"/>
        <v>0.10575386254661694</v>
      </c>
    </row>
    <row r="17" spans="1:12" x14ac:dyDescent="0.15">
      <c r="A17" s="3" t="s">
        <v>23</v>
      </c>
      <c r="B17" s="9">
        <v>3497</v>
      </c>
      <c r="C17" s="9">
        <v>3609</v>
      </c>
      <c r="D17" s="10">
        <f t="shared" si="3"/>
        <v>7106</v>
      </c>
      <c r="E17" s="9">
        <v>849</v>
      </c>
      <c r="F17" s="9">
        <v>1043</v>
      </c>
      <c r="G17" s="10">
        <f t="shared" si="4"/>
        <v>1892</v>
      </c>
      <c r="H17" s="5">
        <f t="shared" si="1"/>
        <v>0.26625386996904027</v>
      </c>
      <c r="I17" s="9">
        <v>298</v>
      </c>
      <c r="J17" s="9">
        <v>505</v>
      </c>
      <c r="K17" s="10">
        <f t="shared" si="5"/>
        <v>803</v>
      </c>
      <c r="L17" s="5">
        <f t="shared" si="2"/>
        <v>0.1130030959752322</v>
      </c>
    </row>
    <row r="18" spans="1:12" x14ac:dyDescent="0.15">
      <c r="A18" s="3" t="s">
        <v>24</v>
      </c>
      <c r="B18" s="9">
        <v>4017</v>
      </c>
      <c r="C18" s="9">
        <v>4239</v>
      </c>
      <c r="D18" s="10">
        <f t="shared" si="3"/>
        <v>8256</v>
      </c>
      <c r="E18" s="9">
        <v>869</v>
      </c>
      <c r="F18" s="9">
        <v>1105</v>
      </c>
      <c r="G18" s="10">
        <f t="shared" si="4"/>
        <v>1974</v>
      </c>
      <c r="H18" s="5">
        <f t="shared" si="1"/>
        <v>0.23909883720930233</v>
      </c>
      <c r="I18" s="9">
        <v>360</v>
      </c>
      <c r="J18" s="9">
        <v>518</v>
      </c>
      <c r="K18" s="10">
        <f t="shared" si="5"/>
        <v>878</v>
      </c>
      <c r="L18" s="5">
        <f t="shared" si="2"/>
        <v>0.1063468992248062</v>
      </c>
    </row>
    <row r="19" spans="1:12" x14ac:dyDescent="0.15">
      <c r="A19" s="3" t="s">
        <v>25</v>
      </c>
      <c r="B19" s="9">
        <v>3908</v>
      </c>
      <c r="C19" s="9">
        <v>4181</v>
      </c>
      <c r="D19" s="10">
        <f t="shared" si="3"/>
        <v>8089</v>
      </c>
      <c r="E19" s="9">
        <v>867</v>
      </c>
      <c r="F19" s="9">
        <v>1094</v>
      </c>
      <c r="G19" s="10">
        <f t="shared" si="4"/>
        <v>1961</v>
      </c>
      <c r="H19" s="5">
        <f t="shared" si="1"/>
        <v>0.24242798862652987</v>
      </c>
      <c r="I19" s="9">
        <v>349</v>
      </c>
      <c r="J19" s="9">
        <v>541</v>
      </c>
      <c r="K19" s="10">
        <f t="shared" si="5"/>
        <v>890</v>
      </c>
      <c r="L19" s="5">
        <f t="shared" si="2"/>
        <v>0.1100259611818519</v>
      </c>
    </row>
    <row r="20" spans="1:12" x14ac:dyDescent="0.15">
      <c r="A20" s="3" t="s">
        <v>26</v>
      </c>
      <c r="B20" s="9">
        <v>2384</v>
      </c>
      <c r="C20" s="9">
        <v>2438</v>
      </c>
      <c r="D20" s="10">
        <f t="shared" si="3"/>
        <v>4822</v>
      </c>
      <c r="E20" s="9">
        <v>590</v>
      </c>
      <c r="F20" s="9">
        <v>691</v>
      </c>
      <c r="G20" s="10">
        <f t="shared" si="4"/>
        <v>1281</v>
      </c>
      <c r="H20" s="5">
        <f t="shared" si="1"/>
        <v>0.26565740356698464</v>
      </c>
      <c r="I20" s="9">
        <v>240</v>
      </c>
      <c r="J20" s="9">
        <v>335</v>
      </c>
      <c r="K20" s="10">
        <f t="shared" si="5"/>
        <v>575</v>
      </c>
      <c r="L20" s="5">
        <f t="shared" si="2"/>
        <v>0.11924512650352551</v>
      </c>
    </row>
    <row r="21" spans="1:12" x14ac:dyDescent="0.15">
      <c r="A21" s="3" t="s">
        <v>27</v>
      </c>
      <c r="B21" s="9">
        <v>6496</v>
      </c>
      <c r="C21" s="9">
        <v>6831</v>
      </c>
      <c r="D21" s="10">
        <f t="shared" si="3"/>
        <v>13327</v>
      </c>
      <c r="E21" s="9">
        <v>1303</v>
      </c>
      <c r="F21" s="9">
        <v>1620</v>
      </c>
      <c r="G21" s="10">
        <f t="shared" si="4"/>
        <v>2923</v>
      </c>
      <c r="H21" s="5">
        <f t="shared" si="1"/>
        <v>0.21932918136114654</v>
      </c>
      <c r="I21" s="9">
        <v>505</v>
      </c>
      <c r="J21" s="9">
        <v>742</v>
      </c>
      <c r="K21" s="10">
        <f t="shared" si="5"/>
        <v>1247</v>
      </c>
      <c r="L21" s="5">
        <f t="shared" si="2"/>
        <v>9.3569445486606131E-2</v>
      </c>
    </row>
    <row r="22" spans="1:12" x14ac:dyDescent="0.15">
      <c r="A22" s="3" t="s">
        <v>28</v>
      </c>
      <c r="B22" s="9">
        <v>2861</v>
      </c>
      <c r="C22" s="9">
        <v>3154</v>
      </c>
      <c r="D22" s="10">
        <f t="shared" si="3"/>
        <v>6015</v>
      </c>
      <c r="E22" s="9">
        <v>820</v>
      </c>
      <c r="F22" s="9">
        <v>1058</v>
      </c>
      <c r="G22" s="10">
        <f t="shared" si="4"/>
        <v>1878</v>
      </c>
      <c r="H22" s="5">
        <f t="shared" si="1"/>
        <v>0.31221945137157109</v>
      </c>
      <c r="I22" s="9">
        <v>381</v>
      </c>
      <c r="J22" s="9">
        <v>512</v>
      </c>
      <c r="K22" s="10">
        <f t="shared" si="5"/>
        <v>893</v>
      </c>
      <c r="L22" s="5">
        <f t="shared" si="2"/>
        <v>0.1484621778886118</v>
      </c>
    </row>
    <row r="23" spans="1:12" x14ac:dyDescent="0.15">
      <c r="A23" s="3" t="s">
        <v>29</v>
      </c>
      <c r="B23" s="9">
        <v>4177</v>
      </c>
      <c r="C23" s="9">
        <v>4270</v>
      </c>
      <c r="D23" s="10">
        <f t="shared" si="3"/>
        <v>8447</v>
      </c>
      <c r="E23" s="9">
        <v>831</v>
      </c>
      <c r="F23" s="9">
        <v>1036</v>
      </c>
      <c r="G23" s="10">
        <f t="shared" si="4"/>
        <v>1867</v>
      </c>
      <c r="H23" s="5">
        <f t="shared" si="1"/>
        <v>0.22102521605303657</v>
      </c>
      <c r="I23" s="9">
        <v>341</v>
      </c>
      <c r="J23" s="9">
        <v>465</v>
      </c>
      <c r="K23" s="10">
        <f t="shared" si="5"/>
        <v>806</v>
      </c>
      <c r="L23" s="5">
        <f t="shared" si="2"/>
        <v>9.5418491772226832E-2</v>
      </c>
    </row>
    <row r="24" spans="1:12" x14ac:dyDescent="0.15">
      <c r="A24" s="3" t="s">
        <v>30</v>
      </c>
      <c r="B24" s="9">
        <v>1643</v>
      </c>
      <c r="C24" s="9">
        <v>1696</v>
      </c>
      <c r="D24" s="10">
        <f t="shared" si="3"/>
        <v>3339</v>
      </c>
      <c r="E24" s="9">
        <v>427</v>
      </c>
      <c r="F24" s="9">
        <v>524</v>
      </c>
      <c r="G24" s="10">
        <f t="shared" si="4"/>
        <v>951</v>
      </c>
      <c r="H24" s="5">
        <f t="shared" si="1"/>
        <v>0.28481581311769993</v>
      </c>
      <c r="I24" s="9">
        <v>159</v>
      </c>
      <c r="J24" s="9">
        <v>263</v>
      </c>
      <c r="K24" s="10">
        <f t="shared" si="5"/>
        <v>422</v>
      </c>
      <c r="L24" s="5">
        <f t="shared" si="2"/>
        <v>0.12638514525306979</v>
      </c>
    </row>
    <row r="25" spans="1:12" x14ac:dyDescent="0.15">
      <c r="A25" s="3" t="s">
        <v>31</v>
      </c>
      <c r="B25" s="9">
        <v>5905</v>
      </c>
      <c r="C25" s="9">
        <v>6281</v>
      </c>
      <c r="D25" s="10">
        <f t="shared" si="3"/>
        <v>12186</v>
      </c>
      <c r="E25" s="9">
        <v>1115</v>
      </c>
      <c r="F25" s="9">
        <v>1435</v>
      </c>
      <c r="G25" s="10">
        <f t="shared" si="4"/>
        <v>2550</v>
      </c>
      <c r="H25" s="5">
        <f t="shared" si="1"/>
        <v>0.20925652387986213</v>
      </c>
      <c r="I25" s="9">
        <v>465</v>
      </c>
      <c r="J25" s="9">
        <v>717</v>
      </c>
      <c r="K25" s="10">
        <f t="shared" si="5"/>
        <v>1182</v>
      </c>
      <c r="L25" s="5">
        <f t="shared" si="2"/>
        <v>9.6996553421959619E-2</v>
      </c>
    </row>
    <row r="26" spans="1:12" x14ac:dyDescent="0.15">
      <c r="A26" s="3" t="s">
        <v>32</v>
      </c>
      <c r="B26" s="9">
        <v>609</v>
      </c>
      <c r="C26" s="9">
        <v>652</v>
      </c>
      <c r="D26" s="10">
        <f t="shared" si="3"/>
        <v>1261</v>
      </c>
      <c r="E26" s="9">
        <v>189</v>
      </c>
      <c r="F26" s="9">
        <v>220</v>
      </c>
      <c r="G26" s="10">
        <f t="shared" si="4"/>
        <v>409</v>
      </c>
      <c r="H26" s="5">
        <f t="shared" si="1"/>
        <v>0.32434575733544807</v>
      </c>
      <c r="I26" s="9">
        <v>72</v>
      </c>
      <c r="J26" s="9">
        <v>115</v>
      </c>
      <c r="K26" s="10">
        <f t="shared" si="5"/>
        <v>187</v>
      </c>
      <c r="L26" s="5">
        <f t="shared" si="2"/>
        <v>0.14829500396510706</v>
      </c>
    </row>
    <row r="27" spans="1:12" x14ac:dyDescent="0.15">
      <c r="A27" s="3" t="s">
        <v>33</v>
      </c>
      <c r="B27" s="9">
        <v>1919</v>
      </c>
      <c r="C27" s="9">
        <v>2101</v>
      </c>
      <c r="D27" s="10">
        <f t="shared" si="3"/>
        <v>4020</v>
      </c>
      <c r="E27" s="9">
        <v>568</v>
      </c>
      <c r="F27" s="9">
        <v>729</v>
      </c>
      <c r="G27" s="10">
        <f t="shared" si="4"/>
        <v>1297</v>
      </c>
      <c r="H27" s="5">
        <f t="shared" si="1"/>
        <v>0.322636815920398</v>
      </c>
      <c r="I27" s="9">
        <v>215</v>
      </c>
      <c r="J27" s="9">
        <v>387</v>
      </c>
      <c r="K27" s="10">
        <f t="shared" si="5"/>
        <v>602</v>
      </c>
      <c r="L27" s="5">
        <f t="shared" si="2"/>
        <v>0.14975124378109453</v>
      </c>
    </row>
    <row r="28" spans="1:12" x14ac:dyDescent="0.15">
      <c r="A28" s="3" t="s">
        <v>34</v>
      </c>
      <c r="B28" s="9">
        <v>4083</v>
      </c>
      <c r="C28" s="9">
        <v>4252</v>
      </c>
      <c r="D28" s="10">
        <f t="shared" si="3"/>
        <v>8335</v>
      </c>
      <c r="E28" s="9">
        <v>1174</v>
      </c>
      <c r="F28" s="9">
        <v>1384</v>
      </c>
      <c r="G28" s="10">
        <f t="shared" si="4"/>
        <v>2558</v>
      </c>
      <c r="H28" s="5">
        <f t="shared" si="1"/>
        <v>0.30689862027594483</v>
      </c>
      <c r="I28" s="9">
        <v>445</v>
      </c>
      <c r="J28" s="9">
        <v>629</v>
      </c>
      <c r="K28" s="10">
        <f t="shared" si="5"/>
        <v>1074</v>
      </c>
      <c r="L28" s="5">
        <f t="shared" si="2"/>
        <v>0.12885422915416916</v>
      </c>
    </row>
    <row r="29" spans="1:12" x14ac:dyDescent="0.15">
      <c r="A29" s="3" t="s">
        <v>35</v>
      </c>
      <c r="B29" s="9">
        <v>487</v>
      </c>
      <c r="C29" s="9">
        <v>624</v>
      </c>
      <c r="D29" s="10">
        <f t="shared" si="3"/>
        <v>1111</v>
      </c>
      <c r="E29" s="9">
        <v>187</v>
      </c>
      <c r="F29" s="9">
        <v>286</v>
      </c>
      <c r="G29" s="10">
        <f t="shared" si="4"/>
        <v>473</v>
      </c>
      <c r="H29" s="5">
        <f t="shared" si="1"/>
        <v>0.42574257425742573</v>
      </c>
      <c r="I29" s="9">
        <v>93</v>
      </c>
      <c r="J29" s="9">
        <v>185</v>
      </c>
      <c r="K29" s="10">
        <f t="shared" si="5"/>
        <v>278</v>
      </c>
      <c r="L29" s="5">
        <f t="shared" si="2"/>
        <v>0.25022502250225021</v>
      </c>
    </row>
    <row r="30" spans="1:12" x14ac:dyDescent="0.15">
      <c r="A30" s="3" t="s">
        <v>36</v>
      </c>
      <c r="B30" s="9">
        <v>1184</v>
      </c>
      <c r="C30" s="9">
        <v>1297</v>
      </c>
      <c r="D30" s="10">
        <f t="shared" si="3"/>
        <v>2481</v>
      </c>
      <c r="E30" s="9">
        <v>360</v>
      </c>
      <c r="F30" s="9">
        <v>480</v>
      </c>
      <c r="G30" s="10">
        <f t="shared" si="4"/>
        <v>840</v>
      </c>
      <c r="H30" s="5">
        <f t="shared" si="1"/>
        <v>0.3385731559854897</v>
      </c>
      <c r="I30" s="9">
        <v>187</v>
      </c>
      <c r="J30" s="9">
        <v>297</v>
      </c>
      <c r="K30" s="10">
        <f t="shared" si="5"/>
        <v>484</v>
      </c>
      <c r="L30" s="5">
        <f t="shared" si="2"/>
        <v>0.19508262797259171</v>
      </c>
    </row>
    <row r="31" spans="1:12" x14ac:dyDescent="0.15">
      <c r="A31" s="3" t="s">
        <v>37</v>
      </c>
      <c r="B31" s="9">
        <v>1900</v>
      </c>
      <c r="C31" s="9">
        <v>2020</v>
      </c>
      <c r="D31" s="10">
        <f t="shared" si="3"/>
        <v>3920</v>
      </c>
      <c r="E31" s="9">
        <v>553</v>
      </c>
      <c r="F31" s="9">
        <v>709</v>
      </c>
      <c r="G31" s="10">
        <f t="shared" si="4"/>
        <v>1262</v>
      </c>
      <c r="H31" s="5">
        <f t="shared" si="1"/>
        <v>0.32193877551020406</v>
      </c>
      <c r="I31" s="9">
        <v>250</v>
      </c>
      <c r="J31" s="9">
        <v>395</v>
      </c>
      <c r="K31" s="10">
        <f t="shared" si="5"/>
        <v>645</v>
      </c>
      <c r="L31" s="5">
        <f t="shared" si="2"/>
        <v>0.16454081632653061</v>
      </c>
    </row>
    <row r="32" spans="1:12" x14ac:dyDescent="0.15">
      <c r="A32" s="3" t="s">
        <v>38</v>
      </c>
      <c r="B32" s="9">
        <v>206</v>
      </c>
      <c r="C32" s="9">
        <v>238</v>
      </c>
      <c r="D32" s="10">
        <f t="shared" si="3"/>
        <v>444</v>
      </c>
      <c r="E32" s="9">
        <v>85</v>
      </c>
      <c r="F32" s="9">
        <v>136</v>
      </c>
      <c r="G32" s="10">
        <f t="shared" si="4"/>
        <v>221</v>
      </c>
      <c r="H32" s="5">
        <f t="shared" si="1"/>
        <v>0.49774774774774777</v>
      </c>
      <c r="I32" s="9">
        <v>49</v>
      </c>
      <c r="J32" s="9">
        <v>97</v>
      </c>
      <c r="K32" s="10">
        <f t="shared" si="5"/>
        <v>146</v>
      </c>
      <c r="L32" s="5">
        <f t="shared" si="2"/>
        <v>0.32882882882882886</v>
      </c>
    </row>
    <row r="33" spans="1:12" x14ac:dyDescent="0.15">
      <c r="A33" s="3" t="s">
        <v>39</v>
      </c>
      <c r="B33" s="9">
        <v>1537</v>
      </c>
      <c r="C33" s="9">
        <v>1668</v>
      </c>
      <c r="D33" s="10">
        <f t="shared" si="3"/>
        <v>3205</v>
      </c>
      <c r="E33" s="9">
        <v>426</v>
      </c>
      <c r="F33" s="9">
        <v>597</v>
      </c>
      <c r="G33" s="10">
        <f t="shared" si="4"/>
        <v>1023</v>
      </c>
      <c r="H33" s="5">
        <f t="shared" si="1"/>
        <v>0.31918876755070202</v>
      </c>
      <c r="I33" s="9">
        <v>198</v>
      </c>
      <c r="J33" s="9">
        <v>342</v>
      </c>
      <c r="K33" s="10">
        <f t="shared" si="5"/>
        <v>540</v>
      </c>
      <c r="L33" s="5">
        <f t="shared" si="2"/>
        <v>0.16848673946957879</v>
      </c>
    </row>
    <row r="34" spans="1:12" x14ac:dyDescent="0.15">
      <c r="A34" s="3" t="s">
        <v>40</v>
      </c>
      <c r="B34" s="9">
        <v>842</v>
      </c>
      <c r="C34" s="9">
        <v>830</v>
      </c>
      <c r="D34" s="10">
        <f t="shared" si="3"/>
        <v>1672</v>
      </c>
      <c r="E34" s="9">
        <v>265</v>
      </c>
      <c r="F34" s="9">
        <v>337</v>
      </c>
      <c r="G34" s="10">
        <f t="shared" si="4"/>
        <v>602</v>
      </c>
      <c r="H34" s="5">
        <f t="shared" si="1"/>
        <v>0.36004784688995217</v>
      </c>
      <c r="I34" s="9">
        <v>118</v>
      </c>
      <c r="J34" s="9">
        <v>199</v>
      </c>
      <c r="K34" s="10">
        <f t="shared" si="5"/>
        <v>317</v>
      </c>
      <c r="L34" s="5">
        <f t="shared" si="2"/>
        <v>0.1895933014354067</v>
      </c>
    </row>
    <row r="35" spans="1:12" x14ac:dyDescent="0.15">
      <c r="A35" s="3" t="s">
        <v>41</v>
      </c>
      <c r="B35" s="9">
        <v>939</v>
      </c>
      <c r="C35" s="9">
        <v>1012</v>
      </c>
      <c r="D35" s="10">
        <f t="shared" si="3"/>
        <v>1951</v>
      </c>
      <c r="E35" s="9">
        <v>304</v>
      </c>
      <c r="F35" s="9">
        <v>424</v>
      </c>
      <c r="G35" s="10">
        <f t="shared" si="4"/>
        <v>728</v>
      </c>
      <c r="H35" s="5">
        <f t="shared" si="1"/>
        <v>0.37314197847257818</v>
      </c>
      <c r="I35" s="9">
        <v>140</v>
      </c>
      <c r="J35" s="9">
        <v>261</v>
      </c>
      <c r="K35" s="10">
        <f t="shared" si="5"/>
        <v>401</v>
      </c>
      <c r="L35" s="5">
        <f t="shared" si="2"/>
        <v>0.20553562275756024</v>
      </c>
    </row>
    <row r="36" spans="1:12" x14ac:dyDescent="0.15">
      <c r="A36" s="3" t="s">
        <v>42</v>
      </c>
      <c r="B36" s="9">
        <v>549</v>
      </c>
      <c r="C36" s="9">
        <v>585</v>
      </c>
      <c r="D36" s="10">
        <f t="shared" si="3"/>
        <v>1134</v>
      </c>
      <c r="E36" s="9">
        <v>158</v>
      </c>
      <c r="F36" s="9">
        <v>209</v>
      </c>
      <c r="G36" s="10">
        <f t="shared" si="4"/>
        <v>367</v>
      </c>
      <c r="H36" s="5">
        <f t="shared" si="1"/>
        <v>0.32363315696649031</v>
      </c>
      <c r="I36" s="9">
        <v>75</v>
      </c>
      <c r="J36" s="9">
        <v>133</v>
      </c>
      <c r="K36" s="10">
        <f t="shared" si="5"/>
        <v>208</v>
      </c>
      <c r="L36" s="5">
        <f t="shared" si="2"/>
        <v>0.18342151675485008</v>
      </c>
    </row>
    <row r="37" spans="1:12" x14ac:dyDescent="0.15">
      <c r="A37" s="3" t="s">
        <v>43</v>
      </c>
      <c r="B37" s="9">
        <v>415</v>
      </c>
      <c r="C37" s="9">
        <v>470</v>
      </c>
      <c r="D37" s="10">
        <f t="shared" si="3"/>
        <v>885</v>
      </c>
      <c r="E37" s="9">
        <v>113</v>
      </c>
      <c r="F37" s="9">
        <v>167</v>
      </c>
      <c r="G37" s="10">
        <f t="shared" si="4"/>
        <v>280</v>
      </c>
      <c r="H37" s="5">
        <f t="shared" si="1"/>
        <v>0.31638418079096048</v>
      </c>
      <c r="I37" s="9">
        <v>49</v>
      </c>
      <c r="J37" s="9">
        <v>105</v>
      </c>
      <c r="K37" s="10">
        <f t="shared" si="5"/>
        <v>154</v>
      </c>
      <c r="L37" s="5">
        <f t="shared" si="2"/>
        <v>0.17401129943502824</v>
      </c>
    </row>
    <row r="38" spans="1:12" x14ac:dyDescent="0.15">
      <c r="A38" s="3" t="s">
        <v>44</v>
      </c>
      <c r="B38" s="9">
        <v>6442</v>
      </c>
      <c r="C38" s="9">
        <v>6928</v>
      </c>
      <c r="D38" s="10">
        <f t="shared" si="3"/>
        <v>13370</v>
      </c>
      <c r="E38" s="9">
        <v>1309</v>
      </c>
      <c r="F38" s="9">
        <v>1778</v>
      </c>
      <c r="G38" s="10">
        <f t="shared" si="4"/>
        <v>3087</v>
      </c>
      <c r="H38" s="5">
        <f t="shared" si="1"/>
        <v>0.23089005235602095</v>
      </c>
      <c r="I38" s="9">
        <v>611</v>
      </c>
      <c r="J38" s="9">
        <v>977</v>
      </c>
      <c r="K38" s="10">
        <f t="shared" si="5"/>
        <v>1588</v>
      </c>
      <c r="L38" s="5">
        <f t="shared" si="2"/>
        <v>0.118773373223635</v>
      </c>
    </row>
    <row r="39" spans="1:12" x14ac:dyDescent="0.15">
      <c r="A39" s="3" t="s">
        <v>45</v>
      </c>
      <c r="B39" s="9">
        <v>1748</v>
      </c>
      <c r="C39" s="9">
        <v>1714</v>
      </c>
      <c r="D39" s="10">
        <f t="shared" si="3"/>
        <v>3462</v>
      </c>
      <c r="E39" s="9">
        <v>448</v>
      </c>
      <c r="F39" s="9">
        <v>586</v>
      </c>
      <c r="G39" s="10">
        <f t="shared" si="4"/>
        <v>1034</v>
      </c>
      <c r="H39" s="5">
        <f t="shared" si="1"/>
        <v>0.29867128827267475</v>
      </c>
      <c r="I39" s="9">
        <v>204</v>
      </c>
      <c r="J39" s="9">
        <v>346</v>
      </c>
      <c r="K39" s="10">
        <f t="shared" si="5"/>
        <v>550</v>
      </c>
      <c r="L39" s="5">
        <f t="shared" si="2"/>
        <v>0.15886770652801849</v>
      </c>
    </row>
    <row r="40" spans="1:12" x14ac:dyDescent="0.15">
      <c r="A40" s="3" t="s">
        <v>46</v>
      </c>
      <c r="B40" s="9">
        <v>387</v>
      </c>
      <c r="C40" s="9">
        <v>466</v>
      </c>
      <c r="D40" s="10">
        <f t="shared" si="3"/>
        <v>853</v>
      </c>
      <c r="E40" s="9">
        <v>132</v>
      </c>
      <c r="F40" s="9">
        <v>187</v>
      </c>
      <c r="G40" s="10">
        <f t="shared" si="4"/>
        <v>319</v>
      </c>
      <c r="H40" s="5">
        <f t="shared" si="1"/>
        <v>0.37397420867526376</v>
      </c>
      <c r="I40" s="9">
        <v>61</v>
      </c>
      <c r="J40" s="9">
        <v>106</v>
      </c>
      <c r="K40" s="10">
        <f t="shared" si="5"/>
        <v>167</v>
      </c>
      <c r="L40" s="5">
        <f t="shared" si="2"/>
        <v>0.19577960140679954</v>
      </c>
    </row>
    <row r="41" spans="1:12" x14ac:dyDescent="0.15">
      <c r="A41" s="3" t="s">
        <v>47</v>
      </c>
      <c r="B41" s="9">
        <v>922</v>
      </c>
      <c r="C41" s="9">
        <v>971</v>
      </c>
      <c r="D41" s="10">
        <f t="shared" si="3"/>
        <v>1893</v>
      </c>
      <c r="E41" s="9">
        <v>297</v>
      </c>
      <c r="F41" s="9">
        <v>414</v>
      </c>
      <c r="G41" s="10">
        <f t="shared" si="4"/>
        <v>711</v>
      </c>
      <c r="H41" s="5">
        <f t="shared" si="1"/>
        <v>0.37559429477020601</v>
      </c>
      <c r="I41" s="9">
        <v>143</v>
      </c>
      <c r="J41" s="9">
        <v>270</v>
      </c>
      <c r="K41" s="10">
        <f t="shared" si="5"/>
        <v>413</v>
      </c>
      <c r="L41" s="5">
        <f t="shared" si="2"/>
        <v>0.21817221341785525</v>
      </c>
    </row>
    <row r="42" spans="1:12" x14ac:dyDescent="0.15">
      <c r="A42" s="3" t="s">
        <v>48</v>
      </c>
      <c r="B42" s="9">
        <v>1122</v>
      </c>
      <c r="C42" s="9">
        <v>1184</v>
      </c>
      <c r="D42" s="10">
        <f t="shared" si="3"/>
        <v>2306</v>
      </c>
      <c r="E42" s="9">
        <v>324</v>
      </c>
      <c r="F42" s="9">
        <v>412</v>
      </c>
      <c r="G42" s="10">
        <f t="shared" si="4"/>
        <v>736</v>
      </c>
      <c r="H42" s="5">
        <f t="shared" si="1"/>
        <v>0.31916738941890721</v>
      </c>
      <c r="I42" s="9">
        <v>152</v>
      </c>
      <c r="J42" s="9">
        <v>239</v>
      </c>
      <c r="K42" s="10">
        <f t="shared" si="5"/>
        <v>391</v>
      </c>
      <c r="L42" s="5">
        <f t="shared" si="2"/>
        <v>0.16955767562879445</v>
      </c>
    </row>
    <row r="43" spans="1:12" x14ac:dyDescent="0.15">
      <c r="A43" s="3" t="s">
        <v>49</v>
      </c>
      <c r="B43" s="9">
        <v>972</v>
      </c>
      <c r="C43" s="9">
        <v>1079</v>
      </c>
      <c r="D43" s="10">
        <f t="shared" si="3"/>
        <v>2051</v>
      </c>
      <c r="E43" s="9">
        <v>295</v>
      </c>
      <c r="F43" s="9">
        <v>383</v>
      </c>
      <c r="G43" s="10">
        <f t="shared" si="4"/>
        <v>678</v>
      </c>
      <c r="H43" s="5">
        <f t="shared" si="1"/>
        <v>0.33057045343734764</v>
      </c>
      <c r="I43" s="9">
        <v>138</v>
      </c>
      <c r="J43" s="9">
        <v>221</v>
      </c>
      <c r="K43" s="10">
        <f t="shared" si="5"/>
        <v>359</v>
      </c>
      <c r="L43" s="5">
        <f t="shared" si="2"/>
        <v>0.17503656752803509</v>
      </c>
    </row>
    <row r="44" spans="1:12" x14ac:dyDescent="0.15">
      <c r="A44" s="3" t="s">
        <v>50</v>
      </c>
      <c r="B44" s="9">
        <v>1926</v>
      </c>
      <c r="C44" s="9">
        <v>2016</v>
      </c>
      <c r="D44" s="10">
        <f t="shared" si="3"/>
        <v>3942</v>
      </c>
      <c r="E44" s="9">
        <v>536</v>
      </c>
      <c r="F44" s="9">
        <v>668</v>
      </c>
      <c r="G44" s="10">
        <f t="shared" si="4"/>
        <v>1204</v>
      </c>
      <c r="H44" s="5">
        <f t="shared" si="1"/>
        <v>0.30542871638762048</v>
      </c>
      <c r="I44" s="9">
        <v>215</v>
      </c>
      <c r="J44" s="9">
        <v>362</v>
      </c>
      <c r="K44" s="10">
        <f t="shared" si="5"/>
        <v>577</v>
      </c>
      <c r="L44" s="5">
        <f t="shared" si="2"/>
        <v>0.14637239979705732</v>
      </c>
    </row>
    <row r="45" spans="1:12" x14ac:dyDescent="0.15">
      <c r="A45" s="3" t="s">
        <v>51</v>
      </c>
      <c r="B45" s="9">
        <v>7582</v>
      </c>
      <c r="C45" s="9">
        <v>8224</v>
      </c>
      <c r="D45" s="10">
        <f t="shared" si="3"/>
        <v>15806</v>
      </c>
      <c r="E45" s="9">
        <v>1577</v>
      </c>
      <c r="F45" s="9">
        <v>2065</v>
      </c>
      <c r="G45" s="10">
        <f t="shared" si="4"/>
        <v>3642</v>
      </c>
      <c r="H45" s="5">
        <f t="shared" si="1"/>
        <v>0.23041882829305327</v>
      </c>
      <c r="I45" s="9">
        <v>731</v>
      </c>
      <c r="J45" s="9">
        <v>1000</v>
      </c>
      <c r="K45" s="10">
        <f t="shared" si="5"/>
        <v>1731</v>
      </c>
      <c r="L45" s="5">
        <f t="shared" si="2"/>
        <v>0.10951537390864229</v>
      </c>
    </row>
    <row r="46" spans="1:12" x14ac:dyDescent="0.15">
      <c r="A46" s="3" t="s">
        <v>52</v>
      </c>
      <c r="B46" s="9">
        <v>2739</v>
      </c>
      <c r="C46" s="9">
        <v>2810</v>
      </c>
      <c r="D46" s="10">
        <f t="shared" si="3"/>
        <v>5549</v>
      </c>
      <c r="E46" s="9">
        <v>648</v>
      </c>
      <c r="F46" s="9">
        <v>862</v>
      </c>
      <c r="G46" s="10">
        <f t="shared" si="4"/>
        <v>1510</v>
      </c>
      <c r="H46" s="5">
        <f t="shared" si="1"/>
        <v>0.27212110290142366</v>
      </c>
      <c r="I46" s="9">
        <v>286</v>
      </c>
      <c r="J46" s="9">
        <v>478</v>
      </c>
      <c r="K46" s="10">
        <f t="shared" si="5"/>
        <v>764</v>
      </c>
      <c r="L46" s="5">
        <f t="shared" si="2"/>
        <v>0.13768246530906469</v>
      </c>
    </row>
    <row r="47" spans="1:12" x14ac:dyDescent="0.15">
      <c r="A47" s="3" t="s">
        <v>53</v>
      </c>
      <c r="B47" s="9">
        <v>2017</v>
      </c>
      <c r="C47" s="9">
        <v>2253</v>
      </c>
      <c r="D47" s="10">
        <f t="shared" si="3"/>
        <v>4270</v>
      </c>
      <c r="E47" s="9">
        <v>712</v>
      </c>
      <c r="F47" s="9">
        <v>978</v>
      </c>
      <c r="G47" s="10">
        <f t="shared" si="4"/>
        <v>1690</v>
      </c>
      <c r="H47" s="5">
        <f t="shared" si="1"/>
        <v>0.39578454332552693</v>
      </c>
      <c r="I47" s="9">
        <v>371</v>
      </c>
      <c r="J47" s="9">
        <v>634</v>
      </c>
      <c r="K47" s="10">
        <f t="shared" si="5"/>
        <v>1005</v>
      </c>
      <c r="L47" s="5">
        <f t="shared" si="2"/>
        <v>0.23536299765807964</v>
      </c>
    </row>
    <row r="48" spans="1:12" x14ac:dyDescent="0.15">
      <c r="A48" s="3" t="s">
        <v>54</v>
      </c>
      <c r="B48" s="9">
        <v>647</v>
      </c>
      <c r="C48" s="9">
        <v>714</v>
      </c>
      <c r="D48" s="10">
        <f t="shared" si="3"/>
        <v>1361</v>
      </c>
      <c r="E48" s="9">
        <v>255</v>
      </c>
      <c r="F48" s="9">
        <v>343</v>
      </c>
      <c r="G48" s="10">
        <f t="shared" si="4"/>
        <v>598</v>
      </c>
      <c r="H48" s="5">
        <f t="shared" si="1"/>
        <v>0.43938280675973551</v>
      </c>
      <c r="I48" s="9">
        <v>133</v>
      </c>
      <c r="J48" s="9">
        <v>207</v>
      </c>
      <c r="K48" s="10">
        <f t="shared" si="5"/>
        <v>340</v>
      </c>
      <c r="L48" s="5">
        <f t="shared" si="2"/>
        <v>0.24981631153563555</v>
      </c>
    </row>
    <row r="49" spans="1:12" x14ac:dyDescent="0.15">
      <c r="A49" s="3" t="s">
        <v>55</v>
      </c>
      <c r="B49" s="9">
        <v>1469</v>
      </c>
      <c r="C49" s="9">
        <v>1532</v>
      </c>
      <c r="D49" s="10">
        <f t="shared" si="3"/>
        <v>3001</v>
      </c>
      <c r="E49" s="9">
        <v>311</v>
      </c>
      <c r="F49" s="9">
        <v>425</v>
      </c>
      <c r="G49" s="10">
        <f t="shared" si="4"/>
        <v>736</v>
      </c>
      <c r="H49" s="5">
        <f t="shared" si="1"/>
        <v>0.24525158280573142</v>
      </c>
      <c r="I49" s="9">
        <v>123</v>
      </c>
      <c r="J49" s="9">
        <v>224</v>
      </c>
      <c r="K49" s="10">
        <f t="shared" si="5"/>
        <v>347</v>
      </c>
      <c r="L49" s="5">
        <f t="shared" si="2"/>
        <v>0.11562812395868044</v>
      </c>
    </row>
    <row r="50" spans="1:12" x14ac:dyDescent="0.15">
      <c r="A50" s="3" t="s">
        <v>56</v>
      </c>
      <c r="B50" s="9">
        <v>898</v>
      </c>
      <c r="C50" s="9">
        <v>965</v>
      </c>
      <c r="D50" s="10">
        <f t="shared" si="3"/>
        <v>1863</v>
      </c>
      <c r="E50" s="9">
        <v>259</v>
      </c>
      <c r="F50" s="9">
        <v>307</v>
      </c>
      <c r="G50" s="10">
        <f t="shared" si="4"/>
        <v>566</v>
      </c>
      <c r="H50" s="5">
        <f t="shared" si="1"/>
        <v>0.30381105743424586</v>
      </c>
      <c r="I50" s="9">
        <v>119</v>
      </c>
      <c r="J50" s="9">
        <v>193</v>
      </c>
      <c r="K50" s="10">
        <f t="shared" si="5"/>
        <v>312</v>
      </c>
      <c r="L50" s="5">
        <f t="shared" si="2"/>
        <v>0.16747181964573268</v>
      </c>
    </row>
    <row r="51" spans="1:12" x14ac:dyDescent="0.15">
      <c r="A51" s="3" t="s">
        <v>57</v>
      </c>
      <c r="B51" s="9">
        <v>1139</v>
      </c>
      <c r="C51" s="9">
        <v>1250</v>
      </c>
      <c r="D51" s="10">
        <f>B51+C51</f>
        <v>2389</v>
      </c>
      <c r="E51" s="9">
        <v>360</v>
      </c>
      <c r="F51" s="9">
        <v>475</v>
      </c>
      <c r="G51" s="10">
        <f>E51+F51</f>
        <v>835</v>
      </c>
      <c r="H51" s="5">
        <f t="shared" si="1"/>
        <v>0.34951862704060277</v>
      </c>
      <c r="I51" s="9">
        <v>172</v>
      </c>
      <c r="J51" s="9">
        <v>292</v>
      </c>
      <c r="K51" s="10">
        <f>I51+J51</f>
        <v>464</v>
      </c>
      <c r="L51" s="5">
        <f t="shared" si="2"/>
        <v>0.19422352448723315</v>
      </c>
    </row>
    <row r="52" spans="1:12" x14ac:dyDescent="0.15">
      <c r="A52" s="3" t="s">
        <v>58</v>
      </c>
      <c r="B52" s="9">
        <v>1246</v>
      </c>
      <c r="C52" s="9">
        <v>1285</v>
      </c>
      <c r="D52" s="10">
        <f>B52+C52</f>
        <v>2531</v>
      </c>
      <c r="E52" s="9">
        <v>395</v>
      </c>
      <c r="F52" s="9">
        <v>407</v>
      </c>
      <c r="G52" s="10">
        <f>E52+F52</f>
        <v>802</v>
      </c>
      <c r="H52" s="5">
        <f t="shared" si="1"/>
        <v>0.31687080205452389</v>
      </c>
      <c r="I52" s="9">
        <v>130</v>
      </c>
      <c r="J52" s="9">
        <v>139</v>
      </c>
      <c r="K52" s="10">
        <f>I52+J52</f>
        <v>269</v>
      </c>
      <c r="L52" s="5">
        <f t="shared" si="2"/>
        <v>0.10628210193599368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1"/>
  <pageMargins left="0.7" right="0.7" top="0.75" bottom="0.75" header="0.3" footer="0.3"/>
  <pageSetup paperSize="9" scale="8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G25" sqref="G25"/>
    </sheetView>
  </sheetViews>
  <sheetFormatPr defaultRowHeight="13.5" x14ac:dyDescent="0.15"/>
  <sheetData>
    <row r="1" spans="1:12" x14ac:dyDescent="0.15">
      <c r="A1" s="11" t="s">
        <v>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15">
      <c r="A2" s="12" t="s">
        <v>1</v>
      </c>
      <c r="B2" s="14" t="s">
        <v>2</v>
      </c>
      <c r="C2" s="14"/>
      <c r="D2" s="14"/>
      <c r="E2" s="14" t="s">
        <v>3</v>
      </c>
      <c r="F2" s="14"/>
      <c r="G2" s="14"/>
      <c r="H2" s="15" t="s">
        <v>4</v>
      </c>
      <c r="I2" s="14" t="s">
        <v>5</v>
      </c>
      <c r="J2" s="14"/>
      <c r="K2" s="14"/>
      <c r="L2" s="17" t="s">
        <v>62</v>
      </c>
    </row>
    <row r="3" spans="1:12" x14ac:dyDescent="0.15">
      <c r="A3" s="13"/>
      <c r="B3" s="1" t="s">
        <v>6</v>
      </c>
      <c r="C3" s="1" t="s">
        <v>7</v>
      </c>
      <c r="D3" s="1" t="s">
        <v>8</v>
      </c>
      <c r="E3" s="1" t="s">
        <v>6</v>
      </c>
      <c r="F3" s="1" t="s">
        <v>7</v>
      </c>
      <c r="G3" s="1" t="s">
        <v>8</v>
      </c>
      <c r="H3" s="16"/>
      <c r="I3" s="1" t="s">
        <v>6</v>
      </c>
      <c r="J3" s="1" t="s">
        <v>7</v>
      </c>
      <c r="K3" s="1" t="s">
        <v>8</v>
      </c>
      <c r="L3" s="18"/>
    </row>
    <row r="4" spans="1:12" x14ac:dyDescent="0.15">
      <c r="A4" s="2" t="s">
        <v>9</v>
      </c>
      <c r="B4" s="8">
        <f t="shared" ref="B4:G4" si="0">SUM(B5:B52)</f>
        <v>128477</v>
      </c>
      <c r="C4" s="8">
        <f t="shared" si="0"/>
        <v>137560</v>
      </c>
      <c r="D4" s="8">
        <f t="shared" si="0"/>
        <v>266037</v>
      </c>
      <c r="E4" s="8">
        <f t="shared" si="0"/>
        <v>31675</v>
      </c>
      <c r="F4" s="8">
        <f t="shared" si="0"/>
        <v>41895</v>
      </c>
      <c r="G4" s="8">
        <f t="shared" si="0"/>
        <v>73570</v>
      </c>
      <c r="H4" s="5">
        <f>G4/D4</f>
        <v>0.27654048121126007</v>
      </c>
      <c r="I4" s="8">
        <f>SUM(I5:I52)</f>
        <v>14184</v>
      </c>
      <c r="J4" s="8">
        <f>SUM(J5:J52)</f>
        <v>22496</v>
      </c>
      <c r="K4" s="8">
        <f>SUM(K5:K52)</f>
        <v>36680</v>
      </c>
      <c r="L4" s="5">
        <f>K4/D4</f>
        <v>0.13787555866289275</v>
      </c>
    </row>
    <row r="5" spans="1:12" x14ac:dyDescent="0.15">
      <c r="A5" s="3" t="s">
        <v>11</v>
      </c>
      <c r="B5" s="9">
        <v>1652</v>
      </c>
      <c r="C5" s="9">
        <v>2010</v>
      </c>
      <c r="D5" s="10">
        <f>B5+C5</f>
        <v>3662</v>
      </c>
      <c r="E5" s="9">
        <v>523</v>
      </c>
      <c r="F5" s="9">
        <v>782</v>
      </c>
      <c r="G5" s="10">
        <f>E5+F5</f>
        <v>1305</v>
      </c>
      <c r="H5" s="5">
        <f t="shared" ref="H5:H52" si="1">G5/D5</f>
        <v>0.35636264336428181</v>
      </c>
      <c r="I5" s="9">
        <v>259</v>
      </c>
      <c r="J5" s="9">
        <v>453</v>
      </c>
      <c r="K5" s="10">
        <f>I5+J5</f>
        <v>712</v>
      </c>
      <c r="L5" s="5">
        <f t="shared" ref="L5:L52" si="2">K5/D5</f>
        <v>0.19442927362097215</v>
      </c>
    </row>
    <row r="6" spans="1:12" x14ac:dyDescent="0.15">
      <c r="A6" s="3" t="s">
        <v>12</v>
      </c>
      <c r="B6" s="9">
        <v>2365</v>
      </c>
      <c r="C6" s="9">
        <v>2736</v>
      </c>
      <c r="D6" s="10">
        <f t="shared" ref="D6:D50" si="3">B6+C6</f>
        <v>5101</v>
      </c>
      <c r="E6" s="9">
        <v>797</v>
      </c>
      <c r="F6" s="9">
        <v>1110</v>
      </c>
      <c r="G6" s="10">
        <f t="shared" ref="G6:G50" si="4">E6+F6</f>
        <v>1907</v>
      </c>
      <c r="H6" s="5">
        <f t="shared" si="1"/>
        <v>0.37384826504606938</v>
      </c>
      <c r="I6" s="9">
        <v>404</v>
      </c>
      <c r="J6" s="9">
        <v>665</v>
      </c>
      <c r="K6" s="10">
        <f t="shared" ref="K6:K50" si="5">I6+J6</f>
        <v>1069</v>
      </c>
      <c r="L6" s="5">
        <f t="shared" si="2"/>
        <v>0.20956675161732993</v>
      </c>
    </row>
    <row r="7" spans="1:12" x14ac:dyDescent="0.15">
      <c r="A7" s="3" t="s">
        <v>13</v>
      </c>
      <c r="B7" s="9">
        <v>4421</v>
      </c>
      <c r="C7" s="9">
        <v>4540</v>
      </c>
      <c r="D7" s="10">
        <f t="shared" si="3"/>
        <v>8961</v>
      </c>
      <c r="E7" s="9">
        <v>1157</v>
      </c>
      <c r="F7" s="9">
        <v>1505</v>
      </c>
      <c r="G7" s="10">
        <f t="shared" si="4"/>
        <v>2662</v>
      </c>
      <c r="H7" s="5">
        <f t="shared" si="1"/>
        <v>0.29706505970315811</v>
      </c>
      <c r="I7" s="9">
        <v>539</v>
      </c>
      <c r="J7" s="9">
        <v>797</v>
      </c>
      <c r="K7" s="10">
        <f t="shared" si="5"/>
        <v>1336</v>
      </c>
      <c r="L7" s="5">
        <f t="shared" si="2"/>
        <v>0.14909050329204329</v>
      </c>
    </row>
    <row r="8" spans="1:12" x14ac:dyDescent="0.15">
      <c r="A8" s="3" t="s">
        <v>14</v>
      </c>
      <c r="B8" s="9">
        <v>5027</v>
      </c>
      <c r="C8" s="9">
        <v>5527</v>
      </c>
      <c r="D8" s="10">
        <f t="shared" si="3"/>
        <v>10554</v>
      </c>
      <c r="E8" s="9">
        <v>1381</v>
      </c>
      <c r="F8" s="9">
        <v>1919</v>
      </c>
      <c r="G8" s="10">
        <f t="shared" si="4"/>
        <v>3300</v>
      </c>
      <c r="H8" s="5">
        <f t="shared" si="1"/>
        <v>0.31267765776009099</v>
      </c>
      <c r="I8" s="9">
        <v>664</v>
      </c>
      <c r="J8" s="9">
        <v>1050</v>
      </c>
      <c r="K8" s="10">
        <f t="shared" si="5"/>
        <v>1714</v>
      </c>
      <c r="L8" s="5">
        <f t="shared" si="2"/>
        <v>0.16240288042448361</v>
      </c>
    </row>
    <row r="9" spans="1:12" x14ac:dyDescent="0.15">
      <c r="A9" s="3" t="s">
        <v>15</v>
      </c>
      <c r="B9" s="9">
        <v>6823</v>
      </c>
      <c r="C9" s="9">
        <v>7235</v>
      </c>
      <c r="D9" s="10">
        <f t="shared" si="3"/>
        <v>14058</v>
      </c>
      <c r="E9" s="9">
        <v>1217</v>
      </c>
      <c r="F9" s="9">
        <v>1592</v>
      </c>
      <c r="G9" s="10">
        <f t="shared" si="4"/>
        <v>2809</v>
      </c>
      <c r="H9" s="5">
        <f t="shared" si="1"/>
        <v>0.19981505192772797</v>
      </c>
      <c r="I9" s="9">
        <v>516</v>
      </c>
      <c r="J9" s="9">
        <v>821</v>
      </c>
      <c r="K9" s="10">
        <f t="shared" si="5"/>
        <v>1337</v>
      </c>
      <c r="L9" s="5">
        <f t="shared" si="2"/>
        <v>9.5105989472186653E-2</v>
      </c>
    </row>
    <row r="10" spans="1:12" x14ac:dyDescent="0.15">
      <c r="A10" s="3" t="s">
        <v>16</v>
      </c>
      <c r="B10" s="9">
        <v>3794</v>
      </c>
      <c r="C10" s="9">
        <v>3937</v>
      </c>
      <c r="D10" s="10">
        <f t="shared" si="3"/>
        <v>7731</v>
      </c>
      <c r="E10" s="9">
        <v>785</v>
      </c>
      <c r="F10" s="9">
        <v>985</v>
      </c>
      <c r="G10" s="10">
        <f t="shared" si="4"/>
        <v>1770</v>
      </c>
      <c r="H10" s="5">
        <f t="shared" si="1"/>
        <v>0.22894838960031044</v>
      </c>
      <c r="I10" s="9">
        <v>325</v>
      </c>
      <c r="J10" s="9">
        <v>481</v>
      </c>
      <c r="K10" s="10">
        <f t="shared" si="5"/>
        <v>806</v>
      </c>
      <c r="L10" s="5">
        <f t="shared" si="2"/>
        <v>0.10425559436036735</v>
      </c>
    </row>
    <row r="11" spans="1:12" x14ac:dyDescent="0.15">
      <c r="A11" s="3" t="s">
        <v>17</v>
      </c>
      <c r="B11" s="9">
        <v>2987</v>
      </c>
      <c r="C11" s="9">
        <v>3225</v>
      </c>
      <c r="D11" s="10">
        <f t="shared" si="3"/>
        <v>6212</v>
      </c>
      <c r="E11" s="9">
        <v>888</v>
      </c>
      <c r="F11" s="9">
        <v>1309</v>
      </c>
      <c r="G11" s="10">
        <f t="shared" si="4"/>
        <v>2197</v>
      </c>
      <c r="H11" s="5">
        <f t="shared" si="1"/>
        <v>0.3536703155183516</v>
      </c>
      <c r="I11" s="9">
        <v>458</v>
      </c>
      <c r="J11" s="9">
        <v>816</v>
      </c>
      <c r="K11" s="10">
        <f t="shared" si="5"/>
        <v>1274</v>
      </c>
      <c r="L11" s="5">
        <f t="shared" si="2"/>
        <v>0.20508692852543464</v>
      </c>
    </row>
    <row r="12" spans="1:12" x14ac:dyDescent="0.15">
      <c r="A12" s="3" t="s">
        <v>18</v>
      </c>
      <c r="B12" s="9">
        <v>3095</v>
      </c>
      <c r="C12" s="9">
        <v>3319</v>
      </c>
      <c r="D12" s="10">
        <f t="shared" si="3"/>
        <v>6414</v>
      </c>
      <c r="E12" s="9">
        <v>827</v>
      </c>
      <c r="F12" s="9">
        <v>1187</v>
      </c>
      <c r="G12" s="10">
        <f t="shared" si="4"/>
        <v>2014</v>
      </c>
      <c r="H12" s="5">
        <f t="shared" si="1"/>
        <v>0.31400062363579667</v>
      </c>
      <c r="I12" s="9">
        <v>426</v>
      </c>
      <c r="J12" s="9">
        <v>675</v>
      </c>
      <c r="K12" s="10">
        <f t="shared" si="5"/>
        <v>1101</v>
      </c>
      <c r="L12" s="5">
        <f t="shared" si="2"/>
        <v>0.17165575304022451</v>
      </c>
    </row>
    <row r="13" spans="1:12" x14ac:dyDescent="0.15">
      <c r="A13" s="3" t="s">
        <v>19</v>
      </c>
      <c r="B13" s="9">
        <v>5746</v>
      </c>
      <c r="C13" s="9">
        <v>6472</v>
      </c>
      <c r="D13" s="10">
        <f t="shared" si="3"/>
        <v>12218</v>
      </c>
      <c r="E13" s="9">
        <v>1422</v>
      </c>
      <c r="F13" s="9">
        <v>2112</v>
      </c>
      <c r="G13" s="10">
        <f t="shared" si="4"/>
        <v>3534</v>
      </c>
      <c r="H13" s="5">
        <f t="shared" si="1"/>
        <v>0.28924537567523328</v>
      </c>
      <c r="I13" s="9">
        <v>676</v>
      </c>
      <c r="J13" s="9">
        <v>1162</v>
      </c>
      <c r="K13" s="10">
        <f t="shared" si="5"/>
        <v>1838</v>
      </c>
      <c r="L13" s="5">
        <f t="shared" si="2"/>
        <v>0.1504337862170568</v>
      </c>
    </row>
    <row r="14" spans="1:12" x14ac:dyDescent="0.15">
      <c r="A14" s="3" t="s">
        <v>20</v>
      </c>
      <c r="B14" s="9">
        <v>3675</v>
      </c>
      <c r="C14" s="9">
        <v>4052</v>
      </c>
      <c r="D14" s="10">
        <f t="shared" si="3"/>
        <v>7727</v>
      </c>
      <c r="E14" s="9">
        <v>914</v>
      </c>
      <c r="F14" s="9">
        <v>1290</v>
      </c>
      <c r="G14" s="10">
        <f t="shared" si="4"/>
        <v>2204</v>
      </c>
      <c r="H14" s="5">
        <f t="shared" si="1"/>
        <v>0.28523359647987578</v>
      </c>
      <c r="I14" s="9">
        <v>425</v>
      </c>
      <c r="J14" s="9">
        <v>720</v>
      </c>
      <c r="K14" s="10">
        <f t="shared" si="5"/>
        <v>1145</v>
      </c>
      <c r="L14" s="5">
        <f t="shared" si="2"/>
        <v>0.14818170053060697</v>
      </c>
    </row>
    <row r="15" spans="1:12" x14ac:dyDescent="0.15">
      <c r="A15" s="3" t="s">
        <v>21</v>
      </c>
      <c r="B15" s="9">
        <v>2603</v>
      </c>
      <c r="C15" s="9">
        <v>2866</v>
      </c>
      <c r="D15" s="10">
        <f t="shared" si="3"/>
        <v>5469</v>
      </c>
      <c r="E15" s="9">
        <v>792</v>
      </c>
      <c r="F15" s="9">
        <v>1137</v>
      </c>
      <c r="G15" s="10">
        <f t="shared" si="4"/>
        <v>1929</v>
      </c>
      <c r="H15" s="5">
        <f t="shared" si="1"/>
        <v>0.35271530444322546</v>
      </c>
      <c r="I15" s="9">
        <v>411</v>
      </c>
      <c r="J15" s="9">
        <v>689</v>
      </c>
      <c r="K15" s="10">
        <f t="shared" si="5"/>
        <v>1100</v>
      </c>
      <c r="L15" s="5">
        <f t="shared" si="2"/>
        <v>0.20113366246114464</v>
      </c>
    </row>
    <row r="16" spans="1:12" x14ac:dyDescent="0.15">
      <c r="A16" s="3" t="s">
        <v>22</v>
      </c>
      <c r="B16" s="9">
        <v>5478</v>
      </c>
      <c r="C16" s="9">
        <v>5807</v>
      </c>
      <c r="D16" s="10">
        <f t="shared" si="3"/>
        <v>11285</v>
      </c>
      <c r="E16" s="9">
        <v>1021</v>
      </c>
      <c r="F16" s="9">
        <v>1354</v>
      </c>
      <c r="G16" s="10">
        <f t="shared" si="4"/>
        <v>2375</v>
      </c>
      <c r="H16" s="5">
        <f t="shared" si="1"/>
        <v>0.21045635799734161</v>
      </c>
      <c r="I16" s="9">
        <v>468</v>
      </c>
      <c r="J16" s="9">
        <v>724</v>
      </c>
      <c r="K16" s="10">
        <f t="shared" si="5"/>
        <v>1192</v>
      </c>
      <c r="L16" s="5">
        <f t="shared" si="2"/>
        <v>0.10562693841382366</v>
      </c>
    </row>
    <row r="17" spans="1:12" x14ac:dyDescent="0.15">
      <c r="A17" s="3" t="s">
        <v>23</v>
      </c>
      <c r="B17" s="9">
        <v>3490</v>
      </c>
      <c r="C17" s="9">
        <v>3605</v>
      </c>
      <c r="D17" s="10">
        <f t="shared" si="3"/>
        <v>7095</v>
      </c>
      <c r="E17" s="9">
        <v>852</v>
      </c>
      <c r="F17" s="9">
        <v>1046</v>
      </c>
      <c r="G17" s="10">
        <f t="shared" si="4"/>
        <v>1898</v>
      </c>
      <c r="H17" s="5">
        <f t="shared" si="1"/>
        <v>0.26751233262861168</v>
      </c>
      <c r="I17" s="9">
        <v>299</v>
      </c>
      <c r="J17" s="9">
        <v>507</v>
      </c>
      <c r="K17" s="10">
        <f t="shared" si="5"/>
        <v>806</v>
      </c>
      <c r="L17" s="5">
        <f t="shared" si="2"/>
        <v>0.11360112755461593</v>
      </c>
    </row>
    <row r="18" spans="1:12" x14ac:dyDescent="0.15">
      <c r="A18" s="3" t="s">
        <v>24</v>
      </c>
      <c r="B18" s="9">
        <v>4028</v>
      </c>
      <c r="C18" s="9">
        <v>4242</v>
      </c>
      <c r="D18" s="10">
        <f t="shared" si="3"/>
        <v>8270</v>
      </c>
      <c r="E18" s="9">
        <v>875</v>
      </c>
      <c r="F18" s="9">
        <v>1108</v>
      </c>
      <c r="G18" s="10">
        <f t="shared" si="4"/>
        <v>1983</v>
      </c>
      <c r="H18" s="5">
        <f t="shared" si="1"/>
        <v>0.23978234582829505</v>
      </c>
      <c r="I18" s="9">
        <v>366</v>
      </c>
      <c r="J18" s="9">
        <v>516</v>
      </c>
      <c r="K18" s="10">
        <f t="shared" si="5"/>
        <v>882</v>
      </c>
      <c r="L18" s="5">
        <f t="shared" si="2"/>
        <v>0.10665054413542926</v>
      </c>
    </row>
    <row r="19" spans="1:12" x14ac:dyDescent="0.15">
      <c r="A19" s="3" t="s">
        <v>25</v>
      </c>
      <c r="B19" s="9">
        <v>3928</v>
      </c>
      <c r="C19" s="9">
        <v>4199</v>
      </c>
      <c r="D19" s="10">
        <f t="shared" si="3"/>
        <v>8127</v>
      </c>
      <c r="E19" s="9">
        <v>869</v>
      </c>
      <c r="F19" s="9">
        <v>1096</v>
      </c>
      <c r="G19" s="10">
        <f t="shared" si="4"/>
        <v>1965</v>
      </c>
      <c r="H19" s="5">
        <f t="shared" si="1"/>
        <v>0.24178663713547435</v>
      </c>
      <c r="I19" s="9">
        <v>350</v>
      </c>
      <c r="J19" s="9">
        <v>543</v>
      </c>
      <c r="K19" s="10">
        <f t="shared" si="5"/>
        <v>893</v>
      </c>
      <c r="L19" s="5">
        <f t="shared" si="2"/>
        <v>0.1098806447643657</v>
      </c>
    </row>
    <row r="20" spans="1:12" x14ac:dyDescent="0.15">
      <c r="A20" s="3" t="s">
        <v>26</v>
      </c>
      <c r="B20" s="9">
        <v>2397</v>
      </c>
      <c r="C20" s="9">
        <v>2447</v>
      </c>
      <c r="D20" s="10">
        <f t="shared" si="3"/>
        <v>4844</v>
      </c>
      <c r="E20" s="9">
        <v>591</v>
      </c>
      <c r="F20" s="9">
        <v>692</v>
      </c>
      <c r="G20" s="10">
        <f t="shared" si="4"/>
        <v>1283</v>
      </c>
      <c r="H20" s="5">
        <f t="shared" si="1"/>
        <v>0.26486374896779519</v>
      </c>
      <c r="I20" s="9">
        <v>243</v>
      </c>
      <c r="J20" s="9">
        <v>335</v>
      </c>
      <c r="K20" s="10">
        <f t="shared" si="5"/>
        <v>578</v>
      </c>
      <c r="L20" s="5">
        <f t="shared" si="2"/>
        <v>0.11932287365813378</v>
      </c>
    </row>
    <row r="21" spans="1:12" x14ac:dyDescent="0.15">
      <c r="A21" s="3" t="s">
        <v>27</v>
      </c>
      <c r="B21" s="9">
        <v>6507</v>
      </c>
      <c r="C21" s="9">
        <v>6841</v>
      </c>
      <c r="D21" s="10">
        <f t="shared" si="3"/>
        <v>13348</v>
      </c>
      <c r="E21" s="9">
        <v>1310</v>
      </c>
      <c r="F21" s="9">
        <v>1621</v>
      </c>
      <c r="G21" s="10">
        <f t="shared" si="4"/>
        <v>2931</v>
      </c>
      <c r="H21" s="5">
        <f t="shared" si="1"/>
        <v>0.2195834581959844</v>
      </c>
      <c r="I21" s="9">
        <v>507</v>
      </c>
      <c r="J21" s="9">
        <v>738</v>
      </c>
      <c r="K21" s="10">
        <f t="shared" si="5"/>
        <v>1245</v>
      </c>
      <c r="L21" s="5">
        <f t="shared" si="2"/>
        <v>9.3272400359604435E-2</v>
      </c>
    </row>
    <row r="22" spans="1:12" x14ac:dyDescent="0.15">
      <c r="A22" s="3" t="s">
        <v>28</v>
      </c>
      <c r="B22" s="9">
        <v>2867</v>
      </c>
      <c r="C22" s="9">
        <v>3153</v>
      </c>
      <c r="D22" s="10">
        <f t="shared" si="3"/>
        <v>6020</v>
      </c>
      <c r="E22" s="9">
        <v>822</v>
      </c>
      <c r="F22" s="9">
        <v>1059</v>
      </c>
      <c r="G22" s="10">
        <f t="shared" si="4"/>
        <v>1881</v>
      </c>
      <c r="H22" s="5">
        <f t="shared" si="1"/>
        <v>0.31245847176079733</v>
      </c>
      <c r="I22" s="9">
        <v>382</v>
      </c>
      <c r="J22" s="9">
        <v>513</v>
      </c>
      <c r="K22" s="10">
        <f t="shared" si="5"/>
        <v>895</v>
      </c>
      <c r="L22" s="5">
        <f t="shared" si="2"/>
        <v>0.14867109634551495</v>
      </c>
    </row>
    <row r="23" spans="1:12" x14ac:dyDescent="0.15">
      <c r="A23" s="3" t="s">
        <v>29</v>
      </c>
      <c r="B23" s="9">
        <v>4171</v>
      </c>
      <c r="C23" s="9">
        <v>4268</v>
      </c>
      <c r="D23" s="10">
        <f t="shared" si="3"/>
        <v>8439</v>
      </c>
      <c r="E23" s="9">
        <v>830</v>
      </c>
      <c r="F23" s="9">
        <v>1040</v>
      </c>
      <c r="G23" s="10">
        <f t="shared" si="4"/>
        <v>1870</v>
      </c>
      <c r="H23" s="5">
        <f t="shared" si="1"/>
        <v>0.22159023580993009</v>
      </c>
      <c r="I23" s="9">
        <v>345</v>
      </c>
      <c r="J23" s="9">
        <v>468</v>
      </c>
      <c r="K23" s="10">
        <f t="shared" si="5"/>
        <v>813</v>
      </c>
      <c r="L23" s="5">
        <f t="shared" si="2"/>
        <v>9.633842872378244E-2</v>
      </c>
    </row>
    <row r="24" spans="1:12" x14ac:dyDescent="0.15">
      <c r="A24" s="3" t="s">
        <v>30</v>
      </c>
      <c r="B24" s="9">
        <v>1640</v>
      </c>
      <c r="C24" s="9">
        <v>1696</v>
      </c>
      <c r="D24" s="10">
        <f t="shared" si="3"/>
        <v>3336</v>
      </c>
      <c r="E24" s="9">
        <v>430</v>
      </c>
      <c r="F24" s="9">
        <v>525</v>
      </c>
      <c r="G24" s="10">
        <f t="shared" si="4"/>
        <v>955</v>
      </c>
      <c r="H24" s="5">
        <f t="shared" si="1"/>
        <v>0.28627098321342925</v>
      </c>
      <c r="I24" s="9">
        <v>161</v>
      </c>
      <c r="J24" s="9">
        <v>264</v>
      </c>
      <c r="K24" s="10">
        <f t="shared" si="5"/>
        <v>425</v>
      </c>
      <c r="L24" s="5">
        <f t="shared" si="2"/>
        <v>0.1273980815347722</v>
      </c>
    </row>
    <row r="25" spans="1:12" x14ac:dyDescent="0.15">
      <c r="A25" s="3" t="s">
        <v>31</v>
      </c>
      <c r="B25" s="9">
        <v>5894</v>
      </c>
      <c r="C25" s="9">
        <v>6284</v>
      </c>
      <c r="D25" s="10">
        <f t="shared" si="3"/>
        <v>12178</v>
      </c>
      <c r="E25" s="9">
        <v>1119</v>
      </c>
      <c r="F25" s="9">
        <v>1438</v>
      </c>
      <c r="G25" s="10">
        <f t="shared" si="4"/>
        <v>2557</v>
      </c>
      <c r="H25" s="5">
        <f t="shared" si="1"/>
        <v>0.20996879618985054</v>
      </c>
      <c r="I25" s="9">
        <v>469</v>
      </c>
      <c r="J25" s="9">
        <v>720</v>
      </c>
      <c r="K25" s="10">
        <f t="shared" si="5"/>
        <v>1189</v>
      </c>
      <c r="L25" s="5">
        <f t="shared" si="2"/>
        <v>9.7635079651831172E-2</v>
      </c>
    </row>
    <row r="26" spans="1:12" x14ac:dyDescent="0.15">
      <c r="A26" s="3" t="s">
        <v>32</v>
      </c>
      <c r="B26" s="9">
        <v>608</v>
      </c>
      <c r="C26" s="9">
        <v>651</v>
      </c>
      <c r="D26" s="10">
        <f t="shared" si="3"/>
        <v>1259</v>
      </c>
      <c r="E26" s="9">
        <v>188</v>
      </c>
      <c r="F26" s="9">
        <v>220</v>
      </c>
      <c r="G26" s="10">
        <f t="shared" si="4"/>
        <v>408</v>
      </c>
      <c r="H26" s="5">
        <f t="shared" si="1"/>
        <v>0.32406671961874506</v>
      </c>
      <c r="I26" s="9">
        <v>72</v>
      </c>
      <c r="J26" s="9">
        <v>114</v>
      </c>
      <c r="K26" s="10">
        <f t="shared" si="5"/>
        <v>186</v>
      </c>
      <c r="L26" s="5">
        <f t="shared" si="2"/>
        <v>0.14773629864972201</v>
      </c>
    </row>
    <row r="27" spans="1:12" x14ac:dyDescent="0.15">
      <c r="A27" s="3" t="s">
        <v>33</v>
      </c>
      <c r="B27" s="9">
        <v>1913</v>
      </c>
      <c r="C27" s="9">
        <v>2098</v>
      </c>
      <c r="D27" s="10">
        <f t="shared" si="3"/>
        <v>4011</v>
      </c>
      <c r="E27" s="9">
        <v>569</v>
      </c>
      <c r="F27" s="9">
        <v>729</v>
      </c>
      <c r="G27" s="10">
        <f t="shared" si="4"/>
        <v>1298</v>
      </c>
      <c r="H27" s="5">
        <f t="shared" si="1"/>
        <v>0.32361007230117178</v>
      </c>
      <c r="I27" s="9">
        <v>215</v>
      </c>
      <c r="J27" s="9">
        <v>386</v>
      </c>
      <c r="K27" s="10">
        <f t="shared" si="5"/>
        <v>601</v>
      </c>
      <c r="L27" s="5">
        <f t="shared" si="2"/>
        <v>0.14983794564946398</v>
      </c>
    </row>
    <row r="28" spans="1:12" x14ac:dyDescent="0.15">
      <c r="A28" s="3" t="s">
        <v>34</v>
      </c>
      <c r="B28" s="9">
        <v>4085</v>
      </c>
      <c r="C28" s="9">
        <v>4248</v>
      </c>
      <c r="D28" s="10">
        <f t="shared" si="3"/>
        <v>8333</v>
      </c>
      <c r="E28" s="9">
        <v>1175</v>
      </c>
      <c r="F28" s="9">
        <v>1387</v>
      </c>
      <c r="G28" s="10">
        <f t="shared" si="4"/>
        <v>2562</v>
      </c>
      <c r="H28" s="5">
        <f t="shared" si="1"/>
        <v>0.3074522980919237</v>
      </c>
      <c r="I28" s="9">
        <v>445</v>
      </c>
      <c r="J28" s="9">
        <v>633</v>
      </c>
      <c r="K28" s="10">
        <f t="shared" si="5"/>
        <v>1078</v>
      </c>
      <c r="L28" s="5">
        <f t="shared" si="2"/>
        <v>0.12936517460698427</v>
      </c>
    </row>
    <row r="29" spans="1:12" x14ac:dyDescent="0.15">
      <c r="A29" s="3" t="s">
        <v>35</v>
      </c>
      <c r="B29" s="9">
        <v>487</v>
      </c>
      <c r="C29" s="9">
        <v>621</v>
      </c>
      <c r="D29" s="10">
        <f t="shared" si="3"/>
        <v>1108</v>
      </c>
      <c r="E29" s="9">
        <v>187</v>
      </c>
      <c r="F29" s="9">
        <v>287</v>
      </c>
      <c r="G29" s="10">
        <f t="shared" si="4"/>
        <v>474</v>
      </c>
      <c r="H29" s="5">
        <f t="shared" si="1"/>
        <v>0.42779783393501802</v>
      </c>
      <c r="I29" s="9">
        <v>93</v>
      </c>
      <c r="J29" s="9">
        <v>186</v>
      </c>
      <c r="K29" s="10">
        <f t="shared" si="5"/>
        <v>279</v>
      </c>
      <c r="L29" s="5">
        <f t="shared" si="2"/>
        <v>0.25180505415162457</v>
      </c>
    </row>
    <row r="30" spans="1:12" x14ac:dyDescent="0.15">
      <c r="A30" s="3" t="s">
        <v>36</v>
      </c>
      <c r="B30" s="9">
        <v>1183</v>
      </c>
      <c r="C30" s="9">
        <v>1299</v>
      </c>
      <c r="D30" s="10">
        <f t="shared" si="3"/>
        <v>2482</v>
      </c>
      <c r="E30" s="9">
        <v>359</v>
      </c>
      <c r="F30" s="9">
        <v>482</v>
      </c>
      <c r="G30" s="10">
        <f t="shared" si="4"/>
        <v>841</v>
      </c>
      <c r="H30" s="5">
        <f t="shared" si="1"/>
        <v>0.33883964544722001</v>
      </c>
      <c r="I30" s="9">
        <v>186</v>
      </c>
      <c r="J30" s="9">
        <v>297</v>
      </c>
      <c r="K30" s="10">
        <f t="shared" si="5"/>
        <v>483</v>
      </c>
      <c r="L30" s="5">
        <f t="shared" si="2"/>
        <v>0.19460112812248187</v>
      </c>
    </row>
    <row r="31" spans="1:12" x14ac:dyDescent="0.15">
      <c r="A31" s="3" t="s">
        <v>37</v>
      </c>
      <c r="B31" s="9">
        <v>1892</v>
      </c>
      <c r="C31" s="9">
        <v>2019</v>
      </c>
      <c r="D31" s="10">
        <f t="shared" si="3"/>
        <v>3911</v>
      </c>
      <c r="E31" s="9">
        <v>552</v>
      </c>
      <c r="F31" s="9">
        <v>709</v>
      </c>
      <c r="G31" s="10">
        <f t="shared" si="4"/>
        <v>1261</v>
      </c>
      <c r="H31" s="5">
        <f t="shared" si="1"/>
        <v>0.32242393249808232</v>
      </c>
      <c r="I31" s="9">
        <v>250</v>
      </c>
      <c r="J31" s="9">
        <v>396</v>
      </c>
      <c r="K31" s="10">
        <f t="shared" si="5"/>
        <v>646</v>
      </c>
      <c r="L31" s="5">
        <f t="shared" si="2"/>
        <v>0.16517514702122219</v>
      </c>
    </row>
    <row r="32" spans="1:12" x14ac:dyDescent="0.15">
      <c r="A32" s="3" t="s">
        <v>38</v>
      </c>
      <c r="B32" s="9">
        <v>206</v>
      </c>
      <c r="C32" s="9">
        <v>237</v>
      </c>
      <c r="D32" s="10">
        <f t="shared" si="3"/>
        <v>443</v>
      </c>
      <c r="E32" s="9">
        <v>85</v>
      </c>
      <c r="F32" s="9">
        <v>137</v>
      </c>
      <c r="G32" s="10">
        <f t="shared" si="4"/>
        <v>222</v>
      </c>
      <c r="H32" s="5">
        <f t="shared" si="1"/>
        <v>0.50112866817155755</v>
      </c>
      <c r="I32" s="9">
        <v>49</v>
      </c>
      <c r="J32" s="9">
        <v>98</v>
      </c>
      <c r="K32" s="10">
        <f t="shared" si="5"/>
        <v>147</v>
      </c>
      <c r="L32" s="5">
        <f t="shared" si="2"/>
        <v>0.33182844243792325</v>
      </c>
    </row>
    <row r="33" spans="1:12" x14ac:dyDescent="0.15">
      <c r="A33" s="3" t="s">
        <v>39</v>
      </c>
      <c r="B33" s="9">
        <v>1536</v>
      </c>
      <c r="C33" s="9">
        <v>1668</v>
      </c>
      <c r="D33" s="10">
        <f t="shared" si="3"/>
        <v>3204</v>
      </c>
      <c r="E33" s="9">
        <v>425</v>
      </c>
      <c r="F33" s="9">
        <v>599</v>
      </c>
      <c r="G33" s="10">
        <f t="shared" si="4"/>
        <v>1024</v>
      </c>
      <c r="H33" s="5">
        <f t="shared" si="1"/>
        <v>0.31960049937578028</v>
      </c>
      <c r="I33" s="9">
        <v>196</v>
      </c>
      <c r="J33" s="9">
        <v>343</v>
      </c>
      <c r="K33" s="10">
        <f t="shared" si="5"/>
        <v>539</v>
      </c>
      <c r="L33" s="5">
        <f t="shared" si="2"/>
        <v>0.16822721598002496</v>
      </c>
    </row>
    <row r="34" spans="1:12" x14ac:dyDescent="0.15">
      <c r="A34" s="3" t="s">
        <v>40</v>
      </c>
      <c r="B34" s="9">
        <v>845</v>
      </c>
      <c r="C34" s="9">
        <v>831</v>
      </c>
      <c r="D34" s="10">
        <f t="shared" si="3"/>
        <v>1676</v>
      </c>
      <c r="E34" s="9">
        <v>263</v>
      </c>
      <c r="F34" s="9">
        <v>340</v>
      </c>
      <c r="G34" s="10">
        <f t="shared" si="4"/>
        <v>603</v>
      </c>
      <c r="H34" s="5">
        <f t="shared" si="1"/>
        <v>0.35978520286396182</v>
      </c>
      <c r="I34" s="9">
        <v>118</v>
      </c>
      <c r="J34" s="9">
        <v>199</v>
      </c>
      <c r="K34" s="10">
        <f t="shared" si="5"/>
        <v>317</v>
      </c>
      <c r="L34" s="5">
        <f t="shared" si="2"/>
        <v>0.18914081145584727</v>
      </c>
    </row>
    <row r="35" spans="1:12" x14ac:dyDescent="0.15">
      <c r="A35" s="3" t="s">
        <v>41</v>
      </c>
      <c r="B35" s="9">
        <v>935</v>
      </c>
      <c r="C35" s="9">
        <v>1008</v>
      </c>
      <c r="D35" s="10">
        <f t="shared" si="3"/>
        <v>1943</v>
      </c>
      <c r="E35" s="9">
        <v>304</v>
      </c>
      <c r="F35" s="9">
        <v>422</v>
      </c>
      <c r="G35" s="10">
        <f t="shared" si="4"/>
        <v>726</v>
      </c>
      <c r="H35" s="5">
        <f t="shared" si="1"/>
        <v>0.37364899639732374</v>
      </c>
      <c r="I35" s="9">
        <v>140</v>
      </c>
      <c r="J35" s="9">
        <v>260</v>
      </c>
      <c r="K35" s="10">
        <f t="shared" si="5"/>
        <v>400</v>
      </c>
      <c r="L35" s="5">
        <f t="shared" si="2"/>
        <v>0.2058672156459084</v>
      </c>
    </row>
    <row r="36" spans="1:12" x14ac:dyDescent="0.15">
      <c r="A36" s="3" t="s">
        <v>42</v>
      </c>
      <c r="B36" s="9">
        <v>548</v>
      </c>
      <c r="C36" s="9">
        <v>580</v>
      </c>
      <c r="D36" s="10">
        <f t="shared" si="3"/>
        <v>1128</v>
      </c>
      <c r="E36" s="9">
        <v>159</v>
      </c>
      <c r="F36" s="9">
        <v>210</v>
      </c>
      <c r="G36" s="10">
        <f t="shared" si="4"/>
        <v>369</v>
      </c>
      <c r="H36" s="5">
        <f t="shared" si="1"/>
        <v>0.3271276595744681</v>
      </c>
      <c r="I36" s="9">
        <v>77</v>
      </c>
      <c r="J36" s="9">
        <v>132</v>
      </c>
      <c r="K36" s="10">
        <f t="shared" si="5"/>
        <v>209</v>
      </c>
      <c r="L36" s="5">
        <f t="shared" si="2"/>
        <v>0.18528368794326242</v>
      </c>
    </row>
    <row r="37" spans="1:12" x14ac:dyDescent="0.15">
      <c r="A37" s="3" t="s">
        <v>43</v>
      </c>
      <c r="B37" s="9">
        <v>416</v>
      </c>
      <c r="C37" s="9">
        <v>469</v>
      </c>
      <c r="D37" s="10">
        <f t="shared" si="3"/>
        <v>885</v>
      </c>
      <c r="E37" s="9">
        <v>114</v>
      </c>
      <c r="F37" s="9">
        <v>164</v>
      </c>
      <c r="G37" s="10">
        <f t="shared" si="4"/>
        <v>278</v>
      </c>
      <c r="H37" s="5">
        <f t="shared" si="1"/>
        <v>0.31412429378531076</v>
      </c>
      <c r="I37" s="9">
        <v>49</v>
      </c>
      <c r="J37" s="9">
        <v>102</v>
      </c>
      <c r="K37" s="10">
        <f t="shared" si="5"/>
        <v>151</v>
      </c>
      <c r="L37" s="5">
        <f t="shared" si="2"/>
        <v>0.17062146892655367</v>
      </c>
    </row>
    <row r="38" spans="1:12" x14ac:dyDescent="0.15">
      <c r="A38" s="3" t="s">
        <v>44</v>
      </c>
      <c r="B38" s="9">
        <v>6448</v>
      </c>
      <c r="C38" s="9">
        <v>6943</v>
      </c>
      <c r="D38" s="10">
        <f t="shared" si="3"/>
        <v>13391</v>
      </c>
      <c r="E38" s="9">
        <v>1313</v>
      </c>
      <c r="F38" s="9">
        <v>1779</v>
      </c>
      <c r="G38" s="10">
        <f t="shared" si="4"/>
        <v>3092</v>
      </c>
      <c r="H38" s="5">
        <f t="shared" si="1"/>
        <v>0.23090135165409603</v>
      </c>
      <c r="I38" s="9">
        <v>613</v>
      </c>
      <c r="J38" s="9">
        <v>978</v>
      </c>
      <c r="K38" s="10">
        <f t="shared" si="5"/>
        <v>1591</v>
      </c>
      <c r="L38" s="5">
        <f t="shared" si="2"/>
        <v>0.11881114181166455</v>
      </c>
    </row>
    <row r="39" spans="1:12" x14ac:dyDescent="0.15">
      <c r="A39" s="3" t="s">
        <v>45</v>
      </c>
      <c r="B39" s="9">
        <v>1743</v>
      </c>
      <c r="C39" s="9">
        <v>1711</v>
      </c>
      <c r="D39" s="10">
        <f t="shared" si="3"/>
        <v>3454</v>
      </c>
      <c r="E39" s="9">
        <v>449</v>
      </c>
      <c r="F39" s="9">
        <v>584</v>
      </c>
      <c r="G39" s="10">
        <f t="shared" si="4"/>
        <v>1033</v>
      </c>
      <c r="H39" s="5">
        <f t="shared" si="1"/>
        <v>0.29907353792704111</v>
      </c>
      <c r="I39" s="9">
        <v>205</v>
      </c>
      <c r="J39" s="9">
        <v>347</v>
      </c>
      <c r="K39" s="10">
        <f t="shared" si="5"/>
        <v>552</v>
      </c>
      <c r="L39" s="5">
        <f t="shared" si="2"/>
        <v>0.15981470758540822</v>
      </c>
    </row>
    <row r="40" spans="1:12" x14ac:dyDescent="0.15">
      <c r="A40" s="3" t="s">
        <v>46</v>
      </c>
      <c r="B40" s="9">
        <v>385</v>
      </c>
      <c r="C40" s="9">
        <v>468</v>
      </c>
      <c r="D40" s="10">
        <f t="shared" si="3"/>
        <v>853</v>
      </c>
      <c r="E40" s="9">
        <v>133</v>
      </c>
      <c r="F40" s="9">
        <v>189</v>
      </c>
      <c r="G40" s="10">
        <f t="shared" si="4"/>
        <v>322</v>
      </c>
      <c r="H40" s="5">
        <f t="shared" si="1"/>
        <v>0.37749120750293086</v>
      </c>
      <c r="I40" s="9">
        <v>61</v>
      </c>
      <c r="J40" s="9">
        <v>106</v>
      </c>
      <c r="K40" s="10">
        <f t="shared" si="5"/>
        <v>167</v>
      </c>
      <c r="L40" s="5">
        <f t="shared" si="2"/>
        <v>0.19577960140679954</v>
      </c>
    </row>
    <row r="41" spans="1:12" x14ac:dyDescent="0.15">
      <c r="A41" s="3" t="s">
        <v>47</v>
      </c>
      <c r="B41" s="9">
        <v>921</v>
      </c>
      <c r="C41" s="9">
        <v>968</v>
      </c>
      <c r="D41" s="10">
        <f t="shared" si="3"/>
        <v>1889</v>
      </c>
      <c r="E41" s="9">
        <v>297</v>
      </c>
      <c r="F41" s="9">
        <v>414</v>
      </c>
      <c r="G41" s="10">
        <f t="shared" si="4"/>
        <v>711</v>
      </c>
      <c r="H41" s="5">
        <f t="shared" si="1"/>
        <v>0.37638962413975646</v>
      </c>
      <c r="I41" s="9">
        <v>144</v>
      </c>
      <c r="J41" s="9">
        <v>271</v>
      </c>
      <c r="K41" s="10">
        <f t="shared" si="5"/>
        <v>415</v>
      </c>
      <c r="L41" s="5">
        <f t="shared" si="2"/>
        <v>0.21969295923769189</v>
      </c>
    </row>
    <row r="42" spans="1:12" x14ac:dyDescent="0.15">
      <c r="A42" s="3" t="s">
        <v>48</v>
      </c>
      <c r="B42" s="9">
        <v>1122</v>
      </c>
      <c r="C42" s="9">
        <v>1183</v>
      </c>
      <c r="D42" s="10">
        <f t="shared" si="3"/>
        <v>2305</v>
      </c>
      <c r="E42" s="9">
        <v>322</v>
      </c>
      <c r="F42" s="9">
        <v>414</v>
      </c>
      <c r="G42" s="10">
        <f t="shared" si="4"/>
        <v>736</v>
      </c>
      <c r="H42" s="5">
        <f t="shared" si="1"/>
        <v>0.3193058568329718</v>
      </c>
      <c r="I42" s="9">
        <v>151</v>
      </c>
      <c r="J42" s="9">
        <v>240</v>
      </c>
      <c r="K42" s="10">
        <f t="shared" si="5"/>
        <v>391</v>
      </c>
      <c r="L42" s="5">
        <f t="shared" si="2"/>
        <v>0.16963123644251626</v>
      </c>
    </row>
    <row r="43" spans="1:12" x14ac:dyDescent="0.15">
      <c r="A43" s="3" t="s">
        <v>49</v>
      </c>
      <c r="B43" s="9">
        <v>976</v>
      </c>
      <c r="C43" s="9">
        <v>1079</v>
      </c>
      <c r="D43" s="10">
        <f t="shared" si="3"/>
        <v>2055</v>
      </c>
      <c r="E43" s="9">
        <v>296</v>
      </c>
      <c r="F43" s="9">
        <v>384</v>
      </c>
      <c r="G43" s="10">
        <f t="shared" si="4"/>
        <v>680</v>
      </c>
      <c r="H43" s="5">
        <f t="shared" si="1"/>
        <v>0.33090024330900242</v>
      </c>
      <c r="I43" s="9">
        <v>139</v>
      </c>
      <c r="J43" s="9">
        <v>223</v>
      </c>
      <c r="K43" s="10">
        <f t="shared" si="5"/>
        <v>362</v>
      </c>
      <c r="L43" s="5">
        <f t="shared" si="2"/>
        <v>0.17615571776155717</v>
      </c>
    </row>
    <row r="44" spans="1:12" x14ac:dyDescent="0.15">
      <c r="A44" s="3" t="s">
        <v>50</v>
      </c>
      <c r="B44" s="9">
        <v>1918</v>
      </c>
      <c r="C44" s="9">
        <v>2008</v>
      </c>
      <c r="D44" s="10">
        <f t="shared" si="3"/>
        <v>3926</v>
      </c>
      <c r="E44" s="9">
        <v>534</v>
      </c>
      <c r="F44" s="9">
        <v>673</v>
      </c>
      <c r="G44" s="10">
        <f t="shared" si="4"/>
        <v>1207</v>
      </c>
      <c r="H44" s="5">
        <f t="shared" si="1"/>
        <v>0.30743759551706573</v>
      </c>
      <c r="I44" s="9">
        <v>214</v>
      </c>
      <c r="J44" s="9">
        <v>360</v>
      </c>
      <c r="K44" s="10">
        <f t="shared" si="5"/>
        <v>574</v>
      </c>
      <c r="L44" s="5">
        <f t="shared" si="2"/>
        <v>0.14620478858889455</v>
      </c>
    </row>
    <row r="45" spans="1:12" x14ac:dyDescent="0.15">
      <c r="A45" s="3" t="s">
        <v>51</v>
      </c>
      <c r="B45" s="9">
        <v>7591</v>
      </c>
      <c r="C45" s="9">
        <v>8233</v>
      </c>
      <c r="D45" s="10">
        <f t="shared" si="3"/>
        <v>15824</v>
      </c>
      <c r="E45" s="9">
        <v>1580</v>
      </c>
      <c r="F45" s="9">
        <v>2066</v>
      </c>
      <c r="G45" s="10">
        <f t="shared" si="4"/>
        <v>3646</v>
      </c>
      <c r="H45" s="5">
        <f t="shared" si="1"/>
        <v>0.23040950455005055</v>
      </c>
      <c r="I45" s="9">
        <v>739</v>
      </c>
      <c r="J45" s="9">
        <v>1001</v>
      </c>
      <c r="K45" s="10">
        <f t="shared" si="5"/>
        <v>1740</v>
      </c>
      <c r="L45" s="5">
        <f t="shared" si="2"/>
        <v>0.10995955510616785</v>
      </c>
    </row>
    <row r="46" spans="1:12" x14ac:dyDescent="0.15">
      <c r="A46" s="3" t="s">
        <v>52</v>
      </c>
      <c r="B46" s="9">
        <v>2722</v>
      </c>
      <c r="C46" s="9">
        <v>2787</v>
      </c>
      <c r="D46" s="10">
        <f t="shared" si="3"/>
        <v>5509</v>
      </c>
      <c r="E46" s="9">
        <v>649</v>
      </c>
      <c r="F46" s="9">
        <v>861</v>
      </c>
      <c r="G46" s="10">
        <f t="shared" si="4"/>
        <v>1510</v>
      </c>
      <c r="H46" s="5">
        <f t="shared" si="1"/>
        <v>0.27409693229261212</v>
      </c>
      <c r="I46" s="9">
        <v>286</v>
      </c>
      <c r="J46" s="9">
        <v>480</v>
      </c>
      <c r="K46" s="10">
        <f t="shared" si="5"/>
        <v>766</v>
      </c>
      <c r="L46" s="5">
        <f t="shared" si="2"/>
        <v>0.13904519876565619</v>
      </c>
    </row>
    <row r="47" spans="1:12" x14ac:dyDescent="0.15">
      <c r="A47" s="3" t="s">
        <v>53</v>
      </c>
      <c r="B47" s="9">
        <v>2013</v>
      </c>
      <c r="C47" s="9">
        <v>2254</v>
      </c>
      <c r="D47" s="10">
        <f t="shared" si="3"/>
        <v>4267</v>
      </c>
      <c r="E47" s="9">
        <v>715</v>
      </c>
      <c r="F47" s="9">
        <v>974</v>
      </c>
      <c r="G47" s="10">
        <f t="shared" si="4"/>
        <v>1689</v>
      </c>
      <c r="H47" s="5">
        <f t="shared" si="1"/>
        <v>0.39582845090227325</v>
      </c>
      <c r="I47" s="9">
        <v>371</v>
      </c>
      <c r="J47" s="9">
        <v>632</v>
      </c>
      <c r="K47" s="10">
        <f t="shared" si="5"/>
        <v>1003</v>
      </c>
      <c r="L47" s="5">
        <f t="shared" si="2"/>
        <v>0.23505976095617531</v>
      </c>
    </row>
    <row r="48" spans="1:12" x14ac:dyDescent="0.15">
      <c r="A48" s="3" t="s">
        <v>54</v>
      </c>
      <c r="B48" s="9">
        <v>650</v>
      </c>
      <c r="C48" s="9">
        <v>713</v>
      </c>
      <c r="D48" s="10">
        <f t="shared" si="3"/>
        <v>1363</v>
      </c>
      <c r="E48" s="9">
        <v>255</v>
      </c>
      <c r="F48" s="9">
        <v>343</v>
      </c>
      <c r="G48" s="10">
        <f t="shared" si="4"/>
        <v>598</v>
      </c>
      <c r="H48" s="5">
        <f t="shared" si="1"/>
        <v>0.43873807776962581</v>
      </c>
      <c r="I48" s="9">
        <v>133</v>
      </c>
      <c r="J48" s="9">
        <v>205</v>
      </c>
      <c r="K48" s="10">
        <f t="shared" si="5"/>
        <v>338</v>
      </c>
      <c r="L48" s="5">
        <f t="shared" si="2"/>
        <v>0.24798239178283199</v>
      </c>
    </row>
    <row r="49" spans="1:12" x14ac:dyDescent="0.15">
      <c r="A49" s="3" t="s">
        <v>55</v>
      </c>
      <c r="B49" s="9">
        <v>1465</v>
      </c>
      <c r="C49" s="9">
        <v>1526</v>
      </c>
      <c r="D49" s="10">
        <f t="shared" si="3"/>
        <v>2991</v>
      </c>
      <c r="E49" s="9">
        <v>313</v>
      </c>
      <c r="F49" s="9">
        <v>425</v>
      </c>
      <c r="G49" s="10">
        <f t="shared" si="4"/>
        <v>738</v>
      </c>
      <c r="H49" s="5">
        <f t="shared" si="1"/>
        <v>0.24674022066198595</v>
      </c>
      <c r="I49" s="9">
        <v>122</v>
      </c>
      <c r="J49" s="9">
        <v>221</v>
      </c>
      <c r="K49" s="10">
        <f t="shared" si="5"/>
        <v>343</v>
      </c>
      <c r="L49" s="5">
        <f t="shared" si="2"/>
        <v>0.1146773654296222</v>
      </c>
    </row>
    <row r="50" spans="1:12" x14ac:dyDescent="0.15">
      <c r="A50" s="3" t="s">
        <v>56</v>
      </c>
      <c r="B50" s="9">
        <v>897</v>
      </c>
      <c r="C50" s="9">
        <v>968</v>
      </c>
      <c r="D50" s="10">
        <f t="shared" si="3"/>
        <v>1865</v>
      </c>
      <c r="E50" s="9">
        <v>257</v>
      </c>
      <c r="F50" s="9">
        <v>311</v>
      </c>
      <c r="G50" s="10">
        <f t="shared" si="4"/>
        <v>568</v>
      </c>
      <c r="H50" s="5">
        <f t="shared" si="1"/>
        <v>0.30455764075067027</v>
      </c>
      <c r="I50" s="9">
        <v>119</v>
      </c>
      <c r="J50" s="9">
        <v>194</v>
      </c>
      <c r="K50" s="10">
        <f t="shared" si="5"/>
        <v>313</v>
      </c>
      <c r="L50" s="5">
        <f t="shared" si="2"/>
        <v>0.16782841823056299</v>
      </c>
    </row>
    <row r="51" spans="1:12" x14ac:dyDescent="0.15">
      <c r="A51" s="3" t="s">
        <v>57</v>
      </c>
      <c r="B51" s="9">
        <v>1140</v>
      </c>
      <c r="C51" s="9">
        <v>1249</v>
      </c>
      <c r="D51" s="10">
        <f>B51+C51</f>
        <v>2389</v>
      </c>
      <c r="E51" s="9">
        <v>362</v>
      </c>
      <c r="F51" s="9">
        <v>477</v>
      </c>
      <c r="G51" s="10">
        <f>E51+F51</f>
        <v>839</v>
      </c>
      <c r="H51" s="5">
        <f t="shared" si="1"/>
        <v>0.35119296776894099</v>
      </c>
      <c r="I51" s="9">
        <v>172</v>
      </c>
      <c r="J51" s="9">
        <v>293</v>
      </c>
      <c r="K51" s="10">
        <f>I51+J51</f>
        <v>465</v>
      </c>
      <c r="L51" s="5">
        <f t="shared" si="2"/>
        <v>0.19464210966931772</v>
      </c>
    </row>
    <row r="52" spans="1:12" x14ac:dyDescent="0.15">
      <c r="A52" s="3" t="s">
        <v>58</v>
      </c>
      <c r="B52" s="9">
        <v>1244</v>
      </c>
      <c r="C52" s="9">
        <v>1280</v>
      </c>
      <c r="D52" s="10">
        <f>B52+C52</f>
        <v>2524</v>
      </c>
      <c r="E52" s="9">
        <v>398</v>
      </c>
      <c r="F52" s="9">
        <v>408</v>
      </c>
      <c r="G52" s="10">
        <f>E52+F52</f>
        <v>806</v>
      </c>
      <c r="H52" s="5">
        <f t="shared" si="1"/>
        <v>0.31933438985736923</v>
      </c>
      <c r="I52" s="9">
        <v>132</v>
      </c>
      <c r="J52" s="9">
        <v>142</v>
      </c>
      <c r="K52" s="10">
        <f>I52+J52</f>
        <v>274</v>
      </c>
      <c r="L52" s="5">
        <f t="shared" si="2"/>
        <v>0.10855784469096671</v>
      </c>
    </row>
  </sheetData>
  <mergeCells count="7">
    <mergeCell ref="A1:L1"/>
    <mergeCell ref="A2:A3"/>
    <mergeCell ref="B2:D2"/>
    <mergeCell ref="E2:G2"/>
    <mergeCell ref="H2:H3"/>
    <mergeCell ref="I2:K2"/>
    <mergeCell ref="L2:L3"/>
  </mergeCells>
  <phoneticPr fontId="1"/>
  <pageMargins left="0.7" right="0.7" top="0.75" bottom="0.75" header="0.3" footer="0.3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H28.1</vt:lpstr>
      <vt:lpstr>H28.2</vt:lpstr>
      <vt:lpstr>H28.3</vt:lpstr>
      <vt:lpstr>H28.4</vt:lpstr>
      <vt:lpstr>H28.5</vt:lpstr>
      <vt:lpstr>Ｈ28.6</vt:lpstr>
      <vt:lpstr>H28.7</vt:lpstr>
      <vt:lpstr>H28.8</vt:lpstr>
      <vt:lpstr>H28.9</vt:lpstr>
      <vt:lpstr>H28.10</vt:lpstr>
      <vt:lpstr>H28.11</vt:lpstr>
      <vt:lpstr>H28.12</vt:lpstr>
      <vt:lpstr>H28.5!Print_Area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2016-12-06T05:53:22Z</dcterms:modified>
</cp:coreProperties>
</file>