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6" activeTab="11"/>
  </bookViews>
  <sheets>
    <sheet name="H29.1" sheetId="1" r:id="rId1"/>
    <sheet name="H29.2" sheetId="2" r:id="rId2"/>
    <sheet name="H29.3" sheetId="3" r:id="rId3"/>
    <sheet name="H29.4" sheetId="4" r:id="rId4"/>
    <sheet name="H29.5" sheetId="5" r:id="rId5"/>
    <sheet name="H29.6" sheetId="6" r:id="rId6"/>
    <sheet name="H29.7" sheetId="7" r:id="rId7"/>
    <sheet name="H29.8" sheetId="8" r:id="rId8"/>
    <sheet name="H29.9" sheetId="9" r:id="rId9"/>
    <sheet name="H29.10" sheetId="10" r:id="rId10"/>
    <sheet name="H29.11" sheetId="11" r:id="rId11"/>
    <sheet name="H29.12" sheetId="12" r:id="rId12"/>
  </sheets>
  <calcPr calcId="145621"/>
</workbook>
</file>

<file path=xl/calcChain.xml><?xml version="1.0" encoding="utf-8"?>
<calcChain xmlns="http://schemas.openxmlformats.org/spreadsheetml/2006/main">
  <c r="K52" i="12" l="1"/>
  <c r="L52" i="12" s="1"/>
  <c r="G52" i="12"/>
  <c r="H52" i="12" s="1"/>
  <c r="D52" i="12"/>
  <c r="K51" i="12"/>
  <c r="L51" i="12" s="1"/>
  <c r="G51" i="12"/>
  <c r="D51" i="12"/>
  <c r="K50" i="12"/>
  <c r="L50" i="12" s="1"/>
  <c r="G50" i="12"/>
  <c r="H50" i="12" s="1"/>
  <c r="D50" i="12"/>
  <c r="K49" i="12"/>
  <c r="L49" i="12" s="1"/>
  <c r="G49" i="12"/>
  <c r="H49" i="12" s="1"/>
  <c r="D49" i="12"/>
  <c r="K48" i="12"/>
  <c r="L48" i="12" s="1"/>
  <c r="G48" i="12"/>
  <c r="H48" i="12" s="1"/>
  <c r="D48" i="12"/>
  <c r="K47" i="12"/>
  <c r="L47" i="12" s="1"/>
  <c r="G47" i="12"/>
  <c r="D47" i="12"/>
  <c r="K46" i="12"/>
  <c r="L46" i="12" s="1"/>
  <c r="G46" i="12"/>
  <c r="H46" i="12" s="1"/>
  <c r="D46" i="12"/>
  <c r="K45" i="12"/>
  <c r="L45" i="12" s="1"/>
  <c r="G45" i="12"/>
  <c r="H45" i="12" s="1"/>
  <c r="D45" i="12"/>
  <c r="K44" i="12"/>
  <c r="L44" i="12" s="1"/>
  <c r="G44" i="12"/>
  <c r="H44" i="12" s="1"/>
  <c r="D44" i="12"/>
  <c r="K43" i="12"/>
  <c r="L43" i="12" s="1"/>
  <c r="G43" i="12"/>
  <c r="D43" i="12"/>
  <c r="K42" i="12"/>
  <c r="L42" i="12" s="1"/>
  <c r="G42" i="12"/>
  <c r="H42" i="12" s="1"/>
  <c r="D42" i="12"/>
  <c r="K41" i="12"/>
  <c r="L41" i="12" s="1"/>
  <c r="G41" i="12"/>
  <c r="H41" i="12" s="1"/>
  <c r="D41" i="12"/>
  <c r="K40" i="12"/>
  <c r="L40" i="12" s="1"/>
  <c r="G40" i="12"/>
  <c r="H40" i="12" s="1"/>
  <c r="D40" i="12"/>
  <c r="K39" i="12"/>
  <c r="L39" i="12" s="1"/>
  <c r="G39" i="12"/>
  <c r="D39" i="12"/>
  <c r="K38" i="12"/>
  <c r="L38" i="12" s="1"/>
  <c r="G38" i="12"/>
  <c r="H38" i="12" s="1"/>
  <c r="D38" i="12"/>
  <c r="K37" i="12"/>
  <c r="G37" i="12"/>
  <c r="D37" i="12"/>
  <c r="K36" i="12"/>
  <c r="L36" i="12" s="1"/>
  <c r="G36" i="12"/>
  <c r="H36" i="12" s="1"/>
  <c r="D36" i="12"/>
  <c r="K35" i="12"/>
  <c r="L35" i="12" s="1"/>
  <c r="G35" i="12"/>
  <c r="D35" i="12"/>
  <c r="K34" i="12"/>
  <c r="L34" i="12" s="1"/>
  <c r="G34" i="12"/>
  <c r="H34" i="12" s="1"/>
  <c r="D34" i="12"/>
  <c r="K33" i="12"/>
  <c r="G33" i="12"/>
  <c r="D33" i="12"/>
  <c r="K32" i="12"/>
  <c r="L32" i="12" s="1"/>
  <c r="G32" i="12"/>
  <c r="H32" i="12" s="1"/>
  <c r="D32" i="12"/>
  <c r="K31" i="12"/>
  <c r="L31" i="12" s="1"/>
  <c r="G31" i="12"/>
  <c r="D31" i="12"/>
  <c r="K30" i="12"/>
  <c r="L30" i="12" s="1"/>
  <c r="G30" i="12"/>
  <c r="H30" i="12" s="1"/>
  <c r="D30" i="12"/>
  <c r="K29" i="12"/>
  <c r="G29" i="12"/>
  <c r="D29" i="12"/>
  <c r="K28" i="12"/>
  <c r="L28" i="12" s="1"/>
  <c r="G28" i="12"/>
  <c r="H28" i="12" s="1"/>
  <c r="D28" i="12"/>
  <c r="K27" i="12"/>
  <c r="L27" i="12" s="1"/>
  <c r="G27" i="12"/>
  <c r="D27" i="12"/>
  <c r="K26" i="12"/>
  <c r="L26" i="12" s="1"/>
  <c r="G26" i="12"/>
  <c r="H26" i="12" s="1"/>
  <c r="E4" i="12"/>
  <c r="D26" i="12"/>
  <c r="G25" i="12"/>
  <c r="K24" i="12"/>
  <c r="G24" i="12"/>
  <c r="D24" i="12"/>
  <c r="H24" i="12" s="1"/>
  <c r="K23" i="12"/>
  <c r="G23" i="12"/>
  <c r="D23" i="12"/>
  <c r="L23" i="12" s="1"/>
  <c r="K22" i="12"/>
  <c r="G22" i="12"/>
  <c r="D22" i="12"/>
  <c r="L22" i="12" s="1"/>
  <c r="K21" i="12"/>
  <c r="G21" i="12"/>
  <c r="H21" i="12" s="1"/>
  <c r="D21" i="12"/>
  <c r="L21" i="12" s="1"/>
  <c r="K20" i="12"/>
  <c r="G20" i="12"/>
  <c r="H20" i="12" s="1"/>
  <c r="D20" i="12"/>
  <c r="K19" i="12"/>
  <c r="L19" i="12" s="1"/>
  <c r="G19" i="12"/>
  <c r="H19" i="12" s="1"/>
  <c r="D19" i="12"/>
  <c r="K18" i="12"/>
  <c r="G18" i="12"/>
  <c r="D18" i="12"/>
  <c r="K17" i="12"/>
  <c r="G17" i="12"/>
  <c r="H17" i="12" s="1"/>
  <c r="D17" i="12"/>
  <c r="K16" i="12"/>
  <c r="G16" i="12"/>
  <c r="H16" i="12" s="1"/>
  <c r="D16" i="12"/>
  <c r="K15" i="12"/>
  <c r="L15" i="12" s="1"/>
  <c r="G15" i="12"/>
  <c r="H15" i="12" s="1"/>
  <c r="D15" i="12"/>
  <c r="K14" i="12"/>
  <c r="G14" i="12"/>
  <c r="D14" i="12"/>
  <c r="K13" i="12"/>
  <c r="G13" i="12"/>
  <c r="H13" i="12" s="1"/>
  <c r="D13" i="12"/>
  <c r="K12" i="12"/>
  <c r="G12" i="12"/>
  <c r="H12" i="12" s="1"/>
  <c r="D12" i="12"/>
  <c r="K11" i="12"/>
  <c r="L11" i="12" s="1"/>
  <c r="G11" i="12"/>
  <c r="H11" i="12" s="1"/>
  <c r="D11" i="12"/>
  <c r="K10" i="12"/>
  <c r="G10" i="12"/>
  <c r="D10" i="12"/>
  <c r="K9" i="12"/>
  <c r="G9" i="12"/>
  <c r="H9" i="12" s="1"/>
  <c r="D9" i="12"/>
  <c r="K8" i="12"/>
  <c r="G8" i="12"/>
  <c r="H8" i="12" s="1"/>
  <c r="D8" i="12"/>
  <c r="K7" i="12"/>
  <c r="L7" i="12" s="1"/>
  <c r="G7" i="12"/>
  <c r="H7" i="12" s="1"/>
  <c r="D7" i="12"/>
  <c r="K6" i="12"/>
  <c r="G6" i="12"/>
  <c r="D6" i="12"/>
  <c r="K5" i="12"/>
  <c r="G5" i="12"/>
  <c r="B4" i="12"/>
  <c r="D25" i="12" l="1"/>
  <c r="C4" i="12"/>
  <c r="J4" i="12"/>
  <c r="D5" i="12"/>
  <c r="D4" i="12" s="1"/>
  <c r="L9" i="12"/>
  <c r="L13" i="12"/>
  <c r="L17" i="12"/>
  <c r="F4" i="12"/>
  <c r="H6" i="12"/>
  <c r="L8" i="12"/>
  <c r="H10" i="12"/>
  <c r="L12" i="12"/>
  <c r="H14" i="12"/>
  <c r="L16" i="12"/>
  <c r="H18" i="12"/>
  <c r="L20" i="12"/>
  <c r="I4" i="12"/>
  <c r="K25" i="12"/>
  <c r="L25" i="12" s="1"/>
  <c r="L29" i="12"/>
  <c r="L33" i="12"/>
  <c r="L37" i="12"/>
  <c r="G4" i="12"/>
  <c r="H4" i="12" s="1"/>
  <c r="L6" i="12"/>
  <c r="L10" i="12"/>
  <c r="L14" i="12"/>
  <c r="L18" i="12"/>
  <c r="H25" i="12"/>
  <c r="H29" i="12"/>
  <c r="H33" i="12"/>
  <c r="H37" i="12"/>
  <c r="H22" i="12"/>
  <c r="H23" i="12"/>
  <c r="L24" i="12"/>
  <c r="H27" i="12"/>
  <c r="H31" i="12"/>
  <c r="H35" i="12"/>
  <c r="H39" i="12"/>
  <c r="H43" i="12"/>
  <c r="H47" i="12"/>
  <c r="H51" i="12"/>
  <c r="G52" i="11"/>
  <c r="H52" i="11" s="1"/>
  <c r="D52" i="11"/>
  <c r="G51" i="11"/>
  <c r="H51" i="11" s="1"/>
  <c r="D51" i="11"/>
  <c r="K50" i="11"/>
  <c r="D50" i="11"/>
  <c r="K49" i="11"/>
  <c r="D49" i="11"/>
  <c r="G48" i="11"/>
  <c r="H48" i="11" s="1"/>
  <c r="D48" i="11"/>
  <c r="G47" i="11"/>
  <c r="H47" i="11" s="1"/>
  <c r="D47" i="11"/>
  <c r="K46" i="11"/>
  <c r="D46" i="11"/>
  <c r="K45" i="11"/>
  <c r="D45" i="11"/>
  <c r="G44" i="11"/>
  <c r="H44" i="11" s="1"/>
  <c r="D44" i="11"/>
  <c r="G43" i="11"/>
  <c r="H43" i="11" s="1"/>
  <c r="D43" i="11"/>
  <c r="K42" i="11"/>
  <c r="L42" i="11" s="1"/>
  <c r="D42" i="11"/>
  <c r="K41" i="11"/>
  <c r="D41" i="11"/>
  <c r="G40" i="11"/>
  <c r="H40" i="11" s="1"/>
  <c r="D40" i="11"/>
  <c r="G39" i="11"/>
  <c r="H39" i="11" s="1"/>
  <c r="D39" i="11"/>
  <c r="K38" i="11"/>
  <c r="L38" i="11" s="1"/>
  <c r="D38" i="11"/>
  <c r="K37" i="11"/>
  <c r="D37" i="11"/>
  <c r="G36" i="11"/>
  <c r="H36" i="11" s="1"/>
  <c r="D36" i="11"/>
  <c r="G35" i="11"/>
  <c r="K34" i="11"/>
  <c r="L34" i="11" s="1"/>
  <c r="G34" i="11"/>
  <c r="H34" i="11" s="1"/>
  <c r="D34" i="11"/>
  <c r="K33" i="11"/>
  <c r="L33" i="11" s="1"/>
  <c r="G33" i="11"/>
  <c r="D33" i="11"/>
  <c r="K32" i="11"/>
  <c r="G32" i="11"/>
  <c r="K31" i="11"/>
  <c r="G31" i="11"/>
  <c r="K30" i="11"/>
  <c r="L30" i="11" s="1"/>
  <c r="G30" i="11"/>
  <c r="H30" i="11" s="1"/>
  <c r="D30" i="11"/>
  <c r="K29" i="11"/>
  <c r="L29" i="11" s="1"/>
  <c r="G29" i="11"/>
  <c r="D29" i="11"/>
  <c r="K28" i="11"/>
  <c r="G28" i="11"/>
  <c r="J4" i="11"/>
  <c r="G27" i="11"/>
  <c r="K26" i="11"/>
  <c r="L26" i="11" s="1"/>
  <c r="G26" i="11"/>
  <c r="H26" i="11" s="1"/>
  <c r="D26" i="11"/>
  <c r="K25" i="11"/>
  <c r="L25" i="11" s="1"/>
  <c r="G25" i="11"/>
  <c r="C4" i="11"/>
  <c r="D25" i="11"/>
  <c r="K24" i="11"/>
  <c r="G24" i="11"/>
  <c r="H24" i="11" s="1"/>
  <c r="D24" i="11"/>
  <c r="K23" i="11"/>
  <c r="G23" i="11"/>
  <c r="H23" i="11" s="1"/>
  <c r="D23" i="11"/>
  <c r="K22" i="11"/>
  <c r="G22" i="11"/>
  <c r="D22" i="11"/>
  <c r="K21" i="11"/>
  <c r="G21" i="11"/>
  <c r="D21" i="11"/>
  <c r="K20" i="11"/>
  <c r="G20" i="11"/>
  <c r="H20" i="11" s="1"/>
  <c r="D20" i="11"/>
  <c r="K19" i="11"/>
  <c r="G19" i="11"/>
  <c r="H19" i="11" s="1"/>
  <c r="D19" i="11"/>
  <c r="K18" i="11"/>
  <c r="G18" i="11"/>
  <c r="D18" i="11"/>
  <c r="K17" i="11"/>
  <c r="G17" i="11"/>
  <c r="D17" i="11"/>
  <c r="K16" i="11"/>
  <c r="G16" i="11"/>
  <c r="H16" i="11" s="1"/>
  <c r="D16" i="11"/>
  <c r="K15" i="11"/>
  <c r="G15" i="11"/>
  <c r="H15" i="11" s="1"/>
  <c r="D15" i="11"/>
  <c r="K14" i="11"/>
  <c r="G14" i="11"/>
  <c r="D14" i="11"/>
  <c r="K13" i="11"/>
  <c r="G13" i="11"/>
  <c r="D13" i="11"/>
  <c r="K12" i="11"/>
  <c r="G12" i="11"/>
  <c r="H12" i="11" s="1"/>
  <c r="D12" i="11"/>
  <c r="K11" i="11"/>
  <c r="G11" i="11"/>
  <c r="H11" i="11" s="1"/>
  <c r="D11" i="11"/>
  <c r="K10" i="11"/>
  <c r="G10" i="11"/>
  <c r="D10" i="11"/>
  <c r="K9" i="11"/>
  <c r="G9" i="11"/>
  <c r="D9" i="11"/>
  <c r="K8" i="11"/>
  <c r="G8" i="11"/>
  <c r="H8" i="11" s="1"/>
  <c r="D8" i="11"/>
  <c r="K7" i="11"/>
  <c r="G7" i="11"/>
  <c r="H7" i="11" s="1"/>
  <c r="D7" i="11"/>
  <c r="K6" i="11"/>
  <c r="G6" i="11"/>
  <c r="D6" i="11"/>
  <c r="K5" i="11"/>
  <c r="G5" i="11"/>
  <c r="D5" i="11"/>
  <c r="I4" i="11"/>
  <c r="E4" i="11"/>
  <c r="L5" i="12" l="1"/>
  <c r="H5" i="12"/>
  <c r="K4" i="12"/>
  <c r="L4" i="12" s="1"/>
  <c r="L6" i="11"/>
  <c r="L14" i="11"/>
  <c r="L18" i="11"/>
  <c r="L22" i="11"/>
  <c r="H6" i="11"/>
  <c r="L8" i="11"/>
  <c r="H10" i="11"/>
  <c r="L12" i="11"/>
  <c r="H14" i="11"/>
  <c r="L16" i="11"/>
  <c r="H18" i="11"/>
  <c r="L20" i="11"/>
  <c r="H22" i="11"/>
  <c r="L24" i="11"/>
  <c r="H28" i="11"/>
  <c r="L32" i="11"/>
  <c r="H5" i="11"/>
  <c r="L7" i="11"/>
  <c r="H9" i="11"/>
  <c r="L11" i="11"/>
  <c r="H13" i="11"/>
  <c r="L15" i="11"/>
  <c r="H17" i="11"/>
  <c r="L19" i="11"/>
  <c r="H21" i="11"/>
  <c r="L23" i="11"/>
  <c r="H35" i="11"/>
  <c r="L10" i="11"/>
  <c r="L28" i="11"/>
  <c r="L31" i="11"/>
  <c r="L5" i="11"/>
  <c r="L9" i="11"/>
  <c r="L13" i="11"/>
  <c r="L17" i="11"/>
  <c r="L21" i="11"/>
  <c r="H25" i="11"/>
  <c r="L46" i="11"/>
  <c r="L50" i="11"/>
  <c r="B4" i="11"/>
  <c r="F4" i="11"/>
  <c r="K27" i="11"/>
  <c r="L37" i="11"/>
  <c r="L41" i="11"/>
  <c r="L45" i="11"/>
  <c r="L49" i="11"/>
  <c r="D27" i="11"/>
  <c r="D4" i="11" s="1"/>
  <c r="D31" i="11"/>
  <c r="H31" i="11" s="1"/>
  <c r="D35" i="11"/>
  <c r="K36" i="11"/>
  <c r="L36" i="11" s="1"/>
  <c r="G38" i="11"/>
  <c r="H38" i="11" s="1"/>
  <c r="K40" i="11"/>
  <c r="L40" i="11" s="1"/>
  <c r="G42" i="11"/>
  <c r="H42" i="11" s="1"/>
  <c r="K44" i="11"/>
  <c r="L44" i="11" s="1"/>
  <c r="G46" i="11"/>
  <c r="H46" i="11" s="1"/>
  <c r="K48" i="11"/>
  <c r="L48" i="11" s="1"/>
  <c r="G50" i="11"/>
  <c r="H50" i="11" s="1"/>
  <c r="K52" i="11"/>
  <c r="L52" i="11" s="1"/>
  <c r="H29" i="11"/>
  <c r="H33" i="11"/>
  <c r="D28" i="11"/>
  <c r="D32" i="11"/>
  <c r="H32" i="11" s="1"/>
  <c r="K35" i="11"/>
  <c r="L35" i="11" s="1"/>
  <c r="G37" i="11"/>
  <c r="H37" i="11" s="1"/>
  <c r="K39" i="11"/>
  <c r="L39" i="11" s="1"/>
  <c r="G41" i="11"/>
  <c r="H41" i="11" s="1"/>
  <c r="K43" i="11"/>
  <c r="L43" i="11" s="1"/>
  <c r="G45" i="11"/>
  <c r="H45" i="11" s="1"/>
  <c r="K47" i="11"/>
  <c r="L47" i="11" s="1"/>
  <c r="G49" i="11"/>
  <c r="H49" i="11" s="1"/>
  <c r="K51" i="11"/>
  <c r="L51" i="11" s="1"/>
  <c r="K52" i="10"/>
  <c r="L52" i="10" s="1"/>
  <c r="G52" i="10"/>
  <c r="H52" i="10" s="1"/>
  <c r="D52" i="10"/>
  <c r="K51" i="10"/>
  <c r="L51" i="10" s="1"/>
  <c r="G51" i="10"/>
  <c r="D51" i="10"/>
  <c r="K50" i="10"/>
  <c r="G50" i="10"/>
  <c r="K49" i="10"/>
  <c r="G49" i="10"/>
  <c r="K48" i="10"/>
  <c r="L48" i="10" s="1"/>
  <c r="G48" i="10"/>
  <c r="H48" i="10" s="1"/>
  <c r="D48" i="10"/>
  <c r="K47" i="10"/>
  <c r="L47" i="10" s="1"/>
  <c r="G47" i="10"/>
  <c r="D47" i="10"/>
  <c r="K46" i="10"/>
  <c r="G46" i="10"/>
  <c r="K45" i="10"/>
  <c r="G45" i="10"/>
  <c r="K44" i="10"/>
  <c r="L44" i="10" s="1"/>
  <c r="G44" i="10"/>
  <c r="H44" i="10" s="1"/>
  <c r="D44" i="10"/>
  <c r="K43" i="10"/>
  <c r="L43" i="10" s="1"/>
  <c r="G43" i="10"/>
  <c r="D43" i="10"/>
  <c r="K42" i="10"/>
  <c r="G42" i="10"/>
  <c r="K41" i="10"/>
  <c r="G41" i="10"/>
  <c r="K40" i="10"/>
  <c r="L40" i="10" s="1"/>
  <c r="G40" i="10"/>
  <c r="H40" i="10" s="1"/>
  <c r="D40" i="10"/>
  <c r="K39" i="10"/>
  <c r="L39" i="10" s="1"/>
  <c r="G39" i="10"/>
  <c r="D39" i="10"/>
  <c r="K38" i="10"/>
  <c r="G38" i="10"/>
  <c r="K37" i="10"/>
  <c r="G37" i="10"/>
  <c r="K36" i="10"/>
  <c r="L36" i="10" s="1"/>
  <c r="G36" i="10"/>
  <c r="H36" i="10" s="1"/>
  <c r="D36" i="10"/>
  <c r="K35" i="10"/>
  <c r="L35" i="10" s="1"/>
  <c r="G35" i="10"/>
  <c r="D35" i="10"/>
  <c r="K34" i="10"/>
  <c r="G34" i="10"/>
  <c r="K33" i="10"/>
  <c r="G33" i="10"/>
  <c r="K32" i="10"/>
  <c r="L32" i="10" s="1"/>
  <c r="G32" i="10"/>
  <c r="H32" i="10" s="1"/>
  <c r="D32" i="10"/>
  <c r="K31" i="10"/>
  <c r="L31" i="10" s="1"/>
  <c r="G31" i="10"/>
  <c r="D31" i="10"/>
  <c r="K30" i="10"/>
  <c r="G30" i="10"/>
  <c r="K29" i="10"/>
  <c r="L29" i="10" s="1"/>
  <c r="G29" i="10"/>
  <c r="H29" i="10" s="1"/>
  <c r="D29" i="10"/>
  <c r="K28" i="10"/>
  <c r="L28" i="10" s="1"/>
  <c r="G28" i="10"/>
  <c r="H28" i="10" s="1"/>
  <c r="D28" i="10"/>
  <c r="K27" i="10"/>
  <c r="L27" i="10" s="1"/>
  <c r="G27" i="10"/>
  <c r="D27" i="10"/>
  <c r="K26" i="10"/>
  <c r="G26" i="10"/>
  <c r="J4" i="10"/>
  <c r="F4" i="10"/>
  <c r="E4" i="10"/>
  <c r="D25" i="10"/>
  <c r="K24" i="10"/>
  <c r="G24" i="10"/>
  <c r="D24" i="10"/>
  <c r="K23" i="10"/>
  <c r="L23" i="10" s="1"/>
  <c r="G23" i="10"/>
  <c r="D23" i="10"/>
  <c r="K22" i="10"/>
  <c r="L22" i="10" s="1"/>
  <c r="G22" i="10"/>
  <c r="H22" i="10" s="1"/>
  <c r="D22" i="10"/>
  <c r="K21" i="10"/>
  <c r="G21" i="10"/>
  <c r="H21" i="10" s="1"/>
  <c r="D21" i="10"/>
  <c r="K20" i="10"/>
  <c r="G20" i="10"/>
  <c r="D20" i="10"/>
  <c r="K19" i="10"/>
  <c r="L19" i="10" s="1"/>
  <c r="G19" i="10"/>
  <c r="D19" i="10"/>
  <c r="K18" i="10"/>
  <c r="L18" i="10" s="1"/>
  <c r="G18" i="10"/>
  <c r="H18" i="10" s="1"/>
  <c r="D18" i="10"/>
  <c r="K17" i="10"/>
  <c r="G17" i="10"/>
  <c r="H17" i="10" s="1"/>
  <c r="D17" i="10"/>
  <c r="K16" i="10"/>
  <c r="G16" i="10"/>
  <c r="D16" i="10"/>
  <c r="K15" i="10"/>
  <c r="L15" i="10" s="1"/>
  <c r="G15" i="10"/>
  <c r="D15" i="10"/>
  <c r="K14" i="10"/>
  <c r="L14" i="10" s="1"/>
  <c r="G14" i="10"/>
  <c r="H14" i="10" s="1"/>
  <c r="D14" i="10"/>
  <c r="K13" i="10"/>
  <c r="G13" i="10"/>
  <c r="H13" i="10" s="1"/>
  <c r="D13" i="10"/>
  <c r="K12" i="10"/>
  <c r="G12" i="10"/>
  <c r="D12" i="10"/>
  <c r="K11" i="10"/>
  <c r="L11" i="10" s="1"/>
  <c r="G11" i="10"/>
  <c r="D11" i="10"/>
  <c r="K10" i="10"/>
  <c r="L10" i="10" s="1"/>
  <c r="G10" i="10"/>
  <c r="H10" i="10" s="1"/>
  <c r="D10" i="10"/>
  <c r="K9" i="10"/>
  <c r="G9" i="10"/>
  <c r="H9" i="10" s="1"/>
  <c r="D9" i="10"/>
  <c r="K8" i="10"/>
  <c r="G8" i="10"/>
  <c r="D8" i="10"/>
  <c r="K7" i="10"/>
  <c r="L7" i="10" s="1"/>
  <c r="G7" i="10"/>
  <c r="D7" i="10"/>
  <c r="K6" i="10"/>
  <c r="L6" i="10" s="1"/>
  <c r="G6" i="10"/>
  <c r="H6" i="10" s="1"/>
  <c r="D6" i="10"/>
  <c r="K5" i="10"/>
  <c r="G5" i="10"/>
  <c r="H5" i="10" s="1"/>
  <c r="D5" i="10"/>
  <c r="C4" i="10"/>
  <c r="K4" i="11" l="1"/>
  <c r="L4" i="11" s="1"/>
  <c r="H27" i="11"/>
  <c r="L27" i="11"/>
  <c r="G4" i="11"/>
  <c r="H4" i="11" s="1"/>
  <c r="H45" i="10"/>
  <c r="L30" i="10"/>
  <c r="L33" i="10"/>
  <c r="L46" i="10"/>
  <c r="L49" i="10"/>
  <c r="H7" i="10"/>
  <c r="L8" i="10"/>
  <c r="H11" i="10"/>
  <c r="L12" i="10"/>
  <c r="H15" i="10"/>
  <c r="L16" i="10"/>
  <c r="H19" i="10"/>
  <c r="L20" i="10"/>
  <c r="H23" i="10"/>
  <c r="H49" i="10"/>
  <c r="L5" i="10"/>
  <c r="H8" i="10"/>
  <c r="L9" i="10"/>
  <c r="H12" i="10"/>
  <c r="L13" i="10"/>
  <c r="H16" i="10"/>
  <c r="L17" i="10"/>
  <c r="H20" i="10"/>
  <c r="L21" i="10"/>
  <c r="H24" i="10"/>
  <c r="H30" i="10"/>
  <c r="L34" i="10"/>
  <c r="L45" i="10"/>
  <c r="L24" i="10"/>
  <c r="H27" i="10"/>
  <c r="H31" i="10"/>
  <c r="H39" i="10"/>
  <c r="H43" i="10"/>
  <c r="I4" i="10"/>
  <c r="G25" i="10"/>
  <c r="D33" i="10"/>
  <c r="H33" i="10" s="1"/>
  <c r="D37" i="10"/>
  <c r="L37" i="10" s="1"/>
  <c r="D41" i="10"/>
  <c r="L41" i="10" s="1"/>
  <c r="D45" i="10"/>
  <c r="D49" i="10"/>
  <c r="H35" i="10"/>
  <c r="H47" i="10"/>
  <c r="H51" i="10"/>
  <c r="K25" i="10"/>
  <c r="B4" i="10"/>
  <c r="D26" i="10"/>
  <c r="H26" i="10" s="1"/>
  <c r="D30" i="10"/>
  <c r="D34" i="10"/>
  <c r="H34" i="10" s="1"/>
  <c r="D38" i="10"/>
  <c r="L38" i="10" s="1"/>
  <c r="D42" i="10"/>
  <c r="H42" i="10" s="1"/>
  <c r="D46" i="10"/>
  <c r="H46" i="10" s="1"/>
  <c r="D50" i="10"/>
  <c r="H50" i="10" s="1"/>
  <c r="K52" i="9"/>
  <c r="L52" i="9" s="1"/>
  <c r="G52" i="9"/>
  <c r="H52" i="9" s="1"/>
  <c r="D52" i="9"/>
  <c r="K51" i="9"/>
  <c r="L51" i="9" s="1"/>
  <c r="G51" i="9"/>
  <c r="D51" i="9"/>
  <c r="K50" i="9"/>
  <c r="L50" i="9" s="1"/>
  <c r="G50" i="9"/>
  <c r="H50" i="9" s="1"/>
  <c r="D50" i="9"/>
  <c r="K49" i="9"/>
  <c r="L49" i="9" s="1"/>
  <c r="G49" i="9"/>
  <c r="H49" i="9" s="1"/>
  <c r="D49" i="9"/>
  <c r="K48" i="9"/>
  <c r="L48" i="9" s="1"/>
  <c r="G48" i="9"/>
  <c r="H48" i="9" s="1"/>
  <c r="D48" i="9"/>
  <c r="K47" i="9"/>
  <c r="L47" i="9" s="1"/>
  <c r="G47" i="9"/>
  <c r="D47" i="9"/>
  <c r="K46" i="9"/>
  <c r="L46" i="9" s="1"/>
  <c r="G46" i="9"/>
  <c r="H46" i="9" s="1"/>
  <c r="D46" i="9"/>
  <c r="K45" i="9"/>
  <c r="L45" i="9" s="1"/>
  <c r="G45" i="9"/>
  <c r="H45" i="9" s="1"/>
  <c r="D45" i="9"/>
  <c r="K44" i="9"/>
  <c r="L44" i="9" s="1"/>
  <c r="G44" i="9"/>
  <c r="H44" i="9" s="1"/>
  <c r="D44" i="9"/>
  <c r="K43" i="9"/>
  <c r="L43" i="9" s="1"/>
  <c r="G43" i="9"/>
  <c r="D43" i="9"/>
  <c r="K42" i="9"/>
  <c r="L42" i="9" s="1"/>
  <c r="G42" i="9"/>
  <c r="H42" i="9" s="1"/>
  <c r="D42" i="9"/>
  <c r="K41" i="9"/>
  <c r="G41" i="9"/>
  <c r="D41" i="9"/>
  <c r="K40" i="9"/>
  <c r="L40" i="9" s="1"/>
  <c r="G40" i="9"/>
  <c r="H40" i="9" s="1"/>
  <c r="D40" i="9"/>
  <c r="K39" i="9"/>
  <c r="L39" i="9" s="1"/>
  <c r="G39" i="9"/>
  <c r="D39" i="9"/>
  <c r="K38" i="9"/>
  <c r="L38" i="9" s="1"/>
  <c r="G38" i="9"/>
  <c r="H38" i="9" s="1"/>
  <c r="D38" i="9"/>
  <c r="K37" i="9"/>
  <c r="G37" i="9"/>
  <c r="D37" i="9"/>
  <c r="K36" i="9"/>
  <c r="L36" i="9" s="1"/>
  <c r="G36" i="9"/>
  <c r="H36" i="9" s="1"/>
  <c r="D36" i="9"/>
  <c r="K35" i="9"/>
  <c r="L35" i="9" s="1"/>
  <c r="G35" i="9"/>
  <c r="D35" i="9"/>
  <c r="K34" i="9"/>
  <c r="L34" i="9" s="1"/>
  <c r="G34" i="9"/>
  <c r="H34" i="9" s="1"/>
  <c r="D34" i="9"/>
  <c r="K33" i="9"/>
  <c r="G33" i="9"/>
  <c r="D33" i="9"/>
  <c r="K32" i="9"/>
  <c r="L32" i="9" s="1"/>
  <c r="G32" i="9"/>
  <c r="H32" i="9" s="1"/>
  <c r="D32" i="9"/>
  <c r="K31" i="9"/>
  <c r="L31" i="9" s="1"/>
  <c r="G31" i="9"/>
  <c r="D31" i="9"/>
  <c r="K30" i="9"/>
  <c r="L30" i="9" s="1"/>
  <c r="G30" i="9"/>
  <c r="H30" i="9" s="1"/>
  <c r="D30" i="9"/>
  <c r="K29" i="9"/>
  <c r="G29" i="9"/>
  <c r="D29" i="9"/>
  <c r="K28" i="9"/>
  <c r="L28" i="9" s="1"/>
  <c r="G28" i="9"/>
  <c r="H28" i="9" s="1"/>
  <c r="D28" i="9"/>
  <c r="K27" i="9"/>
  <c r="L27" i="9" s="1"/>
  <c r="G27" i="9"/>
  <c r="D27" i="9"/>
  <c r="K26" i="9"/>
  <c r="L26" i="9" s="1"/>
  <c r="G26" i="9"/>
  <c r="H26" i="9" s="1"/>
  <c r="E4" i="9"/>
  <c r="D26" i="9"/>
  <c r="G25" i="9"/>
  <c r="K24" i="9"/>
  <c r="G24" i="9"/>
  <c r="D24" i="9"/>
  <c r="H24" i="9" s="1"/>
  <c r="K23" i="9"/>
  <c r="G23" i="9"/>
  <c r="D23" i="9"/>
  <c r="L23" i="9" s="1"/>
  <c r="K22" i="9"/>
  <c r="G22" i="9"/>
  <c r="D22" i="9"/>
  <c r="L22" i="9" s="1"/>
  <c r="K21" i="9"/>
  <c r="G21" i="9"/>
  <c r="D21" i="9"/>
  <c r="L21" i="9" s="1"/>
  <c r="K20" i="9"/>
  <c r="G20" i="9"/>
  <c r="D20" i="9"/>
  <c r="L20" i="9" s="1"/>
  <c r="K19" i="9"/>
  <c r="G19" i="9"/>
  <c r="D19" i="9"/>
  <c r="K18" i="9"/>
  <c r="G18" i="9"/>
  <c r="H18" i="9" s="1"/>
  <c r="D18" i="9"/>
  <c r="K17" i="9"/>
  <c r="G17" i="9"/>
  <c r="H17" i="9" s="1"/>
  <c r="D17" i="9"/>
  <c r="K16" i="9"/>
  <c r="L16" i="9" s="1"/>
  <c r="G16" i="9"/>
  <c r="H16" i="9" s="1"/>
  <c r="D16" i="9"/>
  <c r="K15" i="9"/>
  <c r="G15" i="9"/>
  <c r="D15" i="9"/>
  <c r="K14" i="9"/>
  <c r="G14" i="9"/>
  <c r="H14" i="9" s="1"/>
  <c r="D14" i="9"/>
  <c r="K13" i="9"/>
  <c r="G13" i="9"/>
  <c r="H13" i="9" s="1"/>
  <c r="D13" i="9"/>
  <c r="K12" i="9"/>
  <c r="L12" i="9" s="1"/>
  <c r="G12" i="9"/>
  <c r="H12" i="9" s="1"/>
  <c r="D12" i="9"/>
  <c r="K11" i="9"/>
  <c r="G11" i="9"/>
  <c r="D11" i="9"/>
  <c r="K10" i="9"/>
  <c r="G10" i="9"/>
  <c r="H10" i="9" s="1"/>
  <c r="D10" i="9"/>
  <c r="K9" i="9"/>
  <c r="G9" i="9"/>
  <c r="H9" i="9" s="1"/>
  <c r="D9" i="9"/>
  <c r="K8" i="9"/>
  <c r="L8" i="9" s="1"/>
  <c r="G8" i="9"/>
  <c r="H8" i="9" s="1"/>
  <c r="D8" i="9"/>
  <c r="K7" i="9"/>
  <c r="G7" i="9"/>
  <c r="D7" i="9"/>
  <c r="K6" i="9"/>
  <c r="G6" i="9"/>
  <c r="H6" i="9" s="1"/>
  <c r="D6" i="9"/>
  <c r="K5" i="9"/>
  <c r="G5" i="9"/>
  <c r="D5" i="9"/>
  <c r="J4" i="9"/>
  <c r="B4" i="9"/>
  <c r="L42" i="10" l="1"/>
  <c r="H41" i="10"/>
  <c r="H37" i="10"/>
  <c r="L25" i="10"/>
  <c r="K4" i="10"/>
  <c r="L4" i="10" s="1"/>
  <c r="L50" i="10"/>
  <c r="H38" i="10"/>
  <c r="L26" i="10"/>
  <c r="H25" i="10"/>
  <c r="G4" i="10"/>
  <c r="H4" i="10" s="1"/>
  <c r="D4" i="10"/>
  <c r="L11" i="9"/>
  <c r="L15" i="9"/>
  <c r="F4" i="9"/>
  <c r="L6" i="9"/>
  <c r="L10" i="9"/>
  <c r="L14" i="9"/>
  <c r="L18" i="9"/>
  <c r="K4" i="9"/>
  <c r="L5" i="9"/>
  <c r="H7" i="9"/>
  <c r="L9" i="9"/>
  <c r="H11" i="9"/>
  <c r="L13" i="9"/>
  <c r="H15" i="9"/>
  <c r="L17" i="9"/>
  <c r="I4" i="9"/>
  <c r="K25" i="9"/>
  <c r="L29" i="9"/>
  <c r="L33" i="9"/>
  <c r="L37" i="9"/>
  <c r="L41" i="9"/>
  <c r="L19" i="9"/>
  <c r="H19" i="9"/>
  <c r="D25" i="9"/>
  <c r="D4" i="9" s="1"/>
  <c r="C4" i="9"/>
  <c r="G4" i="9"/>
  <c r="H5" i="9"/>
  <c r="L7" i="9"/>
  <c r="H29" i="9"/>
  <c r="H33" i="9"/>
  <c r="H37" i="9"/>
  <c r="H41" i="9"/>
  <c r="H20" i="9"/>
  <c r="H21" i="9"/>
  <c r="H22" i="9"/>
  <c r="H23" i="9"/>
  <c r="L24" i="9"/>
  <c r="H27" i="9"/>
  <c r="H31" i="9"/>
  <c r="H35" i="9"/>
  <c r="H39" i="9"/>
  <c r="H43" i="9"/>
  <c r="H47" i="9"/>
  <c r="H51" i="9"/>
  <c r="K52" i="8"/>
  <c r="L52" i="8" s="1"/>
  <c r="G52" i="8"/>
  <c r="H52" i="8" s="1"/>
  <c r="D52" i="8"/>
  <c r="K51" i="8"/>
  <c r="L51" i="8" s="1"/>
  <c r="G51" i="8"/>
  <c r="H51" i="8" s="1"/>
  <c r="D51" i="8"/>
  <c r="K50" i="8"/>
  <c r="L50" i="8" s="1"/>
  <c r="G50" i="8"/>
  <c r="H50" i="8" s="1"/>
  <c r="D50" i="8"/>
  <c r="K49" i="8"/>
  <c r="L49" i="8" s="1"/>
  <c r="G49" i="8"/>
  <c r="H49" i="8" s="1"/>
  <c r="D49" i="8"/>
  <c r="K48" i="8"/>
  <c r="L48" i="8" s="1"/>
  <c r="G48" i="8"/>
  <c r="H48" i="8" s="1"/>
  <c r="D48" i="8"/>
  <c r="K47" i="8"/>
  <c r="L47" i="8" s="1"/>
  <c r="G47" i="8"/>
  <c r="H47" i="8" s="1"/>
  <c r="D47" i="8"/>
  <c r="K46" i="8"/>
  <c r="L46" i="8" s="1"/>
  <c r="G46" i="8"/>
  <c r="H46" i="8" s="1"/>
  <c r="D46" i="8"/>
  <c r="K45" i="8"/>
  <c r="L45" i="8" s="1"/>
  <c r="G45" i="8"/>
  <c r="H45" i="8" s="1"/>
  <c r="D45" i="8"/>
  <c r="K44" i="8"/>
  <c r="L44" i="8" s="1"/>
  <c r="G44" i="8"/>
  <c r="H44" i="8" s="1"/>
  <c r="D44" i="8"/>
  <c r="K43" i="8"/>
  <c r="L43" i="8" s="1"/>
  <c r="G43" i="8"/>
  <c r="H43" i="8" s="1"/>
  <c r="D43" i="8"/>
  <c r="K42" i="8"/>
  <c r="L42" i="8" s="1"/>
  <c r="G42" i="8"/>
  <c r="H42" i="8" s="1"/>
  <c r="D42" i="8"/>
  <c r="K41" i="8"/>
  <c r="L41" i="8" s="1"/>
  <c r="G41" i="8"/>
  <c r="H41" i="8" s="1"/>
  <c r="D41" i="8"/>
  <c r="K40" i="8"/>
  <c r="L40" i="8" s="1"/>
  <c r="G40" i="8"/>
  <c r="H40" i="8" s="1"/>
  <c r="D40" i="8"/>
  <c r="K39" i="8"/>
  <c r="L39" i="8" s="1"/>
  <c r="G39" i="8"/>
  <c r="H39" i="8" s="1"/>
  <c r="D39" i="8"/>
  <c r="K38" i="8"/>
  <c r="L38" i="8" s="1"/>
  <c r="G38" i="8"/>
  <c r="H38" i="8" s="1"/>
  <c r="D38" i="8"/>
  <c r="K37" i="8"/>
  <c r="L37" i="8" s="1"/>
  <c r="G37" i="8"/>
  <c r="H37" i="8" s="1"/>
  <c r="D37" i="8"/>
  <c r="K36" i="8"/>
  <c r="L36" i="8" s="1"/>
  <c r="G36" i="8"/>
  <c r="H36" i="8" s="1"/>
  <c r="D36" i="8"/>
  <c r="K35" i="8"/>
  <c r="L35" i="8" s="1"/>
  <c r="G35" i="8"/>
  <c r="H35" i="8" s="1"/>
  <c r="D35" i="8"/>
  <c r="K34" i="8"/>
  <c r="L34" i="8" s="1"/>
  <c r="G34" i="8"/>
  <c r="H34" i="8" s="1"/>
  <c r="D34" i="8"/>
  <c r="K33" i="8"/>
  <c r="L33" i="8" s="1"/>
  <c r="G33" i="8"/>
  <c r="H33" i="8" s="1"/>
  <c r="D33" i="8"/>
  <c r="K32" i="8"/>
  <c r="L32" i="8" s="1"/>
  <c r="G32" i="8"/>
  <c r="H32" i="8" s="1"/>
  <c r="D32" i="8"/>
  <c r="K31" i="8"/>
  <c r="L31" i="8" s="1"/>
  <c r="G31" i="8"/>
  <c r="H31" i="8" s="1"/>
  <c r="D31" i="8"/>
  <c r="K30" i="8"/>
  <c r="L30" i="8" s="1"/>
  <c r="G30" i="8"/>
  <c r="H30" i="8" s="1"/>
  <c r="D30" i="8"/>
  <c r="K29" i="8"/>
  <c r="L29" i="8" s="1"/>
  <c r="G29" i="8"/>
  <c r="H29" i="8" s="1"/>
  <c r="D29" i="8"/>
  <c r="K28" i="8"/>
  <c r="L28" i="8" s="1"/>
  <c r="G28" i="8"/>
  <c r="H28" i="8" s="1"/>
  <c r="D28" i="8"/>
  <c r="I4" i="8"/>
  <c r="G27" i="8"/>
  <c r="H27" i="8" s="1"/>
  <c r="D27" i="8"/>
  <c r="K26" i="8"/>
  <c r="L26" i="8" s="1"/>
  <c r="E4" i="8"/>
  <c r="D26" i="8"/>
  <c r="K25" i="8"/>
  <c r="L25" i="8" s="1"/>
  <c r="G25" i="8"/>
  <c r="H25" i="8" s="1"/>
  <c r="D25" i="8"/>
  <c r="K24" i="8"/>
  <c r="L24" i="8" s="1"/>
  <c r="G24" i="8"/>
  <c r="H24" i="8" s="1"/>
  <c r="D24" i="8"/>
  <c r="K23" i="8"/>
  <c r="L23" i="8" s="1"/>
  <c r="G23" i="8"/>
  <c r="H23" i="8" s="1"/>
  <c r="D23" i="8"/>
  <c r="K22" i="8"/>
  <c r="L22" i="8" s="1"/>
  <c r="G22" i="8"/>
  <c r="H22" i="8" s="1"/>
  <c r="D22" i="8"/>
  <c r="K21" i="8"/>
  <c r="L21" i="8" s="1"/>
  <c r="G21" i="8"/>
  <c r="H21" i="8" s="1"/>
  <c r="D21" i="8"/>
  <c r="K20" i="8"/>
  <c r="L20" i="8" s="1"/>
  <c r="G20" i="8"/>
  <c r="H20" i="8" s="1"/>
  <c r="D20" i="8"/>
  <c r="K19" i="8"/>
  <c r="L19" i="8" s="1"/>
  <c r="G19" i="8"/>
  <c r="H19" i="8" s="1"/>
  <c r="D19" i="8"/>
  <c r="K18" i="8"/>
  <c r="L18" i="8" s="1"/>
  <c r="G18" i="8"/>
  <c r="H18" i="8" s="1"/>
  <c r="D18" i="8"/>
  <c r="K17" i="8"/>
  <c r="L17" i="8" s="1"/>
  <c r="G17" i="8"/>
  <c r="H17" i="8" s="1"/>
  <c r="D17" i="8"/>
  <c r="K16" i="8"/>
  <c r="L16" i="8" s="1"/>
  <c r="G16" i="8"/>
  <c r="H16" i="8" s="1"/>
  <c r="D16" i="8"/>
  <c r="K15" i="8"/>
  <c r="L15" i="8" s="1"/>
  <c r="G15" i="8"/>
  <c r="H15" i="8" s="1"/>
  <c r="D15" i="8"/>
  <c r="K14" i="8"/>
  <c r="L14" i="8" s="1"/>
  <c r="G14" i="8"/>
  <c r="H14" i="8" s="1"/>
  <c r="D14" i="8"/>
  <c r="K13" i="8"/>
  <c r="L13" i="8" s="1"/>
  <c r="G13" i="8"/>
  <c r="H13" i="8" s="1"/>
  <c r="D13" i="8"/>
  <c r="K12" i="8"/>
  <c r="L12" i="8" s="1"/>
  <c r="G12" i="8"/>
  <c r="H12" i="8" s="1"/>
  <c r="D12" i="8"/>
  <c r="K11" i="8"/>
  <c r="L11" i="8" s="1"/>
  <c r="G11" i="8"/>
  <c r="H11" i="8" s="1"/>
  <c r="D11" i="8"/>
  <c r="K10" i="8"/>
  <c r="L10" i="8" s="1"/>
  <c r="G10" i="8"/>
  <c r="H10" i="8" s="1"/>
  <c r="D10" i="8"/>
  <c r="K9" i="8"/>
  <c r="L9" i="8" s="1"/>
  <c r="G9" i="8"/>
  <c r="H9" i="8" s="1"/>
  <c r="D9" i="8"/>
  <c r="K8" i="8"/>
  <c r="L8" i="8" s="1"/>
  <c r="G8" i="8"/>
  <c r="H8" i="8" s="1"/>
  <c r="D8" i="8"/>
  <c r="K7" i="8"/>
  <c r="L7" i="8" s="1"/>
  <c r="G7" i="8"/>
  <c r="H7" i="8" s="1"/>
  <c r="D7" i="8"/>
  <c r="K6" i="8"/>
  <c r="L6" i="8" s="1"/>
  <c r="G6" i="8"/>
  <c r="H6" i="8" s="1"/>
  <c r="D6" i="8"/>
  <c r="D4" i="8" s="1"/>
  <c r="K5" i="8"/>
  <c r="G5" i="8"/>
  <c r="D5" i="8"/>
  <c r="J4" i="8"/>
  <c r="F4" i="8"/>
  <c r="B4" i="8"/>
  <c r="H4" i="9" l="1"/>
  <c r="H25" i="9"/>
  <c r="L25" i="9"/>
  <c r="L4" i="9"/>
  <c r="H5" i="8"/>
  <c r="L5" i="8"/>
  <c r="G26" i="8"/>
  <c r="H26" i="8" s="1"/>
  <c r="K27" i="8"/>
  <c r="L27" i="8" s="1"/>
  <c r="C4" i="8"/>
  <c r="K52" i="7"/>
  <c r="L52" i="7" s="1"/>
  <c r="G52" i="7"/>
  <c r="H52" i="7" s="1"/>
  <c r="D52" i="7"/>
  <c r="K51" i="7"/>
  <c r="L51" i="7" s="1"/>
  <c r="H51" i="7"/>
  <c r="G51" i="7"/>
  <c r="D51" i="7"/>
  <c r="K50" i="7"/>
  <c r="L50" i="7" s="1"/>
  <c r="G50" i="7"/>
  <c r="H50" i="7" s="1"/>
  <c r="D50" i="7"/>
  <c r="K49" i="7"/>
  <c r="G49" i="7"/>
  <c r="H49" i="7" s="1"/>
  <c r="D49" i="7"/>
  <c r="L49" i="7" s="1"/>
  <c r="K48" i="7"/>
  <c r="L48" i="7" s="1"/>
  <c r="G48" i="7"/>
  <c r="H48" i="7" s="1"/>
  <c r="D48" i="7"/>
  <c r="K47" i="7"/>
  <c r="L47" i="7" s="1"/>
  <c r="H47" i="7"/>
  <c r="G47" i="7"/>
  <c r="D47" i="7"/>
  <c r="K46" i="7"/>
  <c r="L46" i="7" s="1"/>
  <c r="G46" i="7"/>
  <c r="H46" i="7" s="1"/>
  <c r="D46" i="7"/>
  <c r="K45" i="7"/>
  <c r="G45" i="7"/>
  <c r="H45" i="7" s="1"/>
  <c r="D45" i="7"/>
  <c r="L45" i="7" s="1"/>
  <c r="K44" i="7"/>
  <c r="L44" i="7" s="1"/>
  <c r="G44" i="7"/>
  <c r="H44" i="7" s="1"/>
  <c r="D44" i="7"/>
  <c r="K43" i="7"/>
  <c r="L43" i="7" s="1"/>
  <c r="H43" i="7"/>
  <c r="G43" i="7"/>
  <c r="D43" i="7"/>
  <c r="K42" i="7"/>
  <c r="L42" i="7" s="1"/>
  <c r="G42" i="7"/>
  <c r="H42" i="7" s="1"/>
  <c r="D42" i="7"/>
  <c r="K41" i="7"/>
  <c r="G41" i="7"/>
  <c r="H41" i="7" s="1"/>
  <c r="D41" i="7"/>
  <c r="L41" i="7" s="1"/>
  <c r="K40" i="7"/>
  <c r="L40" i="7" s="1"/>
  <c r="G40" i="7"/>
  <c r="H40" i="7" s="1"/>
  <c r="D40" i="7"/>
  <c r="K39" i="7"/>
  <c r="L39" i="7" s="1"/>
  <c r="H39" i="7"/>
  <c r="G39" i="7"/>
  <c r="D39" i="7"/>
  <c r="K38" i="7"/>
  <c r="L38" i="7" s="1"/>
  <c r="G38" i="7"/>
  <c r="H38" i="7" s="1"/>
  <c r="D38" i="7"/>
  <c r="K37" i="7"/>
  <c r="G37" i="7"/>
  <c r="H37" i="7" s="1"/>
  <c r="D37" i="7"/>
  <c r="L37" i="7" s="1"/>
  <c r="K36" i="7"/>
  <c r="L36" i="7" s="1"/>
  <c r="G36" i="7"/>
  <c r="H36" i="7" s="1"/>
  <c r="D36" i="7"/>
  <c r="K35" i="7"/>
  <c r="L35" i="7" s="1"/>
  <c r="H35" i="7"/>
  <c r="G35" i="7"/>
  <c r="D35" i="7"/>
  <c r="K34" i="7"/>
  <c r="L34" i="7" s="1"/>
  <c r="G34" i="7"/>
  <c r="H34" i="7" s="1"/>
  <c r="D34" i="7"/>
  <c r="K33" i="7"/>
  <c r="G33" i="7"/>
  <c r="H33" i="7" s="1"/>
  <c r="D33" i="7"/>
  <c r="L33" i="7" s="1"/>
  <c r="K32" i="7"/>
  <c r="L32" i="7" s="1"/>
  <c r="G32" i="7"/>
  <c r="H32" i="7" s="1"/>
  <c r="D32" i="7"/>
  <c r="K31" i="7"/>
  <c r="L31" i="7" s="1"/>
  <c r="H31" i="7"/>
  <c r="G31" i="7"/>
  <c r="D31" i="7"/>
  <c r="K30" i="7"/>
  <c r="L30" i="7" s="1"/>
  <c r="G30" i="7"/>
  <c r="H30" i="7" s="1"/>
  <c r="D30" i="7"/>
  <c r="K29" i="7"/>
  <c r="G29" i="7"/>
  <c r="H29" i="7" s="1"/>
  <c r="D29" i="7"/>
  <c r="L29" i="7" s="1"/>
  <c r="K28" i="7"/>
  <c r="L28" i="7" s="1"/>
  <c r="G28" i="7"/>
  <c r="H28" i="7" s="1"/>
  <c r="D28" i="7"/>
  <c r="K27" i="7"/>
  <c r="L27" i="7" s="1"/>
  <c r="H27" i="7"/>
  <c r="G27" i="7"/>
  <c r="D27" i="7"/>
  <c r="K26" i="7"/>
  <c r="L26" i="7" s="1"/>
  <c r="G26" i="7"/>
  <c r="H26" i="7" s="1"/>
  <c r="D26" i="7"/>
  <c r="K25" i="7"/>
  <c r="G25" i="7"/>
  <c r="H25" i="7" s="1"/>
  <c r="D25" i="7"/>
  <c r="L25" i="7" s="1"/>
  <c r="K24" i="7"/>
  <c r="L24" i="7" s="1"/>
  <c r="G24" i="7"/>
  <c r="H24" i="7" s="1"/>
  <c r="D24" i="7"/>
  <c r="K23" i="7"/>
  <c r="L23" i="7" s="1"/>
  <c r="H23" i="7"/>
  <c r="G23" i="7"/>
  <c r="D23" i="7"/>
  <c r="K22" i="7"/>
  <c r="L22" i="7" s="1"/>
  <c r="G22" i="7"/>
  <c r="H22" i="7" s="1"/>
  <c r="D22" i="7"/>
  <c r="K21" i="7"/>
  <c r="G21" i="7"/>
  <c r="H21" i="7" s="1"/>
  <c r="D21" i="7"/>
  <c r="L21" i="7" s="1"/>
  <c r="K20" i="7"/>
  <c r="L20" i="7" s="1"/>
  <c r="G20" i="7"/>
  <c r="H20" i="7" s="1"/>
  <c r="D20" i="7"/>
  <c r="K19" i="7"/>
  <c r="L19" i="7" s="1"/>
  <c r="H19" i="7"/>
  <c r="G19" i="7"/>
  <c r="D19" i="7"/>
  <c r="K18" i="7"/>
  <c r="L18" i="7" s="1"/>
  <c r="G18" i="7"/>
  <c r="H18" i="7" s="1"/>
  <c r="D18" i="7"/>
  <c r="K17" i="7"/>
  <c r="G17" i="7"/>
  <c r="H17" i="7" s="1"/>
  <c r="D17" i="7"/>
  <c r="L17" i="7" s="1"/>
  <c r="K16" i="7"/>
  <c r="L16" i="7" s="1"/>
  <c r="G16" i="7"/>
  <c r="H16" i="7" s="1"/>
  <c r="D16" i="7"/>
  <c r="K15" i="7"/>
  <c r="L15" i="7" s="1"/>
  <c r="H15" i="7"/>
  <c r="G15" i="7"/>
  <c r="D15" i="7"/>
  <c r="K14" i="7"/>
  <c r="L14" i="7" s="1"/>
  <c r="G14" i="7"/>
  <c r="H14" i="7" s="1"/>
  <c r="D14" i="7"/>
  <c r="K13" i="7"/>
  <c r="G13" i="7"/>
  <c r="H13" i="7" s="1"/>
  <c r="D13" i="7"/>
  <c r="L13" i="7" s="1"/>
  <c r="K12" i="7"/>
  <c r="L12" i="7" s="1"/>
  <c r="G12" i="7"/>
  <c r="H12" i="7" s="1"/>
  <c r="D12" i="7"/>
  <c r="K11" i="7"/>
  <c r="L11" i="7" s="1"/>
  <c r="H11" i="7"/>
  <c r="G11" i="7"/>
  <c r="D11" i="7"/>
  <c r="K10" i="7"/>
  <c r="L10" i="7" s="1"/>
  <c r="G10" i="7"/>
  <c r="H10" i="7" s="1"/>
  <c r="D10" i="7"/>
  <c r="K9" i="7"/>
  <c r="G9" i="7"/>
  <c r="H9" i="7" s="1"/>
  <c r="D9" i="7"/>
  <c r="L9" i="7" s="1"/>
  <c r="K8" i="7"/>
  <c r="L8" i="7" s="1"/>
  <c r="G8" i="7"/>
  <c r="H8" i="7" s="1"/>
  <c r="D8" i="7"/>
  <c r="K7" i="7"/>
  <c r="L7" i="7" s="1"/>
  <c r="H7" i="7"/>
  <c r="G7" i="7"/>
  <c r="D7" i="7"/>
  <c r="K6" i="7"/>
  <c r="K4" i="7" s="1"/>
  <c r="G6" i="7"/>
  <c r="H6" i="7" s="1"/>
  <c r="D6" i="7"/>
  <c r="K5" i="7"/>
  <c r="G5" i="7"/>
  <c r="H5" i="7" s="1"/>
  <c r="D5" i="7"/>
  <c r="D4" i="7" s="1"/>
  <c r="J4" i="7"/>
  <c r="I4" i="7"/>
  <c r="F4" i="7"/>
  <c r="E4" i="7"/>
  <c r="C4" i="7"/>
  <c r="B4" i="7"/>
  <c r="G4" i="8" l="1"/>
  <c r="H4" i="8" s="1"/>
  <c r="K4" i="8"/>
  <c r="L4" i="8" s="1"/>
  <c r="L4" i="7"/>
  <c r="G4" i="7"/>
  <c r="H4" i="7" s="1"/>
  <c r="L5" i="7"/>
  <c r="L6" i="7"/>
  <c r="K52" i="6" l="1"/>
  <c r="L52" i="6" s="1"/>
  <c r="G52" i="6"/>
  <c r="H52" i="6" s="1"/>
  <c r="D52" i="6"/>
  <c r="K51" i="6"/>
  <c r="L51" i="6" s="1"/>
  <c r="G51" i="6"/>
  <c r="D51" i="6"/>
  <c r="K50" i="6"/>
  <c r="L50" i="6" s="1"/>
  <c r="G50" i="6"/>
  <c r="H50" i="6" s="1"/>
  <c r="D50" i="6"/>
  <c r="K49" i="6"/>
  <c r="L49" i="6" s="1"/>
  <c r="G49" i="6"/>
  <c r="H49" i="6" s="1"/>
  <c r="D49" i="6"/>
  <c r="K48" i="6"/>
  <c r="L48" i="6" s="1"/>
  <c r="G48" i="6"/>
  <c r="H48" i="6" s="1"/>
  <c r="D48" i="6"/>
  <c r="K47" i="6"/>
  <c r="L47" i="6" s="1"/>
  <c r="G47" i="6"/>
  <c r="D47" i="6"/>
  <c r="K46" i="6"/>
  <c r="L46" i="6" s="1"/>
  <c r="G46" i="6"/>
  <c r="H46" i="6" s="1"/>
  <c r="D46" i="6"/>
  <c r="K45" i="6"/>
  <c r="L45" i="6" s="1"/>
  <c r="G45" i="6"/>
  <c r="H45" i="6" s="1"/>
  <c r="D45" i="6"/>
  <c r="K44" i="6"/>
  <c r="L44" i="6" s="1"/>
  <c r="G44" i="6"/>
  <c r="H44" i="6" s="1"/>
  <c r="D44" i="6"/>
  <c r="K43" i="6"/>
  <c r="L43" i="6" s="1"/>
  <c r="G43" i="6"/>
  <c r="D43" i="6"/>
  <c r="K42" i="6"/>
  <c r="L42" i="6" s="1"/>
  <c r="G42" i="6"/>
  <c r="H42" i="6" s="1"/>
  <c r="D42" i="6"/>
  <c r="K41" i="6"/>
  <c r="L41" i="6" s="1"/>
  <c r="G41" i="6"/>
  <c r="H41" i="6" s="1"/>
  <c r="D41" i="6"/>
  <c r="K40" i="6"/>
  <c r="L40" i="6" s="1"/>
  <c r="G40" i="6"/>
  <c r="H40" i="6" s="1"/>
  <c r="D40" i="6"/>
  <c r="K39" i="6"/>
  <c r="L39" i="6" s="1"/>
  <c r="G39" i="6"/>
  <c r="D39" i="6"/>
  <c r="K38" i="6"/>
  <c r="L38" i="6" s="1"/>
  <c r="G38" i="6"/>
  <c r="H38" i="6" s="1"/>
  <c r="D38" i="6"/>
  <c r="K37" i="6"/>
  <c r="L37" i="6" s="1"/>
  <c r="G37" i="6"/>
  <c r="H37" i="6" s="1"/>
  <c r="D37" i="6"/>
  <c r="K36" i="6"/>
  <c r="G36" i="6"/>
  <c r="H36" i="6" s="1"/>
  <c r="D36" i="6"/>
  <c r="K35" i="6"/>
  <c r="L35" i="6" s="1"/>
  <c r="G35" i="6"/>
  <c r="D35" i="6"/>
  <c r="K34" i="6"/>
  <c r="L34" i="6" s="1"/>
  <c r="G34" i="6"/>
  <c r="H34" i="6" s="1"/>
  <c r="D34" i="6"/>
  <c r="K33" i="6"/>
  <c r="L33" i="6" s="1"/>
  <c r="G33" i="6"/>
  <c r="D33" i="6"/>
  <c r="K32" i="6"/>
  <c r="L32" i="6" s="1"/>
  <c r="G32" i="6"/>
  <c r="H32" i="6" s="1"/>
  <c r="D32" i="6"/>
  <c r="K31" i="6"/>
  <c r="L31" i="6" s="1"/>
  <c r="G31" i="6"/>
  <c r="H31" i="6" s="1"/>
  <c r="D31" i="6"/>
  <c r="K30" i="6"/>
  <c r="L30" i="6" s="1"/>
  <c r="G30" i="6"/>
  <c r="H30" i="6" s="1"/>
  <c r="D30" i="6"/>
  <c r="K29" i="6"/>
  <c r="L29" i="6" s="1"/>
  <c r="G29" i="6"/>
  <c r="D29" i="6"/>
  <c r="K28" i="6"/>
  <c r="L28" i="6" s="1"/>
  <c r="G28" i="6"/>
  <c r="H28" i="6" s="1"/>
  <c r="D28" i="6"/>
  <c r="K27" i="6"/>
  <c r="L27" i="6" s="1"/>
  <c r="G27" i="6"/>
  <c r="H27" i="6" s="1"/>
  <c r="D27" i="6"/>
  <c r="K26" i="6"/>
  <c r="L26" i="6" s="1"/>
  <c r="G26" i="6"/>
  <c r="H26" i="6" s="1"/>
  <c r="E4" i="6"/>
  <c r="D26" i="6"/>
  <c r="I4" i="6"/>
  <c r="G25" i="6"/>
  <c r="H25" i="6" s="1"/>
  <c r="D25" i="6"/>
  <c r="K24" i="6"/>
  <c r="L24" i="6" s="1"/>
  <c r="G24" i="6"/>
  <c r="H24" i="6" s="1"/>
  <c r="D24" i="6"/>
  <c r="K23" i="6"/>
  <c r="L23" i="6" s="1"/>
  <c r="G23" i="6"/>
  <c r="H23" i="6" s="1"/>
  <c r="D23" i="6"/>
  <c r="K22" i="6"/>
  <c r="L22" i="6" s="1"/>
  <c r="G22" i="6"/>
  <c r="H22" i="6" s="1"/>
  <c r="D22" i="6"/>
  <c r="K21" i="6"/>
  <c r="G21" i="6"/>
  <c r="H21" i="6" s="1"/>
  <c r="D21" i="6"/>
  <c r="K20" i="6"/>
  <c r="G20" i="6"/>
  <c r="H20" i="6" s="1"/>
  <c r="D20" i="6"/>
  <c r="K19" i="6"/>
  <c r="G19" i="6"/>
  <c r="D19" i="6"/>
  <c r="D18" i="6"/>
  <c r="K17" i="6"/>
  <c r="G17" i="6"/>
  <c r="D17" i="6"/>
  <c r="D16" i="6"/>
  <c r="K15" i="6"/>
  <c r="G15" i="6"/>
  <c r="D15" i="6"/>
  <c r="K14" i="6"/>
  <c r="L14" i="6" s="1"/>
  <c r="G14" i="6"/>
  <c r="H14" i="6" s="1"/>
  <c r="D14" i="6"/>
  <c r="K13" i="6"/>
  <c r="G13" i="6"/>
  <c r="H13" i="6" s="1"/>
  <c r="D13" i="6"/>
  <c r="D12" i="6"/>
  <c r="K11" i="6"/>
  <c r="G11" i="6"/>
  <c r="D11" i="6"/>
  <c r="D10" i="6"/>
  <c r="K9" i="6"/>
  <c r="G9" i="6"/>
  <c r="H9" i="6" s="1"/>
  <c r="D9" i="6"/>
  <c r="D8" i="6"/>
  <c r="K7" i="6"/>
  <c r="G7" i="6"/>
  <c r="D7" i="6"/>
  <c r="J4" i="6"/>
  <c r="F4" i="6"/>
  <c r="D6" i="6"/>
  <c r="K5" i="6"/>
  <c r="G5" i="6"/>
  <c r="D5" i="6"/>
  <c r="D4" i="6"/>
  <c r="H5" i="6" l="1"/>
  <c r="L7" i="6"/>
  <c r="L11" i="6"/>
  <c r="L15" i="6"/>
  <c r="L19" i="6"/>
  <c r="L5" i="6"/>
  <c r="H7" i="6"/>
  <c r="L9" i="6"/>
  <c r="H11" i="6"/>
  <c r="L13" i="6"/>
  <c r="L17" i="6"/>
  <c r="L21" i="6"/>
  <c r="B4" i="6"/>
  <c r="G6" i="6"/>
  <c r="H6" i="6" s="1"/>
  <c r="K8" i="6"/>
  <c r="L8" i="6" s="1"/>
  <c r="G10" i="6"/>
  <c r="H10" i="6" s="1"/>
  <c r="K12" i="6"/>
  <c r="L12" i="6" s="1"/>
  <c r="H15" i="6"/>
  <c r="K16" i="6"/>
  <c r="L16" i="6" s="1"/>
  <c r="G18" i="6"/>
  <c r="H18" i="6" s="1"/>
  <c r="H19" i="6"/>
  <c r="L20" i="6"/>
  <c r="K6" i="6"/>
  <c r="L6" i="6" s="1"/>
  <c r="G8" i="6"/>
  <c r="H8" i="6" s="1"/>
  <c r="K10" i="6"/>
  <c r="L10" i="6" s="1"/>
  <c r="G12" i="6"/>
  <c r="H12" i="6" s="1"/>
  <c r="G16" i="6"/>
  <c r="H16" i="6" s="1"/>
  <c r="H17" i="6"/>
  <c r="K18" i="6"/>
  <c r="L18" i="6" s="1"/>
  <c r="K25" i="6"/>
  <c r="L25" i="6" s="1"/>
  <c r="H29" i="6"/>
  <c r="H33" i="6"/>
  <c r="C4" i="6"/>
  <c r="H35" i="6"/>
  <c r="L36" i="6"/>
  <c r="H39" i="6"/>
  <c r="H43" i="6"/>
  <c r="H47" i="6"/>
  <c r="H51" i="6"/>
  <c r="K52" i="5"/>
  <c r="L52" i="5" s="1"/>
  <c r="G52" i="5"/>
  <c r="H52" i="5" s="1"/>
  <c r="D52" i="5"/>
  <c r="K51" i="5"/>
  <c r="L51" i="5" s="1"/>
  <c r="G51" i="5"/>
  <c r="D51" i="5"/>
  <c r="K50" i="5"/>
  <c r="L50" i="5" s="1"/>
  <c r="G50" i="5"/>
  <c r="H50" i="5" s="1"/>
  <c r="D50" i="5"/>
  <c r="K49" i="5"/>
  <c r="L49" i="5" s="1"/>
  <c r="G49" i="5"/>
  <c r="H49" i="5" s="1"/>
  <c r="D49" i="5"/>
  <c r="K48" i="5"/>
  <c r="L48" i="5" s="1"/>
  <c r="G48" i="5"/>
  <c r="H48" i="5" s="1"/>
  <c r="D48" i="5"/>
  <c r="K47" i="5"/>
  <c r="L47" i="5" s="1"/>
  <c r="G47" i="5"/>
  <c r="D47" i="5"/>
  <c r="K46" i="5"/>
  <c r="L46" i="5" s="1"/>
  <c r="G46" i="5"/>
  <c r="H46" i="5" s="1"/>
  <c r="D46" i="5"/>
  <c r="K45" i="5"/>
  <c r="L45" i="5" s="1"/>
  <c r="G45" i="5"/>
  <c r="H45" i="5" s="1"/>
  <c r="D45" i="5"/>
  <c r="K44" i="5"/>
  <c r="L44" i="5" s="1"/>
  <c r="G44" i="5"/>
  <c r="H44" i="5" s="1"/>
  <c r="D44" i="5"/>
  <c r="K43" i="5"/>
  <c r="L43" i="5" s="1"/>
  <c r="G43" i="5"/>
  <c r="D43" i="5"/>
  <c r="K42" i="5"/>
  <c r="L42" i="5" s="1"/>
  <c r="G42" i="5"/>
  <c r="H42" i="5" s="1"/>
  <c r="D42" i="5"/>
  <c r="K41" i="5"/>
  <c r="L41" i="5" s="1"/>
  <c r="G41" i="5"/>
  <c r="H41" i="5" s="1"/>
  <c r="D41" i="5"/>
  <c r="K40" i="5"/>
  <c r="L40" i="5" s="1"/>
  <c r="G40" i="5"/>
  <c r="H40" i="5" s="1"/>
  <c r="D40" i="5"/>
  <c r="K39" i="5"/>
  <c r="L39" i="5" s="1"/>
  <c r="G39" i="5"/>
  <c r="D39" i="5"/>
  <c r="K38" i="5"/>
  <c r="L38" i="5" s="1"/>
  <c r="G38" i="5"/>
  <c r="H38" i="5" s="1"/>
  <c r="D38" i="5"/>
  <c r="K37" i="5"/>
  <c r="L37" i="5" s="1"/>
  <c r="G37" i="5"/>
  <c r="H37" i="5" s="1"/>
  <c r="D37" i="5"/>
  <c r="K36" i="5"/>
  <c r="L36" i="5" s="1"/>
  <c r="G36" i="5"/>
  <c r="H36" i="5" s="1"/>
  <c r="D36" i="5"/>
  <c r="K35" i="5"/>
  <c r="L35" i="5" s="1"/>
  <c r="G35" i="5"/>
  <c r="D35" i="5"/>
  <c r="K34" i="5"/>
  <c r="L34" i="5" s="1"/>
  <c r="G34" i="5"/>
  <c r="H34" i="5" s="1"/>
  <c r="D34" i="5"/>
  <c r="K33" i="5"/>
  <c r="L33" i="5" s="1"/>
  <c r="G33" i="5"/>
  <c r="H33" i="5" s="1"/>
  <c r="D33" i="5"/>
  <c r="K32" i="5"/>
  <c r="L32" i="5" s="1"/>
  <c r="G32" i="5"/>
  <c r="H32" i="5" s="1"/>
  <c r="D32" i="5"/>
  <c r="K31" i="5"/>
  <c r="L31" i="5" s="1"/>
  <c r="G31" i="5"/>
  <c r="D31" i="5"/>
  <c r="K30" i="5"/>
  <c r="L30" i="5" s="1"/>
  <c r="G30" i="5"/>
  <c r="H30" i="5" s="1"/>
  <c r="D30" i="5"/>
  <c r="K29" i="5"/>
  <c r="L29" i="5" s="1"/>
  <c r="G29" i="5"/>
  <c r="H29" i="5" s="1"/>
  <c r="D29" i="5"/>
  <c r="K28" i="5"/>
  <c r="L28" i="5" s="1"/>
  <c r="G28" i="5"/>
  <c r="H28" i="5" s="1"/>
  <c r="D28" i="5"/>
  <c r="K27" i="5"/>
  <c r="L27" i="5" s="1"/>
  <c r="G27" i="5"/>
  <c r="D27" i="5"/>
  <c r="K26" i="5"/>
  <c r="L26" i="5" s="1"/>
  <c r="G26" i="5"/>
  <c r="H26" i="5" s="1"/>
  <c r="E4" i="5"/>
  <c r="D26" i="5"/>
  <c r="I4" i="5"/>
  <c r="G25" i="5"/>
  <c r="H25" i="5" s="1"/>
  <c r="D25" i="5"/>
  <c r="K24" i="5"/>
  <c r="G24" i="5"/>
  <c r="D24" i="5"/>
  <c r="H24" i="5" s="1"/>
  <c r="K23" i="5"/>
  <c r="G23" i="5"/>
  <c r="D23" i="5"/>
  <c r="L23" i="5" s="1"/>
  <c r="K22" i="5"/>
  <c r="G22" i="5"/>
  <c r="D22" i="5"/>
  <c r="L22" i="5" s="1"/>
  <c r="K21" i="5"/>
  <c r="G21" i="5"/>
  <c r="D21" i="5"/>
  <c r="L21" i="5" s="1"/>
  <c r="K20" i="5"/>
  <c r="G20" i="5"/>
  <c r="D20" i="5"/>
  <c r="L20" i="5" s="1"/>
  <c r="K19" i="5"/>
  <c r="G19" i="5"/>
  <c r="D19" i="5"/>
  <c r="L19" i="5" s="1"/>
  <c r="K18" i="5"/>
  <c r="G18" i="5"/>
  <c r="D18" i="5"/>
  <c r="L18" i="5" s="1"/>
  <c r="K17" i="5"/>
  <c r="G17" i="5"/>
  <c r="D17" i="5"/>
  <c r="L17" i="5" s="1"/>
  <c r="K16" i="5"/>
  <c r="G16" i="5"/>
  <c r="D16" i="5"/>
  <c r="L16" i="5" s="1"/>
  <c r="K15" i="5"/>
  <c r="G15" i="5"/>
  <c r="D15" i="5"/>
  <c r="K14" i="5"/>
  <c r="G14" i="5"/>
  <c r="H14" i="5" s="1"/>
  <c r="D14" i="5"/>
  <c r="K13" i="5"/>
  <c r="G13" i="5"/>
  <c r="H13" i="5" s="1"/>
  <c r="D13" i="5"/>
  <c r="K12" i="5"/>
  <c r="L12" i="5" s="1"/>
  <c r="G12" i="5"/>
  <c r="H12" i="5" s="1"/>
  <c r="D12" i="5"/>
  <c r="K11" i="5"/>
  <c r="G11" i="5"/>
  <c r="D11" i="5"/>
  <c r="K10" i="5"/>
  <c r="G10" i="5"/>
  <c r="H10" i="5" s="1"/>
  <c r="D10" i="5"/>
  <c r="K9" i="5"/>
  <c r="G9" i="5"/>
  <c r="H9" i="5" s="1"/>
  <c r="D9" i="5"/>
  <c r="K8" i="5"/>
  <c r="L8" i="5" s="1"/>
  <c r="G8" i="5"/>
  <c r="H8" i="5" s="1"/>
  <c r="D8" i="5"/>
  <c r="K7" i="5"/>
  <c r="G7" i="5"/>
  <c r="D7" i="5"/>
  <c r="K6" i="5"/>
  <c r="G6" i="5"/>
  <c r="H6" i="5" s="1"/>
  <c r="D6" i="5"/>
  <c r="K5" i="5"/>
  <c r="G5" i="5"/>
  <c r="D5" i="5"/>
  <c r="J4" i="5"/>
  <c r="F4" i="5"/>
  <c r="B4" i="5"/>
  <c r="K4" i="6" l="1"/>
  <c r="L4" i="6" s="1"/>
  <c r="G4" i="6"/>
  <c r="H4" i="6" s="1"/>
  <c r="G4" i="5"/>
  <c r="H4" i="5" s="1"/>
  <c r="H5" i="5"/>
  <c r="L11" i="5"/>
  <c r="D4" i="5"/>
  <c r="L6" i="5"/>
  <c r="L10" i="5"/>
  <c r="L14" i="5"/>
  <c r="L5" i="5"/>
  <c r="H7" i="5"/>
  <c r="L9" i="5"/>
  <c r="H11" i="5"/>
  <c r="L13" i="5"/>
  <c r="L15" i="5"/>
  <c r="H15" i="5"/>
  <c r="L7" i="5"/>
  <c r="H16" i="5"/>
  <c r="H17" i="5"/>
  <c r="H18" i="5"/>
  <c r="H19" i="5"/>
  <c r="H20" i="5"/>
  <c r="H21" i="5"/>
  <c r="H22" i="5"/>
  <c r="H23" i="5"/>
  <c r="K25" i="5"/>
  <c r="L25" i="5" s="1"/>
  <c r="C4" i="5"/>
  <c r="L24" i="5"/>
  <c r="H27" i="5"/>
  <c r="H31" i="5"/>
  <c r="H35" i="5"/>
  <c r="H39" i="5"/>
  <c r="H43" i="5"/>
  <c r="H47" i="5"/>
  <c r="H51" i="5"/>
  <c r="K52" i="4"/>
  <c r="L52" i="4" s="1"/>
  <c r="H52" i="4"/>
  <c r="G52" i="4"/>
  <c r="D52" i="4"/>
  <c r="L51" i="4"/>
  <c r="K51" i="4"/>
  <c r="G51" i="4"/>
  <c r="H51" i="4" s="1"/>
  <c r="D51" i="4"/>
  <c r="K50" i="4"/>
  <c r="L50" i="4" s="1"/>
  <c r="H50" i="4"/>
  <c r="G50" i="4"/>
  <c r="D50" i="4"/>
  <c r="L49" i="4"/>
  <c r="K49" i="4"/>
  <c r="G49" i="4"/>
  <c r="H49" i="4" s="1"/>
  <c r="D49" i="4"/>
  <c r="K48" i="4"/>
  <c r="L48" i="4" s="1"/>
  <c r="H48" i="4"/>
  <c r="G48" i="4"/>
  <c r="D48" i="4"/>
  <c r="L47" i="4"/>
  <c r="K47" i="4"/>
  <c r="G47" i="4"/>
  <c r="H47" i="4" s="1"/>
  <c r="D47" i="4"/>
  <c r="K46" i="4"/>
  <c r="L46" i="4" s="1"/>
  <c r="H46" i="4"/>
  <c r="G46" i="4"/>
  <c r="D46" i="4"/>
  <c r="L45" i="4"/>
  <c r="K45" i="4"/>
  <c r="G45" i="4"/>
  <c r="H45" i="4" s="1"/>
  <c r="D45" i="4"/>
  <c r="K44" i="4"/>
  <c r="L44" i="4" s="1"/>
  <c r="H44" i="4"/>
  <c r="G44" i="4"/>
  <c r="D44" i="4"/>
  <c r="L43" i="4"/>
  <c r="K43" i="4"/>
  <c r="G43" i="4"/>
  <c r="H43" i="4" s="1"/>
  <c r="D43" i="4"/>
  <c r="K42" i="4"/>
  <c r="L42" i="4" s="1"/>
  <c r="H42" i="4"/>
  <c r="G42" i="4"/>
  <c r="D42" i="4"/>
  <c r="L41" i="4"/>
  <c r="K41" i="4"/>
  <c r="G41" i="4"/>
  <c r="H41" i="4" s="1"/>
  <c r="D41" i="4"/>
  <c r="K40" i="4"/>
  <c r="L40" i="4" s="1"/>
  <c r="H40" i="4"/>
  <c r="G40" i="4"/>
  <c r="D40" i="4"/>
  <c r="L39" i="4"/>
  <c r="K39" i="4"/>
  <c r="G39" i="4"/>
  <c r="H39" i="4" s="1"/>
  <c r="D39" i="4"/>
  <c r="K38" i="4"/>
  <c r="L38" i="4" s="1"/>
  <c r="H38" i="4"/>
  <c r="G38" i="4"/>
  <c r="D38" i="4"/>
  <c r="L37" i="4"/>
  <c r="K37" i="4"/>
  <c r="G37" i="4"/>
  <c r="H37" i="4" s="1"/>
  <c r="D37" i="4"/>
  <c r="K36" i="4"/>
  <c r="L36" i="4" s="1"/>
  <c r="H36" i="4"/>
  <c r="G36" i="4"/>
  <c r="D36" i="4"/>
  <c r="L35" i="4"/>
  <c r="K35" i="4"/>
  <c r="G35" i="4"/>
  <c r="H35" i="4" s="1"/>
  <c r="D35" i="4"/>
  <c r="K34" i="4"/>
  <c r="L34" i="4" s="1"/>
  <c r="H34" i="4"/>
  <c r="G34" i="4"/>
  <c r="D34" i="4"/>
  <c r="L33" i="4"/>
  <c r="K33" i="4"/>
  <c r="G33" i="4"/>
  <c r="H33" i="4" s="1"/>
  <c r="D33" i="4"/>
  <c r="K32" i="4"/>
  <c r="L32" i="4" s="1"/>
  <c r="H32" i="4"/>
  <c r="G32" i="4"/>
  <c r="D32" i="4"/>
  <c r="L31" i="4"/>
  <c r="K31" i="4"/>
  <c r="G31" i="4"/>
  <c r="H31" i="4" s="1"/>
  <c r="D31" i="4"/>
  <c r="K30" i="4"/>
  <c r="L30" i="4" s="1"/>
  <c r="H30" i="4"/>
  <c r="G30" i="4"/>
  <c r="D30" i="4"/>
  <c r="L29" i="4"/>
  <c r="K29" i="4"/>
  <c r="G29" i="4"/>
  <c r="H29" i="4" s="1"/>
  <c r="D29" i="4"/>
  <c r="K28" i="4"/>
  <c r="L28" i="4" s="1"/>
  <c r="H28" i="4"/>
  <c r="G28" i="4"/>
  <c r="D28" i="4"/>
  <c r="L27" i="4"/>
  <c r="K27" i="4"/>
  <c r="G27" i="4"/>
  <c r="H27" i="4" s="1"/>
  <c r="D27" i="4"/>
  <c r="K26" i="4"/>
  <c r="L26" i="4" s="1"/>
  <c r="H26" i="4"/>
  <c r="G26" i="4"/>
  <c r="D26" i="4"/>
  <c r="G25" i="4"/>
  <c r="D25" i="4"/>
  <c r="K24" i="4"/>
  <c r="L24" i="4" s="1"/>
  <c r="H24" i="4"/>
  <c r="G24" i="4"/>
  <c r="D24" i="4"/>
  <c r="G23" i="4"/>
  <c r="H23" i="4" s="1"/>
  <c r="D23" i="4"/>
  <c r="K22" i="4"/>
  <c r="L22" i="4" s="1"/>
  <c r="H22" i="4"/>
  <c r="G22" i="4"/>
  <c r="D22" i="4"/>
  <c r="G21" i="4"/>
  <c r="H21" i="4" s="1"/>
  <c r="D21" i="4"/>
  <c r="K20" i="4"/>
  <c r="L20" i="4" s="1"/>
  <c r="H20" i="4"/>
  <c r="G20" i="4"/>
  <c r="D20" i="4"/>
  <c r="G19" i="4"/>
  <c r="H19" i="4" s="1"/>
  <c r="D19" i="4"/>
  <c r="K18" i="4"/>
  <c r="L18" i="4" s="1"/>
  <c r="H18" i="4"/>
  <c r="G18" i="4"/>
  <c r="D18" i="4"/>
  <c r="G17" i="4"/>
  <c r="D17" i="4"/>
  <c r="K16" i="4"/>
  <c r="L16" i="4" s="1"/>
  <c r="H16" i="4"/>
  <c r="G16" i="4"/>
  <c r="D16" i="4"/>
  <c r="G15" i="4"/>
  <c r="D15" i="4"/>
  <c r="K14" i="4"/>
  <c r="L14" i="4" s="1"/>
  <c r="H14" i="4"/>
  <c r="G14" i="4"/>
  <c r="D14" i="4"/>
  <c r="G13" i="4"/>
  <c r="D13" i="4"/>
  <c r="K12" i="4"/>
  <c r="L12" i="4" s="1"/>
  <c r="H12" i="4"/>
  <c r="G12" i="4"/>
  <c r="D12" i="4"/>
  <c r="J4" i="4"/>
  <c r="F4" i="4"/>
  <c r="G11" i="4"/>
  <c r="D11" i="4"/>
  <c r="D4" i="4" s="1"/>
  <c r="K10" i="4"/>
  <c r="L10" i="4" s="1"/>
  <c r="G10" i="4"/>
  <c r="H10" i="4" s="1"/>
  <c r="D10" i="4"/>
  <c r="K9" i="4"/>
  <c r="L9" i="4" s="1"/>
  <c r="G9" i="4"/>
  <c r="H9" i="4" s="1"/>
  <c r="D9" i="4"/>
  <c r="K8" i="4"/>
  <c r="L8" i="4" s="1"/>
  <c r="G8" i="4"/>
  <c r="H8" i="4" s="1"/>
  <c r="D8" i="4"/>
  <c r="K7" i="4"/>
  <c r="L7" i="4" s="1"/>
  <c r="G7" i="4"/>
  <c r="H7" i="4" s="1"/>
  <c r="D7" i="4"/>
  <c r="K6" i="4"/>
  <c r="L6" i="4" s="1"/>
  <c r="G6" i="4"/>
  <c r="H6" i="4" s="1"/>
  <c r="D6" i="4"/>
  <c r="K5" i="4"/>
  <c r="G5" i="4"/>
  <c r="D5" i="4"/>
  <c r="I4" i="4"/>
  <c r="C4" i="4"/>
  <c r="K4" i="5" l="1"/>
  <c r="L4" i="5" s="1"/>
  <c r="H11" i="4"/>
  <c r="H13" i="4"/>
  <c r="H15" i="4"/>
  <c r="H17" i="4"/>
  <c r="H25" i="4"/>
  <c r="G4" i="4"/>
  <c r="H4" i="4" s="1"/>
  <c r="H5" i="4"/>
  <c r="L5" i="4"/>
  <c r="E4" i="4"/>
  <c r="B4" i="4"/>
  <c r="K11" i="4"/>
  <c r="L11" i="4" s="1"/>
  <c r="K13" i="4"/>
  <c r="L13" i="4" s="1"/>
  <c r="K15" i="4"/>
  <c r="L15" i="4" s="1"/>
  <c r="K17" i="4"/>
  <c r="L17" i="4" s="1"/>
  <c r="K19" i="4"/>
  <c r="L19" i="4" s="1"/>
  <c r="K21" i="4"/>
  <c r="L21" i="4" s="1"/>
  <c r="K23" i="4"/>
  <c r="L23" i="4" s="1"/>
  <c r="K25" i="4"/>
  <c r="L25" i="4" s="1"/>
  <c r="B4" i="3"/>
  <c r="K52" i="3"/>
  <c r="L52" i="3" s="1"/>
  <c r="G52" i="3"/>
  <c r="H52" i="3" s="1"/>
  <c r="D52" i="3"/>
  <c r="K51" i="3"/>
  <c r="L51" i="3" s="1"/>
  <c r="G51" i="3"/>
  <c r="D51" i="3"/>
  <c r="K50" i="3"/>
  <c r="L50" i="3" s="1"/>
  <c r="G50" i="3"/>
  <c r="H50" i="3" s="1"/>
  <c r="D50" i="3"/>
  <c r="K49" i="3"/>
  <c r="L49" i="3" s="1"/>
  <c r="G49" i="3"/>
  <c r="H49" i="3" s="1"/>
  <c r="D49" i="3"/>
  <c r="K48" i="3"/>
  <c r="L48" i="3" s="1"/>
  <c r="G48" i="3"/>
  <c r="H48" i="3" s="1"/>
  <c r="D48" i="3"/>
  <c r="K47" i="3"/>
  <c r="L47" i="3" s="1"/>
  <c r="G47" i="3"/>
  <c r="D47" i="3"/>
  <c r="K46" i="3"/>
  <c r="L46" i="3" s="1"/>
  <c r="G46" i="3"/>
  <c r="H46" i="3" s="1"/>
  <c r="D46" i="3"/>
  <c r="K45" i="3"/>
  <c r="L45" i="3" s="1"/>
  <c r="G45" i="3"/>
  <c r="H45" i="3" s="1"/>
  <c r="D45" i="3"/>
  <c r="K44" i="3"/>
  <c r="L44" i="3" s="1"/>
  <c r="G44" i="3"/>
  <c r="H44" i="3" s="1"/>
  <c r="D44" i="3"/>
  <c r="K43" i="3"/>
  <c r="L43" i="3" s="1"/>
  <c r="G43" i="3"/>
  <c r="D43" i="3"/>
  <c r="K42" i="3"/>
  <c r="L42" i="3" s="1"/>
  <c r="G42" i="3"/>
  <c r="H42" i="3" s="1"/>
  <c r="D42" i="3"/>
  <c r="K41" i="3"/>
  <c r="L41" i="3" s="1"/>
  <c r="G41" i="3"/>
  <c r="H41" i="3" s="1"/>
  <c r="D41" i="3"/>
  <c r="K40" i="3"/>
  <c r="L40" i="3" s="1"/>
  <c r="G40" i="3"/>
  <c r="H40" i="3" s="1"/>
  <c r="D40" i="3"/>
  <c r="K39" i="3"/>
  <c r="L39" i="3" s="1"/>
  <c r="G39" i="3"/>
  <c r="D39" i="3"/>
  <c r="K38" i="3"/>
  <c r="L38" i="3" s="1"/>
  <c r="G38" i="3"/>
  <c r="H38" i="3" s="1"/>
  <c r="D38" i="3"/>
  <c r="K37" i="3"/>
  <c r="L37" i="3" s="1"/>
  <c r="G37" i="3"/>
  <c r="H37" i="3" s="1"/>
  <c r="D37" i="3"/>
  <c r="K36" i="3"/>
  <c r="L36" i="3" s="1"/>
  <c r="G36" i="3"/>
  <c r="H36" i="3" s="1"/>
  <c r="D36" i="3"/>
  <c r="K35" i="3"/>
  <c r="L35" i="3" s="1"/>
  <c r="G35" i="3"/>
  <c r="D35" i="3"/>
  <c r="K34" i="3"/>
  <c r="L34" i="3" s="1"/>
  <c r="G34" i="3"/>
  <c r="H34" i="3" s="1"/>
  <c r="D34" i="3"/>
  <c r="K33" i="3"/>
  <c r="L33" i="3" s="1"/>
  <c r="G33" i="3"/>
  <c r="H33" i="3" s="1"/>
  <c r="D33" i="3"/>
  <c r="K32" i="3"/>
  <c r="L32" i="3" s="1"/>
  <c r="G32" i="3"/>
  <c r="H32" i="3" s="1"/>
  <c r="D32" i="3"/>
  <c r="K31" i="3"/>
  <c r="L31" i="3" s="1"/>
  <c r="G31" i="3"/>
  <c r="D31" i="3"/>
  <c r="K30" i="3"/>
  <c r="L30" i="3" s="1"/>
  <c r="G30" i="3"/>
  <c r="H30" i="3" s="1"/>
  <c r="D30" i="3"/>
  <c r="K29" i="3"/>
  <c r="L29" i="3" s="1"/>
  <c r="G29" i="3"/>
  <c r="H29" i="3" s="1"/>
  <c r="D29" i="3"/>
  <c r="K28" i="3"/>
  <c r="L28" i="3" s="1"/>
  <c r="G28" i="3"/>
  <c r="H28" i="3" s="1"/>
  <c r="D28" i="3"/>
  <c r="K27" i="3"/>
  <c r="L27" i="3" s="1"/>
  <c r="G27" i="3"/>
  <c r="D27" i="3"/>
  <c r="K26" i="3"/>
  <c r="L26" i="3" s="1"/>
  <c r="G26" i="3"/>
  <c r="H26" i="3" s="1"/>
  <c r="D26" i="3"/>
  <c r="G25" i="3"/>
  <c r="K24" i="3"/>
  <c r="G24" i="3"/>
  <c r="D24" i="3"/>
  <c r="H24" i="3" s="1"/>
  <c r="K23" i="3"/>
  <c r="G23" i="3"/>
  <c r="D23" i="3"/>
  <c r="L23" i="3" s="1"/>
  <c r="K22" i="3"/>
  <c r="G22" i="3"/>
  <c r="D22" i="3"/>
  <c r="L22" i="3" s="1"/>
  <c r="K21" i="3"/>
  <c r="G21" i="3"/>
  <c r="D21" i="3"/>
  <c r="L21" i="3" s="1"/>
  <c r="K20" i="3"/>
  <c r="G20" i="3"/>
  <c r="H20" i="3" s="1"/>
  <c r="D20" i="3"/>
  <c r="L20" i="3" s="1"/>
  <c r="K19" i="3"/>
  <c r="L19" i="3" s="1"/>
  <c r="G19" i="3"/>
  <c r="H19" i="3" s="1"/>
  <c r="D19" i="3"/>
  <c r="K18" i="3"/>
  <c r="L18" i="3" s="1"/>
  <c r="G18" i="3"/>
  <c r="D18" i="3"/>
  <c r="K17" i="3"/>
  <c r="G17" i="3"/>
  <c r="D17" i="3"/>
  <c r="K16" i="3"/>
  <c r="G16" i="3"/>
  <c r="H16" i="3" s="1"/>
  <c r="D16" i="3"/>
  <c r="K15" i="3"/>
  <c r="L15" i="3" s="1"/>
  <c r="G15" i="3"/>
  <c r="H15" i="3" s="1"/>
  <c r="D15" i="3"/>
  <c r="K14" i="3"/>
  <c r="L14" i="3" s="1"/>
  <c r="G14" i="3"/>
  <c r="D14" i="3"/>
  <c r="K13" i="3"/>
  <c r="G13" i="3"/>
  <c r="D13" i="3"/>
  <c r="K12" i="3"/>
  <c r="G12" i="3"/>
  <c r="H12" i="3" s="1"/>
  <c r="D12" i="3"/>
  <c r="K11" i="3"/>
  <c r="L11" i="3" s="1"/>
  <c r="G11" i="3"/>
  <c r="H11" i="3" s="1"/>
  <c r="D11" i="3"/>
  <c r="K10" i="3"/>
  <c r="L10" i="3" s="1"/>
  <c r="G10" i="3"/>
  <c r="D10" i="3"/>
  <c r="K9" i="3"/>
  <c r="G9" i="3"/>
  <c r="D9" i="3"/>
  <c r="K8" i="3"/>
  <c r="G8" i="3"/>
  <c r="H8" i="3" s="1"/>
  <c r="D8" i="3"/>
  <c r="K7" i="3"/>
  <c r="L7" i="3" s="1"/>
  <c r="G7" i="3"/>
  <c r="H7" i="3" s="1"/>
  <c r="D7" i="3"/>
  <c r="K6" i="3"/>
  <c r="L6" i="3" s="1"/>
  <c r="G6" i="3"/>
  <c r="D6" i="3"/>
  <c r="K5" i="3"/>
  <c r="G5" i="3"/>
  <c r="D5" i="3"/>
  <c r="K4" i="4" l="1"/>
  <c r="L4" i="4" s="1"/>
  <c r="J4" i="3"/>
  <c r="L5" i="3"/>
  <c r="L9" i="3"/>
  <c r="L13" i="3"/>
  <c r="L17" i="3"/>
  <c r="I4" i="3"/>
  <c r="K25" i="3"/>
  <c r="K4" i="3" s="1"/>
  <c r="H6" i="3"/>
  <c r="L8" i="3"/>
  <c r="H10" i="3"/>
  <c r="L12" i="3"/>
  <c r="H14" i="3"/>
  <c r="L16" i="3"/>
  <c r="H18" i="3"/>
  <c r="D25" i="3"/>
  <c r="D4" i="3" s="1"/>
  <c r="C4" i="3"/>
  <c r="E4" i="3"/>
  <c r="F4" i="3"/>
  <c r="G4" i="3"/>
  <c r="H5" i="3"/>
  <c r="H9" i="3"/>
  <c r="H13" i="3"/>
  <c r="H17" i="3"/>
  <c r="H21" i="3"/>
  <c r="H22" i="3"/>
  <c r="H23" i="3"/>
  <c r="L24" i="3"/>
  <c r="H27" i="3"/>
  <c r="H31" i="3"/>
  <c r="H35" i="3"/>
  <c r="H39" i="3"/>
  <c r="H43" i="3"/>
  <c r="H47" i="3"/>
  <c r="H51" i="3"/>
  <c r="B4" i="2"/>
  <c r="K52" i="2"/>
  <c r="L52" i="2" s="1"/>
  <c r="G52" i="2"/>
  <c r="H52" i="2" s="1"/>
  <c r="D52" i="2"/>
  <c r="K51" i="2"/>
  <c r="G51" i="2"/>
  <c r="K50" i="2"/>
  <c r="G50" i="2"/>
  <c r="K49" i="2"/>
  <c r="L49" i="2" s="1"/>
  <c r="G49" i="2"/>
  <c r="H49" i="2" s="1"/>
  <c r="D49" i="2"/>
  <c r="K48" i="2"/>
  <c r="L48" i="2" s="1"/>
  <c r="G48" i="2"/>
  <c r="D48" i="2"/>
  <c r="K47" i="2"/>
  <c r="G47" i="2"/>
  <c r="K46" i="2"/>
  <c r="G46" i="2"/>
  <c r="K45" i="2"/>
  <c r="L45" i="2" s="1"/>
  <c r="G45" i="2"/>
  <c r="H45" i="2" s="1"/>
  <c r="D45" i="2"/>
  <c r="K44" i="2"/>
  <c r="L44" i="2" s="1"/>
  <c r="G44" i="2"/>
  <c r="D44" i="2"/>
  <c r="K43" i="2"/>
  <c r="G43" i="2"/>
  <c r="K42" i="2"/>
  <c r="G42" i="2"/>
  <c r="K41" i="2"/>
  <c r="L41" i="2" s="1"/>
  <c r="G41" i="2"/>
  <c r="H41" i="2" s="1"/>
  <c r="D41" i="2"/>
  <c r="K40" i="2"/>
  <c r="L40" i="2" s="1"/>
  <c r="G40" i="2"/>
  <c r="D40" i="2"/>
  <c r="K39" i="2"/>
  <c r="G39" i="2"/>
  <c r="K38" i="2"/>
  <c r="G38" i="2"/>
  <c r="K37" i="2"/>
  <c r="L37" i="2" s="1"/>
  <c r="G37" i="2"/>
  <c r="H37" i="2" s="1"/>
  <c r="D37" i="2"/>
  <c r="K36" i="2"/>
  <c r="L36" i="2" s="1"/>
  <c r="G36" i="2"/>
  <c r="D36" i="2"/>
  <c r="K35" i="2"/>
  <c r="G35" i="2"/>
  <c r="K34" i="2"/>
  <c r="G34" i="2"/>
  <c r="K33" i="2"/>
  <c r="L33" i="2" s="1"/>
  <c r="G33" i="2"/>
  <c r="H33" i="2" s="1"/>
  <c r="D33" i="2"/>
  <c r="K32" i="2"/>
  <c r="L32" i="2" s="1"/>
  <c r="G32" i="2"/>
  <c r="D32" i="2"/>
  <c r="K31" i="2"/>
  <c r="G31" i="2"/>
  <c r="K30" i="2"/>
  <c r="G30" i="2"/>
  <c r="K29" i="2"/>
  <c r="L29" i="2" s="1"/>
  <c r="G29" i="2"/>
  <c r="H29" i="2" s="1"/>
  <c r="D29" i="2"/>
  <c r="K28" i="2"/>
  <c r="L28" i="2" s="1"/>
  <c r="G28" i="2"/>
  <c r="D28" i="2"/>
  <c r="I4" i="2"/>
  <c r="G27" i="2"/>
  <c r="C4" i="2"/>
  <c r="K26" i="2"/>
  <c r="G26" i="2"/>
  <c r="K25" i="2"/>
  <c r="L25" i="2" s="1"/>
  <c r="F4" i="2"/>
  <c r="D25" i="2"/>
  <c r="K24" i="2"/>
  <c r="L24" i="2" s="1"/>
  <c r="G24" i="2"/>
  <c r="H24" i="2" s="1"/>
  <c r="D24" i="2"/>
  <c r="K23" i="2"/>
  <c r="L23" i="2" s="1"/>
  <c r="G23" i="2"/>
  <c r="H23" i="2" s="1"/>
  <c r="D23" i="2"/>
  <c r="K22" i="2"/>
  <c r="L22" i="2" s="1"/>
  <c r="G22" i="2"/>
  <c r="H22" i="2" s="1"/>
  <c r="D22" i="2"/>
  <c r="K21" i="2"/>
  <c r="L21" i="2" s="1"/>
  <c r="G21" i="2"/>
  <c r="H21" i="2" s="1"/>
  <c r="D21" i="2"/>
  <c r="K20" i="2"/>
  <c r="L20" i="2" s="1"/>
  <c r="G20" i="2"/>
  <c r="H20" i="2" s="1"/>
  <c r="D20" i="2"/>
  <c r="K19" i="2"/>
  <c r="L19" i="2" s="1"/>
  <c r="G19" i="2"/>
  <c r="H19" i="2" s="1"/>
  <c r="D19" i="2"/>
  <c r="K18" i="2"/>
  <c r="L18" i="2" s="1"/>
  <c r="G18" i="2"/>
  <c r="H18" i="2" s="1"/>
  <c r="D18" i="2"/>
  <c r="K17" i="2"/>
  <c r="L17" i="2" s="1"/>
  <c r="G17" i="2"/>
  <c r="H17" i="2" s="1"/>
  <c r="D17" i="2"/>
  <c r="K16" i="2"/>
  <c r="L16" i="2" s="1"/>
  <c r="G16" i="2"/>
  <c r="H16" i="2" s="1"/>
  <c r="D16" i="2"/>
  <c r="K15" i="2"/>
  <c r="L15" i="2" s="1"/>
  <c r="G15" i="2"/>
  <c r="H15" i="2" s="1"/>
  <c r="D15" i="2"/>
  <c r="K14" i="2"/>
  <c r="L14" i="2" s="1"/>
  <c r="G14" i="2"/>
  <c r="H14" i="2" s="1"/>
  <c r="D14" i="2"/>
  <c r="K13" i="2"/>
  <c r="L13" i="2" s="1"/>
  <c r="G13" i="2"/>
  <c r="H13" i="2" s="1"/>
  <c r="D13" i="2"/>
  <c r="K12" i="2"/>
  <c r="L12" i="2" s="1"/>
  <c r="G12" i="2"/>
  <c r="H12" i="2" s="1"/>
  <c r="D12" i="2"/>
  <c r="K11" i="2"/>
  <c r="L11" i="2" s="1"/>
  <c r="G11" i="2"/>
  <c r="H11" i="2" s="1"/>
  <c r="D11" i="2"/>
  <c r="K10" i="2"/>
  <c r="L10" i="2" s="1"/>
  <c r="G10" i="2"/>
  <c r="H10" i="2" s="1"/>
  <c r="D10" i="2"/>
  <c r="K9" i="2"/>
  <c r="L9" i="2" s="1"/>
  <c r="G9" i="2"/>
  <c r="H9" i="2" s="1"/>
  <c r="D9" i="2"/>
  <c r="K8" i="2"/>
  <c r="L8" i="2" s="1"/>
  <c r="G8" i="2"/>
  <c r="H8" i="2" s="1"/>
  <c r="D8" i="2"/>
  <c r="K7" i="2"/>
  <c r="L7" i="2" s="1"/>
  <c r="G7" i="2"/>
  <c r="H7" i="2" s="1"/>
  <c r="D7" i="2"/>
  <c r="K6" i="2"/>
  <c r="L6" i="2" s="1"/>
  <c r="G6" i="2"/>
  <c r="H6" i="2" s="1"/>
  <c r="D6" i="2"/>
  <c r="K5" i="2"/>
  <c r="G5" i="2"/>
  <c r="D5" i="2"/>
  <c r="L4" i="3" l="1"/>
  <c r="H25" i="3"/>
  <c r="H4" i="3"/>
  <c r="L25" i="3"/>
  <c r="L5" i="2"/>
  <c r="H34" i="2"/>
  <c r="H50" i="2"/>
  <c r="H5" i="2"/>
  <c r="L30" i="2"/>
  <c r="H31" i="2"/>
  <c r="L43" i="2"/>
  <c r="H27" i="2"/>
  <c r="H43" i="2"/>
  <c r="L47" i="2"/>
  <c r="H30" i="2"/>
  <c r="H46" i="2"/>
  <c r="H28" i="2"/>
  <c r="H40" i="2"/>
  <c r="H44" i="2"/>
  <c r="H48" i="2"/>
  <c r="E4" i="2"/>
  <c r="G25" i="2"/>
  <c r="H25" i="2" s="1"/>
  <c r="J4" i="2"/>
  <c r="D26" i="2"/>
  <c r="K27" i="2"/>
  <c r="L27" i="2" s="1"/>
  <c r="D30" i="2"/>
  <c r="D34" i="2"/>
  <c r="L34" i="2" s="1"/>
  <c r="D38" i="2"/>
  <c r="H38" i="2" s="1"/>
  <c r="D42" i="2"/>
  <c r="L42" i="2" s="1"/>
  <c r="D46" i="2"/>
  <c r="L46" i="2" s="1"/>
  <c r="D50" i="2"/>
  <c r="L50" i="2" s="1"/>
  <c r="H32" i="2"/>
  <c r="H36" i="2"/>
  <c r="D27" i="2"/>
  <c r="D31" i="2"/>
  <c r="L31" i="2" s="1"/>
  <c r="D35" i="2"/>
  <c r="L35" i="2" s="1"/>
  <c r="D39" i="2"/>
  <c r="L39" i="2" s="1"/>
  <c r="D43" i="2"/>
  <c r="D47" i="2"/>
  <c r="H47" i="2" s="1"/>
  <c r="D51" i="2"/>
  <c r="H51" i="2" s="1"/>
  <c r="K52" i="1"/>
  <c r="L52" i="1" s="1"/>
  <c r="G52" i="1"/>
  <c r="H52" i="1" s="1"/>
  <c r="D52" i="1"/>
  <c r="K51" i="1"/>
  <c r="L51" i="1" s="1"/>
  <c r="G51" i="1"/>
  <c r="D51" i="1"/>
  <c r="K50" i="1"/>
  <c r="G50" i="1"/>
  <c r="H50" i="1" s="1"/>
  <c r="D50" i="1"/>
  <c r="K49" i="1"/>
  <c r="G49" i="1"/>
  <c r="D49" i="1"/>
  <c r="K48" i="1"/>
  <c r="L48" i="1" s="1"/>
  <c r="G48" i="1"/>
  <c r="H48" i="1" s="1"/>
  <c r="D48" i="1"/>
  <c r="K47" i="1"/>
  <c r="L47" i="1" s="1"/>
  <c r="G47" i="1"/>
  <c r="D47" i="1"/>
  <c r="K46" i="1"/>
  <c r="G46" i="1"/>
  <c r="H46" i="1" s="1"/>
  <c r="D46" i="1"/>
  <c r="K45" i="1"/>
  <c r="G45" i="1"/>
  <c r="D45" i="1"/>
  <c r="K44" i="1"/>
  <c r="L44" i="1" s="1"/>
  <c r="G44" i="1"/>
  <c r="H44" i="1" s="1"/>
  <c r="D44" i="1"/>
  <c r="K43" i="1"/>
  <c r="L43" i="1" s="1"/>
  <c r="G43" i="1"/>
  <c r="D43" i="1"/>
  <c r="K42" i="1"/>
  <c r="G42" i="1"/>
  <c r="H42" i="1" s="1"/>
  <c r="D42" i="1"/>
  <c r="K41" i="1"/>
  <c r="G41" i="1"/>
  <c r="D41" i="1"/>
  <c r="K40" i="1"/>
  <c r="L40" i="1" s="1"/>
  <c r="G40" i="1"/>
  <c r="H40" i="1" s="1"/>
  <c r="D40" i="1"/>
  <c r="K39" i="1"/>
  <c r="L39" i="1" s="1"/>
  <c r="G39" i="1"/>
  <c r="D39" i="1"/>
  <c r="K38" i="1"/>
  <c r="G38" i="1"/>
  <c r="H38" i="1" s="1"/>
  <c r="D38" i="1"/>
  <c r="K37" i="1"/>
  <c r="G37" i="1"/>
  <c r="D37" i="1"/>
  <c r="K36" i="1"/>
  <c r="L36" i="1" s="1"/>
  <c r="G36" i="1"/>
  <c r="H36" i="1" s="1"/>
  <c r="D36" i="1"/>
  <c r="K35" i="1"/>
  <c r="L35" i="1" s="1"/>
  <c r="G35" i="1"/>
  <c r="D35" i="1"/>
  <c r="K34" i="1"/>
  <c r="G34" i="1"/>
  <c r="H34" i="1" s="1"/>
  <c r="D34" i="1"/>
  <c r="K33" i="1"/>
  <c r="G33" i="1"/>
  <c r="D33" i="1"/>
  <c r="K32" i="1"/>
  <c r="L32" i="1" s="1"/>
  <c r="G32" i="1"/>
  <c r="H32" i="1" s="1"/>
  <c r="D32" i="1"/>
  <c r="K31" i="1"/>
  <c r="L31" i="1" s="1"/>
  <c r="G31" i="1"/>
  <c r="H31" i="1" s="1"/>
  <c r="D31" i="1"/>
  <c r="K30" i="1"/>
  <c r="G30" i="1"/>
  <c r="H30" i="1" s="1"/>
  <c r="D30" i="1"/>
  <c r="K29" i="1"/>
  <c r="G29" i="1"/>
  <c r="D29" i="1"/>
  <c r="K28" i="1"/>
  <c r="L28" i="1" s="1"/>
  <c r="G28" i="1"/>
  <c r="H28" i="1" s="1"/>
  <c r="D28" i="1"/>
  <c r="K27" i="1"/>
  <c r="L27" i="1" s="1"/>
  <c r="G27" i="1"/>
  <c r="H27" i="1" s="1"/>
  <c r="D27" i="1"/>
  <c r="K26" i="1"/>
  <c r="G26" i="1"/>
  <c r="H26" i="1" s="1"/>
  <c r="D26" i="1"/>
  <c r="K25" i="1"/>
  <c r="G25" i="1"/>
  <c r="D25" i="1"/>
  <c r="K24" i="1"/>
  <c r="L24" i="1" s="1"/>
  <c r="G24" i="1"/>
  <c r="H24" i="1" s="1"/>
  <c r="D24" i="1"/>
  <c r="K23" i="1"/>
  <c r="L23" i="1" s="1"/>
  <c r="G23" i="1"/>
  <c r="H23" i="1" s="1"/>
  <c r="D23" i="1"/>
  <c r="K22" i="1"/>
  <c r="G22" i="1"/>
  <c r="H22" i="1" s="1"/>
  <c r="D22" i="1"/>
  <c r="K21" i="1"/>
  <c r="G21" i="1"/>
  <c r="D21" i="1"/>
  <c r="K20" i="1"/>
  <c r="L20" i="1" s="1"/>
  <c r="G20" i="1"/>
  <c r="H20" i="1" s="1"/>
  <c r="D20" i="1"/>
  <c r="K19" i="1"/>
  <c r="L19" i="1" s="1"/>
  <c r="G19" i="1"/>
  <c r="H19" i="1" s="1"/>
  <c r="D19" i="1"/>
  <c r="K18" i="1"/>
  <c r="G18" i="1"/>
  <c r="H18" i="1" s="1"/>
  <c r="D18" i="1"/>
  <c r="K17" i="1"/>
  <c r="G17" i="1"/>
  <c r="D17" i="1"/>
  <c r="K16" i="1"/>
  <c r="L16" i="1" s="1"/>
  <c r="G16" i="1"/>
  <c r="H16" i="1" s="1"/>
  <c r="D16" i="1"/>
  <c r="K15" i="1"/>
  <c r="L15" i="1" s="1"/>
  <c r="G15" i="1"/>
  <c r="H15" i="1" s="1"/>
  <c r="D15" i="1"/>
  <c r="K14" i="1"/>
  <c r="G14" i="1"/>
  <c r="H14" i="1" s="1"/>
  <c r="D14" i="1"/>
  <c r="K13" i="1"/>
  <c r="G13" i="1"/>
  <c r="D13" i="1"/>
  <c r="K12" i="1"/>
  <c r="L12" i="1" s="1"/>
  <c r="G12" i="1"/>
  <c r="H12" i="1" s="1"/>
  <c r="D12" i="1"/>
  <c r="K11" i="1"/>
  <c r="L11" i="1" s="1"/>
  <c r="G11" i="1"/>
  <c r="H11" i="1" s="1"/>
  <c r="D11" i="1"/>
  <c r="K10" i="1"/>
  <c r="G10" i="1"/>
  <c r="H10" i="1" s="1"/>
  <c r="D10" i="1"/>
  <c r="K9" i="1"/>
  <c r="G9" i="1"/>
  <c r="D9" i="1"/>
  <c r="K8" i="1"/>
  <c r="L8" i="1" s="1"/>
  <c r="G8" i="1"/>
  <c r="H8" i="1" s="1"/>
  <c r="D8" i="1"/>
  <c r="K7" i="1"/>
  <c r="L7" i="1" s="1"/>
  <c r="G7" i="1"/>
  <c r="H7" i="1" s="1"/>
  <c r="D7" i="1"/>
  <c r="K6" i="1"/>
  <c r="G6" i="1"/>
  <c r="H6" i="1" s="1"/>
  <c r="D6" i="1"/>
  <c r="K5" i="1"/>
  <c r="G5" i="1"/>
  <c r="D5" i="1"/>
  <c r="D4" i="1" s="1"/>
  <c r="K4" i="1"/>
  <c r="J4" i="1"/>
  <c r="I4" i="1"/>
  <c r="G4" i="1"/>
  <c r="F4" i="1"/>
  <c r="E4" i="1"/>
  <c r="C4" i="1"/>
  <c r="B4" i="1"/>
  <c r="D4" i="2" l="1"/>
  <c r="H42" i="2"/>
  <c r="L51" i="2"/>
  <c r="H39" i="2"/>
  <c r="H35" i="2"/>
  <c r="H26" i="2"/>
  <c r="L38" i="2"/>
  <c r="L26" i="2"/>
  <c r="G4" i="2"/>
  <c r="H4" i="2" s="1"/>
  <c r="K4" i="2"/>
  <c r="L4" i="1"/>
  <c r="H4" i="1"/>
  <c r="L5" i="1"/>
  <c r="L9" i="1"/>
  <c r="L13" i="1"/>
  <c r="L17" i="1"/>
  <c r="L21" i="1"/>
  <c r="L25" i="1"/>
  <c r="L29" i="1"/>
  <c r="L33" i="1"/>
  <c r="L37" i="1"/>
  <c r="L41" i="1"/>
  <c r="L45" i="1"/>
  <c r="L49" i="1"/>
  <c r="H5" i="1"/>
  <c r="L6" i="1"/>
  <c r="H9" i="1"/>
  <c r="L10" i="1"/>
  <c r="H13" i="1"/>
  <c r="L14" i="1"/>
  <c r="H17" i="1"/>
  <c r="L18" i="1"/>
  <c r="H21" i="1"/>
  <c r="L22" i="1"/>
  <c r="H25" i="1"/>
  <c r="L26" i="1"/>
  <c r="H29" i="1"/>
  <c r="L30" i="1"/>
  <c r="H33" i="1"/>
  <c r="L34" i="1"/>
  <c r="H37" i="1"/>
  <c r="L38" i="1"/>
  <c r="H41" i="1"/>
  <c r="L42" i="1"/>
  <c r="H45" i="1"/>
  <c r="L46" i="1"/>
  <c r="H49" i="1"/>
  <c r="L50" i="1"/>
  <c r="H35" i="1"/>
  <c r="H39" i="1"/>
  <c r="H43" i="1"/>
  <c r="H47" i="1"/>
  <c r="H51" i="1"/>
  <c r="L4" i="2" l="1"/>
</calcChain>
</file>

<file path=xl/sharedStrings.xml><?xml version="1.0" encoding="utf-8"?>
<sst xmlns="http://schemas.openxmlformats.org/spreadsheetml/2006/main" count="780" uniqueCount="70">
  <si>
    <t>地区</t>
    <rPh sb="0" eb="2">
      <t>チク</t>
    </rPh>
    <phoneticPr fontId="3"/>
  </si>
  <si>
    <t>人口（人）</t>
    <rPh sb="0" eb="2">
      <t>ジンコウ</t>
    </rPh>
    <rPh sb="3" eb="4">
      <t>ヒト</t>
    </rPh>
    <phoneticPr fontId="3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</si>
  <si>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3"/>
  </si>
  <si>
    <t>高齢化率</t>
    <rPh sb="0" eb="3">
      <t>コウレイカ</t>
    </rPh>
    <rPh sb="3" eb="4">
      <t>リツ</t>
    </rPh>
    <phoneticPr fontId="3"/>
  </si>
  <si>
    <t>75歳以上人口（人）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3"/>
  </si>
  <si>
    <t>後期高齢化率</t>
    <rPh sb="0" eb="2">
      <t>コウキ</t>
    </rPh>
    <rPh sb="2" eb="5">
      <t>コウレイカ</t>
    </rPh>
    <rPh sb="5" eb="6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</si>
  <si>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</si>
  <si>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</si>
  <si>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</si>
  <si>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</si>
  <si>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平成２９（２０１７）年　　１月１日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</si>
  <si>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</si>
  <si>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</si>
  <si>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</si>
  <si>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</si>
  <si>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</si>
  <si>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</si>
  <si>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</si>
  <si>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</si>
  <si>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</si>
  <si>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</si>
  <si>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</si>
  <si>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</si>
  <si>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</si>
  <si>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</si>
  <si>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</si>
  <si>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</si>
  <si>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</si>
  <si>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</si>
  <si>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</si>
  <si>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</si>
  <si>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</si>
  <si>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</si>
  <si>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</si>
  <si>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</si>
  <si>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</si>
  <si>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</si>
  <si>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</si>
  <si>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</si>
  <si>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</si>
  <si>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</si>
  <si>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</si>
  <si>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</si>
  <si>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</si>
  <si>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</si>
  <si>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</si>
  <si>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</si>
  <si>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</si>
  <si>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</si>
  <si>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</si>
  <si>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</si>
  <si>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</si>
  <si>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</si>
  <si>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</si>
  <si>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</si>
  <si>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</si>
  <si>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</si>
  <si>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</si>
  <si>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</si>
  <si>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平成２９（２０１７）年　　２月１日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</si>
  <si>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平成２９（２０１７）年　　３月１日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</si>
  <si>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平成２９（２０１７）年　　４月１日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</si>
  <si>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平成２９（２０１７）年　　５月１日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</si>
  <si>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平成２９（２０１７）年　　６月１日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</si>
  <si>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平成２９（２０１７）年　　７月１日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</si>
  <si>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平成２９（２０１７）年　　８月１日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</si>
  <si>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平成２９（２０１７）年　　９月１日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</si>
  <si>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平成２９（２０１７）年　　１０月１日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3"/>
  </si>
  <si>
    <t>平成２９（２０１７）年　　１１月１日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3"/>
  </si>
  <si>
    <t>平成２９（２０１７）年　　１２月１日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</si>
</sst>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right" vertical="center"/>
    </xf>
    <xf numFmtId="38" fontId="0" fillId="6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7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7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J49" sqref="J49"/>
    </sheetView>
  </sheetViews>
  <sheetFormatPr defaultRowHeight="13.5" x14ac:dyDescent="0.15"/>
  <sheetData>
    <row r="1" spans="1:12" x14ac:dyDescent="0.1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 t="shared" ref="B4:G4" si="0">SUM(B5:B52)</f>
        <v>128300</v>
      </c>
      <c r="C4" s="5">
        <f t="shared" si="0"/>
        <v>137471</v>
      </c>
      <c r="D4" s="5">
        <f t="shared" si="0"/>
        <v>265771</v>
      </c>
      <c r="E4" s="5">
        <f t="shared" si="0"/>
        <v>31729</v>
      </c>
      <c r="F4" s="5">
        <f t="shared" si="0"/>
        <v>41913</v>
      </c>
      <c r="G4" s="5">
        <f t="shared" si="0"/>
        <v>73642</v>
      </c>
      <c r="H4" s="4">
        <f>G4/D4</f>
        <v>0.27708816989062013</v>
      </c>
      <c r="I4" s="5">
        <f>SUM(I5:I52)</f>
        <v>14257</v>
      </c>
      <c r="J4" s="5">
        <f>SUM(J5:J52)</f>
        <v>22546</v>
      </c>
      <c r="K4" s="5">
        <f>SUM(K5:K52)</f>
        <v>36803</v>
      </c>
      <c r="L4" s="4">
        <f>K4/D4</f>
        <v>0.13847635746563772</v>
      </c>
    </row>
    <row r="5" spans="1:12" x14ac:dyDescent="0.15">
      <c r="A5" s="3" t="s">
        <v>11</v>
      </c>
      <c r="B5" s="6">
        <v>1661</v>
      </c>
      <c r="C5" s="6">
        <v>2009</v>
      </c>
      <c r="D5" s="7">
        <f>B5+C5</f>
        <v>3670</v>
      </c>
      <c r="E5" s="6">
        <v>525</v>
      </c>
      <c r="F5" s="6">
        <v>783</v>
      </c>
      <c r="G5" s="7">
        <f>E5+F5</f>
        <v>1308</v>
      </c>
      <c r="H5" s="4">
        <f t="shared" ref="H5:H52" si="1">G5/D5</f>
        <v>0.35640326975476838</v>
      </c>
      <c r="I5" s="6">
        <v>262</v>
      </c>
      <c r="J5" s="6">
        <v>449</v>
      </c>
      <c r="K5" s="7">
        <f>I5+J5</f>
        <v>711</v>
      </c>
      <c r="L5" s="4">
        <f t="shared" ref="L5:L52" si="2">K5/D5</f>
        <v>0.19373297002724796</v>
      </c>
    </row>
    <row r="6" spans="1:12" x14ac:dyDescent="0.15">
      <c r="A6" s="3" t="s">
        <v>12</v>
      </c>
      <c r="B6" s="6">
        <v>2368</v>
      </c>
      <c r="C6" s="6">
        <v>2731</v>
      </c>
      <c r="D6" s="7">
        <f t="shared" ref="D6:D50" si="3">B6+C6</f>
        <v>5099</v>
      </c>
      <c r="E6" s="6">
        <v>792</v>
      </c>
      <c r="F6" s="6">
        <v>1108</v>
      </c>
      <c r="G6" s="7">
        <f t="shared" ref="G6:G50" si="4">E6+F6</f>
        <v>1900</v>
      </c>
      <c r="H6" s="4">
        <f t="shared" si="1"/>
        <v>0.37262208276132575</v>
      </c>
      <c r="I6" s="6">
        <v>408</v>
      </c>
      <c r="J6" s="6">
        <v>661</v>
      </c>
      <c r="K6" s="7">
        <f t="shared" ref="K6:K50" si="5">I6+J6</f>
        <v>1069</v>
      </c>
      <c r="L6" s="4">
        <f t="shared" si="2"/>
        <v>0.2096489507746617</v>
      </c>
    </row>
    <row r="7" spans="1:12" x14ac:dyDescent="0.15">
      <c r="A7" s="3" t="s">
        <v>13</v>
      </c>
      <c r="B7" s="6">
        <v>4387</v>
      </c>
      <c r="C7" s="6">
        <v>4511</v>
      </c>
      <c r="D7" s="7">
        <f t="shared" si="3"/>
        <v>8898</v>
      </c>
      <c r="E7" s="6">
        <v>1164</v>
      </c>
      <c r="F7" s="6">
        <v>1498</v>
      </c>
      <c r="G7" s="7">
        <f t="shared" si="4"/>
        <v>2662</v>
      </c>
      <c r="H7" s="4">
        <f t="shared" si="1"/>
        <v>0.29916835243875028</v>
      </c>
      <c r="I7" s="6">
        <v>538</v>
      </c>
      <c r="J7" s="6">
        <v>796</v>
      </c>
      <c r="K7" s="7">
        <f t="shared" si="5"/>
        <v>1334</v>
      </c>
      <c r="L7" s="4">
        <f t="shared" si="2"/>
        <v>0.149921330636098</v>
      </c>
    </row>
    <row r="8" spans="1:12" x14ac:dyDescent="0.15">
      <c r="A8" s="3" t="s">
        <v>14</v>
      </c>
      <c r="B8" s="6">
        <v>5026</v>
      </c>
      <c r="C8" s="6">
        <v>5528</v>
      </c>
      <c r="D8" s="7">
        <f t="shared" si="3"/>
        <v>10554</v>
      </c>
      <c r="E8" s="6">
        <v>1379</v>
      </c>
      <c r="F8" s="6">
        <v>1922</v>
      </c>
      <c r="G8" s="7">
        <f t="shared" si="4"/>
        <v>3301</v>
      </c>
      <c r="H8" s="4">
        <f t="shared" si="1"/>
        <v>0.31277240856547278</v>
      </c>
      <c r="I8" s="6">
        <v>670</v>
      </c>
      <c r="J8" s="6">
        <v>1048</v>
      </c>
      <c r="K8" s="7">
        <f t="shared" si="5"/>
        <v>1718</v>
      </c>
      <c r="L8" s="4">
        <f t="shared" si="2"/>
        <v>0.16278188364601098</v>
      </c>
    </row>
    <row r="9" spans="1:12" x14ac:dyDescent="0.15">
      <c r="A9" s="3" t="s">
        <v>15</v>
      </c>
      <c r="B9" s="6">
        <v>6853</v>
      </c>
      <c r="C9" s="6">
        <v>7253</v>
      </c>
      <c r="D9" s="7">
        <f t="shared" si="3"/>
        <v>14106</v>
      </c>
      <c r="E9" s="6">
        <v>1214</v>
      </c>
      <c r="F9" s="6">
        <v>1589</v>
      </c>
      <c r="G9" s="7">
        <f t="shared" si="4"/>
        <v>2803</v>
      </c>
      <c r="H9" s="4">
        <f t="shared" si="1"/>
        <v>0.19870976889266978</v>
      </c>
      <c r="I9" s="6">
        <v>520</v>
      </c>
      <c r="J9" s="6">
        <v>829</v>
      </c>
      <c r="K9" s="7">
        <f t="shared" si="5"/>
        <v>1349</v>
      </c>
      <c r="L9" s="4">
        <f t="shared" si="2"/>
        <v>9.563306394442081E-2</v>
      </c>
    </row>
    <row r="10" spans="1:12" x14ac:dyDescent="0.15">
      <c r="A10" s="3" t="s">
        <v>16</v>
      </c>
      <c r="B10" s="6">
        <v>3797</v>
      </c>
      <c r="C10" s="6">
        <v>3982</v>
      </c>
      <c r="D10" s="7">
        <f t="shared" si="3"/>
        <v>7779</v>
      </c>
      <c r="E10" s="6">
        <v>787</v>
      </c>
      <c r="F10" s="6">
        <v>1002</v>
      </c>
      <c r="G10" s="7">
        <f t="shared" si="4"/>
        <v>1789</v>
      </c>
      <c r="H10" s="4">
        <f t="shared" si="1"/>
        <v>0.22997814629129709</v>
      </c>
      <c r="I10" s="6">
        <v>320</v>
      </c>
      <c r="J10" s="6">
        <v>488</v>
      </c>
      <c r="K10" s="7">
        <f t="shared" si="5"/>
        <v>808</v>
      </c>
      <c r="L10" s="4">
        <f t="shared" si="2"/>
        <v>0.10386939195269315</v>
      </c>
    </row>
    <row r="11" spans="1:12" x14ac:dyDescent="0.15">
      <c r="A11" s="3" t="s">
        <v>17</v>
      </c>
      <c r="B11" s="6">
        <v>2974</v>
      </c>
      <c r="C11" s="6">
        <v>3218</v>
      </c>
      <c r="D11" s="7">
        <f t="shared" si="3"/>
        <v>6192</v>
      </c>
      <c r="E11" s="6">
        <v>884</v>
      </c>
      <c r="F11" s="6">
        <v>1308</v>
      </c>
      <c r="G11" s="7">
        <f t="shared" si="4"/>
        <v>2192</v>
      </c>
      <c r="H11" s="4">
        <f t="shared" si="1"/>
        <v>0.35400516795865633</v>
      </c>
      <c r="I11" s="6">
        <v>455</v>
      </c>
      <c r="J11" s="6">
        <v>816</v>
      </c>
      <c r="K11" s="7">
        <f t="shared" si="5"/>
        <v>1271</v>
      </c>
      <c r="L11" s="4">
        <f t="shared" si="2"/>
        <v>0.20526485788113696</v>
      </c>
    </row>
    <row r="12" spans="1:12" x14ac:dyDescent="0.15">
      <c r="A12" s="3" t="s">
        <v>18</v>
      </c>
      <c r="B12" s="6">
        <v>3070</v>
      </c>
      <c r="C12" s="6">
        <v>3297</v>
      </c>
      <c r="D12" s="7">
        <f t="shared" si="3"/>
        <v>6367</v>
      </c>
      <c r="E12" s="6">
        <v>828</v>
      </c>
      <c r="F12" s="6">
        <v>1184</v>
      </c>
      <c r="G12" s="7">
        <f t="shared" si="4"/>
        <v>2012</v>
      </c>
      <c r="H12" s="4">
        <f t="shared" si="1"/>
        <v>0.31600439767551436</v>
      </c>
      <c r="I12" s="6">
        <v>425</v>
      </c>
      <c r="J12" s="6">
        <v>677</v>
      </c>
      <c r="K12" s="7">
        <f t="shared" si="5"/>
        <v>1102</v>
      </c>
      <c r="L12" s="4">
        <f t="shared" si="2"/>
        <v>0.17307994345845767</v>
      </c>
    </row>
    <row r="13" spans="1:12" x14ac:dyDescent="0.15">
      <c r="A13" s="3" t="s">
        <v>19</v>
      </c>
      <c r="B13" s="6">
        <v>5721</v>
      </c>
      <c r="C13" s="6">
        <v>6471</v>
      </c>
      <c r="D13" s="7">
        <f t="shared" si="3"/>
        <v>12192</v>
      </c>
      <c r="E13" s="6">
        <v>1423</v>
      </c>
      <c r="F13" s="6">
        <v>2108</v>
      </c>
      <c r="G13" s="7">
        <f t="shared" si="4"/>
        <v>3531</v>
      </c>
      <c r="H13" s="4">
        <f t="shared" si="1"/>
        <v>0.28961614173228345</v>
      </c>
      <c r="I13" s="6">
        <v>680</v>
      </c>
      <c r="J13" s="6">
        <v>1173</v>
      </c>
      <c r="K13" s="7">
        <f t="shared" si="5"/>
        <v>1853</v>
      </c>
      <c r="L13" s="4">
        <f t="shared" si="2"/>
        <v>0.15198490813648294</v>
      </c>
    </row>
    <row r="14" spans="1:12" x14ac:dyDescent="0.15">
      <c r="A14" s="3" t="s">
        <v>20</v>
      </c>
      <c r="B14" s="6">
        <v>3666</v>
      </c>
      <c r="C14" s="6">
        <v>4052</v>
      </c>
      <c r="D14" s="7">
        <f t="shared" si="3"/>
        <v>7718</v>
      </c>
      <c r="E14" s="6">
        <v>919</v>
      </c>
      <c r="F14" s="6">
        <v>1296</v>
      </c>
      <c r="G14" s="7">
        <f t="shared" si="4"/>
        <v>2215</v>
      </c>
      <c r="H14" s="4">
        <f t="shared" si="1"/>
        <v>0.28699144856180359</v>
      </c>
      <c r="I14" s="6">
        <v>426</v>
      </c>
      <c r="J14" s="6">
        <v>725</v>
      </c>
      <c r="K14" s="7">
        <f t="shared" si="5"/>
        <v>1151</v>
      </c>
      <c r="L14" s="4">
        <f t="shared" si="2"/>
        <v>0.14913189945581756</v>
      </c>
    </row>
    <row r="15" spans="1:12" x14ac:dyDescent="0.15">
      <c r="A15" s="3" t="s">
        <v>21</v>
      </c>
      <c r="B15" s="6">
        <v>2575</v>
      </c>
      <c r="C15" s="6">
        <v>2847</v>
      </c>
      <c r="D15" s="7">
        <f t="shared" si="3"/>
        <v>5422</v>
      </c>
      <c r="E15" s="6">
        <v>794</v>
      </c>
      <c r="F15" s="6">
        <v>1123</v>
      </c>
      <c r="G15" s="7">
        <f t="shared" si="4"/>
        <v>1917</v>
      </c>
      <c r="H15" s="4">
        <f t="shared" si="1"/>
        <v>0.35355957211361122</v>
      </c>
      <c r="I15" s="6">
        <v>415</v>
      </c>
      <c r="J15" s="6">
        <v>691</v>
      </c>
      <c r="K15" s="7">
        <f t="shared" si="5"/>
        <v>1106</v>
      </c>
      <c r="L15" s="4">
        <f t="shared" si="2"/>
        <v>0.20398376982663224</v>
      </c>
    </row>
    <row r="16" spans="1:12" x14ac:dyDescent="0.15">
      <c r="A16" s="3" t="s">
        <v>22</v>
      </c>
      <c r="B16" s="6">
        <v>5476</v>
      </c>
      <c r="C16" s="6">
        <v>5801</v>
      </c>
      <c r="D16" s="7">
        <f t="shared" si="3"/>
        <v>11277</v>
      </c>
      <c r="E16" s="6">
        <v>1023</v>
      </c>
      <c r="F16" s="6">
        <v>1365</v>
      </c>
      <c r="G16" s="7">
        <f t="shared" si="4"/>
        <v>2388</v>
      </c>
      <c r="H16" s="4">
        <f t="shared" si="1"/>
        <v>0.21175844639531791</v>
      </c>
      <c r="I16" s="6">
        <v>472</v>
      </c>
      <c r="J16" s="6">
        <v>735</v>
      </c>
      <c r="K16" s="7">
        <f t="shared" si="5"/>
        <v>1207</v>
      </c>
      <c r="L16" s="4">
        <f t="shared" si="2"/>
        <v>0.10703201205994502</v>
      </c>
    </row>
    <row r="17" spans="1:12" x14ac:dyDescent="0.15">
      <c r="A17" s="3" t="s">
        <v>23</v>
      </c>
      <c r="B17" s="6">
        <v>3491</v>
      </c>
      <c r="C17" s="6">
        <v>3611</v>
      </c>
      <c r="D17" s="7">
        <f t="shared" si="3"/>
        <v>7102</v>
      </c>
      <c r="E17" s="6">
        <v>855</v>
      </c>
      <c r="F17" s="6">
        <v>1057</v>
      </c>
      <c r="G17" s="7">
        <f t="shared" si="4"/>
        <v>1912</v>
      </c>
      <c r="H17" s="4">
        <f t="shared" si="1"/>
        <v>0.26921993804562094</v>
      </c>
      <c r="I17" s="6">
        <v>303</v>
      </c>
      <c r="J17" s="6">
        <v>505</v>
      </c>
      <c r="K17" s="7">
        <f t="shared" si="5"/>
        <v>808</v>
      </c>
      <c r="L17" s="4">
        <f t="shared" si="2"/>
        <v>0.11377076879752182</v>
      </c>
    </row>
    <row r="18" spans="1:12" x14ac:dyDescent="0.15">
      <c r="A18" s="3" t="s">
        <v>24</v>
      </c>
      <c r="B18" s="6">
        <v>4016</v>
      </c>
      <c r="C18" s="6">
        <v>4239</v>
      </c>
      <c r="D18" s="7">
        <f t="shared" si="3"/>
        <v>8255</v>
      </c>
      <c r="E18" s="6">
        <v>872</v>
      </c>
      <c r="F18" s="6">
        <v>1110</v>
      </c>
      <c r="G18" s="7">
        <f t="shared" si="4"/>
        <v>1982</v>
      </c>
      <c r="H18" s="4">
        <f t="shared" si="1"/>
        <v>0.24009691096305269</v>
      </c>
      <c r="I18" s="6">
        <v>365</v>
      </c>
      <c r="J18" s="6">
        <v>515</v>
      </c>
      <c r="K18" s="7">
        <f t="shared" si="5"/>
        <v>880</v>
      </c>
      <c r="L18" s="4">
        <f t="shared" si="2"/>
        <v>0.10660205935796487</v>
      </c>
    </row>
    <row r="19" spans="1:12" x14ac:dyDescent="0.15">
      <c r="A19" s="3" t="s">
        <v>25</v>
      </c>
      <c r="B19" s="6">
        <v>3936</v>
      </c>
      <c r="C19" s="6">
        <v>4192</v>
      </c>
      <c r="D19" s="7">
        <f t="shared" si="3"/>
        <v>8128</v>
      </c>
      <c r="E19" s="6">
        <v>873</v>
      </c>
      <c r="F19" s="6">
        <v>1096</v>
      </c>
      <c r="G19" s="7">
        <f t="shared" si="4"/>
        <v>1969</v>
      </c>
      <c r="H19" s="4">
        <f t="shared" si="1"/>
        <v>0.24224901574803151</v>
      </c>
      <c r="I19" s="6">
        <v>364</v>
      </c>
      <c r="J19" s="6">
        <v>548</v>
      </c>
      <c r="K19" s="7">
        <f t="shared" si="5"/>
        <v>912</v>
      </c>
      <c r="L19" s="4">
        <f t="shared" si="2"/>
        <v>0.11220472440944881</v>
      </c>
    </row>
    <row r="20" spans="1:12" x14ac:dyDescent="0.15">
      <c r="A20" s="3" t="s">
        <v>26</v>
      </c>
      <c r="B20" s="6">
        <v>2384</v>
      </c>
      <c r="C20" s="6">
        <v>2434</v>
      </c>
      <c r="D20" s="7">
        <f t="shared" si="3"/>
        <v>4818</v>
      </c>
      <c r="E20" s="6">
        <v>596</v>
      </c>
      <c r="F20" s="6">
        <v>692</v>
      </c>
      <c r="G20" s="7">
        <f t="shared" si="4"/>
        <v>1288</v>
      </c>
      <c r="H20" s="4">
        <f t="shared" si="1"/>
        <v>0.26733084267330842</v>
      </c>
      <c r="I20" s="6">
        <v>244</v>
      </c>
      <c r="J20" s="6">
        <v>335</v>
      </c>
      <c r="K20" s="7">
        <f t="shared" si="5"/>
        <v>579</v>
      </c>
      <c r="L20" s="4">
        <f t="shared" si="2"/>
        <v>0.12017434620174346</v>
      </c>
    </row>
    <row r="21" spans="1:12" x14ac:dyDescent="0.15">
      <c r="A21" s="3" t="s">
        <v>27</v>
      </c>
      <c r="B21" s="6">
        <v>6497</v>
      </c>
      <c r="C21" s="6">
        <v>6855</v>
      </c>
      <c r="D21" s="7">
        <f t="shared" si="3"/>
        <v>13352</v>
      </c>
      <c r="E21" s="6">
        <v>1311</v>
      </c>
      <c r="F21" s="6">
        <v>1625</v>
      </c>
      <c r="G21" s="7">
        <f t="shared" si="4"/>
        <v>2936</v>
      </c>
      <c r="H21" s="4">
        <f t="shared" si="1"/>
        <v>0.21989215098861595</v>
      </c>
      <c r="I21" s="6">
        <v>515</v>
      </c>
      <c r="J21" s="6">
        <v>748</v>
      </c>
      <c r="K21" s="7">
        <f t="shared" si="5"/>
        <v>1263</v>
      </c>
      <c r="L21" s="4">
        <f t="shared" si="2"/>
        <v>9.4592570401437981E-2</v>
      </c>
    </row>
    <row r="22" spans="1:12" x14ac:dyDescent="0.15">
      <c r="A22" s="3" t="s">
        <v>28</v>
      </c>
      <c r="B22" s="6">
        <v>2883</v>
      </c>
      <c r="C22" s="6">
        <v>3153</v>
      </c>
      <c r="D22" s="7">
        <f t="shared" si="3"/>
        <v>6036</v>
      </c>
      <c r="E22" s="6">
        <v>832</v>
      </c>
      <c r="F22" s="6">
        <v>1058</v>
      </c>
      <c r="G22" s="7">
        <f t="shared" si="4"/>
        <v>1890</v>
      </c>
      <c r="H22" s="4">
        <f t="shared" si="1"/>
        <v>0.31312127236580517</v>
      </c>
      <c r="I22" s="6">
        <v>390</v>
      </c>
      <c r="J22" s="6">
        <v>517</v>
      </c>
      <c r="K22" s="7">
        <f t="shared" si="5"/>
        <v>907</v>
      </c>
      <c r="L22" s="4">
        <f t="shared" si="2"/>
        <v>0.15026507620941021</v>
      </c>
    </row>
    <row r="23" spans="1:12" x14ac:dyDescent="0.15">
      <c r="A23" s="3" t="s">
        <v>29</v>
      </c>
      <c r="B23" s="6">
        <v>4171</v>
      </c>
      <c r="C23" s="6">
        <v>4287</v>
      </c>
      <c r="D23" s="7">
        <f t="shared" si="3"/>
        <v>8458</v>
      </c>
      <c r="E23" s="6">
        <v>832</v>
      </c>
      <c r="F23" s="6">
        <v>1045</v>
      </c>
      <c r="G23" s="7">
        <f t="shared" si="4"/>
        <v>1877</v>
      </c>
      <c r="H23" s="4">
        <f t="shared" si="1"/>
        <v>0.22192007566800662</v>
      </c>
      <c r="I23" s="6">
        <v>349</v>
      </c>
      <c r="J23" s="6">
        <v>471</v>
      </c>
      <c r="K23" s="7">
        <f t="shared" si="5"/>
        <v>820</v>
      </c>
      <c r="L23" s="4">
        <f t="shared" si="2"/>
        <v>9.6949633483092934E-2</v>
      </c>
    </row>
    <row r="24" spans="1:12" x14ac:dyDescent="0.15">
      <c r="A24" s="3" t="s">
        <v>30</v>
      </c>
      <c r="B24" s="6">
        <v>1634</v>
      </c>
      <c r="C24" s="6">
        <v>1693</v>
      </c>
      <c r="D24" s="7">
        <f t="shared" si="3"/>
        <v>3327</v>
      </c>
      <c r="E24" s="6">
        <v>434</v>
      </c>
      <c r="F24" s="6">
        <v>530</v>
      </c>
      <c r="G24" s="7">
        <f t="shared" si="4"/>
        <v>964</v>
      </c>
      <c r="H24" s="4">
        <f t="shared" si="1"/>
        <v>0.28975052599939888</v>
      </c>
      <c r="I24" s="6">
        <v>166</v>
      </c>
      <c r="J24" s="6">
        <v>264</v>
      </c>
      <c r="K24" s="7">
        <f t="shared" si="5"/>
        <v>430</v>
      </c>
      <c r="L24" s="4">
        <f t="shared" si="2"/>
        <v>0.12924556657649533</v>
      </c>
    </row>
    <row r="25" spans="1:12" x14ac:dyDescent="0.15">
      <c r="A25" s="3" t="s">
        <v>31</v>
      </c>
      <c r="B25" s="6">
        <v>5895</v>
      </c>
      <c r="C25" s="6">
        <v>6281</v>
      </c>
      <c r="D25" s="7">
        <f t="shared" si="3"/>
        <v>12176</v>
      </c>
      <c r="E25" s="6">
        <v>1126</v>
      </c>
      <c r="F25" s="6">
        <v>1446</v>
      </c>
      <c r="G25" s="7">
        <f t="shared" si="4"/>
        <v>2572</v>
      </c>
      <c r="H25" s="4">
        <f t="shared" si="1"/>
        <v>0.21123521681997373</v>
      </c>
      <c r="I25" s="6">
        <v>472</v>
      </c>
      <c r="J25" s="6">
        <v>729</v>
      </c>
      <c r="K25" s="7">
        <f t="shared" si="5"/>
        <v>1201</v>
      </c>
      <c r="L25" s="4">
        <f t="shared" si="2"/>
        <v>9.8636662286465171E-2</v>
      </c>
    </row>
    <row r="26" spans="1:12" x14ac:dyDescent="0.15">
      <c r="A26" s="3" t="s">
        <v>32</v>
      </c>
      <c r="B26" s="6">
        <v>608</v>
      </c>
      <c r="C26" s="6">
        <v>650</v>
      </c>
      <c r="D26" s="7">
        <f t="shared" si="3"/>
        <v>1258</v>
      </c>
      <c r="E26" s="6">
        <v>195</v>
      </c>
      <c r="F26" s="6">
        <v>222</v>
      </c>
      <c r="G26" s="7">
        <f t="shared" si="4"/>
        <v>417</v>
      </c>
      <c r="H26" s="4">
        <f t="shared" si="1"/>
        <v>0.33147853736089028</v>
      </c>
      <c r="I26" s="6">
        <v>73</v>
      </c>
      <c r="J26" s="6">
        <v>115</v>
      </c>
      <c r="K26" s="7">
        <f t="shared" si="5"/>
        <v>188</v>
      </c>
      <c r="L26" s="4">
        <f t="shared" si="2"/>
        <v>0.1494435612082671</v>
      </c>
    </row>
    <row r="27" spans="1:12" x14ac:dyDescent="0.15">
      <c r="A27" s="3" t="s">
        <v>33</v>
      </c>
      <c r="B27" s="6">
        <v>1903</v>
      </c>
      <c r="C27" s="6">
        <v>2090</v>
      </c>
      <c r="D27" s="7">
        <f t="shared" si="3"/>
        <v>3993</v>
      </c>
      <c r="E27" s="6">
        <v>576</v>
      </c>
      <c r="F27" s="6">
        <v>728</v>
      </c>
      <c r="G27" s="7">
        <f t="shared" si="4"/>
        <v>1304</v>
      </c>
      <c r="H27" s="4">
        <f t="shared" si="1"/>
        <v>0.32657150012521913</v>
      </c>
      <c r="I27" s="6">
        <v>217</v>
      </c>
      <c r="J27" s="6">
        <v>390</v>
      </c>
      <c r="K27" s="7">
        <f t="shared" si="5"/>
        <v>607</v>
      </c>
      <c r="L27" s="4">
        <f t="shared" si="2"/>
        <v>0.1520160280490859</v>
      </c>
    </row>
    <row r="28" spans="1:12" x14ac:dyDescent="0.15">
      <c r="A28" s="3" t="s">
        <v>34</v>
      </c>
      <c r="B28" s="6">
        <v>4067</v>
      </c>
      <c r="C28" s="6">
        <v>4221</v>
      </c>
      <c r="D28" s="7">
        <f t="shared" si="3"/>
        <v>8288</v>
      </c>
      <c r="E28" s="6">
        <v>1179</v>
      </c>
      <c r="F28" s="6">
        <v>1379</v>
      </c>
      <c r="G28" s="7">
        <f t="shared" si="4"/>
        <v>2558</v>
      </c>
      <c r="H28" s="4">
        <f t="shared" si="1"/>
        <v>0.30863899613899615</v>
      </c>
      <c r="I28" s="6">
        <v>449</v>
      </c>
      <c r="J28" s="6">
        <v>631</v>
      </c>
      <c r="K28" s="7">
        <f t="shared" si="5"/>
        <v>1080</v>
      </c>
      <c r="L28" s="4">
        <f t="shared" si="2"/>
        <v>0.1303088803088803</v>
      </c>
    </row>
    <row r="29" spans="1:12" x14ac:dyDescent="0.15">
      <c r="A29" s="3" t="s">
        <v>35</v>
      </c>
      <c r="B29" s="6">
        <v>485</v>
      </c>
      <c r="C29" s="6">
        <v>615</v>
      </c>
      <c r="D29" s="7">
        <f t="shared" si="3"/>
        <v>1100</v>
      </c>
      <c r="E29" s="6">
        <v>187</v>
      </c>
      <c r="F29" s="6">
        <v>285</v>
      </c>
      <c r="G29" s="7">
        <f t="shared" si="4"/>
        <v>472</v>
      </c>
      <c r="H29" s="4">
        <f t="shared" si="1"/>
        <v>0.42909090909090908</v>
      </c>
      <c r="I29" s="6">
        <v>93</v>
      </c>
      <c r="J29" s="6">
        <v>184</v>
      </c>
      <c r="K29" s="7">
        <f t="shared" si="5"/>
        <v>277</v>
      </c>
      <c r="L29" s="4">
        <f t="shared" si="2"/>
        <v>0.25181818181818183</v>
      </c>
    </row>
    <row r="30" spans="1:12" x14ac:dyDescent="0.15">
      <c r="A30" s="3" t="s">
        <v>36</v>
      </c>
      <c r="B30" s="6">
        <v>1176</v>
      </c>
      <c r="C30" s="6">
        <v>1295</v>
      </c>
      <c r="D30" s="7">
        <f t="shared" si="3"/>
        <v>2471</v>
      </c>
      <c r="E30" s="6">
        <v>358</v>
      </c>
      <c r="F30" s="6">
        <v>488</v>
      </c>
      <c r="G30" s="7">
        <f t="shared" si="4"/>
        <v>846</v>
      </c>
      <c r="H30" s="4">
        <f t="shared" si="1"/>
        <v>0.34237150951031969</v>
      </c>
      <c r="I30" s="6">
        <v>183</v>
      </c>
      <c r="J30" s="6">
        <v>303</v>
      </c>
      <c r="K30" s="7">
        <f t="shared" si="5"/>
        <v>486</v>
      </c>
      <c r="L30" s="4">
        <f t="shared" si="2"/>
        <v>0.19668150546337515</v>
      </c>
    </row>
    <row r="31" spans="1:12" x14ac:dyDescent="0.15">
      <c r="A31" s="3" t="s">
        <v>37</v>
      </c>
      <c r="B31" s="6">
        <v>1889</v>
      </c>
      <c r="C31" s="6">
        <v>2008</v>
      </c>
      <c r="D31" s="7">
        <f t="shared" si="3"/>
        <v>3897</v>
      </c>
      <c r="E31" s="6">
        <v>551</v>
      </c>
      <c r="F31" s="6">
        <v>711</v>
      </c>
      <c r="G31" s="7">
        <f t="shared" si="4"/>
        <v>1262</v>
      </c>
      <c r="H31" s="4">
        <f t="shared" si="1"/>
        <v>0.32383885039774185</v>
      </c>
      <c r="I31" s="6">
        <v>254</v>
      </c>
      <c r="J31" s="6">
        <v>393</v>
      </c>
      <c r="K31" s="7">
        <f t="shared" si="5"/>
        <v>647</v>
      </c>
      <c r="L31" s="4">
        <f t="shared" si="2"/>
        <v>0.16602514754939698</v>
      </c>
    </row>
    <row r="32" spans="1:12" x14ac:dyDescent="0.15">
      <c r="A32" s="3" t="s">
        <v>38</v>
      </c>
      <c r="B32" s="6">
        <v>204</v>
      </c>
      <c r="C32" s="6">
        <v>236</v>
      </c>
      <c r="D32" s="7">
        <f t="shared" si="3"/>
        <v>440</v>
      </c>
      <c r="E32" s="6">
        <v>85</v>
      </c>
      <c r="F32" s="6">
        <v>137</v>
      </c>
      <c r="G32" s="7">
        <f t="shared" si="4"/>
        <v>222</v>
      </c>
      <c r="H32" s="4">
        <f t="shared" si="1"/>
        <v>0.50454545454545452</v>
      </c>
      <c r="I32" s="6">
        <v>48</v>
      </c>
      <c r="J32" s="6">
        <v>99</v>
      </c>
      <c r="K32" s="7">
        <f t="shared" si="5"/>
        <v>147</v>
      </c>
      <c r="L32" s="4">
        <f t="shared" si="2"/>
        <v>0.33409090909090911</v>
      </c>
    </row>
    <row r="33" spans="1:12" x14ac:dyDescent="0.15">
      <c r="A33" s="3" t="s">
        <v>39</v>
      </c>
      <c r="B33" s="6">
        <v>1526</v>
      </c>
      <c r="C33" s="6">
        <v>1645</v>
      </c>
      <c r="D33" s="7">
        <f t="shared" si="3"/>
        <v>3171</v>
      </c>
      <c r="E33" s="6">
        <v>424</v>
      </c>
      <c r="F33" s="6">
        <v>598</v>
      </c>
      <c r="G33" s="7">
        <f t="shared" si="4"/>
        <v>1022</v>
      </c>
      <c r="H33" s="4">
        <f t="shared" si="1"/>
        <v>0.32229580573951433</v>
      </c>
      <c r="I33" s="6">
        <v>190</v>
      </c>
      <c r="J33" s="6">
        <v>335</v>
      </c>
      <c r="K33" s="7">
        <f t="shared" si="5"/>
        <v>525</v>
      </c>
      <c r="L33" s="4">
        <f t="shared" si="2"/>
        <v>0.16556291390728478</v>
      </c>
    </row>
    <row r="34" spans="1:12" x14ac:dyDescent="0.15">
      <c r="A34" s="3" t="s">
        <v>40</v>
      </c>
      <c r="B34" s="6">
        <v>837</v>
      </c>
      <c r="C34" s="6">
        <v>826</v>
      </c>
      <c r="D34" s="7">
        <f t="shared" si="3"/>
        <v>1663</v>
      </c>
      <c r="E34" s="6">
        <v>261</v>
      </c>
      <c r="F34" s="6">
        <v>343</v>
      </c>
      <c r="G34" s="7">
        <f t="shared" si="4"/>
        <v>604</v>
      </c>
      <c r="H34" s="4">
        <f t="shared" si="1"/>
        <v>0.36319903788334335</v>
      </c>
      <c r="I34" s="6">
        <v>120</v>
      </c>
      <c r="J34" s="6">
        <v>199</v>
      </c>
      <c r="K34" s="7">
        <f t="shared" si="5"/>
        <v>319</v>
      </c>
      <c r="L34" s="4">
        <f t="shared" si="2"/>
        <v>0.19182200841852073</v>
      </c>
    </row>
    <row r="35" spans="1:12" x14ac:dyDescent="0.15">
      <c r="A35" s="3" t="s">
        <v>41</v>
      </c>
      <c r="B35" s="6">
        <v>927</v>
      </c>
      <c r="C35" s="6">
        <v>1003</v>
      </c>
      <c r="D35" s="7">
        <f t="shared" si="3"/>
        <v>1930</v>
      </c>
      <c r="E35" s="6">
        <v>303</v>
      </c>
      <c r="F35" s="6">
        <v>419</v>
      </c>
      <c r="G35" s="7">
        <f t="shared" si="4"/>
        <v>722</v>
      </c>
      <c r="H35" s="4">
        <f t="shared" si="1"/>
        <v>0.37409326424870465</v>
      </c>
      <c r="I35" s="6">
        <v>139</v>
      </c>
      <c r="J35" s="6">
        <v>258</v>
      </c>
      <c r="K35" s="7">
        <f t="shared" si="5"/>
        <v>397</v>
      </c>
      <c r="L35" s="4">
        <f t="shared" si="2"/>
        <v>0.20569948186528497</v>
      </c>
    </row>
    <row r="36" spans="1:12" x14ac:dyDescent="0.15">
      <c r="A36" s="3" t="s">
        <v>42</v>
      </c>
      <c r="B36" s="6">
        <v>542</v>
      </c>
      <c r="C36" s="6">
        <v>577</v>
      </c>
      <c r="D36" s="7">
        <f t="shared" si="3"/>
        <v>1119</v>
      </c>
      <c r="E36" s="6">
        <v>154</v>
      </c>
      <c r="F36" s="6">
        <v>209</v>
      </c>
      <c r="G36" s="7">
        <f t="shared" si="4"/>
        <v>363</v>
      </c>
      <c r="H36" s="4">
        <f t="shared" si="1"/>
        <v>0.32439678284182305</v>
      </c>
      <c r="I36" s="6">
        <v>73</v>
      </c>
      <c r="J36" s="6">
        <v>133</v>
      </c>
      <c r="K36" s="7">
        <f t="shared" si="5"/>
        <v>206</v>
      </c>
      <c r="L36" s="4">
        <f t="shared" si="2"/>
        <v>0.18409294012511171</v>
      </c>
    </row>
    <row r="37" spans="1:12" x14ac:dyDescent="0.15">
      <c r="A37" s="3" t="s">
        <v>43</v>
      </c>
      <c r="B37" s="6">
        <v>419</v>
      </c>
      <c r="C37" s="6">
        <v>464</v>
      </c>
      <c r="D37" s="7">
        <f t="shared" si="3"/>
        <v>883</v>
      </c>
      <c r="E37" s="6">
        <v>114</v>
      </c>
      <c r="F37" s="6">
        <v>164</v>
      </c>
      <c r="G37" s="7">
        <f t="shared" si="4"/>
        <v>278</v>
      </c>
      <c r="H37" s="4">
        <f t="shared" si="1"/>
        <v>0.31483578708946774</v>
      </c>
      <c r="I37" s="6">
        <v>53</v>
      </c>
      <c r="J37" s="6">
        <v>100</v>
      </c>
      <c r="K37" s="7">
        <f t="shared" si="5"/>
        <v>153</v>
      </c>
      <c r="L37" s="4">
        <f t="shared" si="2"/>
        <v>0.17327293318233294</v>
      </c>
    </row>
    <row r="38" spans="1:12" x14ac:dyDescent="0.15">
      <c r="A38" s="3" t="s">
        <v>44</v>
      </c>
      <c r="B38" s="6">
        <v>6510</v>
      </c>
      <c r="C38" s="6">
        <v>6981</v>
      </c>
      <c r="D38" s="7">
        <f t="shared" si="3"/>
        <v>13491</v>
      </c>
      <c r="E38" s="6">
        <v>1306</v>
      </c>
      <c r="F38" s="6">
        <v>1771</v>
      </c>
      <c r="G38" s="7">
        <f t="shared" si="4"/>
        <v>3077</v>
      </c>
      <c r="H38" s="4">
        <f t="shared" si="1"/>
        <v>0.22807797791120005</v>
      </c>
      <c r="I38" s="6">
        <v>619</v>
      </c>
      <c r="J38" s="6">
        <v>979</v>
      </c>
      <c r="K38" s="7">
        <f t="shared" si="5"/>
        <v>1598</v>
      </c>
      <c r="L38" s="4">
        <f t="shared" si="2"/>
        <v>0.11844933659476688</v>
      </c>
    </row>
    <row r="39" spans="1:12" x14ac:dyDescent="0.15">
      <c r="A39" s="3" t="s">
        <v>45</v>
      </c>
      <c r="B39" s="6">
        <v>1688</v>
      </c>
      <c r="C39" s="6">
        <v>1704</v>
      </c>
      <c r="D39" s="7">
        <f t="shared" si="3"/>
        <v>3392</v>
      </c>
      <c r="E39" s="6">
        <v>450</v>
      </c>
      <c r="F39" s="6">
        <v>581</v>
      </c>
      <c r="G39" s="7">
        <f t="shared" si="4"/>
        <v>1031</v>
      </c>
      <c r="H39" s="4">
        <f t="shared" si="1"/>
        <v>0.30395047169811323</v>
      </c>
      <c r="I39" s="6">
        <v>207</v>
      </c>
      <c r="J39" s="6">
        <v>342</v>
      </c>
      <c r="K39" s="7">
        <f t="shared" si="5"/>
        <v>549</v>
      </c>
      <c r="L39" s="4">
        <f t="shared" si="2"/>
        <v>0.16185141509433962</v>
      </c>
    </row>
    <row r="40" spans="1:12" x14ac:dyDescent="0.15">
      <c r="A40" s="3" t="s">
        <v>46</v>
      </c>
      <c r="B40" s="6">
        <v>384</v>
      </c>
      <c r="C40" s="6">
        <v>466</v>
      </c>
      <c r="D40" s="7">
        <f t="shared" si="3"/>
        <v>850</v>
      </c>
      <c r="E40" s="6">
        <v>132</v>
      </c>
      <c r="F40" s="6">
        <v>187</v>
      </c>
      <c r="G40" s="7">
        <f t="shared" si="4"/>
        <v>319</v>
      </c>
      <c r="H40" s="4">
        <f t="shared" si="1"/>
        <v>0.37529411764705883</v>
      </c>
      <c r="I40" s="6">
        <v>61</v>
      </c>
      <c r="J40" s="6">
        <v>105</v>
      </c>
      <c r="K40" s="7">
        <f t="shared" si="5"/>
        <v>166</v>
      </c>
      <c r="L40" s="4">
        <f t="shared" si="2"/>
        <v>0.19529411764705881</v>
      </c>
    </row>
    <row r="41" spans="1:12" x14ac:dyDescent="0.15">
      <c r="A41" s="3" t="s">
        <v>47</v>
      </c>
      <c r="B41" s="6">
        <v>909</v>
      </c>
      <c r="C41" s="6">
        <v>966</v>
      </c>
      <c r="D41" s="7">
        <f t="shared" si="3"/>
        <v>1875</v>
      </c>
      <c r="E41" s="6">
        <v>299</v>
      </c>
      <c r="F41" s="6">
        <v>418</v>
      </c>
      <c r="G41" s="7">
        <f t="shared" si="4"/>
        <v>717</v>
      </c>
      <c r="H41" s="4">
        <f t="shared" si="1"/>
        <v>0.38240000000000002</v>
      </c>
      <c r="I41" s="6">
        <v>143</v>
      </c>
      <c r="J41" s="6">
        <v>271</v>
      </c>
      <c r="K41" s="7">
        <f t="shared" si="5"/>
        <v>414</v>
      </c>
      <c r="L41" s="4">
        <f t="shared" si="2"/>
        <v>0.2208</v>
      </c>
    </row>
    <row r="42" spans="1:12" x14ac:dyDescent="0.15">
      <c r="A42" s="3" t="s">
        <v>48</v>
      </c>
      <c r="B42" s="6">
        <v>1124</v>
      </c>
      <c r="C42" s="6">
        <v>1184</v>
      </c>
      <c r="D42" s="7">
        <f t="shared" si="3"/>
        <v>2308</v>
      </c>
      <c r="E42" s="6">
        <v>327</v>
      </c>
      <c r="F42" s="6">
        <v>413</v>
      </c>
      <c r="G42" s="7">
        <f t="shared" si="4"/>
        <v>740</v>
      </c>
      <c r="H42" s="4">
        <f t="shared" si="1"/>
        <v>0.32062391681109187</v>
      </c>
      <c r="I42" s="6">
        <v>152</v>
      </c>
      <c r="J42" s="6">
        <v>240</v>
      </c>
      <c r="K42" s="7">
        <f t="shared" si="5"/>
        <v>392</v>
      </c>
      <c r="L42" s="4">
        <f t="shared" si="2"/>
        <v>0.16984402079722705</v>
      </c>
    </row>
    <row r="43" spans="1:12" x14ac:dyDescent="0.15">
      <c r="A43" s="3" t="s">
        <v>49</v>
      </c>
      <c r="B43" s="6">
        <v>975</v>
      </c>
      <c r="C43" s="6">
        <v>1082</v>
      </c>
      <c r="D43" s="7">
        <f t="shared" si="3"/>
        <v>2057</v>
      </c>
      <c r="E43" s="6">
        <v>293</v>
      </c>
      <c r="F43" s="6">
        <v>388</v>
      </c>
      <c r="G43" s="7">
        <f t="shared" si="4"/>
        <v>681</v>
      </c>
      <c r="H43" s="4">
        <f t="shared" si="1"/>
        <v>0.33106465726786583</v>
      </c>
      <c r="I43" s="6">
        <v>141</v>
      </c>
      <c r="J43" s="6">
        <v>227</v>
      </c>
      <c r="K43" s="7">
        <f t="shared" si="5"/>
        <v>368</v>
      </c>
      <c r="L43" s="4">
        <f t="shared" si="2"/>
        <v>0.17890131259115216</v>
      </c>
    </row>
    <row r="44" spans="1:12" x14ac:dyDescent="0.15">
      <c r="A44" s="3" t="s">
        <v>50</v>
      </c>
      <c r="B44" s="6">
        <v>1924</v>
      </c>
      <c r="C44" s="6">
        <v>2003</v>
      </c>
      <c r="D44" s="7">
        <f t="shared" si="3"/>
        <v>3927</v>
      </c>
      <c r="E44" s="6">
        <v>542</v>
      </c>
      <c r="F44" s="6">
        <v>670</v>
      </c>
      <c r="G44" s="7">
        <f t="shared" si="4"/>
        <v>1212</v>
      </c>
      <c r="H44" s="4">
        <f t="shared" si="1"/>
        <v>0.30863254392666156</v>
      </c>
      <c r="I44" s="6">
        <v>220</v>
      </c>
      <c r="J44" s="6">
        <v>357</v>
      </c>
      <c r="K44" s="7">
        <f t="shared" si="5"/>
        <v>577</v>
      </c>
      <c r="L44" s="4">
        <f t="shared" si="2"/>
        <v>0.14693149987267634</v>
      </c>
    </row>
    <row r="45" spans="1:12" x14ac:dyDescent="0.15">
      <c r="A45" s="3" t="s">
        <v>51</v>
      </c>
      <c r="B45" s="6">
        <v>7590</v>
      </c>
      <c r="C45" s="6">
        <v>8242</v>
      </c>
      <c r="D45" s="7">
        <f t="shared" si="3"/>
        <v>15832</v>
      </c>
      <c r="E45" s="6">
        <v>1580</v>
      </c>
      <c r="F45" s="6">
        <v>2068</v>
      </c>
      <c r="G45" s="7">
        <f t="shared" si="4"/>
        <v>3648</v>
      </c>
      <c r="H45" s="4">
        <f t="shared" si="1"/>
        <v>0.23041940373926226</v>
      </c>
      <c r="I45" s="6">
        <v>746</v>
      </c>
      <c r="J45" s="6">
        <v>1013</v>
      </c>
      <c r="K45" s="7">
        <f t="shared" si="5"/>
        <v>1759</v>
      </c>
      <c r="L45" s="4">
        <f t="shared" si="2"/>
        <v>0.11110409297625064</v>
      </c>
    </row>
    <row r="46" spans="1:12" x14ac:dyDescent="0.15">
      <c r="A46" s="3" t="s">
        <v>52</v>
      </c>
      <c r="B46" s="6">
        <v>2757</v>
      </c>
      <c r="C46" s="6">
        <v>2816</v>
      </c>
      <c r="D46" s="7">
        <f t="shared" si="3"/>
        <v>5573</v>
      </c>
      <c r="E46" s="6">
        <v>648</v>
      </c>
      <c r="F46" s="6">
        <v>856</v>
      </c>
      <c r="G46" s="7">
        <f t="shared" si="4"/>
        <v>1504</v>
      </c>
      <c r="H46" s="4">
        <f t="shared" si="1"/>
        <v>0.26987260003588731</v>
      </c>
      <c r="I46" s="6">
        <v>284</v>
      </c>
      <c r="J46" s="6">
        <v>476</v>
      </c>
      <c r="K46" s="7">
        <f t="shared" si="5"/>
        <v>760</v>
      </c>
      <c r="L46" s="4">
        <f t="shared" si="2"/>
        <v>0.13637179257132603</v>
      </c>
    </row>
    <row r="47" spans="1:12" x14ac:dyDescent="0.15">
      <c r="A47" s="3" t="s">
        <v>53</v>
      </c>
      <c r="B47" s="6">
        <v>2004</v>
      </c>
      <c r="C47" s="6">
        <v>2231</v>
      </c>
      <c r="D47" s="7">
        <f t="shared" si="3"/>
        <v>4235</v>
      </c>
      <c r="E47" s="6">
        <v>720</v>
      </c>
      <c r="F47" s="6">
        <v>968</v>
      </c>
      <c r="G47" s="7">
        <f t="shared" si="4"/>
        <v>1688</v>
      </c>
      <c r="H47" s="4">
        <f t="shared" si="1"/>
        <v>0.39858323494687131</v>
      </c>
      <c r="I47" s="6">
        <v>365</v>
      </c>
      <c r="J47" s="6">
        <v>623</v>
      </c>
      <c r="K47" s="7">
        <f t="shared" si="5"/>
        <v>988</v>
      </c>
      <c r="L47" s="4">
        <f t="shared" si="2"/>
        <v>0.2332939787485242</v>
      </c>
    </row>
    <row r="48" spans="1:12" x14ac:dyDescent="0.15">
      <c r="A48" s="3" t="s">
        <v>54</v>
      </c>
      <c r="B48" s="6">
        <v>632</v>
      </c>
      <c r="C48" s="6">
        <v>709</v>
      </c>
      <c r="D48" s="7">
        <f t="shared" si="3"/>
        <v>1341</v>
      </c>
      <c r="E48" s="6">
        <v>249</v>
      </c>
      <c r="F48" s="6">
        <v>339</v>
      </c>
      <c r="G48" s="7">
        <f t="shared" si="4"/>
        <v>588</v>
      </c>
      <c r="H48" s="4">
        <f t="shared" si="1"/>
        <v>0.43847874720357943</v>
      </c>
      <c r="I48" s="6">
        <v>124</v>
      </c>
      <c r="J48" s="6">
        <v>203</v>
      </c>
      <c r="K48" s="7">
        <f t="shared" si="5"/>
        <v>327</v>
      </c>
      <c r="L48" s="4">
        <f t="shared" si="2"/>
        <v>0.24384787472035793</v>
      </c>
    </row>
    <row r="49" spans="1:12" x14ac:dyDescent="0.15">
      <c r="A49" s="3" t="s">
        <v>55</v>
      </c>
      <c r="B49" s="6">
        <v>1466</v>
      </c>
      <c r="C49" s="6">
        <v>1522</v>
      </c>
      <c r="D49" s="7">
        <f t="shared" si="3"/>
        <v>2988</v>
      </c>
      <c r="E49" s="6">
        <v>312</v>
      </c>
      <c r="F49" s="6">
        <v>424</v>
      </c>
      <c r="G49" s="7">
        <f t="shared" si="4"/>
        <v>736</v>
      </c>
      <c r="H49" s="4">
        <f t="shared" si="1"/>
        <v>0.24631860776439091</v>
      </c>
      <c r="I49" s="6">
        <v>121</v>
      </c>
      <c r="J49" s="6">
        <v>222</v>
      </c>
      <c r="K49" s="7">
        <f t="shared" si="5"/>
        <v>343</v>
      </c>
      <c r="L49" s="4">
        <f t="shared" si="2"/>
        <v>0.11479250334672021</v>
      </c>
    </row>
    <row r="50" spans="1:12" x14ac:dyDescent="0.15">
      <c r="A50" s="3" t="s">
        <v>56</v>
      </c>
      <c r="B50" s="6">
        <v>899</v>
      </c>
      <c r="C50" s="6">
        <v>974</v>
      </c>
      <c r="D50" s="7">
        <f t="shared" si="3"/>
        <v>1873</v>
      </c>
      <c r="E50" s="6">
        <v>258</v>
      </c>
      <c r="F50" s="6">
        <v>316</v>
      </c>
      <c r="G50" s="7">
        <f t="shared" si="4"/>
        <v>574</v>
      </c>
      <c r="H50" s="4">
        <f t="shared" si="1"/>
        <v>0.30646022423918845</v>
      </c>
      <c r="I50" s="6">
        <v>118</v>
      </c>
      <c r="J50" s="6">
        <v>196</v>
      </c>
      <c r="K50" s="7">
        <f t="shared" si="5"/>
        <v>314</v>
      </c>
      <c r="L50" s="4">
        <f t="shared" si="2"/>
        <v>0.16764548852108915</v>
      </c>
    </row>
    <row r="51" spans="1:12" x14ac:dyDescent="0.15">
      <c r="A51" s="3" t="s">
        <v>57</v>
      </c>
      <c r="B51" s="6">
        <v>1126</v>
      </c>
      <c r="C51" s="6">
        <v>1239</v>
      </c>
      <c r="D51" s="7">
        <f>B51+C51</f>
        <v>2365</v>
      </c>
      <c r="E51" s="6">
        <v>357</v>
      </c>
      <c r="F51" s="6">
        <v>474</v>
      </c>
      <c r="G51" s="7">
        <f>E51+F51</f>
        <v>831</v>
      </c>
      <c r="H51" s="4">
        <f t="shared" si="1"/>
        <v>0.3513742071881607</v>
      </c>
      <c r="I51" s="6">
        <v>170</v>
      </c>
      <c r="J51" s="6">
        <v>292</v>
      </c>
      <c r="K51" s="7">
        <f>I51+J51</f>
        <v>462</v>
      </c>
      <c r="L51" s="4">
        <f t="shared" si="2"/>
        <v>0.19534883720930232</v>
      </c>
    </row>
    <row r="52" spans="1:12" x14ac:dyDescent="0.15">
      <c r="A52" s="3" t="s">
        <v>58</v>
      </c>
      <c r="B52" s="6">
        <v>1248</v>
      </c>
      <c r="C52" s="6">
        <v>1277</v>
      </c>
      <c r="D52" s="7">
        <f>B52+C52</f>
        <v>2525</v>
      </c>
      <c r="E52" s="6">
        <v>406</v>
      </c>
      <c r="F52" s="6">
        <v>412</v>
      </c>
      <c r="G52" s="7">
        <f>E52+F52</f>
        <v>818</v>
      </c>
      <c r="H52" s="4">
        <f t="shared" si="1"/>
        <v>0.32396039603960397</v>
      </c>
      <c r="I52" s="6">
        <v>135</v>
      </c>
      <c r="J52" s="6">
        <v>140</v>
      </c>
      <c r="K52" s="7">
        <f>I52+J52</f>
        <v>275</v>
      </c>
      <c r="L52" s="4">
        <f t="shared" si="2"/>
        <v>0.10891089108910891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E11" sqref="E11"/>
    </sheetView>
  </sheetViews>
  <sheetFormatPr defaultRowHeight="13.5" x14ac:dyDescent="0.15"/>
  <sheetData>
    <row r="1" spans="1:12" x14ac:dyDescent="0.15">
      <c r="A1" s="10" t="s">
        <v>67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 t="shared" ref="B4:G4" si="0">SUM(B5:B52)</f>
        <v>128184</v>
      </c>
      <c r="C4" s="5">
        <f t="shared" si="0"/>
        <v>137114</v>
      </c>
      <c r="D4" s="5">
        <f t="shared" si="0"/>
        <v>265298</v>
      </c>
      <c r="E4" s="5">
        <f t="shared" si="0"/>
        <v>32118</v>
      </c>
      <c r="F4" s="5">
        <f t="shared" si="0"/>
        <v>42372</v>
      </c>
      <c r="G4" s="5">
        <f t="shared" si="0"/>
        <v>74490</v>
      </c>
      <c r="H4" s="4">
        <f>G4/D4</f>
        <v>0.28077859614471273</v>
      </c>
      <c r="I4" s="5">
        <f>SUM(I5:I52)</f>
        <v>14719</v>
      </c>
      <c r="J4" s="5">
        <f>SUM(J5:J52)</f>
        <v>23063</v>
      </c>
      <c r="K4" s="5">
        <f>SUM(K5:K52)</f>
        <v>37782</v>
      </c>
      <c r="L4" s="4">
        <f>K4/D4</f>
        <v>0.14241343696522402</v>
      </c>
    </row>
    <row r="5" spans="1:12" x14ac:dyDescent="0.15">
      <c r="A5" s="3" t="s">
        <v>11</v>
      </c>
      <c r="B5" s="6">
        <v>1647</v>
      </c>
      <c r="C5" s="6">
        <v>1967</v>
      </c>
      <c r="D5" s="7">
        <f>B5+C5</f>
        <v>3614</v>
      </c>
      <c r="E5" s="6">
        <v>527</v>
      </c>
      <c r="F5" s="6">
        <v>782</v>
      </c>
      <c r="G5" s="7">
        <f>E5+F5</f>
        <v>1309</v>
      </c>
      <c r="H5" s="4">
        <f t="shared" ref="H5:H52" si="1">G5/D5</f>
        <v>0.36220254565578308</v>
      </c>
      <c r="I5" s="6">
        <v>272</v>
      </c>
      <c r="J5" s="6">
        <v>470</v>
      </c>
      <c r="K5" s="7">
        <f>I5+J5</f>
        <v>742</v>
      </c>
      <c r="L5" s="4">
        <f t="shared" ref="L5:L52" si="2">K5/D5</f>
        <v>0.20531267293857222</v>
      </c>
    </row>
    <row r="6" spans="1:12" x14ac:dyDescent="0.15">
      <c r="A6" s="3" t="s">
        <v>12</v>
      </c>
      <c r="B6" s="6">
        <v>2363</v>
      </c>
      <c r="C6" s="6">
        <v>2702</v>
      </c>
      <c r="D6" s="7">
        <f t="shared" ref="D6:D50" si="3">B6+C6</f>
        <v>5065</v>
      </c>
      <c r="E6" s="6">
        <v>782</v>
      </c>
      <c r="F6" s="6">
        <v>1104</v>
      </c>
      <c r="G6" s="7">
        <f t="shared" ref="G6:G50" si="4">E6+F6</f>
        <v>1886</v>
      </c>
      <c r="H6" s="4">
        <f t="shared" si="1"/>
        <v>0.37235932872655481</v>
      </c>
      <c r="I6" s="6">
        <v>411</v>
      </c>
      <c r="J6" s="6">
        <v>668</v>
      </c>
      <c r="K6" s="7">
        <f t="shared" ref="K6:K50" si="5">I6+J6</f>
        <v>1079</v>
      </c>
      <c r="L6" s="4">
        <f t="shared" si="2"/>
        <v>0.21303060217176703</v>
      </c>
    </row>
    <row r="7" spans="1:12" x14ac:dyDescent="0.15">
      <c r="A7" s="3" t="s">
        <v>13</v>
      </c>
      <c r="B7" s="6">
        <v>4409</v>
      </c>
      <c r="C7" s="6">
        <v>4510</v>
      </c>
      <c r="D7" s="7">
        <f t="shared" si="3"/>
        <v>8919</v>
      </c>
      <c r="E7" s="6">
        <v>1169</v>
      </c>
      <c r="F7" s="6">
        <v>1498</v>
      </c>
      <c r="G7" s="7">
        <f t="shared" si="4"/>
        <v>2667</v>
      </c>
      <c r="H7" s="4">
        <f t="shared" si="1"/>
        <v>0.29902455432223346</v>
      </c>
      <c r="I7" s="6">
        <v>545</v>
      </c>
      <c r="J7" s="6">
        <v>811</v>
      </c>
      <c r="K7" s="7">
        <f t="shared" si="5"/>
        <v>1356</v>
      </c>
      <c r="L7" s="4">
        <f t="shared" si="2"/>
        <v>0.15203498150016817</v>
      </c>
    </row>
    <row r="8" spans="1:12" x14ac:dyDescent="0.15">
      <c r="A8" s="3" t="s">
        <v>14</v>
      </c>
      <c r="B8" s="6">
        <v>5038</v>
      </c>
      <c r="C8" s="6">
        <v>5492</v>
      </c>
      <c r="D8" s="7">
        <f t="shared" si="3"/>
        <v>10530</v>
      </c>
      <c r="E8" s="6">
        <v>1395</v>
      </c>
      <c r="F8" s="6">
        <v>1936</v>
      </c>
      <c r="G8" s="7">
        <f t="shared" si="4"/>
        <v>3331</v>
      </c>
      <c r="H8" s="4">
        <f t="shared" si="1"/>
        <v>0.31633428300094968</v>
      </c>
      <c r="I8" s="6">
        <v>688</v>
      </c>
      <c r="J8" s="6">
        <v>1088</v>
      </c>
      <c r="K8" s="7">
        <f t="shared" si="5"/>
        <v>1776</v>
      </c>
      <c r="L8" s="4">
        <f t="shared" si="2"/>
        <v>0.16866096866096866</v>
      </c>
    </row>
    <row r="9" spans="1:12" x14ac:dyDescent="0.15">
      <c r="A9" s="3" t="s">
        <v>15</v>
      </c>
      <c r="B9" s="6">
        <v>6901</v>
      </c>
      <c r="C9" s="6">
        <v>7244</v>
      </c>
      <c r="D9" s="7">
        <f t="shared" si="3"/>
        <v>14145</v>
      </c>
      <c r="E9" s="6">
        <v>1234</v>
      </c>
      <c r="F9" s="6">
        <v>1610</v>
      </c>
      <c r="G9" s="7">
        <f t="shared" si="4"/>
        <v>2844</v>
      </c>
      <c r="H9" s="4">
        <f t="shared" si="1"/>
        <v>0.20106044538706255</v>
      </c>
      <c r="I9" s="6">
        <v>546</v>
      </c>
      <c r="J9" s="6">
        <v>833</v>
      </c>
      <c r="K9" s="7">
        <f t="shared" si="5"/>
        <v>1379</v>
      </c>
      <c r="L9" s="4">
        <f t="shared" si="2"/>
        <v>9.7490279250618594E-2</v>
      </c>
    </row>
    <row r="10" spans="1:12" x14ac:dyDescent="0.15">
      <c r="A10" s="3" t="s">
        <v>16</v>
      </c>
      <c r="B10" s="6">
        <v>3826</v>
      </c>
      <c r="C10" s="6">
        <v>3981</v>
      </c>
      <c r="D10" s="7">
        <f t="shared" si="3"/>
        <v>7807</v>
      </c>
      <c r="E10" s="6">
        <v>817</v>
      </c>
      <c r="F10" s="6">
        <v>1033</v>
      </c>
      <c r="G10" s="7">
        <f t="shared" si="4"/>
        <v>1850</v>
      </c>
      <c r="H10" s="4">
        <f t="shared" si="1"/>
        <v>0.23696682464454977</v>
      </c>
      <c r="I10" s="6">
        <v>341</v>
      </c>
      <c r="J10" s="6">
        <v>504</v>
      </c>
      <c r="K10" s="7">
        <f t="shared" si="5"/>
        <v>845</v>
      </c>
      <c r="L10" s="4">
        <f t="shared" si="2"/>
        <v>0.10823619828359164</v>
      </c>
    </row>
    <row r="11" spans="1:12" x14ac:dyDescent="0.15">
      <c r="A11" s="3" t="s">
        <v>17</v>
      </c>
      <c r="B11" s="6">
        <v>2939</v>
      </c>
      <c r="C11" s="6">
        <v>3174</v>
      </c>
      <c r="D11" s="7">
        <f t="shared" si="3"/>
        <v>6113</v>
      </c>
      <c r="E11" s="6">
        <v>884</v>
      </c>
      <c r="F11" s="6">
        <v>1298</v>
      </c>
      <c r="G11" s="7">
        <f t="shared" si="4"/>
        <v>2182</v>
      </c>
      <c r="H11" s="4">
        <f t="shared" si="1"/>
        <v>0.35694421724194342</v>
      </c>
      <c r="I11" s="6">
        <v>472</v>
      </c>
      <c r="J11" s="6">
        <v>823</v>
      </c>
      <c r="K11" s="7">
        <f t="shared" si="5"/>
        <v>1295</v>
      </c>
      <c r="L11" s="4">
        <f t="shared" si="2"/>
        <v>0.21184361197448062</v>
      </c>
    </row>
    <row r="12" spans="1:12" x14ac:dyDescent="0.15">
      <c r="A12" s="3" t="s">
        <v>18</v>
      </c>
      <c r="B12" s="6">
        <v>3034</v>
      </c>
      <c r="C12" s="6">
        <v>3338</v>
      </c>
      <c r="D12" s="7">
        <f t="shared" si="3"/>
        <v>6372</v>
      </c>
      <c r="E12" s="6">
        <v>827</v>
      </c>
      <c r="F12" s="6">
        <v>1196</v>
      </c>
      <c r="G12" s="7">
        <f t="shared" si="4"/>
        <v>2023</v>
      </c>
      <c r="H12" s="4">
        <f t="shared" si="1"/>
        <v>0.31748273697426238</v>
      </c>
      <c r="I12" s="6">
        <v>440</v>
      </c>
      <c r="J12" s="6">
        <v>709</v>
      </c>
      <c r="K12" s="7">
        <f t="shared" si="5"/>
        <v>1149</v>
      </c>
      <c r="L12" s="4">
        <f t="shared" si="2"/>
        <v>0.1803201506591337</v>
      </c>
    </row>
    <row r="13" spans="1:12" x14ac:dyDescent="0.15">
      <c r="A13" s="3" t="s">
        <v>19</v>
      </c>
      <c r="B13" s="6">
        <v>5701</v>
      </c>
      <c r="C13" s="6">
        <v>6397</v>
      </c>
      <c r="D13" s="7">
        <f t="shared" si="3"/>
        <v>12098</v>
      </c>
      <c r="E13" s="6">
        <v>1416</v>
      </c>
      <c r="F13" s="6">
        <v>2115</v>
      </c>
      <c r="G13" s="7">
        <f t="shared" si="4"/>
        <v>3531</v>
      </c>
      <c r="H13" s="4">
        <f t="shared" si="1"/>
        <v>0.29186642420234749</v>
      </c>
      <c r="I13" s="6">
        <v>684</v>
      </c>
      <c r="J13" s="6">
        <v>1208</v>
      </c>
      <c r="K13" s="7">
        <f t="shared" si="5"/>
        <v>1892</v>
      </c>
      <c r="L13" s="4">
        <f t="shared" si="2"/>
        <v>0.1563894858654323</v>
      </c>
    </row>
    <row r="14" spans="1:12" x14ac:dyDescent="0.15">
      <c r="A14" s="3" t="s">
        <v>20</v>
      </c>
      <c r="B14" s="6">
        <v>3643</v>
      </c>
      <c r="C14" s="6">
        <v>4006</v>
      </c>
      <c r="D14" s="7">
        <f t="shared" si="3"/>
        <v>7649</v>
      </c>
      <c r="E14" s="6">
        <v>918</v>
      </c>
      <c r="F14" s="6">
        <v>1303</v>
      </c>
      <c r="G14" s="7">
        <f t="shared" si="4"/>
        <v>2221</v>
      </c>
      <c r="H14" s="4">
        <f t="shared" si="1"/>
        <v>0.2903647535625572</v>
      </c>
      <c r="I14" s="6">
        <v>432</v>
      </c>
      <c r="J14" s="6">
        <v>731</v>
      </c>
      <c r="K14" s="7">
        <f t="shared" si="5"/>
        <v>1163</v>
      </c>
      <c r="L14" s="4">
        <f t="shared" si="2"/>
        <v>0.1520460190874624</v>
      </c>
    </row>
    <row r="15" spans="1:12" x14ac:dyDescent="0.15">
      <c r="A15" s="3" t="s">
        <v>21</v>
      </c>
      <c r="B15" s="6">
        <v>2622</v>
      </c>
      <c r="C15" s="6">
        <v>2889</v>
      </c>
      <c r="D15" s="7">
        <f t="shared" si="3"/>
        <v>5511</v>
      </c>
      <c r="E15" s="6">
        <v>785</v>
      </c>
      <c r="F15" s="6">
        <v>1121</v>
      </c>
      <c r="G15" s="7">
        <f t="shared" si="4"/>
        <v>1906</v>
      </c>
      <c r="H15" s="4">
        <f t="shared" si="1"/>
        <v>0.34585374705135186</v>
      </c>
      <c r="I15" s="6">
        <v>424</v>
      </c>
      <c r="J15" s="6">
        <v>695</v>
      </c>
      <c r="K15" s="7">
        <f t="shared" si="5"/>
        <v>1119</v>
      </c>
      <c r="L15" s="4">
        <f t="shared" si="2"/>
        <v>0.20304844855743059</v>
      </c>
    </row>
    <row r="16" spans="1:12" x14ac:dyDescent="0.15">
      <c r="A16" s="3" t="s">
        <v>22</v>
      </c>
      <c r="B16" s="6">
        <v>5507</v>
      </c>
      <c r="C16" s="6">
        <v>5841</v>
      </c>
      <c r="D16" s="7">
        <f t="shared" si="3"/>
        <v>11348</v>
      </c>
      <c r="E16" s="6">
        <v>1056</v>
      </c>
      <c r="F16" s="6">
        <v>1400</v>
      </c>
      <c r="G16" s="7">
        <f t="shared" si="4"/>
        <v>2456</v>
      </c>
      <c r="H16" s="4">
        <f t="shared" si="1"/>
        <v>0.21642580190341912</v>
      </c>
      <c r="I16" s="6">
        <v>491</v>
      </c>
      <c r="J16" s="6">
        <v>761</v>
      </c>
      <c r="K16" s="7">
        <f t="shared" si="5"/>
        <v>1252</v>
      </c>
      <c r="L16" s="4">
        <f t="shared" si="2"/>
        <v>0.11032781106802961</v>
      </c>
    </row>
    <row r="17" spans="1:12" x14ac:dyDescent="0.15">
      <c r="A17" s="3" t="s">
        <v>23</v>
      </c>
      <c r="B17" s="6">
        <v>3465</v>
      </c>
      <c r="C17" s="6">
        <v>3595</v>
      </c>
      <c r="D17" s="7">
        <f t="shared" si="3"/>
        <v>7060</v>
      </c>
      <c r="E17" s="6">
        <v>870</v>
      </c>
      <c r="F17" s="6">
        <v>1077</v>
      </c>
      <c r="G17" s="7">
        <f t="shared" si="4"/>
        <v>1947</v>
      </c>
      <c r="H17" s="4">
        <f t="shared" si="1"/>
        <v>0.27577903682719546</v>
      </c>
      <c r="I17" s="6">
        <v>329</v>
      </c>
      <c r="J17" s="6">
        <v>521</v>
      </c>
      <c r="K17" s="7">
        <f t="shared" si="5"/>
        <v>850</v>
      </c>
      <c r="L17" s="4">
        <f t="shared" si="2"/>
        <v>0.12039660056657224</v>
      </c>
    </row>
    <row r="18" spans="1:12" x14ac:dyDescent="0.15">
      <c r="A18" s="3" t="s">
        <v>24</v>
      </c>
      <c r="B18" s="6">
        <v>3982</v>
      </c>
      <c r="C18" s="6">
        <v>4227</v>
      </c>
      <c r="D18" s="7">
        <f t="shared" si="3"/>
        <v>8209</v>
      </c>
      <c r="E18" s="6">
        <v>883</v>
      </c>
      <c r="F18" s="6">
        <v>1115</v>
      </c>
      <c r="G18" s="7">
        <f t="shared" si="4"/>
        <v>1998</v>
      </c>
      <c r="H18" s="4">
        <f t="shared" si="1"/>
        <v>0.24339139968327445</v>
      </c>
      <c r="I18" s="6">
        <v>389</v>
      </c>
      <c r="J18" s="6">
        <v>537</v>
      </c>
      <c r="K18" s="7">
        <f t="shared" si="5"/>
        <v>926</v>
      </c>
      <c r="L18" s="4">
        <f t="shared" si="2"/>
        <v>0.11280302107443051</v>
      </c>
    </row>
    <row r="19" spans="1:12" x14ac:dyDescent="0.15">
      <c r="A19" s="3" t="s">
        <v>25</v>
      </c>
      <c r="B19" s="6">
        <v>3934</v>
      </c>
      <c r="C19" s="6">
        <v>4190</v>
      </c>
      <c r="D19" s="7">
        <f t="shared" si="3"/>
        <v>8124</v>
      </c>
      <c r="E19" s="6">
        <v>891</v>
      </c>
      <c r="F19" s="6">
        <v>1119</v>
      </c>
      <c r="G19" s="7">
        <f t="shared" si="4"/>
        <v>2010</v>
      </c>
      <c r="H19" s="4">
        <f t="shared" si="1"/>
        <v>0.24741506646971936</v>
      </c>
      <c r="I19" s="6">
        <v>386</v>
      </c>
      <c r="J19" s="6">
        <v>565</v>
      </c>
      <c r="K19" s="7">
        <f t="shared" si="5"/>
        <v>951</v>
      </c>
      <c r="L19" s="4">
        <f t="shared" si="2"/>
        <v>0.11706056129985229</v>
      </c>
    </row>
    <row r="20" spans="1:12" x14ac:dyDescent="0.15">
      <c r="A20" s="3" t="s">
        <v>26</v>
      </c>
      <c r="B20" s="6">
        <v>2384</v>
      </c>
      <c r="C20" s="6">
        <v>2453</v>
      </c>
      <c r="D20" s="7">
        <f t="shared" si="3"/>
        <v>4837</v>
      </c>
      <c r="E20" s="6">
        <v>605</v>
      </c>
      <c r="F20" s="6">
        <v>711</v>
      </c>
      <c r="G20" s="7">
        <f t="shared" si="4"/>
        <v>1316</v>
      </c>
      <c r="H20" s="4">
        <f t="shared" si="1"/>
        <v>0.27206946454413894</v>
      </c>
      <c r="I20" s="6">
        <v>247</v>
      </c>
      <c r="J20" s="6">
        <v>352</v>
      </c>
      <c r="K20" s="7">
        <f t="shared" si="5"/>
        <v>599</v>
      </c>
      <c r="L20" s="4">
        <f t="shared" si="2"/>
        <v>0.12383708910481704</v>
      </c>
    </row>
    <row r="21" spans="1:12" x14ac:dyDescent="0.15">
      <c r="A21" s="3" t="s">
        <v>27</v>
      </c>
      <c r="B21" s="6">
        <v>6488</v>
      </c>
      <c r="C21" s="6">
        <v>6890</v>
      </c>
      <c r="D21" s="7">
        <f t="shared" si="3"/>
        <v>13378</v>
      </c>
      <c r="E21" s="6">
        <v>1334</v>
      </c>
      <c r="F21" s="6">
        <v>1669</v>
      </c>
      <c r="G21" s="7">
        <f t="shared" si="4"/>
        <v>3003</v>
      </c>
      <c r="H21" s="4">
        <f t="shared" si="1"/>
        <v>0.2244730153984153</v>
      </c>
      <c r="I21" s="6">
        <v>541</v>
      </c>
      <c r="J21" s="6">
        <v>788</v>
      </c>
      <c r="K21" s="7">
        <f t="shared" si="5"/>
        <v>1329</v>
      </c>
      <c r="L21" s="4">
        <f t="shared" si="2"/>
        <v>9.9342203617880098E-2</v>
      </c>
    </row>
    <row r="22" spans="1:12" x14ac:dyDescent="0.15">
      <c r="A22" s="3" t="s">
        <v>28</v>
      </c>
      <c r="B22" s="6">
        <v>2863</v>
      </c>
      <c r="C22" s="6">
        <v>3118</v>
      </c>
      <c r="D22" s="7">
        <f t="shared" si="3"/>
        <v>5981</v>
      </c>
      <c r="E22" s="6">
        <v>847</v>
      </c>
      <c r="F22" s="6">
        <v>1085</v>
      </c>
      <c r="G22" s="7">
        <f t="shared" si="4"/>
        <v>1932</v>
      </c>
      <c r="H22" s="4">
        <f t="shared" si="1"/>
        <v>0.32302290586858384</v>
      </c>
      <c r="I22" s="6">
        <v>419</v>
      </c>
      <c r="J22" s="6">
        <v>540</v>
      </c>
      <c r="K22" s="7">
        <f t="shared" si="5"/>
        <v>959</v>
      </c>
      <c r="L22" s="4">
        <f t="shared" si="2"/>
        <v>0.16034108008694198</v>
      </c>
    </row>
    <row r="23" spans="1:12" x14ac:dyDescent="0.15">
      <c r="A23" s="3" t="s">
        <v>29</v>
      </c>
      <c r="B23" s="6">
        <v>4237</v>
      </c>
      <c r="C23" s="6">
        <v>4302</v>
      </c>
      <c r="D23" s="7">
        <f t="shared" si="3"/>
        <v>8539</v>
      </c>
      <c r="E23" s="6">
        <v>834</v>
      </c>
      <c r="F23" s="6">
        <v>1055</v>
      </c>
      <c r="G23" s="7">
        <f t="shared" si="4"/>
        <v>1889</v>
      </c>
      <c r="H23" s="4">
        <f t="shared" si="1"/>
        <v>0.221220283405551</v>
      </c>
      <c r="I23" s="6">
        <v>358</v>
      </c>
      <c r="J23" s="6">
        <v>491</v>
      </c>
      <c r="K23" s="7">
        <f t="shared" si="5"/>
        <v>849</v>
      </c>
      <c r="L23" s="4">
        <f t="shared" si="2"/>
        <v>9.9426162314088296E-2</v>
      </c>
    </row>
    <row r="24" spans="1:12" x14ac:dyDescent="0.15">
      <c r="A24" s="3" t="s">
        <v>30</v>
      </c>
      <c r="B24" s="6">
        <v>1631</v>
      </c>
      <c r="C24" s="6">
        <v>1674</v>
      </c>
      <c r="D24" s="7">
        <f t="shared" si="3"/>
        <v>3305</v>
      </c>
      <c r="E24" s="6">
        <v>446</v>
      </c>
      <c r="F24" s="6">
        <v>541</v>
      </c>
      <c r="G24" s="7">
        <f t="shared" si="4"/>
        <v>987</v>
      </c>
      <c r="H24" s="4">
        <f t="shared" si="1"/>
        <v>0.29863842662632373</v>
      </c>
      <c r="I24" s="6">
        <v>179</v>
      </c>
      <c r="J24" s="6">
        <v>267</v>
      </c>
      <c r="K24" s="7">
        <f t="shared" si="5"/>
        <v>446</v>
      </c>
      <c r="L24" s="4">
        <f t="shared" si="2"/>
        <v>0.13494704992435702</v>
      </c>
    </row>
    <row r="25" spans="1:12" x14ac:dyDescent="0.15">
      <c r="A25" s="3" t="s">
        <v>31</v>
      </c>
      <c r="B25" s="6">
        <v>5925</v>
      </c>
      <c r="C25" s="6">
        <v>6373</v>
      </c>
      <c r="D25" s="7">
        <f t="shared" si="3"/>
        <v>12298</v>
      </c>
      <c r="E25" s="6">
        <v>1143</v>
      </c>
      <c r="F25" s="6">
        <v>1486</v>
      </c>
      <c r="G25" s="7">
        <f t="shared" si="4"/>
        <v>2629</v>
      </c>
      <c r="H25" s="4">
        <f t="shared" si="1"/>
        <v>0.21377459749552774</v>
      </c>
      <c r="I25" s="6">
        <v>499</v>
      </c>
      <c r="J25" s="6">
        <v>761</v>
      </c>
      <c r="K25" s="7">
        <f t="shared" si="5"/>
        <v>1260</v>
      </c>
      <c r="L25" s="4">
        <f t="shared" si="2"/>
        <v>0.10245568385103269</v>
      </c>
    </row>
    <row r="26" spans="1:12" x14ac:dyDescent="0.15">
      <c r="A26" s="3" t="s">
        <v>32</v>
      </c>
      <c r="B26" s="6">
        <v>599</v>
      </c>
      <c r="C26" s="6">
        <v>637</v>
      </c>
      <c r="D26" s="7">
        <f t="shared" si="3"/>
        <v>1236</v>
      </c>
      <c r="E26" s="6">
        <v>201</v>
      </c>
      <c r="F26" s="6">
        <v>233</v>
      </c>
      <c r="G26" s="7">
        <f t="shared" si="4"/>
        <v>434</v>
      </c>
      <c r="H26" s="4">
        <f t="shared" si="1"/>
        <v>0.35113268608414239</v>
      </c>
      <c r="I26" s="6">
        <v>74</v>
      </c>
      <c r="J26" s="6">
        <v>120</v>
      </c>
      <c r="K26" s="7">
        <f t="shared" si="5"/>
        <v>194</v>
      </c>
      <c r="L26" s="4">
        <f t="shared" si="2"/>
        <v>0.15695792880258899</v>
      </c>
    </row>
    <row r="27" spans="1:12" x14ac:dyDescent="0.15">
      <c r="A27" s="3" t="s">
        <v>33</v>
      </c>
      <c r="B27" s="6">
        <v>1886</v>
      </c>
      <c r="C27" s="6">
        <v>2069</v>
      </c>
      <c r="D27" s="7">
        <f t="shared" si="3"/>
        <v>3955</v>
      </c>
      <c r="E27" s="6">
        <v>587</v>
      </c>
      <c r="F27" s="6">
        <v>734</v>
      </c>
      <c r="G27" s="7">
        <f t="shared" si="4"/>
        <v>1321</v>
      </c>
      <c r="H27" s="4">
        <f t="shared" si="1"/>
        <v>0.33400758533501895</v>
      </c>
      <c r="I27" s="6">
        <v>224</v>
      </c>
      <c r="J27" s="6">
        <v>402</v>
      </c>
      <c r="K27" s="7">
        <f t="shared" si="5"/>
        <v>626</v>
      </c>
      <c r="L27" s="4">
        <f t="shared" si="2"/>
        <v>0.15828065739570166</v>
      </c>
    </row>
    <row r="28" spans="1:12" x14ac:dyDescent="0.15">
      <c r="A28" s="3" t="s">
        <v>34</v>
      </c>
      <c r="B28" s="6">
        <v>4016</v>
      </c>
      <c r="C28" s="6">
        <v>4178</v>
      </c>
      <c r="D28" s="7">
        <f t="shared" si="3"/>
        <v>8194</v>
      </c>
      <c r="E28" s="6">
        <v>1204</v>
      </c>
      <c r="F28" s="6">
        <v>1402</v>
      </c>
      <c r="G28" s="7">
        <f t="shared" si="4"/>
        <v>2606</v>
      </c>
      <c r="H28" s="4">
        <f t="shared" si="1"/>
        <v>0.31803758847937513</v>
      </c>
      <c r="I28" s="6">
        <v>468</v>
      </c>
      <c r="J28" s="6">
        <v>643</v>
      </c>
      <c r="K28" s="7">
        <f t="shared" si="5"/>
        <v>1111</v>
      </c>
      <c r="L28" s="4">
        <f t="shared" si="2"/>
        <v>0.13558701488894312</v>
      </c>
    </row>
    <row r="29" spans="1:12" x14ac:dyDescent="0.15">
      <c r="A29" s="3" t="s">
        <v>35</v>
      </c>
      <c r="B29" s="6">
        <v>488</v>
      </c>
      <c r="C29" s="6">
        <v>609</v>
      </c>
      <c r="D29" s="7">
        <f t="shared" si="3"/>
        <v>1097</v>
      </c>
      <c r="E29" s="6">
        <v>188</v>
      </c>
      <c r="F29" s="6">
        <v>290</v>
      </c>
      <c r="G29" s="7">
        <f t="shared" si="4"/>
        <v>478</v>
      </c>
      <c r="H29" s="4">
        <f t="shared" si="1"/>
        <v>0.43573381950774842</v>
      </c>
      <c r="I29" s="6">
        <v>100</v>
      </c>
      <c r="J29" s="6">
        <v>192</v>
      </c>
      <c r="K29" s="7">
        <f t="shared" si="5"/>
        <v>292</v>
      </c>
      <c r="L29" s="4">
        <f t="shared" si="2"/>
        <v>0.26618049225159524</v>
      </c>
    </row>
    <row r="30" spans="1:12" x14ac:dyDescent="0.15">
      <c r="A30" s="3" t="s">
        <v>36</v>
      </c>
      <c r="B30" s="6">
        <v>1172</v>
      </c>
      <c r="C30" s="6">
        <v>1275</v>
      </c>
      <c r="D30" s="7">
        <f t="shared" si="3"/>
        <v>2447</v>
      </c>
      <c r="E30" s="6">
        <v>369</v>
      </c>
      <c r="F30" s="6">
        <v>489</v>
      </c>
      <c r="G30" s="7">
        <f t="shared" si="4"/>
        <v>858</v>
      </c>
      <c r="H30" s="4">
        <f t="shared" si="1"/>
        <v>0.35063342868818964</v>
      </c>
      <c r="I30" s="6">
        <v>184</v>
      </c>
      <c r="J30" s="6">
        <v>299</v>
      </c>
      <c r="K30" s="7">
        <f t="shared" si="5"/>
        <v>483</v>
      </c>
      <c r="L30" s="4">
        <f t="shared" si="2"/>
        <v>0.19738455251328157</v>
      </c>
    </row>
    <row r="31" spans="1:12" x14ac:dyDescent="0.15">
      <c r="A31" s="3" t="s">
        <v>37</v>
      </c>
      <c r="B31" s="6">
        <v>1881</v>
      </c>
      <c r="C31" s="6">
        <v>1996</v>
      </c>
      <c r="D31" s="7">
        <f t="shared" si="3"/>
        <v>3877</v>
      </c>
      <c r="E31" s="6">
        <v>579</v>
      </c>
      <c r="F31" s="6">
        <v>715</v>
      </c>
      <c r="G31" s="7">
        <f t="shared" si="4"/>
        <v>1294</v>
      </c>
      <c r="H31" s="4">
        <f t="shared" si="1"/>
        <v>0.33376321898375033</v>
      </c>
      <c r="I31" s="6">
        <v>261</v>
      </c>
      <c r="J31" s="6">
        <v>398</v>
      </c>
      <c r="K31" s="7">
        <f t="shared" si="5"/>
        <v>659</v>
      </c>
      <c r="L31" s="4">
        <f t="shared" si="2"/>
        <v>0.16997678617487749</v>
      </c>
    </row>
    <row r="32" spans="1:12" x14ac:dyDescent="0.15">
      <c r="A32" s="3" t="s">
        <v>38</v>
      </c>
      <c r="B32" s="6">
        <v>198</v>
      </c>
      <c r="C32" s="6">
        <v>231</v>
      </c>
      <c r="D32" s="7">
        <f t="shared" si="3"/>
        <v>429</v>
      </c>
      <c r="E32" s="6">
        <v>83</v>
      </c>
      <c r="F32" s="6">
        <v>137</v>
      </c>
      <c r="G32" s="7">
        <f t="shared" si="4"/>
        <v>220</v>
      </c>
      <c r="H32" s="4">
        <f t="shared" si="1"/>
        <v>0.51282051282051277</v>
      </c>
      <c r="I32" s="6">
        <v>45</v>
      </c>
      <c r="J32" s="6">
        <v>97</v>
      </c>
      <c r="K32" s="7">
        <f t="shared" si="5"/>
        <v>142</v>
      </c>
      <c r="L32" s="4">
        <f t="shared" si="2"/>
        <v>0.33100233100233101</v>
      </c>
    </row>
    <row r="33" spans="1:12" x14ac:dyDescent="0.15">
      <c r="A33" s="3" t="s">
        <v>39</v>
      </c>
      <c r="B33" s="6">
        <v>1513</v>
      </c>
      <c r="C33" s="6">
        <v>1611</v>
      </c>
      <c r="D33" s="7">
        <f t="shared" si="3"/>
        <v>3124</v>
      </c>
      <c r="E33" s="6">
        <v>426</v>
      </c>
      <c r="F33" s="6">
        <v>594</v>
      </c>
      <c r="G33" s="7">
        <f t="shared" si="4"/>
        <v>1020</v>
      </c>
      <c r="H33" s="4">
        <f t="shared" si="1"/>
        <v>0.32650448143405891</v>
      </c>
      <c r="I33" s="6">
        <v>193</v>
      </c>
      <c r="J33" s="6">
        <v>334</v>
      </c>
      <c r="K33" s="7">
        <f t="shared" si="5"/>
        <v>527</v>
      </c>
      <c r="L33" s="4">
        <f t="shared" si="2"/>
        <v>0.16869398207426375</v>
      </c>
    </row>
    <row r="34" spans="1:12" x14ac:dyDescent="0.15">
      <c r="A34" s="3" t="s">
        <v>40</v>
      </c>
      <c r="B34" s="6">
        <v>827</v>
      </c>
      <c r="C34" s="6">
        <v>810</v>
      </c>
      <c r="D34" s="7">
        <f t="shared" si="3"/>
        <v>1637</v>
      </c>
      <c r="E34" s="6">
        <v>264</v>
      </c>
      <c r="F34" s="6">
        <v>342</v>
      </c>
      <c r="G34" s="7">
        <f t="shared" si="4"/>
        <v>606</v>
      </c>
      <c r="H34" s="4">
        <f t="shared" si="1"/>
        <v>0.37018937080024433</v>
      </c>
      <c r="I34" s="6">
        <v>132</v>
      </c>
      <c r="J34" s="6">
        <v>201</v>
      </c>
      <c r="K34" s="7">
        <f t="shared" si="5"/>
        <v>333</v>
      </c>
      <c r="L34" s="4">
        <f t="shared" si="2"/>
        <v>0.20342089187538179</v>
      </c>
    </row>
    <row r="35" spans="1:12" x14ac:dyDescent="0.15">
      <c r="A35" s="3" t="s">
        <v>41</v>
      </c>
      <c r="B35" s="6">
        <v>890</v>
      </c>
      <c r="C35" s="6">
        <v>990</v>
      </c>
      <c r="D35" s="7">
        <f t="shared" si="3"/>
        <v>1880</v>
      </c>
      <c r="E35" s="6">
        <v>302</v>
      </c>
      <c r="F35" s="6">
        <v>427</v>
      </c>
      <c r="G35" s="7">
        <f t="shared" si="4"/>
        <v>729</v>
      </c>
      <c r="H35" s="4">
        <f t="shared" si="1"/>
        <v>0.38776595744680853</v>
      </c>
      <c r="I35" s="6">
        <v>132</v>
      </c>
      <c r="J35" s="6">
        <v>266</v>
      </c>
      <c r="K35" s="7">
        <f t="shared" si="5"/>
        <v>398</v>
      </c>
      <c r="L35" s="4">
        <f t="shared" si="2"/>
        <v>0.21170212765957447</v>
      </c>
    </row>
    <row r="36" spans="1:12" x14ac:dyDescent="0.15">
      <c r="A36" s="3" t="s">
        <v>42</v>
      </c>
      <c r="B36" s="6">
        <v>536</v>
      </c>
      <c r="C36" s="6">
        <v>562</v>
      </c>
      <c r="D36" s="7">
        <f t="shared" si="3"/>
        <v>1098</v>
      </c>
      <c r="E36" s="6">
        <v>158</v>
      </c>
      <c r="F36" s="6">
        <v>205</v>
      </c>
      <c r="G36" s="7">
        <f t="shared" si="4"/>
        <v>363</v>
      </c>
      <c r="H36" s="4">
        <f t="shared" si="1"/>
        <v>0.33060109289617484</v>
      </c>
      <c r="I36" s="6">
        <v>74</v>
      </c>
      <c r="J36" s="6">
        <v>130</v>
      </c>
      <c r="K36" s="7">
        <f t="shared" si="5"/>
        <v>204</v>
      </c>
      <c r="L36" s="4">
        <f t="shared" si="2"/>
        <v>0.18579234972677597</v>
      </c>
    </row>
    <row r="37" spans="1:12" x14ac:dyDescent="0.15">
      <c r="A37" s="3" t="s">
        <v>43</v>
      </c>
      <c r="B37" s="6">
        <v>408</v>
      </c>
      <c r="C37" s="6">
        <v>460</v>
      </c>
      <c r="D37" s="7">
        <f t="shared" si="3"/>
        <v>868</v>
      </c>
      <c r="E37" s="6">
        <v>111</v>
      </c>
      <c r="F37" s="6">
        <v>173</v>
      </c>
      <c r="G37" s="7">
        <f t="shared" si="4"/>
        <v>284</v>
      </c>
      <c r="H37" s="4">
        <f t="shared" si="1"/>
        <v>0.32718894009216593</v>
      </c>
      <c r="I37" s="6">
        <v>55</v>
      </c>
      <c r="J37" s="6">
        <v>105</v>
      </c>
      <c r="K37" s="7">
        <f t="shared" si="5"/>
        <v>160</v>
      </c>
      <c r="L37" s="4">
        <f t="shared" si="2"/>
        <v>0.18433179723502305</v>
      </c>
    </row>
    <row r="38" spans="1:12" x14ac:dyDescent="0.15">
      <c r="A38" s="3" t="s">
        <v>44</v>
      </c>
      <c r="B38" s="6">
        <v>6619</v>
      </c>
      <c r="C38" s="6">
        <v>7102</v>
      </c>
      <c r="D38" s="7">
        <f t="shared" si="3"/>
        <v>13721</v>
      </c>
      <c r="E38" s="6">
        <v>1314</v>
      </c>
      <c r="F38" s="6">
        <v>1813</v>
      </c>
      <c r="G38" s="7">
        <f t="shared" si="4"/>
        <v>3127</v>
      </c>
      <c r="H38" s="4">
        <f t="shared" si="1"/>
        <v>0.22789884119233292</v>
      </c>
      <c r="I38" s="6">
        <v>630</v>
      </c>
      <c r="J38" s="6">
        <v>992</v>
      </c>
      <c r="K38" s="7">
        <f t="shared" si="5"/>
        <v>1622</v>
      </c>
      <c r="L38" s="4">
        <f t="shared" si="2"/>
        <v>0.11821295823919539</v>
      </c>
    </row>
    <row r="39" spans="1:12" x14ac:dyDescent="0.15">
      <c r="A39" s="3" t="s">
        <v>45</v>
      </c>
      <c r="B39" s="6">
        <v>1675</v>
      </c>
      <c r="C39" s="6">
        <v>1680</v>
      </c>
      <c r="D39" s="7">
        <f t="shared" si="3"/>
        <v>3355</v>
      </c>
      <c r="E39" s="6">
        <v>450</v>
      </c>
      <c r="F39" s="6">
        <v>583</v>
      </c>
      <c r="G39" s="7">
        <f t="shared" si="4"/>
        <v>1033</v>
      </c>
      <c r="H39" s="4">
        <f t="shared" si="1"/>
        <v>0.30789865871833083</v>
      </c>
      <c r="I39" s="6">
        <v>202</v>
      </c>
      <c r="J39" s="6">
        <v>354</v>
      </c>
      <c r="K39" s="7">
        <f t="shared" si="5"/>
        <v>556</v>
      </c>
      <c r="L39" s="4">
        <f t="shared" si="2"/>
        <v>0.16572280178837556</v>
      </c>
    </row>
    <row r="40" spans="1:12" x14ac:dyDescent="0.15">
      <c r="A40" s="3" t="s">
        <v>46</v>
      </c>
      <c r="B40" s="6">
        <v>379</v>
      </c>
      <c r="C40" s="6">
        <v>449</v>
      </c>
      <c r="D40" s="7">
        <f t="shared" si="3"/>
        <v>828</v>
      </c>
      <c r="E40" s="6">
        <v>135</v>
      </c>
      <c r="F40" s="6">
        <v>191</v>
      </c>
      <c r="G40" s="7">
        <f t="shared" si="4"/>
        <v>326</v>
      </c>
      <c r="H40" s="4">
        <f t="shared" si="1"/>
        <v>0.39371980676328505</v>
      </c>
      <c r="I40" s="6">
        <v>63</v>
      </c>
      <c r="J40" s="6">
        <v>111</v>
      </c>
      <c r="K40" s="7">
        <f t="shared" si="5"/>
        <v>174</v>
      </c>
      <c r="L40" s="4">
        <f t="shared" si="2"/>
        <v>0.21014492753623187</v>
      </c>
    </row>
    <row r="41" spans="1:12" x14ac:dyDescent="0.15">
      <c r="A41" s="3" t="s">
        <v>47</v>
      </c>
      <c r="B41" s="6">
        <v>892</v>
      </c>
      <c r="C41" s="6">
        <v>935</v>
      </c>
      <c r="D41" s="7">
        <f t="shared" si="3"/>
        <v>1827</v>
      </c>
      <c r="E41" s="6">
        <v>296</v>
      </c>
      <c r="F41" s="6">
        <v>408</v>
      </c>
      <c r="G41" s="7">
        <f t="shared" si="4"/>
        <v>704</v>
      </c>
      <c r="H41" s="4">
        <f t="shared" si="1"/>
        <v>0.3853311439518336</v>
      </c>
      <c r="I41" s="6">
        <v>142</v>
      </c>
      <c r="J41" s="6">
        <v>262</v>
      </c>
      <c r="K41" s="7">
        <f t="shared" si="5"/>
        <v>404</v>
      </c>
      <c r="L41" s="4">
        <f t="shared" si="2"/>
        <v>0.22112753147235906</v>
      </c>
    </row>
    <row r="42" spans="1:12" x14ac:dyDescent="0.15">
      <c r="A42" s="3" t="s">
        <v>48</v>
      </c>
      <c r="B42" s="6">
        <v>1109</v>
      </c>
      <c r="C42" s="6">
        <v>1182</v>
      </c>
      <c r="D42" s="7">
        <f t="shared" si="3"/>
        <v>2291</v>
      </c>
      <c r="E42" s="6">
        <v>329</v>
      </c>
      <c r="F42" s="6">
        <v>422</v>
      </c>
      <c r="G42" s="7">
        <f t="shared" si="4"/>
        <v>751</v>
      </c>
      <c r="H42" s="4">
        <f t="shared" si="1"/>
        <v>0.32780445220427762</v>
      </c>
      <c r="I42" s="6">
        <v>157</v>
      </c>
      <c r="J42" s="6">
        <v>243</v>
      </c>
      <c r="K42" s="7">
        <f t="shared" si="5"/>
        <v>400</v>
      </c>
      <c r="L42" s="4">
        <f t="shared" si="2"/>
        <v>0.17459624618070713</v>
      </c>
    </row>
    <row r="43" spans="1:12" x14ac:dyDescent="0.15">
      <c r="A43" s="3" t="s">
        <v>49</v>
      </c>
      <c r="B43" s="6">
        <v>951</v>
      </c>
      <c r="C43" s="6">
        <v>1069</v>
      </c>
      <c r="D43" s="7">
        <f t="shared" si="3"/>
        <v>2020</v>
      </c>
      <c r="E43" s="6">
        <v>305</v>
      </c>
      <c r="F43" s="6">
        <v>390</v>
      </c>
      <c r="G43" s="7">
        <f t="shared" si="4"/>
        <v>695</v>
      </c>
      <c r="H43" s="4">
        <f t="shared" si="1"/>
        <v>0.34405940594059403</v>
      </c>
      <c r="I43" s="6">
        <v>144</v>
      </c>
      <c r="J43" s="6">
        <v>232</v>
      </c>
      <c r="K43" s="7">
        <f t="shared" si="5"/>
        <v>376</v>
      </c>
      <c r="L43" s="4">
        <f t="shared" si="2"/>
        <v>0.18613861386138614</v>
      </c>
    </row>
    <row r="44" spans="1:12" x14ac:dyDescent="0.15">
      <c r="A44" s="3" t="s">
        <v>50</v>
      </c>
      <c r="B44" s="6">
        <v>1933</v>
      </c>
      <c r="C44" s="6">
        <v>2008</v>
      </c>
      <c r="D44" s="7">
        <f t="shared" si="3"/>
        <v>3941</v>
      </c>
      <c r="E44" s="6">
        <v>545</v>
      </c>
      <c r="F44" s="6">
        <v>676</v>
      </c>
      <c r="G44" s="7">
        <f t="shared" si="4"/>
        <v>1221</v>
      </c>
      <c r="H44" s="4">
        <f t="shared" si="1"/>
        <v>0.30981984267952295</v>
      </c>
      <c r="I44" s="6">
        <v>233</v>
      </c>
      <c r="J44" s="6">
        <v>362</v>
      </c>
      <c r="K44" s="7">
        <f t="shared" si="5"/>
        <v>595</v>
      </c>
      <c r="L44" s="4">
        <f t="shared" si="2"/>
        <v>0.15097690941385436</v>
      </c>
    </row>
    <row r="45" spans="1:12" x14ac:dyDescent="0.15">
      <c r="A45" s="3" t="s">
        <v>51</v>
      </c>
      <c r="B45" s="6">
        <v>7568</v>
      </c>
      <c r="C45" s="6">
        <v>8239</v>
      </c>
      <c r="D45" s="7">
        <f t="shared" si="3"/>
        <v>15807</v>
      </c>
      <c r="E45" s="6">
        <v>1598</v>
      </c>
      <c r="F45" s="6">
        <v>2086</v>
      </c>
      <c r="G45" s="7">
        <f t="shared" si="4"/>
        <v>3684</v>
      </c>
      <c r="H45" s="4">
        <f t="shared" si="1"/>
        <v>0.23306130195483013</v>
      </c>
      <c r="I45" s="6">
        <v>766</v>
      </c>
      <c r="J45" s="6">
        <v>1036</v>
      </c>
      <c r="K45" s="7">
        <f t="shared" si="5"/>
        <v>1802</v>
      </c>
      <c r="L45" s="4">
        <f t="shared" si="2"/>
        <v>0.11400012652622256</v>
      </c>
    </row>
    <row r="46" spans="1:12" x14ac:dyDescent="0.15">
      <c r="A46" s="3" t="s">
        <v>52</v>
      </c>
      <c r="B46" s="6">
        <v>2802</v>
      </c>
      <c r="C46" s="6">
        <v>2798</v>
      </c>
      <c r="D46" s="7">
        <f t="shared" si="3"/>
        <v>5600</v>
      </c>
      <c r="E46" s="6">
        <v>665</v>
      </c>
      <c r="F46" s="6">
        <v>852</v>
      </c>
      <c r="G46" s="7">
        <f t="shared" si="4"/>
        <v>1517</v>
      </c>
      <c r="H46" s="4">
        <f t="shared" si="1"/>
        <v>0.27089285714285716</v>
      </c>
      <c r="I46" s="6">
        <v>298</v>
      </c>
      <c r="J46" s="6">
        <v>481</v>
      </c>
      <c r="K46" s="7">
        <f t="shared" si="5"/>
        <v>779</v>
      </c>
      <c r="L46" s="4">
        <f t="shared" si="2"/>
        <v>0.13910714285714285</v>
      </c>
    </row>
    <row r="47" spans="1:12" x14ac:dyDescent="0.15">
      <c r="A47" s="3" t="s">
        <v>53</v>
      </c>
      <c r="B47" s="6">
        <v>1972</v>
      </c>
      <c r="C47" s="6">
        <v>2202</v>
      </c>
      <c r="D47" s="7">
        <f t="shared" si="3"/>
        <v>4174</v>
      </c>
      <c r="E47" s="6">
        <v>724</v>
      </c>
      <c r="F47" s="6">
        <v>967</v>
      </c>
      <c r="G47" s="7">
        <f t="shared" si="4"/>
        <v>1691</v>
      </c>
      <c r="H47" s="4">
        <f t="shared" si="1"/>
        <v>0.40512697652132246</v>
      </c>
      <c r="I47" s="6">
        <v>362</v>
      </c>
      <c r="J47" s="6">
        <v>623</v>
      </c>
      <c r="K47" s="7">
        <f t="shared" si="5"/>
        <v>985</v>
      </c>
      <c r="L47" s="4">
        <f t="shared" si="2"/>
        <v>0.23598466698610446</v>
      </c>
    </row>
    <row r="48" spans="1:12" x14ac:dyDescent="0.15">
      <c r="A48" s="3" t="s">
        <v>54</v>
      </c>
      <c r="B48" s="6">
        <v>614</v>
      </c>
      <c r="C48" s="6">
        <v>689</v>
      </c>
      <c r="D48" s="7">
        <f t="shared" si="3"/>
        <v>1303</v>
      </c>
      <c r="E48" s="6">
        <v>253</v>
      </c>
      <c r="F48" s="6">
        <v>331</v>
      </c>
      <c r="G48" s="7">
        <f t="shared" si="4"/>
        <v>584</v>
      </c>
      <c r="H48" s="4">
        <f t="shared" si="1"/>
        <v>0.44819646968534149</v>
      </c>
      <c r="I48" s="6">
        <v>121</v>
      </c>
      <c r="J48" s="6">
        <v>199</v>
      </c>
      <c r="K48" s="7">
        <f t="shared" si="5"/>
        <v>320</v>
      </c>
      <c r="L48" s="4">
        <f t="shared" si="2"/>
        <v>0.24558710667689945</v>
      </c>
    </row>
    <row r="49" spans="1:12" x14ac:dyDescent="0.15">
      <c r="A49" s="3" t="s">
        <v>55</v>
      </c>
      <c r="B49" s="6">
        <v>1470</v>
      </c>
      <c r="C49" s="6">
        <v>1530</v>
      </c>
      <c r="D49" s="7">
        <f t="shared" si="3"/>
        <v>3000</v>
      </c>
      <c r="E49" s="6">
        <v>320</v>
      </c>
      <c r="F49" s="6">
        <v>433</v>
      </c>
      <c r="G49" s="7">
        <f t="shared" si="4"/>
        <v>753</v>
      </c>
      <c r="H49" s="4">
        <f t="shared" si="1"/>
        <v>0.251</v>
      </c>
      <c r="I49" s="6">
        <v>122</v>
      </c>
      <c r="J49" s="6">
        <v>226</v>
      </c>
      <c r="K49" s="7">
        <f t="shared" si="5"/>
        <v>348</v>
      </c>
      <c r="L49" s="4">
        <f t="shared" si="2"/>
        <v>0.11600000000000001</v>
      </c>
    </row>
    <row r="50" spans="1:12" x14ac:dyDescent="0.15">
      <c r="A50" s="3" t="s">
        <v>56</v>
      </c>
      <c r="B50" s="6">
        <v>894</v>
      </c>
      <c r="C50" s="6">
        <v>966</v>
      </c>
      <c r="D50" s="7">
        <f t="shared" si="3"/>
        <v>1860</v>
      </c>
      <c r="E50" s="6">
        <v>265</v>
      </c>
      <c r="F50" s="6">
        <v>326</v>
      </c>
      <c r="G50" s="7">
        <f t="shared" si="4"/>
        <v>591</v>
      </c>
      <c r="H50" s="4">
        <f t="shared" si="1"/>
        <v>0.31774193548387097</v>
      </c>
      <c r="I50" s="6">
        <v>121</v>
      </c>
      <c r="J50" s="6">
        <v>199</v>
      </c>
      <c r="K50" s="7">
        <f t="shared" si="5"/>
        <v>320</v>
      </c>
      <c r="L50" s="4">
        <f t="shared" si="2"/>
        <v>0.17204301075268819</v>
      </c>
    </row>
    <row r="51" spans="1:12" x14ac:dyDescent="0.15">
      <c r="A51" s="3" t="s">
        <v>57</v>
      </c>
      <c r="B51" s="6">
        <v>1118</v>
      </c>
      <c r="C51" s="6">
        <v>1220</v>
      </c>
      <c r="D51" s="7">
        <f>B51+C51</f>
        <v>2338</v>
      </c>
      <c r="E51" s="6">
        <v>366</v>
      </c>
      <c r="F51" s="6">
        <v>476</v>
      </c>
      <c r="G51" s="7">
        <f>E51+F51</f>
        <v>842</v>
      </c>
      <c r="H51" s="4">
        <f t="shared" si="1"/>
        <v>0.36013686911890502</v>
      </c>
      <c r="I51" s="6">
        <v>172</v>
      </c>
      <c r="J51" s="6">
        <v>290</v>
      </c>
      <c r="K51" s="7">
        <f>I51+J51</f>
        <v>462</v>
      </c>
      <c r="L51" s="4">
        <f t="shared" si="2"/>
        <v>0.19760479041916168</v>
      </c>
    </row>
    <row r="52" spans="1:12" x14ac:dyDescent="0.15">
      <c r="A52" s="3" t="s">
        <v>58</v>
      </c>
      <c r="B52" s="6">
        <v>1235</v>
      </c>
      <c r="C52" s="6">
        <v>1254</v>
      </c>
      <c r="D52" s="7">
        <f>B52+C52</f>
        <v>2489</v>
      </c>
      <c r="E52" s="6">
        <v>418</v>
      </c>
      <c r="F52" s="6">
        <v>423</v>
      </c>
      <c r="G52" s="7">
        <f>E52+F52</f>
        <v>841</v>
      </c>
      <c r="H52" s="4">
        <f t="shared" si="1"/>
        <v>0.33788670148654076</v>
      </c>
      <c r="I52" s="6">
        <v>151</v>
      </c>
      <c r="J52" s="6">
        <v>143</v>
      </c>
      <c r="K52" s="7">
        <f>I52+J52</f>
        <v>294</v>
      </c>
      <c r="L52" s="4">
        <f t="shared" si="2"/>
        <v>0.1181197267979108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B1" zoomScale="85" zoomScaleNormal="85" workbookViewId="0">
      <selection activeCell="K12" sqref="K12"/>
    </sheetView>
  </sheetViews>
  <sheetFormatPr defaultRowHeight="13.5" x14ac:dyDescent="0.15"/>
  <sheetData>
    <row r="1" spans="1:12" x14ac:dyDescent="0.15">
      <c r="A1" s="10" t="s">
        <v>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 t="shared" ref="B4:G4" si="0">SUM(B5:B52)</f>
        <v>128217</v>
      </c>
      <c r="C4" s="5">
        <f t="shared" si="0"/>
        <v>137085</v>
      </c>
      <c r="D4" s="5">
        <f t="shared" si="0"/>
        <v>265302</v>
      </c>
      <c r="E4" s="5">
        <f t="shared" si="0"/>
        <v>32135</v>
      </c>
      <c r="F4" s="5">
        <f t="shared" si="0"/>
        <v>42361</v>
      </c>
      <c r="G4" s="5">
        <f t="shared" si="0"/>
        <v>74496</v>
      </c>
      <c r="H4" s="4">
        <f>G4/D4</f>
        <v>0.2807969785376665</v>
      </c>
      <c r="I4" s="5">
        <f>SUM(I5:I52)</f>
        <v>14766</v>
      </c>
      <c r="J4" s="5">
        <f>SUM(J5:J52)</f>
        <v>23091</v>
      </c>
      <c r="K4" s="5">
        <f>SUM(K5:K52)</f>
        <v>37857</v>
      </c>
      <c r="L4" s="4">
        <f>K4/D4</f>
        <v>0.14269398647578985</v>
      </c>
    </row>
    <row r="5" spans="1:12" x14ac:dyDescent="0.15">
      <c r="A5" s="3" t="s">
        <v>11</v>
      </c>
      <c r="B5" s="6">
        <v>1648</v>
      </c>
      <c r="C5" s="6">
        <v>1971</v>
      </c>
      <c r="D5" s="7">
        <f>B5+C5</f>
        <v>3619</v>
      </c>
      <c r="E5" s="6">
        <v>525</v>
      </c>
      <c r="F5" s="6">
        <v>788</v>
      </c>
      <c r="G5" s="7">
        <f>E5+F5</f>
        <v>1313</v>
      </c>
      <c r="H5" s="4">
        <f t="shared" ref="H5:H52" si="1">G5/D5</f>
        <v>0.36280740536059686</v>
      </c>
      <c r="I5" s="6">
        <v>271</v>
      </c>
      <c r="J5" s="6">
        <v>475</v>
      </c>
      <c r="K5" s="7">
        <f>I5+J5</f>
        <v>746</v>
      </c>
      <c r="L5" s="4">
        <f t="shared" ref="L5:L52" si="2">K5/D5</f>
        <v>0.20613429124067423</v>
      </c>
    </row>
    <row r="6" spans="1:12" x14ac:dyDescent="0.15">
      <c r="A6" s="3" t="s">
        <v>12</v>
      </c>
      <c r="B6" s="6">
        <v>2370</v>
      </c>
      <c r="C6" s="6">
        <v>2694</v>
      </c>
      <c r="D6" s="7">
        <f t="shared" ref="D6:D50" si="3">B6+C6</f>
        <v>5064</v>
      </c>
      <c r="E6" s="6">
        <v>784</v>
      </c>
      <c r="F6" s="6">
        <v>1104</v>
      </c>
      <c r="G6" s="7">
        <f t="shared" ref="G6:G50" si="4">E6+F6</f>
        <v>1888</v>
      </c>
      <c r="H6" s="4">
        <f t="shared" si="1"/>
        <v>0.37282780410742494</v>
      </c>
      <c r="I6" s="6">
        <v>410</v>
      </c>
      <c r="J6" s="6">
        <v>665</v>
      </c>
      <c r="K6" s="7">
        <f t="shared" ref="K6:K50" si="5">I6+J6</f>
        <v>1075</v>
      </c>
      <c r="L6" s="4">
        <f t="shared" si="2"/>
        <v>0.2122827804107425</v>
      </c>
    </row>
    <row r="7" spans="1:12" x14ac:dyDescent="0.15">
      <c r="A7" s="3" t="s">
        <v>13</v>
      </c>
      <c r="B7" s="6">
        <v>4430</v>
      </c>
      <c r="C7" s="6">
        <v>4517</v>
      </c>
      <c r="D7" s="7">
        <f t="shared" si="3"/>
        <v>8947</v>
      </c>
      <c r="E7" s="6">
        <v>1171</v>
      </c>
      <c r="F7" s="6">
        <v>1498</v>
      </c>
      <c r="G7" s="7">
        <f t="shared" si="4"/>
        <v>2669</v>
      </c>
      <c r="H7" s="4">
        <f t="shared" si="1"/>
        <v>0.29831228344696548</v>
      </c>
      <c r="I7" s="6">
        <v>547</v>
      </c>
      <c r="J7" s="6">
        <v>814</v>
      </c>
      <c r="K7" s="7">
        <f t="shared" si="5"/>
        <v>1361</v>
      </c>
      <c r="L7" s="4">
        <f t="shared" si="2"/>
        <v>0.15211802838940428</v>
      </c>
    </row>
    <row r="8" spans="1:12" x14ac:dyDescent="0.15">
      <c r="A8" s="3" t="s">
        <v>14</v>
      </c>
      <c r="B8" s="6">
        <v>5024</v>
      </c>
      <c r="C8" s="6">
        <v>5496</v>
      </c>
      <c r="D8" s="7">
        <f t="shared" si="3"/>
        <v>10520</v>
      </c>
      <c r="E8" s="6">
        <v>1392</v>
      </c>
      <c r="F8" s="6">
        <v>1937</v>
      </c>
      <c r="G8" s="7">
        <f t="shared" si="4"/>
        <v>3329</v>
      </c>
      <c r="H8" s="4">
        <f t="shared" si="1"/>
        <v>0.31644486692015211</v>
      </c>
      <c r="I8" s="6">
        <v>692</v>
      </c>
      <c r="J8" s="6">
        <v>1086</v>
      </c>
      <c r="K8" s="7">
        <f t="shared" si="5"/>
        <v>1778</v>
      </c>
      <c r="L8" s="4">
        <f t="shared" si="2"/>
        <v>0.16901140684410645</v>
      </c>
    </row>
    <row r="9" spans="1:12" x14ac:dyDescent="0.15">
      <c r="A9" s="3" t="s">
        <v>15</v>
      </c>
      <c r="B9" s="6">
        <v>6907</v>
      </c>
      <c r="C9" s="6">
        <v>7257</v>
      </c>
      <c r="D9" s="7">
        <f t="shared" si="3"/>
        <v>14164</v>
      </c>
      <c r="E9" s="6">
        <v>1235</v>
      </c>
      <c r="F9" s="6">
        <v>1614</v>
      </c>
      <c r="G9" s="7">
        <f t="shared" si="4"/>
        <v>2849</v>
      </c>
      <c r="H9" s="4">
        <f t="shared" si="1"/>
        <v>0.20114374470488564</v>
      </c>
      <c r="I9" s="6">
        <v>543</v>
      </c>
      <c r="J9" s="6">
        <v>842</v>
      </c>
      <c r="K9" s="7">
        <f t="shared" si="5"/>
        <v>1385</v>
      </c>
      <c r="L9" s="4">
        <f t="shared" si="2"/>
        <v>9.7783112115221685E-2</v>
      </c>
    </row>
    <row r="10" spans="1:12" x14ac:dyDescent="0.15">
      <c r="A10" s="3" t="s">
        <v>16</v>
      </c>
      <c r="B10" s="6">
        <v>3829</v>
      </c>
      <c r="C10" s="6">
        <v>3976</v>
      </c>
      <c r="D10" s="7">
        <f t="shared" si="3"/>
        <v>7805</v>
      </c>
      <c r="E10" s="6">
        <v>820</v>
      </c>
      <c r="F10" s="6">
        <v>1031</v>
      </c>
      <c r="G10" s="7">
        <f t="shared" si="4"/>
        <v>1851</v>
      </c>
      <c r="H10" s="4">
        <f t="shared" si="1"/>
        <v>0.23715566944266495</v>
      </c>
      <c r="I10" s="6">
        <v>343</v>
      </c>
      <c r="J10" s="6">
        <v>503</v>
      </c>
      <c r="K10" s="7">
        <f t="shared" si="5"/>
        <v>846</v>
      </c>
      <c r="L10" s="4">
        <f t="shared" si="2"/>
        <v>0.10839205637411915</v>
      </c>
    </row>
    <row r="11" spans="1:12" x14ac:dyDescent="0.15">
      <c r="A11" s="3" t="s">
        <v>17</v>
      </c>
      <c r="B11" s="6">
        <v>2935</v>
      </c>
      <c r="C11" s="6">
        <v>3170</v>
      </c>
      <c r="D11" s="7">
        <f t="shared" si="3"/>
        <v>6105</v>
      </c>
      <c r="E11" s="6">
        <v>882</v>
      </c>
      <c r="F11" s="6">
        <v>1294</v>
      </c>
      <c r="G11" s="7">
        <f t="shared" si="4"/>
        <v>2176</v>
      </c>
      <c r="H11" s="4">
        <f t="shared" si="1"/>
        <v>0.3564291564291564</v>
      </c>
      <c r="I11" s="6">
        <v>476</v>
      </c>
      <c r="J11" s="6">
        <v>823</v>
      </c>
      <c r="K11" s="7">
        <f t="shared" si="5"/>
        <v>1299</v>
      </c>
      <c r="L11" s="4">
        <f t="shared" si="2"/>
        <v>0.21277641277641277</v>
      </c>
    </row>
    <row r="12" spans="1:12" x14ac:dyDescent="0.15">
      <c r="A12" s="3" t="s">
        <v>18</v>
      </c>
      <c r="B12" s="6">
        <v>3037</v>
      </c>
      <c r="C12" s="6">
        <v>3336</v>
      </c>
      <c r="D12" s="7">
        <f t="shared" si="3"/>
        <v>6373</v>
      </c>
      <c r="E12" s="6">
        <v>824</v>
      </c>
      <c r="F12" s="6">
        <v>1189</v>
      </c>
      <c r="G12" s="7">
        <f t="shared" si="4"/>
        <v>2013</v>
      </c>
      <c r="H12" s="4">
        <f t="shared" si="1"/>
        <v>0.31586380040797113</v>
      </c>
      <c r="I12" s="6">
        <v>440</v>
      </c>
      <c r="J12" s="6">
        <v>707</v>
      </c>
      <c r="K12" s="7">
        <f t="shared" si="5"/>
        <v>1147</v>
      </c>
      <c r="L12" s="4">
        <f t="shared" si="2"/>
        <v>0.1799780323238663</v>
      </c>
    </row>
    <row r="13" spans="1:12" x14ac:dyDescent="0.15">
      <c r="A13" s="3" t="s">
        <v>19</v>
      </c>
      <c r="B13" s="6">
        <v>5705</v>
      </c>
      <c r="C13" s="6">
        <v>6399</v>
      </c>
      <c r="D13" s="7">
        <f t="shared" si="3"/>
        <v>12104</v>
      </c>
      <c r="E13" s="6">
        <v>1418</v>
      </c>
      <c r="F13" s="6">
        <v>2113</v>
      </c>
      <c r="G13" s="7">
        <f t="shared" si="4"/>
        <v>3531</v>
      </c>
      <c r="H13" s="4">
        <f t="shared" si="1"/>
        <v>0.2917217448777264</v>
      </c>
      <c r="I13" s="6">
        <v>689</v>
      </c>
      <c r="J13" s="6">
        <v>1210</v>
      </c>
      <c r="K13" s="7">
        <f t="shared" si="5"/>
        <v>1899</v>
      </c>
      <c r="L13" s="4">
        <f t="shared" si="2"/>
        <v>0.15689028420356907</v>
      </c>
    </row>
    <row r="14" spans="1:12" x14ac:dyDescent="0.15">
      <c r="A14" s="3" t="s">
        <v>20</v>
      </c>
      <c r="B14" s="6">
        <v>3637</v>
      </c>
      <c r="C14" s="6">
        <v>3991</v>
      </c>
      <c r="D14" s="7">
        <f t="shared" si="3"/>
        <v>7628</v>
      </c>
      <c r="E14" s="6">
        <v>916</v>
      </c>
      <c r="F14" s="6">
        <v>1296</v>
      </c>
      <c r="G14" s="7">
        <f t="shared" si="4"/>
        <v>2212</v>
      </c>
      <c r="H14" s="4">
        <f t="shared" si="1"/>
        <v>0.28998426848453068</v>
      </c>
      <c r="I14" s="6">
        <v>431</v>
      </c>
      <c r="J14" s="6">
        <v>726</v>
      </c>
      <c r="K14" s="7">
        <f t="shared" si="5"/>
        <v>1157</v>
      </c>
      <c r="L14" s="4">
        <f t="shared" si="2"/>
        <v>0.15167802831672783</v>
      </c>
    </row>
    <row r="15" spans="1:12" x14ac:dyDescent="0.15">
      <c r="A15" s="3" t="s">
        <v>21</v>
      </c>
      <c r="B15" s="6">
        <v>2614</v>
      </c>
      <c r="C15" s="6">
        <v>2892</v>
      </c>
      <c r="D15" s="7">
        <f t="shared" si="3"/>
        <v>5506</v>
      </c>
      <c r="E15" s="6">
        <v>785</v>
      </c>
      <c r="F15" s="6">
        <v>1122</v>
      </c>
      <c r="G15" s="7">
        <f t="shared" si="4"/>
        <v>1907</v>
      </c>
      <c r="H15" s="4">
        <f t="shared" si="1"/>
        <v>0.34634943697784237</v>
      </c>
      <c r="I15" s="6">
        <v>425</v>
      </c>
      <c r="J15" s="6">
        <v>697</v>
      </c>
      <c r="K15" s="7">
        <f t="shared" si="5"/>
        <v>1122</v>
      </c>
      <c r="L15" s="4">
        <f t="shared" si="2"/>
        <v>0.20377769705775517</v>
      </c>
    </row>
    <row r="16" spans="1:12" x14ac:dyDescent="0.15">
      <c r="A16" s="3" t="s">
        <v>22</v>
      </c>
      <c r="B16" s="6">
        <v>5524</v>
      </c>
      <c r="C16" s="6">
        <v>5835</v>
      </c>
      <c r="D16" s="7">
        <f t="shared" si="3"/>
        <v>11359</v>
      </c>
      <c r="E16" s="6">
        <v>1060</v>
      </c>
      <c r="F16" s="6">
        <v>1398</v>
      </c>
      <c r="G16" s="7">
        <f t="shared" si="4"/>
        <v>2458</v>
      </c>
      <c r="H16" s="4">
        <f t="shared" si="1"/>
        <v>0.21639228805352584</v>
      </c>
      <c r="I16" s="6">
        <v>495</v>
      </c>
      <c r="J16" s="6">
        <v>759</v>
      </c>
      <c r="K16" s="7">
        <f t="shared" si="5"/>
        <v>1254</v>
      </c>
      <c r="L16" s="4">
        <f t="shared" si="2"/>
        <v>0.1103970419931332</v>
      </c>
    </row>
    <row r="17" spans="1:12" x14ac:dyDescent="0.15">
      <c r="A17" s="3" t="s">
        <v>23</v>
      </c>
      <c r="B17" s="6">
        <v>3464</v>
      </c>
      <c r="C17" s="6">
        <v>3591</v>
      </c>
      <c r="D17" s="7">
        <f t="shared" si="3"/>
        <v>7055</v>
      </c>
      <c r="E17" s="6">
        <v>871</v>
      </c>
      <c r="F17" s="6">
        <v>1079</v>
      </c>
      <c r="G17" s="7">
        <f t="shared" si="4"/>
        <v>1950</v>
      </c>
      <c r="H17" s="4">
        <f t="shared" si="1"/>
        <v>0.27639971651311129</v>
      </c>
      <c r="I17" s="6">
        <v>328</v>
      </c>
      <c r="J17" s="6">
        <v>524</v>
      </c>
      <c r="K17" s="7">
        <f t="shared" si="5"/>
        <v>852</v>
      </c>
      <c r="L17" s="4">
        <f t="shared" si="2"/>
        <v>0.12076541459957477</v>
      </c>
    </row>
    <row r="18" spans="1:12" x14ac:dyDescent="0.15">
      <c r="A18" s="3" t="s">
        <v>24</v>
      </c>
      <c r="B18" s="6">
        <v>3987</v>
      </c>
      <c r="C18" s="6">
        <v>4225</v>
      </c>
      <c r="D18" s="7">
        <f t="shared" si="3"/>
        <v>8212</v>
      </c>
      <c r="E18" s="6">
        <v>880</v>
      </c>
      <c r="F18" s="6">
        <v>1115</v>
      </c>
      <c r="G18" s="7">
        <f t="shared" si="4"/>
        <v>1995</v>
      </c>
      <c r="H18" s="4">
        <f t="shared" si="1"/>
        <v>0.24293716512420849</v>
      </c>
      <c r="I18" s="6">
        <v>392</v>
      </c>
      <c r="J18" s="6">
        <v>535</v>
      </c>
      <c r="K18" s="7">
        <f t="shared" si="5"/>
        <v>927</v>
      </c>
      <c r="L18" s="4">
        <f t="shared" si="2"/>
        <v>0.11288358499756454</v>
      </c>
    </row>
    <row r="19" spans="1:12" x14ac:dyDescent="0.15">
      <c r="A19" s="3" t="s">
        <v>25</v>
      </c>
      <c r="B19" s="6">
        <v>3923</v>
      </c>
      <c r="C19" s="6">
        <v>4179</v>
      </c>
      <c r="D19" s="7">
        <f t="shared" si="3"/>
        <v>8102</v>
      </c>
      <c r="E19" s="6">
        <v>890</v>
      </c>
      <c r="F19" s="6">
        <v>1121</v>
      </c>
      <c r="G19" s="7">
        <f t="shared" si="4"/>
        <v>2011</v>
      </c>
      <c r="H19" s="4">
        <f t="shared" si="1"/>
        <v>0.24821031843989139</v>
      </c>
      <c r="I19" s="6">
        <v>387</v>
      </c>
      <c r="J19" s="6">
        <v>565</v>
      </c>
      <c r="K19" s="7">
        <f t="shared" si="5"/>
        <v>952</v>
      </c>
      <c r="L19" s="4">
        <f t="shared" si="2"/>
        <v>0.11750185139471736</v>
      </c>
    </row>
    <row r="20" spans="1:12" x14ac:dyDescent="0.15">
      <c r="A20" s="3" t="s">
        <v>26</v>
      </c>
      <c r="B20" s="6">
        <v>2377</v>
      </c>
      <c r="C20" s="6">
        <v>2443</v>
      </c>
      <c r="D20" s="7">
        <f t="shared" si="3"/>
        <v>4820</v>
      </c>
      <c r="E20" s="6">
        <v>604</v>
      </c>
      <c r="F20" s="6">
        <v>709</v>
      </c>
      <c r="G20" s="7">
        <f t="shared" si="4"/>
        <v>1313</v>
      </c>
      <c r="H20" s="4">
        <f t="shared" si="1"/>
        <v>0.27240663900414935</v>
      </c>
      <c r="I20" s="6">
        <v>252</v>
      </c>
      <c r="J20" s="6">
        <v>348</v>
      </c>
      <c r="K20" s="7">
        <f t="shared" si="5"/>
        <v>600</v>
      </c>
      <c r="L20" s="4">
        <f t="shared" si="2"/>
        <v>0.12448132780082988</v>
      </c>
    </row>
    <row r="21" spans="1:12" x14ac:dyDescent="0.15">
      <c r="A21" s="3" t="s">
        <v>27</v>
      </c>
      <c r="B21" s="6">
        <v>6501</v>
      </c>
      <c r="C21" s="6">
        <v>6892</v>
      </c>
      <c r="D21" s="7">
        <f t="shared" si="3"/>
        <v>13393</v>
      </c>
      <c r="E21" s="6">
        <v>1332</v>
      </c>
      <c r="F21" s="6">
        <v>1669</v>
      </c>
      <c r="G21" s="7">
        <f t="shared" si="4"/>
        <v>3001</v>
      </c>
      <c r="H21" s="4">
        <f t="shared" si="1"/>
        <v>0.22407227656238332</v>
      </c>
      <c r="I21" s="6">
        <v>540</v>
      </c>
      <c r="J21" s="6">
        <v>792</v>
      </c>
      <c r="K21" s="7">
        <f t="shared" si="5"/>
        <v>1332</v>
      </c>
      <c r="L21" s="4">
        <f t="shared" si="2"/>
        <v>9.9454939147315763E-2</v>
      </c>
    </row>
    <row r="22" spans="1:12" x14ac:dyDescent="0.15">
      <c r="A22" s="3" t="s">
        <v>28</v>
      </c>
      <c r="B22" s="6">
        <v>2852</v>
      </c>
      <c r="C22" s="6">
        <v>3106</v>
      </c>
      <c r="D22" s="7">
        <f t="shared" si="3"/>
        <v>5958</v>
      </c>
      <c r="E22" s="6">
        <v>848</v>
      </c>
      <c r="F22" s="6">
        <v>1089</v>
      </c>
      <c r="G22" s="7">
        <f t="shared" si="4"/>
        <v>1937</v>
      </c>
      <c r="H22" s="4">
        <f t="shared" si="1"/>
        <v>0.3251090970124203</v>
      </c>
      <c r="I22" s="6">
        <v>424</v>
      </c>
      <c r="J22" s="6">
        <v>544</v>
      </c>
      <c r="K22" s="7">
        <f t="shared" si="5"/>
        <v>968</v>
      </c>
      <c r="L22" s="4">
        <f t="shared" si="2"/>
        <v>0.16247062772742532</v>
      </c>
    </row>
    <row r="23" spans="1:12" x14ac:dyDescent="0.15">
      <c r="A23" s="3" t="s">
        <v>29</v>
      </c>
      <c r="B23" s="6">
        <v>4238</v>
      </c>
      <c r="C23" s="6">
        <v>4290</v>
      </c>
      <c r="D23" s="7">
        <f t="shared" si="3"/>
        <v>8528</v>
      </c>
      <c r="E23" s="6">
        <v>838</v>
      </c>
      <c r="F23" s="6">
        <v>1053</v>
      </c>
      <c r="G23" s="7">
        <f t="shared" si="4"/>
        <v>1891</v>
      </c>
      <c r="H23" s="4">
        <f t="shared" si="1"/>
        <v>0.22174015009380862</v>
      </c>
      <c r="I23" s="6">
        <v>360</v>
      </c>
      <c r="J23" s="6">
        <v>491</v>
      </c>
      <c r="K23" s="7">
        <f t="shared" si="5"/>
        <v>851</v>
      </c>
      <c r="L23" s="4">
        <f t="shared" si="2"/>
        <v>9.9788930581613505E-2</v>
      </c>
    </row>
    <row r="24" spans="1:12" x14ac:dyDescent="0.15">
      <c r="A24" s="3" t="s">
        <v>30</v>
      </c>
      <c r="B24" s="6">
        <v>1634</v>
      </c>
      <c r="C24" s="6">
        <v>1670</v>
      </c>
      <c r="D24" s="7">
        <f t="shared" si="3"/>
        <v>3304</v>
      </c>
      <c r="E24" s="6">
        <v>445</v>
      </c>
      <c r="F24" s="6">
        <v>545</v>
      </c>
      <c r="G24" s="7">
        <f t="shared" si="4"/>
        <v>990</v>
      </c>
      <c r="H24" s="4">
        <f t="shared" si="1"/>
        <v>0.29963680387409203</v>
      </c>
      <c r="I24" s="6">
        <v>178</v>
      </c>
      <c r="J24" s="6">
        <v>267</v>
      </c>
      <c r="K24" s="7">
        <f t="shared" si="5"/>
        <v>445</v>
      </c>
      <c r="L24" s="4">
        <f t="shared" si="2"/>
        <v>0.13468523002421307</v>
      </c>
    </row>
    <row r="25" spans="1:12" x14ac:dyDescent="0.15">
      <c r="A25" s="3" t="s">
        <v>31</v>
      </c>
      <c r="B25" s="6">
        <v>5941</v>
      </c>
      <c r="C25" s="6">
        <v>6396</v>
      </c>
      <c r="D25" s="7">
        <f t="shared" si="3"/>
        <v>12337</v>
      </c>
      <c r="E25" s="6">
        <v>1143</v>
      </c>
      <c r="F25" s="6">
        <v>1484</v>
      </c>
      <c r="G25" s="7">
        <f t="shared" si="4"/>
        <v>2627</v>
      </c>
      <c r="H25" s="4">
        <f t="shared" si="1"/>
        <v>0.21293669449623084</v>
      </c>
      <c r="I25" s="6">
        <v>500</v>
      </c>
      <c r="J25" s="6">
        <v>760</v>
      </c>
      <c r="K25" s="7">
        <f t="shared" si="5"/>
        <v>1260</v>
      </c>
      <c r="L25" s="4">
        <f t="shared" si="2"/>
        <v>0.10213179865445408</v>
      </c>
    </row>
    <row r="26" spans="1:12" x14ac:dyDescent="0.15">
      <c r="A26" s="3" t="s">
        <v>32</v>
      </c>
      <c r="B26" s="6">
        <v>599</v>
      </c>
      <c r="C26" s="6">
        <v>637</v>
      </c>
      <c r="D26" s="7">
        <f t="shared" si="3"/>
        <v>1236</v>
      </c>
      <c r="E26" s="6">
        <v>201</v>
      </c>
      <c r="F26" s="6">
        <v>233</v>
      </c>
      <c r="G26" s="7">
        <f t="shared" si="4"/>
        <v>434</v>
      </c>
      <c r="H26" s="4">
        <f t="shared" si="1"/>
        <v>0.35113268608414239</v>
      </c>
      <c r="I26" s="6">
        <v>76</v>
      </c>
      <c r="J26" s="6">
        <v>121</v>
      </c>
      <c r="K26" s="7">
        <f t="shared" si="5"/>
        <v>197</v>
      </c>
      <c r="L26" s="4">
        <f t="shared" si="2"/>
        <v>0.15938511326860841</v>
      </c>
    </row>
    <row r="27" spans="1:12" x14ac:dyDescent="0.15">
      <c r="A27" s="3" t="s">
        <v>33</v>
      </c>
      <c r="B27" s="6">
        <v>1886</v>
      </c>
      <c r="C27" s="6">
        <v>2072</v>
      </c>
      <c r="D27" s="7">
        <f t="shared" si="3"/>
        <v>3958</v>
      </c>
      <c r="E27" s="6">
        <v>590</v>
      </c>
      <c r="F27" s="6">
        <v>734</v>
      </c>
      <c r="G27" s="7">
        <f t="shared" si="4"/>
        <v>1324</v>
      </c>
      <c r="H27" s="4">
        <f t="shared" si="1"/>
        <v>0.33451237998989386</v>
      </c>
      <c r="I27" s="6">
        <v>224</v>
      </c>
      <c r="J27" s="6">
        <v>401</v>
      </c>
      <c r="K27" s="7">
        <f t="shared" si="5"/>
        <v>625</v>
      </c>
      <c r="L27" s="4">
        <f t="shared" si="2"/>
        <v>0.15790803436078826</v>
      </c>
    </row>
    <row r="28" spans="1:12" x14ac:dyDescent="0.15">
      <c r="A28" s="3" t="s">
        <v>34</v>
      </c>
      <c r="B28" s="6">
        <v>4012</v>
      </c>
      <c r="C28" s="6">
        <v>4178</v>
      </c>
      <c r="D28" s="7">
        <f t="shared" si="3"/>
        <v>8190</v>
      </c>
      <c r="E28" s="6">
        <v>1200</v>
      </c>
      <c r="F28" s="6">
        <v>1405</v>
      </c>
      <c r="G28" s="7">
        <f t="shared" si="4"/>
        <v>2605</v>
      </c>
      <c r="H28" s="4">
        <f t="shared" si="1"/>
        <v>0.31807081807081805</v>
      </c>
      <c r="I28" s="6">
        <v>466</v>
      </c>
      <c r="J28" s="6">
        <v>647</v>
      </c>
      <c r="K28" s="7">
        <f t="shared" si="5"/>
        <v>1113</v>
      </c>
      <c r="L28" s="4">
        <f t="shared" si="2"/>
        <v>0.13589743589743589</v>
      </c>
    </row>
    <row r="29" spans="1:12" x14ac:dyDescent="0.15">
      <c r="A29" s="3" t="s">
        <v>35</v>
      </c>
      <c r="B29" s="6">
        <v>489</v>
      </c>
      <c r="C29" s="6">
        <v>616</v>
      </c>
      <c r="D29" s="7">
        <f t="shared" si="3"/>
        <v>1105</v>
      </c>
      <c r="E29" s="6">
        <v>187</v>
      </c>
      <c r="F29" s="6">
        <v>290</v>
      </c>
      <c r="G29" s="7">
        <f t="shared" si="4"/>
        <v>477</v>
      </c>
      <c r="H29" s="4">
        <f t="shared" si="1"/>
        <v>0.4316742081447964</v>
      </c>
      <c r="I29" s="6">
        <v>99</v>
      </c>
      <c r="J29" s="6">
        <v>192</v>
      </c>
      <c r="K29" s="7">
        <f t="shared" si="5"/>
        <v>291</v>
      </c>
      <c r="L29" s="4">
        <f t="shared" si="2"/>
        <v>0.26334841628959277</v>
      </c>
    </row>
    <row r="30" spans="1:12" x14ac:dyDescent="0.15">
      <c r="A30" s="3" t="s">
        <v>36</v>
      </c>
      <c r="B30" s="6">
        <v>1172</v>
      </c>
      <c r="C30" s="6">
        <v>1269</v>
      </c>
      <c r="D30" s="7">
        <f t="shared" si="3"/>
        <v>2441</v>
      </c>
      <c r="E30" s="6">
        <v>372</v>
      </c>
      <c r="F30" s="6">
        <v>485</v>
      </c>
      <c r="G30" s="7">
        <f t="shared" si="4"/>
        <v>857</v>
      </c>
      <c r="H30" s="4">
        <f t="shared" si="1"/>
        <v>0.35108562064727572</v>
      </c>
      <c r="I30" s="6">
        <v>184</v>
      </c>
      <c r="J30" s="6">
        <v>296</v>
      </c>
      <c r="K30" s="7">
        <f t="shared" si="5"/>
        <v>480</v>
      </c>
      <c r="L30" s="4">
        <f t="shared" si="2"/>
        <v>0.19664072101597707</v>
      </c>
    </row>
    <row r="31" spans="1:12" x14ac:dyDescent="0.15">
      <c r="A31" s="3" t="s">
        <v>37</v>
      </c>
      <c r="B31" s="6">
        <v>1871</v>
      </c>
      <c r="C31" s="6">
        <v>1992</v>
      </c>
      <c r="D31" s="7">
        <f t="shared" si="3"/>
        <v>3863</v>
      </c>
      <c r="E31" s="6">
        <v>576</v>
      </c>
      <c r="F31" s="6">
        <v>711</v>
      </c>
      <c r="G31" s="7">
        <f t="shared" si="4"/>
        <v>1287</v>
      </c>
      <c r="H31" s="4">
        <f t="shared" si="1"/>
        <v>0.3331607558892053</v>
      </c>
      <c r="I31" s="6">
        <v>262</v>
      </c>
      <c r="J31" s="6">
        <v>395</v>
      </c>
      <c r="K31" s="7">
        <f t="shared" si="5"/>
        <v>657</v>
      </c>
      <c r="L31" s="4">
        <f t="shared" si="2"/>
        <v>0.1700750711881957</v>
      </c>
    </row>
    <row r="32" spans="1:12" x14ac:dyDescent="0.15">
      <c r="A32" s="3" t="s">
        <v>38</v>
      </c>
      <c r="B32" s="6">
        <v>197</v>
      </c>
      <c r="C32" s="6">
        <v>231</v>
      </c>
      <c r="D32" s="7">
        <f t="shared" si="3"/>
        <v>428</v>
      </c>
      <c r="E32" s="6">
        <v>82</v>
      </c>
      <c r="F32" s="6">
        <v>138</v>
      </c>
      <c r="G32" s="7">
        <f t="shared" si="4"/>
        <v>220</v>
      </c>
      <c r="H32" s="4">
        <f t="shared" si="1"/>
        <v>0.51401869158878499</v>
      </c>
      <c r="I32" s="6">
        <v>44</v>
      </c>
      <c r="J32" s="6">
        <v>97</v>
      </c>
      <c r="K32" s="7">
        <f t="shared" si="5"/>
        <v>141</v>
      </c>
      <c r="L32" s="4">
        <f t="shared" si="2"/>
        <v>0.32943925233644861</v>
      </c>
    </row>
    <row r="33" spans="1:12" x14ac:dyDescent="0.15">
      <c r="A33" s="3" t="s">
        <v>39</v>
      </c>
      <c r="B33" s="6">
        <v>1514</v>
      </c>
      <c r="C33" s="6">
        <v>1612</v>
      </c>
      <c r="D33" s="7">
        <f t="shared" si="3"/>
        <v>3126</v>
      </c>
      <c r="E33" s="6">
        <v>427</v>
      </c>
      <c r="F33" s="6">
        <v>597</v>
      </c>
      <c r="G33" s="7">
        <f t="shared" si="4"/>
        <v>1024</v>
      </c>
      <c r="H33" s="4">
        <f t="shared" si="1"/>
        <v>0.327575175943698</v>
      </c>
      <c r="I33" s="6">
        <v>195</v>
      </c>
      <c r="J33" s="6">
        <v>337</v>
      </c>
      <c r="K33" s="7">
        <f t="shared" si="5"/>
        <v>532</v>
      </c>
      <c r="L33" s="4">
        <f t="shared" si="2"/>
        <v>0.17018554062699937</v>
      </c>
    </row>
    <row r="34" spans="1:12" x14ac:dyDescent="0.15">
      <c r="A34" s="3" t="s">
        <v>40</v>
      </c>
      <c r="B34" s="6">
        <v>828</v>
      </c>
      <c r="C34" s="6">
        <v>811</v>
      </c>
      <c r="D34" s="7">
        <f t="shared" si="3"/>
        <v>1639</v>
      </c>
      <c r="E34" s="6">
        <v>263</v>
      </c>
      <c r="F34" s="6">
        <v>342</v>
      </c>
      <c r="G34" s="7">
        <f t="shared" si="4"/>
        <v>605</v>
      </c>
      <c r="H34" s="4">
        <f t="shared" si="1"/>
        <v>0.36912751677852351</v>
      </c>
      <c r="I34" s="6">
        <v>131</v>
      </c>
      <c r="J34" s="6">
        <v>202</v>
      </c>
      <c r="K34" s="7">
        <f t="shared" si="5"/>
        <v>333</v>
      </c>
      <c r="L34" s="4">
        <f t="shared" si="2"/>
        <v>0.20317266625991459</v>
      </c>
    </row>
    <row r="35" spans="1:12" x14ac:dyDescent="0.15">
      <c r="A35" s="3" t="s">
        <v>41</v>
      </c>
      <c r="B35" s="6">
        <v>891</v>
      </c>
      <c r="C35" s="6">
        <v>992</v>
      </c>
      <c r="D35" s="7">
        <f t="shared" si="3"/>
        <v>1883</v>
      </c>
      <c r="E35" s="6">
        <v>302</v>
      </c>
      <c r="F35" s="6">
        <v>425</v>
      </c>
      <c r="G35" s="7">
        <f t="shared" si="4"/>
        <v>727</v>
      </c>
      <c r="H35" s="4">
        <f t="shared" si="1"/>
        <v>0.3860860329261816</v>
      </c>
      <c r="I35" s="6">
        <v>133</v>
      </c>
      <c r="J35" s="6">
        <v>264</v>
      </c>
      <c r="K35" s="7">
        <f t="shared" si="5"/>
        <v>397</v>
      </c>
      <c r="L35" s="4">
        <f t="shared" si="2"/>
        <v>0.21083377588953797</v>
      </c>
    </row>
    <row r="36" spans="1:12" x14ac:dyDescent="0.15">
      <c r="A36" s="3" t="s">
        <v>42</v>
      </c>
      <c r="B36" s="6">
        <v>534</v>
      </c>
      <c r="C36" s="6">
        <v>559</v>
      </c>
      <c r="D36" s="7">
        <f t="shared" si="3"/>
        <v>1093</v>
      </c>
      <c r="E36" s="6">
        <v>159</v>
      </c>
      <c r="F36" s="6">
        <v>204</v>
      </c>
      <c r="G36" s="7">
        <f t="shared" si="4"/>
        <v>363</v>
      </c>
      <c r="H36" s="4">
        <f t="shared" si="1"/>
        <v>0.33211344922232389</v>
      </c>
      <c r="I36" s="6">
        <v>74</v>
      </c>
      <c r="J36" s="6">
        <v>129</v>
      </c>
      <c r="K36" s="7">
        <f t="shared" si="5"/>
        <v>203</v>
      </c>
      <c r="L36" s="4">
        <f t="shared" si="2"/>
        <v>0.18572735590118938</v>
      </c>
    </row>
    <row r="37" spans="1:12" x14ac:dyDescent="0.15">
      <c r="A37" s="3" t="s">
        <v>43</v>
      </c>
      <c r="B37" s="6">
        <v>409</v>
      </c>
      <c r="C37" s="6">
        <v>462</v>
      </c>
      <c r="D37" s="7">
        <f t="shared" si="3"/>
        <v>871</v>
      </c>
      <c r="E37" s="6">
        <v>111</v>
      </c>
      <c r="F37" s="6">
        <v>175</v>
      </c>
      <c r="G37" s="7">
        <f t="shared" si="4"/>
        <v>286</v>
      </c>
      <c r="H37" s="4">
        <f t="shared" si="1"/>
        <v>0.32835820895522388</v>
      </c>
      <c r="I37" s="6">
        <v>56</v>
      </c>
      <c r="J37" s="6">
        <v>107</v>
      </c>
      <c r="K37" s="7">
        <f t="shared" si="5"/>
        <v>163</v>
      </c>
      <c r="L37" s="4">
        <f t="shared" si="2"/>
        <v>0.18714121699196326</v>
      </c>
    </row>
    <row r="38" spans="1:12" x14ac:dyDescent="0.15">
      <c r="A38" s="3" t="s">
        <v>44</v>
      </c>
      <c r="B38" s="6">
        <v>6640</v>
      </c>
      <c r="C38" s="6">
        <v>7127</v>
      </c>
      <c r="D38" s="7">
        <f t="shared" si="3"/>
        <v>13767</v>
      </c>
      <c r="E38" s="6">
        <v>1316</v>
      </c>
      <c r="F38" s="6">
        <v>1818</v>
      </c>
      <c r="G38" s="7">
        <f t="shared" si="4"/>
        <v>3134</v>
      </c>
      <c r="H38" s="4">
        <f t="shared" si="1"/>
        <v>0.22764581971380837</v>
      </c>
      <c r="I38" s="6">
        <v>627</v>
      </c>
      <c r="J38" s="6">
        <v>996</v>
      </c>
      <c r="K38" s="7">
        <f t="shared" si="5"/>
        <v>1623</v>
      </c>
      <c r="L38" s="4">
        <f t="shared" si="2"/>
        <v>0.11789060797559381</v>
      </c>
    </row>
    <row r="39" spans="1:12" x14ac:dyDescent="0.15">
      <c r="A39" s="3" t="s">
        <v>45</v>
      </c>
      <c r="B39" s="6">
        <v>1668</v>
      </c>
      <c r="C39" s="6">
        <v>1680</v>
      </c>
      <c r="D39" s="7">
        <f t="shared" si="3"/>
        <v>3348</v>
      </c>
      <c r="E39" s="6">
        <v>451</v>
      </c>
      <c r="F39" s="6">
        <v>583</v>
      </c>
      <c r="G39" s="7">
        <f t="shared" si="4"/>
        <v>1034</v>
      </c>
      <c r="H39" s="4">
        <f t="shared" si="1"/>
        <v>0.3088410991636798</v>
      </c>
      <c r="I39" s="6">
        <v>205</v>
      </c>
      <c r="J39" s="6">
        <v>354</v>
      </c>
      <c r="K39" s="7">
        <f t="shared" si="5"/>
        <v>559</v>
      </c>
      <c r="L39" s="4">
        <f t="shared" si="2"/>
        <v>0.16696535244922342</v>
      </c>
    </row>
    <row r="40" spans="1:12" x14ac:dyDescent="0.15">
      <c r="A40" s="3" t="s">
        <v>46</v>
      </c>
      <c r="B40" s="6">
        <v>377</v>
      </c>
      <c r="C40" s="6">
        <v>448</v>
      </c>
      <c r="D40" s="7">
        <f t="shared" si="3"/>
        <v>825</v>
      </c>
      <c r="E40" s="6">
        <v>134</v>
      </c>
      <c r="F40" s="6">
        <v>191</v>
      </c>
      <c r="G40" s="7">
        <f t="shared" si="4"/>
        <v>325</v>
      </c>
      <c r="H40" s="4">
        <f t="shared" si="1"/>
        <v>0.39393939393939392</v>
      </c>
      <c r="I40" s="6">
        <v>62</v>
      </c>
      <c r="J40" s="6">
        <v>111</v>
      </c>
      <c r="K40" s="7">
        <f t="shared" si="5"/>
        <v>173</v>
      </c>
      <c r="L40" s="4">
        <f t="shared" si="2"/>
        <v>0.20969696969696969</v>
      </c>
    </row>
    <row r="41" spans="1:12" x14ac:dyDescent="0.15">
      <c r="A41" s="3" t="s">
        <v>47</v>
      </c>
      <c r="B41" s="6">
        <v>892</v>
      </c>
      <c r="C41" s="6">
        <v>932</v>
      </c>
      <c r="D41" s="7">
        <f t="shared" si="3"/>
        <v>1824</v>
      </c>
      <c r="E41" s="6">
        <v>296</v>
      </c>
      <c r="F41" s="6">
        <v>406</v>
      </c>
      <c r="G41" s="7">
        <f t="shared" si="4"/>
        <v>702</v>
      </c>
      <c r="H41" s="4">
        <f t="shared" si="1"/>
        <v>0.38486842105263158</v>
      </c>
      <c r="I41" s="6">
        <v>143</v>
      </c>
      <c r="J41" s="6">
        <v>262</v>
      </c>
      <c r="K41" s="7">
        <f t="shared" si="5"/>
        <v>405</v>
      </c>
      <c r="L41" s="4">
        <f t="shared" si="2"/>
        <v>0.22203947368421054</v>
      </c>
    </row>
    <row r="42" spans="1:12" x14ac:dyDescent="0.15">
      <c r="A42" s="3" t="s">
        <v>48</v>
      </c>
      <c r="B42" s="6">
        <v>1111</v>
      </c>
      <c r="C42" s="6">
        <v>1178</v>
      </c>
      <c r="D42" s="7">
        <f t="shared" si="3"/>
        <v>2289</v>
      </c>
      <c r="E42" s="6">
        <v>330</v>
      </c>
      <c r="F42" s="6">
        <v>421</v>
      </c>
      <c r="G42" s="7">
        <f t="shared" si="4"/>
        <v>751</v>
      </c>
      <c r="H42" s="4">
        <f t="shared" si="1"/>
        <v>0.32809086937527304</v>
      </c>
      <c r="I42" s="6">
        <v>158</v>
      </c>
      <c r="J42" s="6">
        <v>244</v>
      </c>
      <c r="K42" s="7">
        <f t="shared" si="5"/>
        <v>402</v>
      </c>
      <c r="L42" s="4">
        <f t="shared" si="2"/>
        <v>0.17562254259501967</v>
      </c>
    </row>
    <row r="43" spans="1:12" x14ac:dyDescent="0.15">
      <c r="A43" s="3" t="s">
        <v>49</v>
      </c>
      <c r="B43" s="6">
        <v>957</v>
      </c>
      <c r="C43" s="6">
        <v>1069</v>
      </c>
      <c r="D43" s="7">
        <f t="shared" si="3"/>
        <v>2026</v>
      </c>
      <c r="E43" s="6">
        <v>307</v>
      </c>
      <c r="F43" s="6">
        <v>388</v>
      </c>
      <c r="G43" s="7">
        <f t="shared" si="4"/>
        <v>695</v>
      </c>
      <c r="H43" s="4">
        <f t="shared" si="1"/>
        <v>0.34304047384007896</v>
      </c>
      <c r="I43" s="6">
        <v>144</v>
      </c>
      <c r="J43" s="6">
        <v>232</v>
      </c>
      <c r="K43" s="7">
        <f t="shared" si="5"/>
        <v>376</v>
      </c>
      <c r="L43" s="4">
        <f t="shared" si="2"/>
        <v>0.18558736426456071</v>
      </c>
    </row>
    <row r="44" spans="1:12" x14ac:dyDescent="0.15">
      <c r="A44" s="3" t="s">
        <v>50</v>
      </c>
      <c r="B44" s="6">
        <v>1937</v>
      </c>
      <c r="C44" s="6">
        <v>2010</v>
      </c>
      <c r="D44" s="7">
        <f t="shared" si="3"/>
        <v>3947</v>
      </c>
      <c r="E44" s="6">
        <v>546</v>
      </c>
      <c r="F44" s="6">
        <v>674</v>
      </c>
      <c r="G44" s="7">
        <f t="shared" si="4"/>
        <v>1220</v>
      </c>
      <c r="H44" s="4">
        <f t="shared" si="1"/>
        <v>0.30909551558145426</v>
      </c>
      <c r="I44" s="6">
        <v>236</v>
      </c>
      <c r="J44" s="6">
        <v>362</v>
      </c>
      <c r="K44" s="7">
        <f t="shared" si="5"/>
        <v>598</v>
      </c>
      <c r="L44" s="4">
        <f t="shared" si="2"/>
        <v>0.15150747403090956</v>
      </c>
    </row>
    <row r="45" spans="1:12" x14ac:dyDescent="0.15">
      <c r="A45" s="3" t="s">
        <v>51</v>
      </c>
      <c r="B45" s="6">
        <v>7561</v>
      </c>
      <c r="C45" s="6">
        <v>8227</v>
      </c>
      <c r="D45" s="7">
        <f t="shared" si="3"/>
        <v>15788</v>
      </c>
      <c r="E45" s="6">
        <v>1603</v>
      </c>
      <c r="F45" s="6">
        <v>2090</v>
      </c>
      <c r="G45" s="7">
        <f t="shared" si="4"/>
        <v>3693</v>
      </c>
      <c r="H45" s="4">
        <f t="shared" si="1"/>
        <v>0.23391183177096528</v>
      </c>
      <c r="I45" s="6">
        <v>776</v>
      </c>
      <c r="J45" s="6">
        <v>1039</v>
      </c>
      <c r="K45" s="7">
        <f t="shared" si="5"/>
        <v>1815</v>
      </c>
      <c r="L45" s="4">
        <f t="shared" si="2"/>
        <v>0.11496072966810236</v>
      </c>
    </row>
    <row r="46" spans="1:12" x14ac:dyDescent="0.15">
      <c r="A46" s="3" t="s">
        <v>52</v>
      </c>
      <c r="B46" s="6">
        <v>2800</v>
      </c>
      <c r="C46" s="6">
        <v>2809</v>
      </c>
      <c r="D46" s="7">
        <f t="shared" si="3"/>
        <v>5609</v>
      </c>
      <c r="E46" s="6">
        <v>671</v>
      </c>
      <c r="F46" s="6">
        <v>855</v>
      </c>
      <c r="G46" s="7">
        <f t="shared" si="4"/>
        <v>1526</v>
      </c>
      <c r="H46" s="4">
        <f t="shared" si="1"/>
        <v>0.27206275628454268</v>
      </c>
      <c r="I46" s="6">
        <v>298</v>
      </c>
      <c r="J46" s="6">
        <v>483</v>
      </c>
      <c r="K46" s="7">
        <f t="shared" si="5"/>
        <v>781</v>
      </c>
      <c r="L46" s="4">
        <f t="shared" si="2"/>
        <v>0.13924050632911392</v>
      </c>
    </row>
    <row r="47" spans="1:12" x14ac:dyDescent="0.15">
      <c r="A47" s="3" t="s">
        <v>53</v>
      </c>
      <c r="B47" s="6">
        <v>1969</v>
      </c>
      <c r="C47" s="6">
        <v>2189</v>
      </c>
      <c r="D47" s="7">
        <f t="shared" si="3"/>
        <v>4158</v>
      </c>
      <c r="E47" s="6">
        <v>725</v>
      </c>
      <c r="F47" s="6">
        <v>962</v>
      </c>
      <c r="G47" s="7">
        <f t="shared" si="4"/>
        <v>1687</v>
      </c>
      <c r="H47" s="4">
        <f t="shared" si="1"/>
        <v>0.40572390572390571</v>
      </c>
      <c r="I47" s="6">
        <v>361</v>
      </c>
      <c r="J47" s="6">
        <v>621</v>
      </c>
      <c r="K47" s="7">
        <f t="shared" si="5"/>
        <v>982</v>
      </c>
      <c r="L47" s="4">
        <f t="shared" si="2"/>
        <v>0.23617123617123617</v>
      </c>
    </row>
    <row r="48" spans="1:12" x14ac:dyDescent="0.15">
      <c r="A48" s="3" t="s">
        <v>54</v>
      </c>
      <c r="B48" s="6">
        <v>612</v>
      </c>
      <c r="C48" s="6">
        <v>687</v>
      </c>
      <c r="D48" s="7">
        <f t="shared" si="3"/>
        <v>1299</v>
      </c>
      <c r="E48" s="6">
        <v>253</v>
      </c>
      <c r="F48" s="6">
        <v>329</v>
      </c>
      <c r="G48" s="7">
        <f t="shared" si="4"/>
        <v>582</v>
      </c>
      <c r="H48" s="4">
        <f t="shared" si="1"/>
        <v>0.44803695150115475</v>
      </c>
      <c r="I48" s="6">
        <v>122</v>
      </c>
      <c r="J48" s="6">
        <v>197</v>
      </c>
      <c r="K48" s="7">
        <f t="shared" si="5"/>
        <v>319</v>
      </c>
      <c r="L48" s="4">
        <f t="shared" si="2"/>
        <v>0.2455735180908391</v>
      </c>
    </row>
    <row r="49" spans="1:12" x14ac:dyDescent="0.15">
      <c r="A49" s="3" t="s">
        <v>55</v>
      </c>
      <c r="B49" s="6">
        <v>1469</v>
      </c>
      <c r="C49" s="6">
        <v>1531</v>
      </c>
      <c r="D49" s="7">
        <f t="shared" si="3"/>
        <v>3000</v>
      </c>
      <c r="E49" s="6">
        <v>323</v>
      </c>
      <c r="F49" s="6">
        <v>432</v>
      </c>
      <c r="G49" s="7">
        <f t="shared" si="4"/>
        <v>755</v>
      </c>
      <c r="H49" s="4">
        <f t="shared" si="1"/>
        <v>0.25166666666666665</v>
      </c>
      <c r="I49" s="6">
        <v>125</v>
      </c>
      <c r="J49" s="6">
        <v>230</v>
      </c>
      <c r="K49" s="7">
        <f t="shared" si="5"/>
        <v>355</v>
      </c>
      <c r="L49" s="4">
        <f t="shared" si="2"/>
        <v>0.11833333333333333</v>
      </c>
    </row>
    <row r="50" spans="1:12" x14ac:dyDescent="0.15">
      <c r="A50" s="3" t="s">
        <v>56</v>
      </c>
      <c r="B50" s="6">
        <v>898</v>
      </c>
      <c r="C50" s="6">
        <v>968</v>
      </c>
      <c r="D50" s="7">
        <f t="shared" si="3"/>
        <v>1866</v>
      </c>
      <c r="E50" s="6">
        <v>266</v>
      </c>
      <c r="F50" s="6">
        <v>326</v>
      </c>
      <c r="G50" s="7">
        <f t="shared" si="4"/>
        <v>592</v>
      </c>
      <c r="H50" s="4">
        <f t="shared" si="1"/>
        <v>0.31725616291532688</v>
      </c>
      <c r="I50" s="6">
        <v>120</v>
      </c>
      <c r="J50" s="6">
        <v>199</v>
      </c>
      <c r="K50" s="7">
        <f t="shared" si="5"/>
        <v>319</v>
      </c>
      <c r="L50" s="4">
        <f t="shared" si="2"/>
        <v>0.17095391211146838</v>
      </c>
    </row>
    <row r="51" spans="1:12" x14ac:dyDescent="0.15">
      <c r="A51" s="3" t="s">
        <v>57</v>
      </c>
      <c r="B51" s="6">
        <v>1111</v>
      </c>
      <c r="C51" s="6">
        <v>1220</v>
      </c>
      <c r="D51" s="7">
        <f>B51+C51</f>
        <v>2331</v>
      </c>
      <c r="E51" s="6">
        <v>363</v>
      </c>
      <c r="F51" s="6">
        <v>475</v>
      </c>
      <c r="G51" s="7">
        <f>E51+F51</f>
        <v>838</v>
      </c>
      <c r="H51" s="4">
        <f t="shared" si="1"/>
        <v>0.35950235950235948</v>
      </c>
      <c r="I51" s="6">
        <v>168</v>
      </c>
      <c r="J51" s="6">
        <v>291</v>
      </c>
      <c r="K51" s="7">
        <f>I51+J51</f>
        <v>459</v>
      </c>
      <c r="L51" s="4">
        <f t="shared" si="2"/>
        <v>0.19691119691119691</v>
      </c>
    </row>
    <row r="52" spans="1:12" x14ac:dyDescent="0.15">
      <c r="A52" s="3" t="s">
        <v>58</v>
      </c>
      <c r="B52" s="6">
        <v>1236</v>
      </c>
      <c r="C52" s="6">
        <v>1253</v>
      </c>
      <c r="D52" s="7">
        <f>B52+C52</f>
        <v>2489</v>
      </c>
      <c r="E52" s="6">
        <v>418</v>
      </c>
      <c r="F52" s="6">
        <v>424</v>
      </c>
      <c r="G52" s="7">
        <f>E52+F52</f>
        <v>842</v>
      </c>
      <c r="H52" s="4">
        <f t="shared" si="1"/>
        <v>0.33828846926476497</v>
      </c>
      <c r="I52" s="6">
        <v>154</v>
      </c>
      <c r="J52" s="6">
        <v>149</v>
      </c>
      <c r="K52" s="7">
        <f>I52+J52</f>
        <v>303</v>
      </c>
      <c r="L52" s="4">
        <f t="shared" si="2"/>
        <v>0.12173563680192849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="85" zoomScaleNormal="85" workbookViewId="0">
      <selection activeCell="E11" sqref="E11"/>
    </sheetView>
  </sheetViews>
  <sheetFormatPr defaultRowHeight="13.5" x14ac:dyDescent="0.15"/>
  <sheetData>
    <row r="1" spans="1:12" x14ac:dyDescent="0.15">
      <c r="A1" s="10" t="s">
        <v>69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 t="shared" ref="B4:G4" si="0">SUM(B5:B52)</f>
        <v>128238</v>
      </c>
      <c r="C4" s="5">
        <f t="shared" si="0"/>
        <v>137047</v>
      </c>
      <c r="D4" s="5">
        <f t="shared" si="0"/>
        <v>265285</v>
      </c>
      <c r="E4" s="5">
        <f t="shared" si="0"/>
        <v>32143</v>
      </c>
      <c r="F4" s="5">
        <f t="shared" si="0"/>
        <v>42325</v>
      </c>
      <c r="G4" s="5">
        <f t="shared" si="0"/>
        <v>74468</v>
      </c>
      <c r="H4" s="4">
        <f>G4/D4</f>
        <v>0.28070942571197016</v>
      </c>
      <c r="I4" s="5">
        <f>SUM(I5:I52)</f>
        <v>14789</v>
      </c>
      <c r="J4" s="5">
        <f>SUM(J5:J52)</f>
        <v>23105</v>
      </c>
      <c r="K4" s="5">
        <f>SUM(K5:K52)</f>
        <v>37894</v>
      </c>
      <c r="L4" s="4">
        <f>K4/D4</f>
        <v>0.14284260323802703</v>
      </c>
    </row>
    <row r="5" spans="1:12" x14ac:dyDescent="0.15">
      <c r="A5" s="3" t="s">
        <v>11</v>
      </c>
      <c r="B5" s="6">
        <v>1647</v>
      </c>
      <c r="C5" s="6">
        <v>1971</v>
      </c>
      <c r="D5" s="7">
        <f>B5+C5</f>
        <v>3618</v>
      </c>
      <c r="E5" s="6">
        <v>525</v>
      </c>
      <c r="F5" s="6">
        <v>788</v>
      </c>
      <c r="G5" s="7">
        <f>E5+F5</f>
        <v>1313</v>
      </c>
      <c r="H5" s="4">
        <f t="shared" ref="H5:H52" si="1">G5/D5</f>
        <v>0.3629076838032062</v>
      </c>
      <c r="I5" s="6">
        <v>272</v>
      </c>
      <c r="J5" s="6">
        <v>473</v>
      </c>
      <c r="K5" s="7">
        <f>I5+J5</f>
        <v>745</v>
      </c>
      <c r="L5" s="4">
        <f t="shared" ref="L5:L52" si="2">K5/D5</f>
        <v>0.20591487009397458</v>
      </c>
    </row>
    <row r="6" spans="1:12" x14ac:dyDescent="0.15">
      <c r="A6" s="3" t="s">
        <v>12</v>
      </c>
      <c r="B6" s="6">
        <v>2368</v>
      </c>
      <c r="C6" s="6">
        <v>2694</v>
      </c>
      <c r="D6" s="7">
        <f t="shared" ref="D6:D50" si="3">B6+C6</f>
        <v>5062</v>
      </c>
      <c r="E6" s="6">
        <v>784</v>
      </c>
      <c r="F6" s="6">
        <v>1106</v>
      </c>
      <c r="G6" s="7">
        <f t="shared" ref="G6:G50" si="4">E6+F6</f>
        <v>1890</v>
      </c>
      <c r="H6" s="4">
        <f t="shared" si="1"/>
        <v>0.37337020940339788</v>
      </c>
      <c r="I6" s="6">
        <v>412</v>
      </c>
      <c r="J6" s="6">
        <v>670</v>
      </c>
      <c r="K6" s="7">
        <f t="shared" ref="K6:K50" si="5">I6+J6</f>
        <v>1082</v>
      </c>
      <c r="L6" s="4">
        <f t="shared" si="2"/>
        <v>0.21374950612406163</v>
      </c>
    </row>
    <row r="7" spans="1:12" x14ac:dyDescent="0.15">
      <c r="A7" s="3" t="s">
        <v>13</v>
      </c>
      <c r="B7" s="6">
        <v>4431</v>
      </c>
      <c r="C7" s="6">
        <v>4521</v>
      </c>
      <c r="D7" s="7">
        <f t="shared" si="3"/>
        <v>8952</v>
      </c>
      <c r="E7" s="6">
        <v>1169</v>
      </c>
      <c r="F7" s="6">
        <v>1493</v>
      </c>
      <c r="G7" s="7">
        <f t="shared" si="4"/>
        <v>2662</v>
      </c>
      <c r="H7" s="4">
        <f t="shared" si="1"/>
        <v>0.29736371760500446</v>
      </c>
      <c r="I7" s="6">
        <v>543</v>
      </c>
      <c r="J7" s="6">
        <v>812</v>
      </c>
      <c r="K7" s="7">
        <f t="shared" si="5"/>
        <v>1355</v>
      </c>
      <c r="L7" s="4">
        <f t="shared" si="2"/>
        <v>0.15136282394995532</v>
      </c>
    </row>
    <row r="8" spans="1:12" x14ac:dyDescent="0.15">
      <c r="A8" s="3" t="s">
        <v>14</v>
      </c>
      <c r="B8" s="6">
        <v>5026</v>
      </c>
      <c r="C8" s="6">
        <v>5485</v>
      </c>
      <c r="D8" s="7">
        <f t="shared" si="3"/>
        <v>10511</v>
      </c>
      <c r="E8" s="6">
        <v>1394</v>
      </c>
      <c r="F8" s="6">
        <v>1930</v>
      </c>
      <c r="G8" s="7">
        <f t="shared" si="4"/>
        <v>3324</v>
      </c>
      <c r="H8" s="4">
        <f t="shared" si="1"/>
        <v>0.31624012938825991</v>
      </c>
      <c r="I8" s="6">
        <v>697</v>
      </c>
      <c r="J8" s="6">
        <v>1086</v>
      </c>
      <c r="K8" s="7">
        <f t="shared" si="5"/>
        <v>1783</v>
      </c>
      <c r="L8" s="4">
        <f t="shared" si="2"/>
        <v>0.16963181428979165</v>
      </c>
    </row>
    <row r="9" spans="1:12" x14ac:dyDescent="0.15">
      <c r="A9" s="3" t="s">
        <v>15</v>
      </c>
      <c r="B9" s="6">
        <v>6910</v>
      </c>
      <c r="C9" s="6">
        <v>7266</v>
      </c>
      <c r="D9" s="7">
        <f t="shared" si="3"/>
        <v>14176</v>
      </c>
      <c r="E9" s="6">
        <v>1242</v>
      </c>
      <c r="F9" s="6">
        <v>1618</v>
      </c>
      <c r="G9" s="7">
        <f t="shared" si="4"/>
        <v>2860</v>
      </c>
      <c r="H9" s="4">
        <f t="shared" si="1"/>
        <v>0.20174943566591422</v>
      </c>
      <c r="I9" s="6">
        <v>545</v>
      </c>
      <c r="J9" s="6">
        <v>846</v>
      </c>
      <c r="K9" s="7">
        <f t="shared" si="5"/>
        <v>1391</v>
      </c>
      <c r="L9" s="4">
        <f t="shared" si="2"/>
        <v>9.8123589164785557E-2</v>
      </c>
    </row>
    <row r="10" spans="1:12" x14ac:dyDescent="0.15">
      <c r="A10" s="3" t="s">
        <v>16</v>
      </c>
      <c r="B10" s="6">
        <v>3844</v>
      </c>
      <c r="C10" s="6">
        <v>3997</v>
      </c>
      <c r="D10" s="7">
        <f t="shared" si="3"/>
        <v>7841</v>
      </c>
      <c r="E10" s="6">
        <v>820</v>
      </c>
      <c r="F10" s="6">
        <v>1033</v>
      </c>
      <c r="G10" s="7">
        <f t="shared" si="4"/>
        <v>1853</v>
      </c>
      <c r="H10" s="4">
        <f t="shared" si="1"/>
        <v>0.23632189771712792</v>
      </c>
      <c r="I10" s="6">
        <v>347</v>
      </c>
      <c r="J10" s="6">
        <v>510</v>
      </c>
      <c r="K10" s="7">
        <f t="shared" si="5"/>
        <v>857</v>
      </c>
      <c r="L10" s="4">
        <f t="shared" si="2"/>
        <v>0.10929728350975641</v>
      </c>
    </row>
    <row r="11" spans="1:12" x14ac:dyDescent="0.15">
      <c r="A11" s="3" t="s">
        <v>17</v>
      </c>
      <c r="B11" s="6">
        <v>2938</v>
      </c>
      <c r="C11" s="6">
        <v>3175</v>
      </c>
      <c r="D11" s="7">
        <f t="shared" si="3"/>
        <v>6113</v>
      </c>
      <c r="E11" s="6">
        <v>878</v>
      </c>
      <c r="F11" s="6">
        <v>1288</v>
      </c>
      <c r="G11" s="7">
        <f t="shared" si="4"/>
        <v>2166</v>
      </c>
      <c r="H11" s="4">
        <f t="shared" si="1"/>
        <v>0.35432684442990348</v>
      </c>
      <c r="I11" s="6">
        <v>474</v>
      </c>
      <c r="J11" s="6">
        <v>822</v>
      </c>
      <c r="K11" s="7">
        <f t="shared" si="5"/>
        <v>1296</v>
      </c>
      <c r="L11" s="4">
        <f t="shared" si="2"/>
        <v>0.21200719777523311</v>
      </c>
    </row>
    <row r="12" spans="1:12" x14ac:dyDescent="0.15">
      <c r="A12" s="3" t="s">
        <v>18</v>
      </c>
      <c r="B12" s="6">
        <v>3027</v>
      </c>
      <c r="C12" s="6">
        <v>3326</v>
      </c>
      <c r="D12" s="7">
        <f t="shared" si="3"/>
        <v>6353</v>
      </c>
      <c r="E12" s="6">
        <v>826</v>
      </c>
      <c r="F12" s="6">
        <v>1184</v>
      </c>
      <c r="G12" s="7">
        <f t="shared" si="4"/>
        <v>2010</v>
      </c>
      <c r="H12" s="4">
        <f t="shared" si="1"/>
        <v>0.31638595938926489</v>
      </c>
      <c r="I12" s="6">
        <v>439</v>
      </c>
      <c r="J12" s="6">
        <v>703</v>
      </c>
      <c r="K12" s="7">
        <f t="shared" si="5"/>
        <v>1142</v>
      </c>
      <c r="L12" s="4">
        <f t="shared" si="2"/>
        <v>0.17975759483708484</v>
      </c>
    </row>
    <row r="13" spans="1:12" x14ac:dyDescent="0.15">
      <c r="A13" s="3" t="s">
        <v>19</v>
      </c>
      <c r="B13" s="6">
        <v>5710</v>
      </c>
      <c r="C13" s="6">
        <v>6406</v>
      </c>
      <c r="D13" s="7">
        <f t="shared" si="3"/>
        <v>12116</v>
      </c>
      <c r="E13" s="6">
        <v>1414</v>
      </c>
      <c r="F13" s="6">
        <v>2112</v>
      </c>
      <c r="G13" s="7">
        <f t="shared" si="4"/>
        <v>3526</v>
      </c>
      <c r="H13" s="4">
        <f t="shared" si="1"/>
        <v>0.29102013865962362</v>
      </c>
      <c r="I13" s="6">
        <v>687</v>
      </c>
      <c r="J13" s="6">
        <v>1207</v>
      </c>
      <c r="K13" s="7">
        <f t="shared" si="5"/>
        <v>1894</v>
      </c>
      <c r="L13" s="4">
        <f t="shared" si="2"/>
        <v>0.15632221855397821</v>
      </c>
    </row>
    <row r="14" spans="1:12" x14ac:dyDescent="0.15">
      <c r="A14" s="3" t="s">
        <v>20</v>
      </c>
      <c r="B14" s="6">
        <v>3642</v>
      </c>
      <c r="C14" s="6">
        <v>3982</v>
      </c>
      <c r="D14" s="7">
        <f t="shared" si="3"/>
        <v>7624</v>
      </c>
      <c r="E14" s="6">
        <v>919</v>
      </c>
      <c r="F14" s="6">
        <v>1294</v>
      </c>
      <c r="G14" s="7">
        <f t="shared" si="4"/>
        <v>2213</v>
      </c>
      <c r="H14" s="4">
        <f t="shared" si="1"/>
        <v>0.29026757607555087</v>
      </c>
      <c r="I14" s="6">
        <v>431</v>
      </c>
      <c r="J14" s="6">
        <v>722</v>
      </c>
      <c r="K14" s="7">
        <f t="shared" si="5"/>
        <v>1153</v>
      </c>
      <c r="L14" s="4">
        <f t="shared" si="2"/>
        <v>0.15123294858342079</v>
      </c>
    </row>
    <row r="15" spans="1:12" x14ac:dyDescent="0.15">
      <c r="A15" s="3" t="s">
        <v>21</v>
      </c>
      <c r="B15" s="6">
        <v>2618</v>
      </c>
      <c r="C15" s="6">
        <v>2890</v>
      </c>
      <c r="D15" s="7">
        <f t="shared" si="3"/>
        <v>5508</v>
      </c>
      <c r="E15" s="6">
        <v>787</v>
      </c>
      <c r="F15" s="6">
        <v>1122</v>
      </c>
      <c r="G15" s="7">
        <f t="shared" si="4"/>
        <v>1909</v>
      </c>
      <c r="H15" s="4">
        <f t="shared" si="1"/>
        <v>0.34658678286129269</v>
      </c>
      <c r="I15" s="6">
        <v>424</v>
      </c>
      <c r="J15" s="6">
        <v>701</v>
      </c>
      <c r="K15" s="7">
        <f t="shared" si="5"/>
        <v>1125</v>
      </c>
      <c r="L15" s="4">
        <f t="shared" si="2"/>
        <v>0.20424836601307189</v>
      </c>
    </row>
    <row r="16" spans="1:12" x14ac:dyDescent="0.15">
      <c r="A16" s="3" t="s">
        <v>22</v>
      </c>
      <c r="B16" s="6">
        <v>5513</v>
      </c>
      <c r="C16" s="6">
        <v>5828</v>
      </c>
      <c r="D16" s="7">
        <f t="shared" si="3"/>
        <v>11341</v>
      </c>
      <c r="E16" s="6">
        <v>1065</v>
      </c>
      <c r="F16" s="6">
        <v>1397</v>
      </c>
      <c r="G16" s="7">
        <f t="shared" si="4"/>
        <v>2462</v>
      </c>
      <c r="H16" s="4">
        <f t="shared" si="1"/>
        <v>0.21708844017282428</v>
      </c>
      <c r="I16" s="6">
        <v>495</v>
      </c>
      <c r="J16" s="6">
        <v>759</v>
      </c>
      <c r="K16" s="7">
        <f t="shared" si="5"/>
        <v>1254</v>
      </c>
      <c r="L16" s="4">
        <f t="shared" si="2"/>
        <v>0.11057225994180407</v>
      </c>
    </row>
    <row r="17" spans="1:12" x14ac:dyDescent="0.15">
      <c r="A17" s="3" t="s">
        <v>23</v>
      </c>
      <c r="B17" s="6">
        <v>3467</v>
      </c>
      <c r="C17" s="6">
        <v>3598</v>
      </c>
      <c r="D17" s="7">
        <f t="shared" si="3"/>
        <v>7065</v>
      </c>
      <c r="E17" s="6">
        <v>873</v>
      </c>
      <c r="F17" s="6">
        <v>1079</v>
      </c>
      <c r="G17" s="7">
        <f t="shared" si="4"/>
        <v>1952</v>
      </c>
      <c r="H17" s="4">
        <f t="shared" si="1"/>
        <v>0.27629157820240624</v>
      </c>
      <c r="I17" s="6">
        <v>328</v>
      </c>
      <c r="J17" s="6">
        <v>525</v>
      </c>
      <c r="K17" s="7">
        <f t="shared" si="5"/>
        <v>853</v>
      </c>
      <c r="L17" s="4">
        <f t="shared" si="2"/>
        <v>0.12073602264685067</v>
      </c>
    </row>
    <row r="18" spans="1:12" x14ac:dyDescent="0.15">
      <c r="A18" s="3" t="s">
        <v>24</v>
      </c>
      <c r="B18" s="6">
        <v>3987</v>
      </c>
      <c r="C18" s="6">
        <v>4229</v>
      </c>
      <c r="D18" s="7">
        <f t="shared" si="3"/>
        <v>8216</v>
      </c>
      <c r="E18" s="6">
        <v>878</v>
      </c>
      <c r="F18" s="6">
        <v>1116</v>
      </c>
      <c r="G18" s="7">
        <f t="shared" si="4"/>
        <v>1994</v>
      </c>
      <c r="H18" s="4">
        <f t="shared" si="1"/>
        <v>0.24269717624148004</v>
      </c>
      <c r="I18" s="6">
        <v>391</v>
      </c>
      <c r="J18" s="6">
        <v>535</v>
      </c>
      <c r="K18" s="7">
        <f t="shared" si="5"/>
        <v>926</v>
      </c>
      <c r="L18" s="4">
        <f t="shared" si="2"/>
        <v>0.11270691333982473</v>
      </c>
    </row>
    <row r="19" spans="1:12" x14ac:dyDescent="0.15">
      <c r="A19" s="3" t="s">
        <v>25</v>
      </c>
      <c r="B19" s="6">
        <v>3907</v>
      </c>
      <c r="C19" s="6">
        <v>4157</v>
      </c>
      <c r="D19" s="7">
        <f t="shared" si="3"/>
        <v>8064</v>
      </c>
      <c r="E19" s="6">
        <v>889</v>
      </c>
      <c r="F19" s="6">
        <v>1117</v>
      </c>
      <c r="G19" s="7">
        <f t="shared" si="4"/>
        <v>2006</v>
      </c>
      <c r="H19" s="4">
        <f t="shared" si="1"/>
        <v>0.24875992063492064</v>
      </c>
      <c r="I19" s="6">
        <v>386</v>
      </c>
      <c r="J19" s="6">
        <v>562</v>
      </c>
      <c r="K19" s="7">
        <f t="shared" si="5"/>
        <v>948</v>
      </c>
      <c r="L19" s="4">
        <f t="shared" si="2"/>
        <v>0.11755952380952381</v>
      </c>
    </row>
    <row r="20" spans="1:12" x14ac:dyDescent="0.15">
      <c r="A20" s="3" t="s">
        <v>26</v>
      </c>
      <c r="B20" s="6">
        <v>2380</v>
      </c>
      <c r="C20" s="6">
        <v>2444</v>
      </c>
      <c r="D20" s="7">
        <f t="shared" si="3"/>
        <v>4824</v>
      </c>
      <c r="E20" s="6">
        <v>605</v>
      </c>
      <c r="F20" s="6">
        <v>711</v>
      </c>
      <c r="G20" s="7">
        <f t="shared" si="4"/>
        <v>1316</v>
      </c>
      <c r="H20" s="4">
        <f t="shared" si="1"/>
        <v>0.2728026533996683</v>
      </c>
      <c r="I20" s="6">
        <v>255</v>
      </c>
      <c r="J20" s="6">
        <v>353</v>
      </c>
      <c r="K20" s="7">
        <f t="shared" si="5"/>
        <v>608</v>
      </c>
      <c r="L20" s="4">
        <f t="shared" si="2"/>
        <v>0.12603648424543948</v>
      </c>
    </row>
    <row r="21" spans="1:12" x14ac:dyDescent="0.15">
      <c r="A21" s="3" t="s">
        <v>27</v>
      </c>
      <c r="B21" s="6">
        <v>6506</v>
      </c>
      <c r="C21" s="6">
        <v>6900</v>
      </c>
      <c r="D21" s="7">
        <f t="shared" si="3"/>
        <v>13406</v>
      </c>
      <c r="E21" s="6">
        <v>1335</v>
      </c>
      <c r="F21" s="6">
        <v>1676</v>
      </c>
      <c r="G21" s="7">
        <f t="shared" si="4"/>
        <v>3011</v>
      </c>
      <c r="H21" s="4">
        <f t="shared" si="1"/>
        <v>0.2246009249589736</v>
      </c>
      <c r="I21" s="6">
        <v>544</v>
      </c>
      <c r="J21" s="6">
        <v>796</v>
      </c>
      <c r="K21" s="7">
        <f t="shared" si="5"/>
        <v>1340</v>
      </c>
      <c r="L21" s="4">
        <f t="shared" si="2"/>
        <v>9.9955243920632555E-2</v>
      </c>
    </row>
    <row r="22" spans="1:12" x14ac:dyDescent="0.15">
      <c r="A22" s="3" t="s">
        <v>28</v>
      </c>
      <c r="B22" s="6">
        <v>2846</v>
      </c>
      <c r="C22" s="6">
        <v>3097</v>
      </c>
      <c r="D22" s="7">
        <f t="shared" si="3"/>
        <v>5943</v>
      </c>
      <c r="E22" s="6">
        <v>846</v>
      </c>
      <c r="F22" s="6">
        <v>1086</v>
      </c>
      <c r="G22" s="7">
        <f t="shared" si="4"/>
        <v>1932</v>
      </c>
      <c r="H22" s="4">
        <f t="shared" si="1"/>
        <v>0.32508833922261482</v>
      </c>
      <c r="I22" s="6">
        <v>425</v>
      </c>
      <c r="J22" s="6">
        <v>547</v>
      </c>
      <c r="K22" s="7">
        <f t="shared" si="5"/>
        <v>972</v>
      </c>
      <c r="L22" s="4">
        <f t="shared" si="2"/>
        <v>0.16355376072690561</v>
      </c>
    </row>
    <row r="23" spans="1:12" x14ac:dyDescent="0.15">
      <c r="A23" s="3" t="s">
        <v>29</v>
      </c>
      <c r="B23" s="6">
        <v>4235</v>
      </c>
      <c r="C23" s="6">
        <v>4287</v>
      </c>
      <c r="D23" s="7">
        <f t="shared" si="3"/>
        <v>8522</v>
      </c>
      <c r="E23" s="6">
        <v>837</v>
      </c>
      <c r="F23" s="6">
        <v>1049</v>
      </c>
      <c r="G23" s="7">
        <f t="shared" si="4"/>
        <v>1886</v>
      </c>
      <c r="H23" s="4">
        <f t="shared" si="1"/>
        <v>0.22130955174841588</v>
      </c>
      <c r="I23" s="6">
        <v>360</v>
      </c>
      <c r="J23" s="6">
        <v>491</v>
      </c>
      <c r="K23" s="7">
        <f t="shared" si="5"/>
        <v>851</v>
      </c>
      <c r="L23" s="4">
        <f t="shared" si="2"/>
        <v>9.9859187984041309E-2</v>
      </c>
    </row>
    <row r="24" spans="1:12" x14ac:dyDescent="0.15">
      <c r="A24" s="3" t="s">
        <v>30</v>
      </c>
      <c r="B24" s="6">
        <v>1635</v>
      </c>
      <c r="C24" s="6">
        <v>1667</v>
      </c>
      <c r="D24" s="7">
        <f t="shared" si="3"/>
        <v>3302</v>
      </c>
      <c r="E24" s="6">
        <v>447</v>
      </c>
      <c r="F24" s="6">
        <v>544</v>
      </c>
      <c r="G24" s="7">
        <f t="shared" si="4"/>
        <v>991</v>
      </c>
      <c r="H24" s="4">
        <f t="shared" si="1"/>
        <v>0.30012113870381585</v>
      </c>
      <c r="I24" s="6">
        <v>178</v>
      </c>
      <c r="J24" s="6">
        <v>264</v>
      </c>
      <c r="K24" s="7">
        <f t="shared" si="5"/>
        <v>442</v>
      </c>
      <c r="L24" s="4">
        <f t="shared" si="2"/>
        <v>0.13385826771653545</v>
      </c>
    </row>
    <row r="25" spans="1:12" x14ac:dyDescent="0.15">
      <c r="A25" s="3" t="s">
        <v>31</v>
      </c>
      <c r="B25" s="6">
        <v>5946</v>
      </c>
      <c r="C25" s="6">
        <v>6392</v>
      </c>
      <c r="D25" s="7">
        <f t="shared" si="3"/>
        <v>12338</v>
      </c>
      <c r="E25" s="6">
        <v>1142</v>
      </c>
      <c r="F25" s="6">
        <v>1482</v>
      </c>
      <c r="G25" s="7">
        <f t="shared" si="4"/>
        <v>2624</v>
      </c>
      <c r="H25" s="4">
        <f t="shared" si="1"/>
        <v>0.21267628464905172</v>
      </c>
      <c r="I25" s="6">
        <v>497</v>
      </c>
      <c r="J25" s="6">
        <v>763</v>
      </c>
      <c r="K25" s="7">
        <f t="shared" si="5"/>
        <v>1260</v>
      </c>
      <c r="L25" s="4">
        <f t="shared" si="2"/>
        <v>0.10212352082995624</v>
      </c>
    </row>
    <row r="26" spans="1:12" x14ac:dyDescent="0.15">
      <c r="A26" s="3" t="s">
        <v>32</v>
      </c>
      <c r="B26" s="6">
        <v>601</v>
      </c>
      <c r="C26" s="6">
        <v>636</v>
      </c>
      <c r="D26" s="7">
        <f t="shared" si="3"/>
        <v>1237</v>
      </c>
      <c r="E26" s="6">
        <v>202</v>
      </c>
      <c r="F26" s="6">
        <v>234</v>
      </c>
      <c r="G26" s="7">
        <f t="shared" si="4"/>
        <v>436</v>
      </c>
      <c r="H26" s="4">
        <f t="shared" si="1"/>
        <v>0.35246564268391267</v>
      </c>
      <c r="I26" s="6">
        <v>76</v>
      </c>
      <c r="J26" s="6">
        <v>123</v>
      </c>
      <c r="K26" s="7">
        <f t="shared" si="5"/>
        <v>199</v>
      </c>
      <c r="L26" s="4">
        <f t="shared" si="2"/>
        <v>0.1608730800323363</v>
      </c>
    </row>
    <row r="27" spans="1:12" x14ac:dyDescent="0.15">
      <c r="A27" s="3" t="s">
        <v>33</v>
      </c>
      <c r="B27" s="6">
        <v>1884</v>
      </c>
      <c r="C27" s="6">
        <v>2066</v>
      </c>
      <c r="D27" s="7">
        <f t="shared" si="3"/>
        <v>3950</v>
      </c>
      <c r="E27" s="6">
        <v>589</v>
      </c>
      <c r="F27" s="6">
        <v>733</v>
      </c>
      <c r="G27" s="7">
        <f t="shared" si="4"/>
        <v>1322</v>
      </c>
      <c r="H27" s="4">
        <f t="shared" si="1"/>
        <v>0.33468354430379749</v>
      </c>
      <c r="I27" s="6">
        <v>225</v>
      </c>
      <c r="J27" s="6">
        <v>402</v>
      </c>
      <c r="K27" s="7">
        <f t="shared" si="5"/>
        <v>627</v>
      </c>
      <c r="L27" s="4">
        <f t="shared" si="2"/>
        <v>0.15873417721518987</v>
      </c>
    </row>
    <row r="28" spans="1:12" x14ac:dyDescent="0.15">
      <c r="A28" s="3" t="s">
        <v>34</v>
      </c>
      <c r="B28" s="6">
        <v>4005</v>
      </c>
      <c r="C28" s="6">
        <v>4172</v>
      </c>
      <c r="D28" s="7">
        <f t="shared" si="3"/>
        <v>8177</v>
      </c>
      <c r="E28" s="6">
        <v>1197</v>
      </c>
      <c r="F28" s="6">
        <v>1405</v>
      </c>
      <c r="G28" s="7">
        <f t="shared" si="4"/>
        <v>2602</v>
      </c>
      <c r="H28" s="4">
        <f t="shared" si="1"/>
        <v>0.31820961232725936</v>
      </c>
      <c r="I28" s="6">
        <v>469</v>
      </c>
      <c r="J28" s="6">
        <v>647</v>
      </c>
      <c r="K28" s="7">
        <f t="shared" si="5"/>
        <v>1116</v>
      </c>
      <c r="L28" s="4">
        <f t="shared" si="2"/>
        <v>0.13648037177448943</v>
      </c>
    </row>
    <row r="29" spans="1:12" x14ac:dyDescent="0.15">
      <c r="A29" s="3" t="s">
        <v>35</v>
      </c>
      <c r="B29" s="6">
        <v>488</v>
      </c>
      <c r="C29" s="6">
        <v>616</v>
      </c>
      <c r="D29" s="7">
        <f t="shared" si="3"/>
        <v>1104</v>
      </c>
      <c r="E29" s="6">
        <v>187</v>
      </c>
      <c r="F29" s="6">
        <v>290</v>
      </c>
      <c r="G29" s="7">
        <f t="shared" si="4"/>
        <v>477</v>
      </c>
      <c r="H29" s="4">
        <f t="shared" si="1"/>
        <v>0.43206521739130432</v>
      </c>
      <c r="I29" s="6">
        <v>99</v>
      </c>
      <c r="J29" s="6">
        <v>191</v>
      </c>
      <c r="K29" s="7">
        <f t="shared" si="5"/>
        <v>290</v>
      </c>
      <c r="L29" s="4">
        <f t="shared" si="2"/>
        <v>0.26268115942028986</v>
      </c>
    </row>
    <row r="30" spans="1:12" x14ac:dyDescent="0.15">
      <c r="A30" s="3" t="s">
        <v>36</v>
      </c>
      <c r="B30" s="6">
        <v>1173</v>
      </c>
      <c r="C30" s="6">
        <v>1269</v>
      </c>
      <c r="D30" s="7">
        <f t="shared" si="3"/>
        <v>2442</v>
      </c>
      <c r="E30" s="6">
        <v>371</v>
      </c>
      <c r="F30" s="6">
        <v>485</v>
      </c>
      <c r="G30" s="7">
        <f t="shared" si="4"/>
        <v>856</v>
      </c>
      <c r="H30" s="4">
        <f t="shared" si="1"/>
        <v>0.35053235053235055</v>
      </c>
      <c r="I30" s="6">
        <v>186</v>
      </c>
      <c r="J30" s="6">
        <v>296</v>
      </c>
      <c r="K30" s="7">
        <f t="shared" si="5"/>
        <v>482</v>
      </c>
      <c r="L30" s="4">
        <f t="shared" si="2"/>
        <v>0.19737919737919737</v>
      </c>
    </row>
    <row r="31" spans="1:12" x14ac:dyDescent="0.15">
      <c r="A31" s="3" t="s">
        <v>37</v>
      </c>
      <c r="B31" s="6">
        <v>1868</v>
      </c>
      <c r="C31" s="6">
        <v>1987</v>
      </c>
      <c r="D31" s="7">
        <f t="shared" si="3"/>
        <v>3855</v>
      </c>
      <c r="E31" s="6">
        <v>576</v>
      </c>
      <c r="F31" s="6">
        <v>711</v>
      </c>
      <c r="G31" s="7">
        <f t="shared" si="4"/>
        <v>1287</v>
      </c>
      <c r="H31" s="4">
        <f t="shared" si="1"/>
        <v>0.33385214007782099</v>
      </c>
      <c r="I31" s="6">
        <v>266</v>
      </c>
      <c r="J31" s="6">
        <v>395</v>
      </c>
      <c r="K31" s="7">
        <f t="shared" si="5"/>
        <v>661</v>
      </c>
      <c r="L31" s="4">
        <f t="shared" si="2"/>
        <v>0.17146562905317769</v>
      </c>
    </row>
    <row r="32" spans="1:12" x14ac:dyDescent="0.15">
      <c r="A32" s="3" t="s">
        <v>38</v>
      </c>
      <c r="B32" s="6">
        <v>197</v>
      </c>
      <c r="C32" s="6">
        <v>228</v>
      </c>
      <c r="D32" s="7">
        <f t="shared" si="3"/>
        <v>425</v>
      </c>
      <c r="E32" s="6">
        <v>82</v>
      </c>
      <c r="F32" s="6">
        <v>137</v>
      </c>
      <c r="G32" s="7">
        <f t="shared" si="4"/>
        <v>219</v>
      </c>
      <c r="H32" s="4">
        <f t="shared" si="1"/>
        <v>0.51529411764705879</v>
      </c>
      <c r="I32" s="6">
        <v>44</v>
      </c>
      <c r="J32" s="6">
        <v>96</v>
      </c>
      <c r="K32" s="7">
        <f t="shared" si="5"/>
        <v>140</v>
      </c>
      <c r="L32" s="4">
        <f t="shared" si="2"/>
        <v>0.32941176470588235</v>
      </c>
    </row>
    <row r="33" spans="1:12" x14ac:dyDescent="0.15">
      <c r="A33" s="3" t="s">
        <v>39</v>
      </c>
      <c r="B33" s="6">
        <v>1515</v>
      </c>
      <c r="C33" s="6">
        <v>1608</v>
      </c>
      <c r="D33" s="7">
        <f t="shared" si="3"/>
        <v>3123</v>
      </c>
      <c r="E33" s="6">
        <v>426</v>
      </c>
      <c r="F33" s="6">
        <v>597</v>
      </c>
      <c r="G33" s="7">
        <f t="shared" si="4"/>
        <v>1023</v>
      </c>
      <c r="H33" s="4">
        <f t="shared" si="1"/>
        <v>0.32756964457252641</v>
      </c>
      <c r="I33" s="6">
        <v>195</v>
      </c>
      <c r="J33" s="6">
        <v>334</v>
      </c>
      <c r="K33" s="7">
        <f t="shared" si="5"/>
        <v>529</v>
      </c>
      <c r="L33" s="4">
        <f t="shared" si="2"/>
        <v>0.16938840858149215</v>
      </c>
    </row>
    <row r="34" spans="1:12" x14ac:dyDescent="0.15">
      <c r="A34" s="3" t="s">
        <v>40</v>
      </c>
      <c r="B34" s="6">
        <v>825</v>
      </c>
      <c r="C34" s="6">
        <v>810</v>
      </c>
      <c r="D34" s="7">
        <f t="shared" si="3"/>
        <v>1635</v>
      </c>
      <c r="E34" s="6">
        <v>261</v>
      </c>
      <c r="F34" s="6">
        <v>344</v>
      </c>
      <c r="G34" s="7">
        <f t="shared" si="4"/>
        <v>605</v>
      </c>
      <c r="H34" s="4">
        <f t="shared" si="1"/>
        <v>0.37003058103975534</v>
      </c>
      <c r="I34" s="6">
        <v>128</v>
      </c>
      <c r="J34" s="6">
        <v>204</v>
      </c>
      <c r="K34" s="7">
        <f t="shared" si="5"/>
        <v>332</v>
      </c>
      <c r="L34" s="4">
        <f t="shared" si="2"/>
        <v>0.20305810397553517</v>
      </c>
    </row>
    <row r="35" spans="1:12" x14ac:dyDescent="0.15">
      <c r="A35" s="3" t="s">
        <v>41</v>
      </c>
      <c r="B35" s="6">
        <v>891</v>
      </c>
      <c r="C35" s="6">
        <v>991</v>
      </c>
      <c r="D35" s="7">
        <f t="shared" si="3"/>
        <v>1882</v>
      </c>
      <c r="E35" s="6">
        <v>303</v>
      </c>
      <c r="F35" s="6">
        <v>424</v>
      </c>
      <c r="G35" s="7">
        <f t="shared" si="4"/>
        <v>727</v>
      </c>
      <c r="H35" s="4">
        <f t="shared" si="1"/>
        <v>0.38629117959617426</v>
      </c>
      <c r="I35" s="6">
        <v>133</v>
      </c>
      <c r="J35" s="6">
        <v>264</v>
      </c>
      <c r="K35" s="7">
        <f t="shared" si="5"/>
        <v>397</v>
      </c>
      <c r="L35" s="4">
        <f t="shared" si="2"/>
        <v>0.21094580233793836</v>
      </c>
    </row>
    <row r="36" spans="1:12" x14ac:dyDescent="0.15">
      <c r="A36" s="3" t="s">
        <v>42</v>
      </c>
      <c r="B36" s="6">
        <v>529</v>
      </c>
      <c r="C36" s="6">
        <v>557</v>
      </c>
      <c r="D36" s="7">
        <f t="shared" si="3"/>
        <v>1086</v>
      </c>
      <c r="E36" s="6">
        <v>155</v>
      </c>
      <c r="F36" s="6">
        <v>203</v>
      </c>
      <c r="G36" s="7">
        <f t="shared" si="4"/>
        <v>358</v>
      </c>
      <c r="H36" s="4">
        <f t="shared" si="1"/>
        <v>0.3296500920810313</v>
      </c>
      <c r="I36" s="6">
        <v>70</v>
      </c>
      <c r="J36" s="6">
        <v>128</v>
      </c>
      <c r="K36" s="7">
        <f t="shared" si="5"/>
        <v>198</v>
      </c>
      <c r="L36" s="4">
        <f t="shared" si="2"/>
        <v>0.18232044198895028</v>
      </c>
    </row>
    <row r="37" spans="1:12" x14ac:dyDescent="0.15">
      <c r="A37" s="3" t="s">
        <v>43</v>
      </c>
      <c r="B37" s="6">
        <v>410</v>
      </c>
      <c r="C37" s="6">
        <v>461</v>
      </c>
      <c r="D37" s="7">
        <f t="shared" si="3"/>
        <v>871</v>
      </c>
      <c r="E37" s="6">
        <v>111</v>
      </c>
      <c r="F37" s="6">
        <v>174</v>
      </c>
      <c r="G37" s="7">
        <f t="shared" si="4"/>
        <v>285</v>
      </c>
      <c r="H37" s="4">
        <f t="shared" si="1"/>
        <v>0.32721010332950634</v>
      </c>
      <c r="I37" s="6">
        <v>57</v>
      </c>
      <c r="J37" s="6">
        <v>106</v>
      </c>
      <c r="K37" s="7">
        <f t="shared" si="5"/>
        <v>163</v>
      </c>
      <c r="L37" s="4">
        <f t="shared" si="2"/>
        <v>0.18714121699196326</v>
      </c>
    </row>
    <row r="38" spans="1:12" x14ac:dyDescent="0.15">
      <c r="A38" s="3" t="s">
        <v>44</v>
      </c>
      <c r="B38" s="6">
        <v>6666</v>
      </c>
      <c r="C38" s="6">
        <v>7144</v>
      </c>
      <c r="D38" s="7">
        <f t="shared" si="3"/>
        <v>13810</v>
      </c>
      <c r="E38" s="6">
        <v>1318</v>
      </c>
      <c r="F38" s="6">
        <v>1817</v>
      </c>
      <c r="G38" s="7">
        <f t="shared" si="4"/>
        <v>3135</v>
      </c>
      <c r="H38" s="4">
        <f t="shared" si="1"/>
        <v>0.22700941346850109</v>
      </c>
      <c r="I38" s="6">
        <v>626</v>
      </c>
      <c r="J38" s="6">
        <v>998</v>
      </c>
      <c r="K38" s="7">
        <f t="shared" si="5"/>
        <v>1624</v>
      </c>
      <c r="L38" s="4">
        <f t="shared" si="2"/>
        <v>0.11759594496741492</v>
      </c>
    </row>
    <row r="39" spans="1:12" x14ac:dyDescent="0.15">
      <c r="A39" s="3" t="s">
        <v>45</v>
      </c>
      <c r="B39" s="6">
        <v>1663</v>
      </c>
      <c r="C39" s="6">
        <v>1675</v>
      </c>
      <c r="D39" s="7">
        <f t="shared" si="3"/>
        <v>3338</v>
      </c>
      <c r="E39" s="6">
        <v>448</v>
      </c>
      <c r="F39" s="6">
        <v>580</v>
      </c>
      <c r="G39" s="7">
        <f t="shared" si="4"/>
        <v>1028</v>
      </c>
      <c r="H39" s="4">
        <f t="shared" si="1"/>
        <v>0.30796884361893351</v>
      </c>
      <c r="I39" s="6">
        <v>207</v>
      </c>
      <c r="J39" s="6">
        <v>355</v>
      </c>
      <c r="K39" s="7">
        <f t="shared" si="5"/>
        <v>562</v>
      </c>
      <c r="L39" s="4">
        <f t="shared" si="2"/>
        <v>0.16836428999400838</v>
      </c>
    </row>
    <row r="40" spans="1:12" x14ac:dyDescent="0.15">
      <c r="A40" s="3" t="s">
        <v>46</v>
      </c>
      <c r="B40" s="6">
        <v>376</v>
      </c>
      <c r="C40" s="6">
        <v>446</v>
      </c>
      <c r="D40" s="7">
        <f t="shared" si="3"/>
        <v>822</v>
      </c>
      <c r="E40" s="6">
        <v>133</v>
      </c>
      <c r="F40" s="6">
        <v>190</v>
      </c>
      <c r="G40" s="7">
        <f t="shared" si="4"/>
        <v>323</v>
      </c>
      <c r="H40" s="4">
        <f t="shared" si="1"/>
        <v>0.39294403892944041</v>
      </c>
      <c r="I40" s="6">
        <v>62</v>
      </c>
      <c r="J40" s="6">
        <v>110</v>
      </c>
      <c r="K40" s="7">
        <f t="shared" si="5"/>
        <v>172</v>
      </c>
      <c r="L40" s="4">
        <f t="shared" si="2"/>
        <v>0.20924574209245742</v>
      </c>
    </row>
    <row r="41" spans="1:12" x14ac:dyDescent="0.15">
      <c r="A41" s="3" t="s">
        <v>47</v>
      </c>
      <c r="B41" s="6">
        <v>890</v>
      </c>
      <c r="C41" s="6">
        <v>930</v>
      </c>
      <c r="D41" s="7">
        <f t="shared" si="3"/>
        <v>1820</v>
      </c>
      <c r="E41" s="6">
        <v>294</v>
      </c>
      <c r="F41" s="6">
        <v>403</v>
      </c>
      <c r="G41" s="7">
        <f t="shared" si="4"/>
        <v>697</v>
      </c>
      <c r="H41" s="4">
        <f t="shared" si="1"/>
        <v>0.38296703296703299</v>
      </c>
      <c r="I41" s="6">
        <v>141</v>
      </c>
      <c r="J41" s="6">
        <v>260</v>
      </c>
      <c r="K41" s="7">
        <f t="shared" si="5"/>
        <v>401</v>
      </c>
      <c r="L41" s="4">
        <f t="shared" si="2"/>
        <v>0.22032967032967032</v>
      </c>
    </row>
    <row r="42" spans="1:12" x14ac:dyDescent="0.15">
      <c r="A42" s="3" t="s">
        <v>48</v>
      </c>
      <c r="B42" s="6">
        <v>1112</v>
      </c>
      <c r="C42" s="6">
        <v>1177</v>
      </c>
      <c r="D42" s="7">
        <f t="shared" si="3"/>
        <v>2289</v>
      </c>
      <c r="E42" s="6">
        <v>329</v>
      </c>
      <c r="F42" s="6">
        <v>421</v>
      </c>
      <c r="G42" s="7">
        <f t="shared" si="4"/>
        <v>750</v>
      </c>
      <c r="H42" s="4">
        <f t="shared" si="1"/>
        <v>0.32765399737876805</v>
      </c>
      <c r="I42" s="6">
        <v>159</v>
      </c>
      <c r="J42" s="6">
        <v>243</v>
      </c>
      <c r="K42" s="7">
        <f t="shared" si="5"/>
        <v>402</v>
      </c>
      <c r="L42" s="4">
        <f t="shared" si="2"/>
        <v>0.17562254259501967</v>
      </c>
    </row>
    <row r="43" spans="1:12" x14ac:dyDescent="0.15">
      <c r="A43" s="3" t="s">
        <v>49</v>
      </c>
      <c r="B43" s="6">
        <v>959</v>
      </c>
      <c r="C43" s="6">
        <v>1065</v>
      </c>
      <c r="D43" s="7">
        <f t="shared" si="3"/>
        <v>2024</v>
      </c>
      <c r="E43" s="6">
        <v>310</v>
      </c>
      <c r="F43" s="6">
        <v>388</v>
      </c>
      <c r="G43" s="7">
        <f t="shared" si="4"/>
        <v>698</v>
      </c>
      <c r="H43" s="4">
        <f t="shared" si="1"/>
        <v>0.34486166007905139</v>
      </c>
      <c r="I43" s="6">
        <v>148</v>
      </c>
      <c r="J43" s="6">
        <v>234</v>
      </c>
      <c r="K43" s="7">
        <f t="shared" si="5"/>
        <v>382</v>
      </c>
      <c r="L43" s="4">
        <f t="shared" si="2"/>
        <v>0.18873517786561264</v>
      </c>
    </row>
    <row r="44" spans="1:12" x14ac:dyDescent="0.15">
      <c r="A44" s="3" t="s">
        <v>50</v>
      </c>
      <c r="B44" s="6">
        <v>1932</v>
      </c>
      <c r="C44" s="6">
        <v>2004</v>
      </c>
      <c r="D44" s="7">
        <f t="shared" si="3"/>
        <v>3936</v>
      </c>
      <c r="E44" s="6">
        <v>546</v>
      </c>
      <c r="F44" s="6">
        <v>671</v>
      </c>
      <c r="G44" s="7">
        <f t="shared" si="4"/>
        <v>1217</v>
      </c>
      <c r="H44" s="4">
        <f t="shared" si="1"/>
        <v>0.30919715447154472</v>
      </c>
      <c r="I44" s="6">
        <v>235</v>
      </c>
      <c r="J44" s="6">
        <v>360</v>
      </c>
      <c r="K44" s="7">
        <f t="shared" si="5"/>
        <v>595</v>
      </c>
      <c r="L44" s="4">
        <f t="shared" si="2"/>
        <v>0.15116869918699186</v>
      </c>
    </row>
    <row r="45" spans="1:12" x14ac:dyDescent="0.15">
      <c r="A45" s="3" t="s">
        <v>51</v>
      </c>
      <c r="B45" s="6">
        <v>7581</v>
      </c>
      <c r="C45" s="6">
        <v>8243</v>
      </c>
      <c r="D45" s="7">
        <f t="shared" si="3"/>
        <v>15824</v>
      </c>
      <c r="E45" s="6">
        <v>1606</v>
      </c>
      <c r="F45" s="6">
        <v>2088</v>
      </c>
      <c r="G45" s="7">
        <f t="shared" si="4"/>
        <v>3694</v>
      </c>
      <c r="H45" s="4">
        <f t="shared" si="1"/>
        <v>0.23344287158746208</v>
      </c>
      <c r="I45" s="6">
        <v>781</v>
      </c>
      <c r="J45" s="6">
        <v>1038</v>
      </c>
      <c r="K45" s="7">
        <f t="shared" si="5"/>
        <v>1819</v>
      </c>
      <c r="L45" s="4">
        <f t="shared" si="2"/>
        <v>0.11495197168857432</v>
      </c>
    </row>
    <row r="46" spans="1:12" x14ac:dyDescent="0.15">
      <c r="A46" s="3" t="s">
        <v>52</v>
      </c>
      <c r="B46" s="6">
        <v>2803</v>
      </c>
      <c r="C46" s="6">
        <v>2814</v>
      </c>
      <c r="D46" s="7">
        <f t="shared" si="3"/>
        <v>5617</v>
      </c>
      <c r="E46" s="6">
        <v>676</v>
      </c>
      <c r="F46" s="6">
        <v>856</v>
      </c>
      <c r="G46" s="7">
        <f t="shared" si="4"/>
        <v>1532</v>
      </c>
      <c r="H46" s="4">
        <f t="shared" si="1"/>
        <v>0.2727434573615809</v>
      </c>
      <c r="I46" s="6">
        <v>299</v>
      </c>
      <c r="J46" s="6">
        <v>486</v>
      </c>
      <c r="K46" s="7">
        <f t="shared" si="5"/>
        <v>785</v>
      </c>
      <c r="L46" s="4">
        <f t="shared" si="2"/>
        <v>0.13975431725120172</v>
      </c>
    </row>
    <row r="47" spans="1:12" x14ac:dyDescent="0.15">
      <c r="A47" s="3" t="s">
        <v>53</v>
      </c>
      <c r="B47" s="6">
        <v>1965</v>
      </c>
      <c r="C47" s="6">
        <v>2182</v>
      </c>
      <c r="D47" s="7">
        <f t="shared" si="3"/>
        <v>4147</v>
      </c>
      <c r="E47" s="6">
        <v>724</v>
      </c>
      <c r="F47" s="6">
        <v>964</v>
      </c>
      <c r="G47" s="7">
        <f t="shared" si="4"/>
        <v>1688</v>
      </c>
      <c r="H47" s="4">
        <f t="shared" si="1"/>
        <v>0.40704123462744152</v>
      </c>
      <c r="I47" s="6">
        <v>361</v>
      </c>
      <c r="J47" s="6">
        <v>621</v>
      </c>
      <c r="K47" s="7">
        <f t="shared" si="5"/>
        <v>982</v>
      </c>
      <c r="L47" s="4">
        <f t="shared" si="2"/>
        <v>0.23679768507354715</v>
      </c>
    </row>
    <row r="48" spans="1:12" x14ac:dyDescent="0.15">
      <c r="A48" s="3" t="s">
        <v>54</v>
      </c>
      <c r="B48" s="6">
        <v>612</v>
      </c>
      <c r="C48" s="6">
        <v>682</v>
      </c>
      <c r="D48" s="7">
        <f t="shared" si="3"/>
        <v>1294</v>
      </c>
      <c r="E48" s="6">
        <v>255</v>
      </c>
      <c r="F48" s="6">
        <v>328</v>
      </c>
      <c r="G48" s="7">
        <f t="shared" si="4"/>
        <v>583</v>
      </c>
      <c r="H48" s="4">
        <f t="shared" si="1"/>
        <v>0.45054095826893353</v>
      </c>
      <c r="I48" s="6">
        <v>125</v>
      </c>
      <c r="J48" s="6">
        <v>198</v>
      </c>
      <c r="K48" s="7">
        <f t="shared" si="5"/>
        <v>323</v>
      </c>
      <c r="L48" s="4">
        <f t="shared" si="2"/>
        <v>0.24961360123647605</v>
      </c>
    </row>
    <row r="49" spans="1:12" x14ac:dyDescent="0.15">
      <c r="A49" s="3" t="s">
        <v>55</v>
      </c>
      <c r="B49" s="6">
        <v>1469</v>
      </c>
      <c r="C49" s="6">
        <v>1533</v>
      </c>
      <c r="D49" s="7">
        <f t="shared" si="3"/>
        <v>3002</v>
      </c>
      <c r="E49" s="6">
        <v>323</v>
      </c>
      <c r="F49" s="6">
        <v>434</v>
      </c>
      <c r="G49" s="7">
        <f t="shared" si="4"/>
        <v>757</v>
      </c>
      <c r="H49" s="4">
        <f t="shared" si="1"/>
        <v>0.25216522318454365</v>
      </c>
      <c r="I49" s="6">
        <v>125</v>
      </c>
      <c r="J49" s="6">
        <v>230</v>
      </c>
      <c r="K49" s="7">
        <f t="shared" si="5"/>
        <v>355</v>
      </c>
      <c r="L49" s="4">
        <f t="shared" si="2"/>
        <v>0.11825449700199867</v>
      </c>
    </row>
    <row r="50" spans="1:12" x14ac:dyDescent="0.15">
      <c r="A50" s="3" t="s">
        <v>56</v>
      </c>
      <c r="B50" s="6">
        <v>897</v>
      </c>
      <c r="C50" s="6">
        <v>974</v>
      </c>
      <c r="D50" s="7">
        <f t="shared" si="3"/>
        <v>1871</v>
      </c>
      <c r="E50" s="6">
        <v>266</v>
      </c>
      <c r="F50" s="6">
        <v>326</v>
      </c>
      <c r="G50" s="7">
        <f t="shared" si="4"/>
        <v>592</v>
      </c>
      <c r="H50" s="4">
        <f t="shared" si="1"/>
        <v>0.3164083377872795</v>
      </c>
      <c r="I50" s="6">
        <v>120</v>
      </c>
      <c r="J50" s="6">
        <v>199</v>
      </c>
      <c r="K50" s="7">
        <f t="shared" si="5"/>
        <v>319</v>
      </c>
      <c r="L50" s="4">
        <f t="shared" si="2"/>
        <v>0.17049706039551044</v>
      </c>
    </row>
    <row r="51" spans="1:12" x14ac:dyDescent="0.15">
      <c r="A51" s="3" t="s">
        <v>57</v>
      </c>
      <c r="B51" s="6">
        <v>1111</v>
      </c>
      <c r="C51" s="6">
        <v>1216</v>
      </c>
      <c r="D51" s="7">
        <f>B51+C51</f>
        <v>2327</v>
      </c>
      <c r="E51" s="6">
        <v>364</v>
      </c>
      <c r="F51" s="6">
        <v>474</v>
      </c>
      <c r="G51" s="7">
        <f>E51+F51</f>
        <v>838</v>
      </c>
      <c r="H51" s="4">
        <f t="shared" si="1"/>
        <v>0.36012032660077353</v>
      </c>
      <c r="I51" s="6">
        <v>169</v>
      </c>
      <c r="J51" s="6">
        <v>291</v>
      </c>
      <c r="K51" s="7">
        <f>I51+J51</f>
        <v>460</v>
      </c>
      <c r="L51" s="4">
        <f t="shared" si="2"/>
        <v>0.19767941555651053</v>
      </c>
    </row>
    <row r="52" spans="1:12" x14ac:dyDescent="0.15">
      <c r="A52" s="3" t="s">
        <v>58</v>
      </c>
      <c r="B52" s="6">
        <v>1233</v>
      </c>
      <c r="C52" s="6">
        <v>1249</v>
      </c>
      <c r="D52" s="7">
        <f>B52+C52</f>
        <v>2482</v>
      </c>
      <c r="E52" s="6">
        <v>416</v>
      </c>
      <c r="F52" s="6">
        <v>423</v>
      </c>
      <c r="G52" s="7">
        <f>E52+F52</f>
        <v>839</v>
      </c>
      <c r="H52" s="4">
        <f t="shared" si="1"/>
        <v>0.3380338436744561</v>
      </c>
      <c r="I52" s="6">
        <v>153</v>
      </c>
      <c r="J52" s="6">
        <v>149</v>
      </c>
      <c r="K52" s="7">
        <f>I52+J52</f>
        <v>302</v>
      </c>
      <c r="L52" s="4">
        <f t="shared" si="2"/>
        <v>0.12167606768734891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C7" sqref="C7"/>
    </sheetView>
  </sheetViews>
  <sheetFormatPr defaultRowHeight="13.5" x14ac:dyDescent="0.15"/>
  <sheetData>
    <row r="1" spans="1:12" x14ac:dyDescent="0.15">
      <c r="A1" s="10" t="s">
        <v>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>SUM(B5:B52)</f>
        <v>128276</v>
      </c>
      <c r="C4" s="5">
        <f t="shared" ref="C4:G4" si="0">SUM(C5:C52)</f>
        <v>137444</v>
      </c>
      <c r="D4" s="5">
        <f t="shared" si="0"/>
        <v>265720</v>
      </c>
      <c r="E4" s="5">
        <f t="shared" si="0"/>
        <v>31793</v>
      </c>
      <c r="F4" s="5">
        <f t="shared" si="0"/>
        <v>41953</v>
      </c>
      <c r="G4" s="5">
        <f t="shared" si="0"/>
        <v>73746</v>
      </c>
      <c r="H4" s="4">
        <f>G4/D4</f>
        <v>0.27753274123137139</v>
      </c>
      <c r="I4" s="5">
        <f>SUM(I5:I52)</f>
        <v>14298</v>
      </c>
      <c r="J4" s="5">
        <f>SUM(J5:J52)</f>
        <v>22637</v>
      </c>
      <c r="K4" s="5">
        <f>SUM(K5:K52)</f>
        <v>36935</v>
      </c>
      <c r="L4" s="4">
        <f>K4/D4</f>
        <v>0.13899969893120578</v>
      </c>
    </row>
    <row r="5" spans="1:12" x14ac:dyDescent="0.15">
      <c r="A5" s="3" t="s">
        <v>11</v>
      </c>
      <c r="B5" s="6">
        <v>1669</v>
      </c>
      <c r="C5" s="6">
        <v>2012</v>
      </c>
      <c r="D5" s="7">
        <f>B5+C5</f>
        <v>3681</v>
      </c>
      <c r="E5" s="6">
        <v>527</v>
      </c>
      <c r="F5" s="6">
        <v>787</v>
      </c>
      <c r="G5" s="7">
        <f>E5+F5</f>
        <v>1314</v>
      </c>
      <c r="H5" s="4">
        <f t="shared" ref="H5:H52" si="1">G5/D5</f>
        <v>0.35696821515892418</v>
      </c>
      <c r="I5" s="6">
        <v>266</v>
      </c>
      <c r="J5" s="6">
        <v>449</v>
      </c>
      <c r="K5" s="7">
        <f>I5+J5</f>
        <v>715</v>
      </c>
      <c r="L5" s="4">
        <f t="shared" ref="L5:L52" si="2">K5/D5</f>
        <v>0.19424069546318934</v>
      </c>
    </row>
    <row r="6" spans="1:12" x14ac:dyDescent="0.15">
      <c r="A6" s="3" t="s">
        <v>12</v>
      </c>
      <c r="B6" s="6">
        <v>2374</v>
      </c>
      <c r="C6" s="6">
        <v>2727</v>
      </c>
      <c r="D6" s="7">
        <f t="shared" ref="D6:D50" si="3">B6+C6</f>
        <v>5101</v>
      </c>
      <c r="E6" s="6">
        <v>791</v>
      </c>
      <c r="F6" s="6">
        <v>1107</v>
      </c>
      <c r="G6" s="7">
        <f t="shared" ref="G6:G50" si="4">E6+F6</f>
        <v>1898</v>
      </c>
      <c r="H6" s="4">
        <f t="shared" si="1"/>
        <v>0.3720839051166438</v>
      </c>
      <c r="I6" s="6">
        <v>409</v>
      </c>
      <c r="J6" s="6">
        <v>665</v>
      </c>
      <c r="K6" s="7">
        <f t="shared" ref="K6:K50" si="5">I6+J6</f>
        <v>1074</v>
      </c>
      <c r="L6" s="4">
        <f t="shared" si="2"/>
        <v>0.21054695157812195</v>
      </c>
    </row>
    <row r="7" spans="1:12" x14ac:dyDescent="0.15">
      <c r="A7" s="3" t="s">
        <v>13</v>
      </c>
      <c r="B7" s="6">
        <v>4383</v>
      </c>
      <c r="C7" s="6">
        <v>4498</v>
      </c>
      <c r="D7" s="7">
        <f t="shared" si="3"/>
        <v>8881</v>
      </c>
      <c r="E7" s="6">
        <v>1163</v>
      </c>
      <c r="F7" s="6">
        <v>1495</v>
      </c>
      <c r="G7" s="7">
        <f t="shared" si="4"/>
        <v>2658</v>
      </c>
      <c r="H7" s="4">
        <f t="shared" si="1"/>
        <v>0.29929062042562776</v>
      </c>
      <c r="I7" s="6">
        <v>535</v>
      </c>
      <c r="J7" s="6">
        <v>799</v>
      </c>
      <c r="K7" s="7">
        <f t="shared" si="5"/>
        <v>1334</v>
      </c>
      <c r="L7" s="4">
        <f t="shared" si="2"/>
        <v>0.15020830987501407</v>
      </c>
    </row>
    <row r="8" spans="1:12" x14ac:dyDescent="0.15">
      <c r="A8" s="3" t="s">
        <v>14</v>
      </c>
      <c r="B8" s="6">
        <v>5032</v>
      </c>
      <c r="C8" s="6">
        <v>5516</v>
      </c>
      <c r="D8" s="7">
        <f t="shared" si="3"/>
        <v>10548</v>
      </c>
      <c r="E8" s="6">
        <v>1379</v>
      </c>
      <c r="F8" s="6">
        <v>1916</v>
      </c>
      <c r="G8" s="7">
        <f t="shared" si="4"/>
        <v>3295</v>
      </c>
      <c r="H8" s="4">
        <f t="shared" si="1"/>
        <v>0.31238149412210847</v>
      </c>
      <c r="I8" s="6">
        <v>673</v>
      </c>
      <c r="J8" s="6">
        <v>1049</v>
      </c>
      <c r="K8" s="7">
        <f t="shared" si="5"/>
        <v>1722</v>
      </c>
      <c r="L8" s="4">
        <f t="shared" si="2"/>
        <v>0.16325369738339021</v>
      </c>
    </row>
    <row r="9" spans="1:12" x14ac:dyDescent="0.15">
      <c r="A9" s="3" t="s">
        <v>15</v>
      </c>
      <c r="B9" s="6">
        <v>6851</v>
      </c>
      <c r="C9" s="6">
        <v>7252</v>
      </c>
      <c r="D9" s="7">
        <f t="shared" si="3"/>
        <v>14103</v>
      </c>
      <c r="E9" s="6">
        <v>1221</v>
      </c>
      <c r="F9" s="6">
        <v>1594</v>
      </c>
      <c r="G9" s="7">
        <f t="shared" si="4"/>
        <v>2815</v>
      </c>
      <c r="H9" s="4">
        <f t="shared" si="1"/>
        <v>0.19960292136424873</v>
      </c>
      <c r="I9" s="6">
        <v>521</v>
      </c>
      <c r="J9" s="6">
        <v>831</v>
      </c>
      <c r="K9" s="7">
        <f t="shared" si="5"/>
        <v>1352</v>
      </c>
      <c r="L9" s="4">
        <f t="shared" si="2"/>
        <v>9.5866127774232437E-2</v>
      </c>
    </row>
    <row r="10" spans="1:12" x14ac:dyDescent="0.15">
      <c r="A10" s="3" t="s">
        <v>16</v>
      </c>
      <c r="B10" s="6">
        <v>3801</v>
      </c>
      <c r="C10" s="6">
        <v>4004</v>
      </c>
      <c r="D10" s="7">
        <f t="shared" si="3"/>
        <v>7805</v>
      </c>
      <c r="E10" s="6">
        <v>792</v>
      </c>
      <c r="F10" s="6">
        <v>1005</v>
      </c>
      <c r="G10" s="7">
        <f t="shared" si="4"/>
        <v>1797</v>
      </c>
      <c r="H10" s="4">
        <f t="shared" si="1"/>
        <v>0.23023702754644459</v>
      </c>
      <c r="I10" s="6">
        <v>323</v>
      </c>
      <c r="J10" s="6">
        <v>491</v>
      </c>
      <c r="K10" s="7">
        <f t="shared" si="5"/>
        <v>814</v>
      </c>
      <c r="L10" s="4">
        <f t="shared" si="2"/>
        <v>0.1042921204356182</v>
      </c>
    </row>
    <row r="11" spans="1:12" x14ac:dyDescent="0.15">
      <c r="A11" s="3" t="s">
        <v>17</v>
      </c>
      <c r="B11" s="6">
        <v>2969</v>
      </c>
      <c r="C11" s="6">
        <v>3216</v>
      </c>
      <c r="D11" s="7">
        <f t="shared" si="3"/>
        <v>6185</v>
      </c>
      <c r="E11" s="6">
        <v>879</v>
      </c>
      <c r="F11" s="6">
        <v>1309</v>
      </c>
      <c r="G11" s="7">
        <f t="shared" si="4"/>
        <v>2188</v>
      </c>
      <c r="H11" s="4">
        <f t="shared" si="1"/>
        <v>0.35375909458367016</v>
      </c>
      <c r="I11" s="6">
        <v>454</v>
      </c>
      <c r="J11" s="6">
        <v>822</v>
      </c>
      <c r="K11" s="7">
        <f t="shared" si="5"/>
        <v>1276</v>
      </c>
      <c r="L11" s="4">
        <f t="shared" si="2"/>
        <v>0.20630557801131771</v>
      </c>
    </row>
    <row r="12" spans="1:12" x14ac:dyDescent="0.15">
      <c r="A12" s="3" t="s">
        <v>18</v>
      </c>
      <c r="B12" s="6">
        <v>3059</v>
      </c>
      <c r="C12" s="6">
        <v>3295</v>
      </c>
      <c r="D12" s="7">
        <f t="shared" si="3"/>
        <v>6354</v>
      </c>
      <c r="E12" s="6">
        <v>831</v>
      </c>
      <c r="F12" s="6">
        <v>1188</v>
      </c>
      <c r="G12" s="7">
        <f t="shared" si="4"/>
        <v>2019</v>
      </c>
      <c r="H12" s="4">
        <f t="shared" si="1"/>
        <v>0.31775259678942397</v>
      </c>
      <c r="I12" s="6">
        <v>430</v>
      </c>
      <c r="J12" s="6">
        <v>683</v>
      </c>
      <c r="K12" s="7">
        <f t="shared" si="5"/>
        <v>1113</v>
      </c>
      <c r="L12" s="4">
        <f t="shared" si="2"/>
        <v>0.17516525023607177</v>
      </c>
    </row>
    <row r="13" spans="1:12" x14ac:dyDescent="0.15">
      <c r="A13" s="3" t="s">
        <v>19</v>
      </c>
      <c r="B13" s="6">
        <v>5744</v>
      </c>
      <c r="C13" s="6">
        <v>6471</v>
      </c>
      <c r="D13" s="7">
        <f t="shared" si="3"/>
        <v>12215</v>
      </c>
      <c r="E13" s="6">
        <v>1429</v>
      </c>
      <c r="F13" s="6">
        <v>2109</v>
      </c>
      <c r="G13" s="7">
        <f t="shared" si="4"/>
        <v>3538</v>
      </c>
      <c r="H13" s="4">
        <f t="shared" si="1"/>
        <v>0.28964388047482603</v>
      </c>
      <c r="I13" s="6">
        <v>683</v>
      </c>
      <c r="J13" s="6">
        <v>1179</v>
      </c>
      <c r="K13" s="7">
        <f t="shared" si="5"/>
        <v>1862</v>
      </c>
      <c r="L13" s="4">
        <f t="shared" si="2"/>
        <v>0.15243553008595989</v>
      </c>
    </row>
    <row r="14" spans="1:12" x14ac:dyDescent="0.15">
      <c r="A14" s="3" t="s">
        <v>20</v>
      </c>
      <c r="B14" s="6">
        <v>3661</v>
      </c>
      <c r="C14" s="6">
        <v>4038</v>
      </c>
      <c r="D14" s="7">
        <f t="shared" si="3"/>
        <v>7699</v>
      </c>
      <c r="E14" s="6">
        <v>917</v>
      </c>
      <c r="F14" s="6">
        <v>1293</v>
      </c>
      <c r="G14" s="7">
        <f t="shared" si="4"/>
        <v>2210</v>
      </c>
      <c r="H14" s="4">
        <f t="shared" si="1"/>
        <v>0.28705026626834657</v>
      </c>
      <c r="I14" s="6">
        <v>432</v>
      </c>
      <c r="J14" s="6">
        <v>726</v>
      </c>
      <c r="K14" s="7">
        <f t="shared" si="5"/>
        <v>1158</v>
      </c>
      <c r="L14" s="4">
        <f t="shared" si="2"/>
        <v>0.15040914404468111</v>
      </c>
    </row>
    <row r="15" spans="1:12" x14ac:dyDescent="0.15">
      <c r="A15" s="3" t="s">
        <v>21</v>
      </c>
      <c r="B15" s="6">
        <v>2588</v>
      </c>
      <c r="C15" s="6">
        <v>2858</v>
      </c>
      <c r="D15" s="7">
        <f t="shared" si="3"/>
        <v>5446</v>
      </c>
      <c r="E15" s="6">
        <v>797</v>
      </c>
      <c r="F15" s="6">
        <v>1129</v>
      </c>
      <c r="G15" s="7">
        <f t="shared" si="4"/>
        <v>1926</v>
      </c>
      <c r="H15" s="4">
        <f t="shared" si="1"/>
        <v>0.35365405802423799</v>
      </c>
      <c r="I15" s="6">
        <v>417</v>
      </c>
      <c r="J15" s="6">
        <v>694</v>
      </c>
      <c r="K15" s="7">
        <f t="shared" si="5"/>
        <v>1111</v>
      </c>
      <c r="L15" s="4">
        <f t="shared" si="2"/>
        <v>0.20400293793609989</v>
      </c>
    </row>
    <row r="16" spans="1:12" x14ac:dyDescent="0.15">
      <c r="A16" s="3" t="s">
        <v>22</v>
      </c>
      <c r="B16" s="6">
        <v>5481</v>
      </c>
      <c r="C16" s="6">
        <v>5800</v>
      </c>
      <c r="D16" s="7">
        <f t="shared" si="3"/>
        <v>11281</v>
      </c>
      <c r="E16" s="6">
        <v>1028</v>
      </c>
      <c r="F16" s="6">
        <v>1366</v>
      </c>
      <c r="G16" s="7">
        <f t="shared" si="4"/>
        <v>2394</v>
      </c>
      <c r="H16" s="4">
        <f t="shared" si="1"/>
        <v>0.21221522914635227</v>
      </c>
      <c r="I16" s="6">
        <v>472</v>
      </c>
      <c r="J16" s="6">
        <v>736</v>
      </c>
      <c r="K16" s="7">
        <f t="shared" si="5"/>
        <v>1208</v>
      </c>
      <c r="L16" s="4">
        <f t="shared" si="2"/>
        <v>0.10708270543391543</v>
      </c>
    </row>
    <row r="17" spans="1:12" x14ac:dyDescent="0.15">
      <c r="A17" s="3" t="s">
        <v>23</v>
      </c>
      <c r="B17" s="6">
        <v>3483</v>
      </c>
      <c r="C17" s="6">
        <v>3613</v>
      </c>
      <c r="D17" s="7">
        <f t="shared" si="3"/>
        <v>7096</v>
      </c>
      <c r="E17" s="6">
        <v>857</v>
      </c>
      <c r="F17" s="6">
        <v>1060</v>
      </c>
      <c r="G17" s="7">
        <f t="shared" si="4"/>
        <v>1917</v>
      </c>
      <c r="H17" s="4">
        <f t="shared" si="1"/>
        <v>0.27015219842164601</v>
      </c>
      <c r="I17" s="6">
        <v>306</v>
      </c>
      <c r="J17" s="6">
        <v>506</v>
      </c>
      <c r="K17" s="7">
        <f t="shared" si="5"/>
        <v>812</v>
      </c>
      <c r="L17" s="4">
        <f t="shared" si="2"/>
        <v>0.11443066516347238</v>
      </c>
    </row>
    <row r="18" spans="1:12" x14ac:dyDescent="0.15">
      <c r="A18" s="3" t="s">
        <v>24</v>
      </c>
      <c r="B18" s="6">
        <v>4006</v>
      </c>
      <c r="C18" s="6">
        <v>4240</v>
      </c>
      <c r="D18" s="7">
        <f t="shared" si="3"/>
        <v>8246</v>
      </c>
      <c r="E18" s="6">
        <v>871</v>
      </c>
      <c r="F18" s="6">
        <v>1111</v>
      </c>
      <c r="G18" s="7">
        <f t="shared" si="4"/>
        <v>1982</v>
      </c>
      <c r="H18" s="4">
        <f t="shared" si="1"/>
        <v>0.24035896192093137</v>
      </c>
      <c r="I18" s="6">
        <v>368</v>
      </c>
      <c r="J18" s="6">
        <v>516</v>
      </c>
      <c r="K18" s="7">
        <f t="shared" si="5"/>
        <v>884</v>
      </c>
      <c r="L18" s="4">
        <f t="shared" si="2"/>
        <v>0.10720349260247393</v>
      </c>
    </row>
    <row r="19" spans="1:12" x14ac:dyDescent="0.15">
      <c r="A19" s="3" t="s">
        <v>25</v>
      </c>
      <c r="B19" s="6">
        <v>3926</v>
      </c>
      <c r="C19" s="6">
        <v>4176</v>
      </c>
      <c r="D19" s="7">
        <f t="shared" si="3"/>
        <v>8102</v>
      </c>
      <c r="E19" s="6">
        <v>875</v>
      </c>
      <c r="F19" s="6">
        <v>1097</v>
      </c>
      <c r="G19" s="7">
        <f t="shared" si="4"/>
        <v>1972</v>
      </c>
      <c r="H19" s="4">
        <f t="shared" si="1"/>
        <v>0.24339669217477167</v>
      </c>
      <c r="I19" s="6">
        <v>370</v>
      </c>
      <c r="J19" s="6">
        <v>549</v>
      </c>
      <c r="K19" s="7">
        <f t="shared" si="5"/>
        <v>919</v>
      </c>
      <c r="L19" s="4">
        <f t="shared" si="2"/>
        <v>0.11342878301653912</v>
      </c>
    </row>
    <row r="20" spans="1:12" x14ac:dyDescent="0.15">
      <c r="A20" s="3" t="s">
        <v>26</v>
      </c>
      <c r="B20" s="6">
        <v>2384</v>
      </c>
      <c r="C20" s="6">
        <v>2436</v>
      </c>
      <c r="D20" s="7">
        <f t="shared" si="3"/>
        <v>4820</v>
      </c>
      <c r="E20" s="6">
        <v>599</v>
      </c>
      <c r="F20" s="6">
        <v>692</v>
      </c>
      <c r="G20" s="7">
        <f t="shared" si="4"/>
        <v>1291</v>
      </c>
      <c r="H20" s="4">
        <f t="shared" si="1"/>
        <v>0.26784232365145227</v>
      </c>
      <c r="I20" s="6">
        <v>242</v>
      </c>
      <c r="J20" s="6">
        <v>340</v>
      </c>
      <c r="K20" s="7">
        <f t="shared" si="5"/>
        <v>582</v>
      </c>
      <c r="L20" s="4">
        <f t="shared" si="2"/>
        <v>0.12074688796680498</v>
      </c>
    </row>
    <row r="21" spans="1:12" x14ac:dyDescent="0.15">
      <c r="A21" s="3" t="s">
        <v>27</v>
      </c>
      <c r="B21" s="6">
        <v>6498</v>
      </c>
      <c r="C21" s="6">
        <v>6853</v>
      </c>
      <c r="D21" s="7">
        <f t="shared" si="3"/>
        <v>13351</v>
      </c>
      <c r="E21" s="6">
        <v>1322</v>
      </c>
      <c r="F21" s="6">
        <v>1627</v>
      </c>
      <c r="G21" s="7">
        <f t="shared" si="4"/>
        <v>2949</v>
      </c>
      <c r="H21" s="4">
        <f t="shared" si="1"/>
        <v>0.22088233091154222</v>
      </c>
      <c r="I21" s="6">
        <v>524</v>
      </c>
      <c r="J21" s="6">
        <v>755</v>
      </c>
      <c r="K21" s="7">
        <f t="shared" si="5"/>
        <v>1279</v>
      </c>
      <c r="L21" s="4">
        <f t="shared" si="2"/>
        <v>9.5798067560482356E-2</v>
      </c>
    </row>
    <row r="22" spans="1:12" x14ac:dyDescent="0.15">
      <c r="A22" s="3" t="s">
        <v>28</v>
      </c>
      <c r="B22" s="6">
        <v>2880</v>
      </c>
      <c r="C22" s="6">
        <v>3155</v>
      </c>
      <c r="D22" s="7">
        <f t="shared" si="3"/>
        <v>6035</v>
      </c>
      <c r="E22" s="6">
        <v>830</v>
      </c>
      <c r="F22" s="6">
        <v>1061</v>
      </c>
      <c r="G22" s="7">
        <f t="shared" si="4"/>
        <v>1891</v>
      </c>
      <c r="H22" s="4">
        <f t="shared" si="1"/>
        <v>0.31333885666942835</v>
      </c>
      <c r="I22" s="6">
        <v>388</v>
      </c>
      <c r="J22" s="6">
        <v>516</v>
      </c>
      <c r="K22" s="7">
        <f t="shared" si="5"/>
        <v>904</v>
      </c>
      <c r="L22" s="4">
        <f t="shared" si="2"/>
        <v>0.14979287489643744</v>
      </c>
    </row>
    <row r="23" spans="1:12" x14ac:dyDescent="0.15">
      <c r="A23" s="3" t="s">
        <v>29</v>
      </c>
      <c r="B23" s="6">
        <v>4188</v>
      </c>
      <c r="C23" s="6">
        <v>4299</v>
      </c>
      <c r="D23" s="7">
        <f t="shared" si="3"/>
        <v>8487</v>
      </c>
      <c r="E23" s="6">
        <v>835</v>
      </c>
      <c r="F23" s="6">
        <v>1047</v>
      </c>
      <c r="G23" s="7">
        <f t="shared" si="4"/>
        <v>1882</v>
      </c>
      <c r="H23" s="4">
        <f t="shared" si="1"/>
        <v>0.22175091316130552</v>
      </c>
      <c r="I23" s="6">
        <v>351</v>
      </c>
      <c r="J23" s="6">
        <v>472</v>
      </c>
      <c r="K23" s="7">
        <f t="shared" si="5"/>
        <v>823</v>
      </c>
      <c r="L23" s="4">
        <f t="shared" si="2"/>
        <v>9.6971839283610223E-2</v>
      </c>
    </row>
    <row r="24" spans="1:12" x14ac:dyDescent="0.15">
      <c r="A24" s="3" t="s">
        <v>30</v>
      </c>
      <c r="B24" s="6">
        <v>1634</v>
      </c>
      <c r="C24" s="6">
        <v>1690</v>
      </c>
      <c r="D24" s="7">
        <f t="shared" si="3"/>
        <v>3324</v>
      </c>
      <c r="E24" s="6">
        <v>440</v>
      </c>
      <c r="F24" s="6">
        <v>532</v>
      </c>
      <c r="G24" s="7">
        <f t="shared" si="4"/>
        <v>972</v>
      </c>
      <c r="H24" s="4">
        <f t="shared" si="1"/>
        <v>0.29241877256317689</v>
      </c>
      <c r="I24" s="6">
        <v>169</v>
      </c>
      <c r="J24" s="6">
        <v>265</v>
      </c>
      <c r="K24" s="7">
        <f t="shared" si="5"/>
        <v>434</v>
      </c>
      <c r="L24" s="4">
        <f t="shared" si="2"/>
        <v>0.1305655836341757</v>
      </c>
    </row>
    <row r="25" spans="1:12" x14ac:dyDescent="0.15">
      <c r="A25" s="3" t="s">
        <v>31</v>
      </c>
      <c r="B25" s="6">
        <v>5900</v>
      </c>
      <c r="C25" s="6">
        <v>6318</v>
      </c>
      <c r="D25" s="7">
        <f t="shared" si="3"/>
        <v>12218</v>
      </c>
      <c r="E25" s="6">
        <v>1130</v>
      </c>
      <c r="F25" s="6">
        <v>1453</v>
      </c>
      <c r="G25" s="7">
        <f t="shared" si="4"/>
        <v>2583</v>
      </c>
      <c r="H25" s="4">
        <f t="shared" si="1"/>
        <v>0.21140939597315436</v>
      </c>
      <c r="I25" s="6">
        <v>475</v>
      </c>
      <c r="J25" s="6">
        <v>736</v>
      </c>
      <c r="K25" s="7">
        <f t="shared" si="5"/>
        <v>1211</v>
      </c>
      <c r="L25" s="4">
        <f t="shared" si="2"/>
        <v>9.9116058274676705E-2</v>
      </c>
    </row>
    <row r="26" spans="1:12" x14ac:dyDescent="0.15">
      <c r="A26" s="3" t="s">
        <v>32</v>
      </c>
      <c r="B26" s="6">
        <v>609</v>
      </c>
      <c r="C26" s="6">
        <v>649</v>
      </c>
      <c r="D26" s="7">
        <f t="shared" si="3"/>
        <v>1258</v>
      </c>
      <c r="E26" s="6">
        <v>197</v>
      </c>
      <c r="F26" s="6">
        <v>227</v>
      </c>
      <c r="G26" s="7">
        <f t="shared" si="4"/>
        <v>424</v>
      </c>
      <c r="H26" s="4">
        <f t="shared" si="1"/>
        <v>0.33704292527821939</v>
      </c>
      <c r="I26" s="6">
        <v>74</v>
      </c>
      <c r="J26" s="6">
        <v>115</v>
      </c>
      <c r="K26" s="7">
        <f t="shared" si="5"/>
        <v>189</v>
      </c>
      <c r="L26" s="4">
        <f t="shared" si="2"/>
        <v>0.15023847376788554</v>
      </c>
    </row>
    <row r="27" spans="1:12" x14ac:dyDescent="0.15">
      <c r="A27" s="3" t="s">
        <v>33</v>
      </c>
      <c r="B27" s="6">
        <v>1904</v>
      </c>
      <c r="C27" s="6">
        <v>2092</v>
      </c>
      <c r="D27" s="7">
        <f t="shared" si="3"/>
        <v>3996</v>
      </c>
      <c r="E27" s="6">
        <v>581</v>
      </c>
      <c r="F27" s="6">
        <v>728</v>
      </c>
      <c r="G27" s="7">
        <f t="shared" si="4"/>
        <v>1309</v>
      </c>
      <c r="H27" s="4">
        <f t="shared" si="1"/>
        <v>0.32757757757757755</v>
      </c>
      <c r="I27" s="6">
        <v>217</v>
      </c>
      <c r="J27" s="6">
        <v>389</v>
      </c>
      <c r="K27" s="7">
        <f t="shared" si="5"/>
        <v>606</v>
      </c>
      <c r="L27" s="4">
        <f t="shared" si="2"/>
        <v>0.15165165165165165</v>
      </c>
    </row>
    <row r="28" spans="1:12" x14ac:dyDescent="0.15">
      <c r="A28" s="3" t="s">
        <v>34</v>
      </c>
      <c r="B28" s="6">
        <v>4062</v>
      </c>
      <c r="C28" s="6">
        <v>4223</v>
      </c>
      <c r="D28" s="7">
        <f t="shared" si="3"/>
        <v>8285</v>
      </c>
      <c r="E28" s="6">
        <v>1181</v>
      </c>
      <c r="F28" s="6">
        <v>1383</v>
      </c>
      <c r="G28" s="7">
        <f t="shared" si="4"/>
        <v>2564</v>
      </c>
      <c r="H28" s="4">
        <f t="shared" si="1"/>
        <v>0.30947495473747738</v>
      </c>
      <c r="I28" s="6">
        <v>450</v>
      </c>
      <c r="J28" s="6">
        <v>636</v>
      </c>
      <c r="K28" s="7">
        <f t="shared" si="5"/>
        <v>1086</v>
      </c>
      <c r="L28" s="4">
        <f t="shared" si="2"/>
        <v>0.13108026554013277</v>
      </c>
    </row>
    <row r="29" spans="1:12" x14ac:dyDescent="0.15">
      <c r="A29" s="3" t="s">
        <v>35</v>
      </c>
      <c r="B29" s="6">
        <v>484</v>
      </c>
      <c r="C29" s="6">
        <v>617</v>
      </c>
      <c r="D29" s="7">
        <f t="shared" si="3"/>
        <v>1101</v>
      </c>
      <c r="E29" s="6">
        <v>187</v>
      </c>
      <c r="F29" s="6">
        <v>288</v>
      </c>
      <c r="G29" s="7">
        <f t="shared" si="4"/>
        <v>475</v>
      </c>
      <c r="H29" s="4">
        <f t="shared" si="1"/>
        <v>0.43142597638510444</v>
      </c>
      <c r="I29" s="6">
        <v>93</v>
      </c>
      <c r="J29" s="6">
        <v>186</v>
      </c>
      <c r="K29" s="7">
        <f t="shared" si="5"/>
        <v>279</v>
      </c>
      <c r="L29" s="4">
        <f t="shared" si="2"/>
        <v>0.25340599455040874</v>
      </c>
    </row>
    <row r="30" spans="1:12" x14ac:dyDescent="0.15">
      <c r="A30" s="3" t="s">
        <v>36</v>
      </c>
      <c r="B30" s="6">
        <v>1178</v>
      </c>
      <c r="C30" s="6">
        <v>1294</v>
      </c>
      <c r="D30" s="7">
        <f t="shared" si="3"/>
        <v>2472</v>
      </c>
      <c r="E30" s="6">
        <v>361</v>
      </c>
      <c r="F30" s="6">
        <v>486</v>
      </c>
      <c r="G30" s="7">
        <f t="shared" si="4"/>
        <v>847</v>
      </c>
      <c r="H30" s="4">
        <f t="shared" si="1"/>
        <v>0.34263754045307443</v>
      </c>
      <c r="I30" s="6">
        <v>180</v>
      </c>
      <c r="J30" s="6">
        <v>305</v>
      </c>
      <c r="K30" s="7">
        <f t="shared" si="5"/>
        <v>485</v>
      </c>
      <c r="L30" s="4">
        <f t="shared" si="2"/>
        <v>0.19619741100323623</v>
      </c>
    </row>
    <row r="31" spans="1:12" x14ac:dyDescent="0.15">
      <c r="A31" s="3" t="s">
        <v>37</v>
      </c>
      <c r="B31" s="6">
        <v>1888</v>
      </c>
      <c r="C31" s="6">
        <v>2010</v>
      </c>
      <c r="D31" s="7">
        <f t="shared" si="3"/>
        <v>3898</v>
      </c>
      <c r="E31" s="6">
        <v>553</v>
      </c>
      <c r="F31" s="6">
        <v>712</v>
      </c>
      <c r="G31" s="7">
        <f t="shared" si="4"/>
        <v>1265</v>
      </c>
      <c r="H31" s="4">
        <f t="shared" si="1"/>
        <v>0.32452539763981531</v>
      </c>
      <c r="I31" s="6">
        <v>255</v>
      </c>
      <c r="J31" s="6">
        <v>394</v>
      </c>
      <c r="K31" s="7">
        <f t="shared" si="5"/>
        <v>649</v>
      </c>
      <c r="L31" s="4">
        <f t="shared" si="2"/>
        <v>0.16649563878912263</v>
      </c>
    </row>
    <row r="32" spans="1:12" x14ac:dyDescent="0.15">
      <c r="A32" s="3" t="s">
        <v>38</v>
      </c>
      <c r="B32" s="6">
        <v>205</v>
      </c>
      <c r="C32" s="6">
        <v>239</v>
      </c>
      <c r="D32" s="7">
        <f t="shared" si="3"/>
        <v>444</v>
      </c>
      <c r="E32" s="6">
        <v>86</v>
      </c>
      <c r="F32" s="6">
        <v>137</v>
      </c>
      <c r="G32" s="7">
        <f t="shared" si="4"/>
        <v>223</v>
      </c>
      <c r="H32" s="4">
        <f t="shared" si="1"/>
        <v>0.50225225225225223</v>
      </c>
      <c r="I32" s="6">
        <v>47</v>
      </c>
      <c r="J32" s="6">
        <v>99</v>
      </c>
      <c r="K32" s="7">
        <f t="shared" si="5"/>
        <v>146</v>
      </c>
      <c r="L32" s="4">
        <f t="shared" si="2"/>
        <v>0.32882882882882886</v>
      </c>
    </row>
    <row r="33" spans="1:12" x14ac:dyDescent="0.15">
      <c r="A33" s="3" t="s">
        <v>39</v>
      </c>
      <c r="B33" s="6">
        <v>1520</v>
      </c>
      <c r="C33" s="6">
        <v>1641</v>
      </c>
      <c r="D33" s="7">
        <f t="shared" si="3"/>
        <v>3161</v>
      </c>
      <c r="E33" s="6">
        <v>424</v>
      </c>
      <c r="F33" s="6">
        <v>596</v>
      </c>
      <c r="G33" s="7">
        <f t="shared" si="4"/>
        <v>1020</v>
      </c>
      <c r="H33" s="4">
        <f t="shared" si="1"/>
        <v>0.32268269534957295</v>
      </c>
      <c r="I33" s="6">
        <v>192</v>
      </c>
      <c r="J33" s="6">
        <v>335</v>
      </c>
      <c r="K33" s="7">
        <f t="shared" si="5"/>
        <v>527</v>
      </c>
      <c r="L33" s="4">
        <f t="shared" si="2"/>
        <v>0.16671939259727933</v>
      </c>
    </row>
    <row r="34" spans="1:12" x14ac:dyDescent="0.15">
      <c r="A34" s="3" t="s">
        <v>40</v>
      </c>
      <c r="B34" s="6">
        <v>834</v>
      </c>
      <c r="C34" s="6">
        <v>823</v>
      </c>
      <c r="D34" s="7">
        <f t="shared" si="3"/>
        <v>1657</v>
      </c>
      <c r="E34" s="6">
        <v>261</v>
      </c>
      <c r="F34" s="6">
        <v>342</v>
      </c>
      <c r="G34" s="7">
        <f t="shared" si="4"/>
        <v>603</v>
      </c>
      <c r="H34" s="4">
        <f t="shared" si="1"/>
        <v>0.36391068195534099</v>
      </c>
      <c r="I34" s="6">
        <v>121</v>
      </c>
      <c r="J34" s="6">
        <v>199</v>
      </c>
      <c r="K34" s="7">
        <f t="shared" si="5"/>
        <v>320</v>
      </c>
      <c r="L34" s="4">
        <f t="shared" si="2"/>
        <v>0.19312009656004828</v>
      </c>
    </row>
    <row r="35" spans="1:12" x14ac:dyDescent="0.15">
      <c r="A35" s="3" t="s">
        <v>41</v>
      </c>
      <c r="B35" s="6">
        <v>919</v>
      </c>
      <c r="C35" s="6">
        <v>1002</v>
      </c>
      <c r="D35" s="7">
        <f t="shared" si="3"/>
        <v>1921</v>
      </c>
      <c r="E35" s="6">
        <v>302</v>
      </c>
      <c r="F35" s="6">
        <v>420</v>
      </c>
      <c r="G35" s="7">
        <f t="shared" si="4"/>
        <v>722</v>
      </c>
      <c r="H35" s="4">
        <f t="shared" si="1"/>
        <v>0.37584591358667363</v>
      </c>
      <c r="I35" s="6">
        <v>138</v>
      </c>
      <c r="J35" s="6">
        <v>258</v>
      </c>
      <c r="K35" s="7">
        <f t="shared" si="5"/>
        <v>396</v>
      </c>
      <c r="L35" s="4">
        <f t="shared" si="2"/>
        <v>0.20614263404476835</v>
      </c>
    </row>
    <row r="36" spans="1:12" x14ac:dyDescent="0.15">
      <c r="A36" s="3" t="s">
        <v>42</v>
      </c>
      <c r="B36" s="6">
        <v>540</v>
      </c>
      <c r="C36" s="6">
        <v>577</v>
      </c>
      <c r="D36" s="7">
        <f t="shared" si="3"/>
        <v>1117</v>
      </c>
      <c r="E36" s="6">
        <v>151</v>
      </c>
      <c r="F36" s="6">
        <v>208</v>
      </c>
      <c r="G36" s="7">
        <f t="shared" si="4"/>
        <v>359</v>
      </c>
      <c r="H36" s="4">
        <f t="shared" si="1"/>
        <v>0.32139659803043868</v>
      </c>
      <c r="I36" s="6">
        <v>72</v>
      </c>
      <c r="J36" s="6">
        <v>132</v>
      </c>
      <c r="K36" s="7">
        <f t="shared" si="5"/>
        <v>204</v>
      </c>
      <c r="L36" s="4">
        <f t="shared" si="2"/>
        <v>0.18263205013428827</v>
      </c>
    </row>
    <row r="37" spans="1:12" x14ac:dyDescent="0.15">
      <c r="A37" s="3" t="s">
        <v>43</v>
      </c>
      <c r="B37" s="6">
        <v>419</v>
      </c>
      <c r="C37" s="6">
        <v>460</v>
      </c>
      <c r="D37" s="7">
        <f t="shared" si="3"/>
        <v>879</v>
      </c>
      <c r="E37" s="6">
        <v>115</v>
      </c>
      <c r="F37" s="6">
        <v>161</v>
      </c>
      <c r="G37" s="7">
        <f t="shared" si="4"/>
        <v>276</v>
      </c>
      <c r="H37" s="4">
        <f t="shared" si="1"/>
        <v>0.31399317406143346</v>
      </c>
      <c r="I37" s="6">
        <v>53</v>
      </c>
      <c r="J37" s="6">
        <v>97</v>
      </c>
      <c r="K37" s="7">
        <f t="shared" si="5"/>
        <v>150</v>
      </c>
      <c r="L37" s="4">
        <f t="shared" si="2"/>
        <v>0.17064846416382254</v>
      </c>
    </row>
    <row r="38" spans="1:12" x14ac:dyDescent="0.15">
      <c r="A38" s="3" t="s">
        <v>44</v>
      </c>
      <c r="B38" s="6">
        <v>6530</v>
      </c>
      <c r="C38" s="6">
        <v>6985</v>
      </c>
      <c r="D38" s="7">
        <f t="shared" si="3"/>
        <v>13515</v>
      </c>
      <c r="E38" s="6">
        <v>1307</v>
      </c>
      <c r="F38" s="6">
        <v>1777</v>
      </c>
      <c r="G38" s="7">
        <f t="shared" si="4"/>
        <v>3084</v>
      </c>
      <c r="H38" s="4">
        <f t="shared" si="1"/>
        <v>0.22819089900110986</v>
      </c>
      <c r="I38" s="6">
        <v>622</v>
      </c>
      <c r="J38" s="6">
        <v>983</v>
      </c>
      <c r="K38" s="7">
        <f t="shared" si="5"/>
        <v>1605</v>
      </c>
      <c r="L38" s="4">
        <f t="shared" si="2"/>
        <v>0.11875693673695893</v>
      </c>
    </row>
    <row r="39" spans="1:12" x14ac:dyDescent="0.15">
      <c r="A39" s="3" t="s">
        <v>45</v>
      </c>
      <c r="B39" s="6">
        <v>1668</v>
      </c>
      <c r="C39" s="6">
        <v>1694</v>
      </c>
      <c r="D39" s="7">
        <f t="shared" si="3"/>
        <v>3362</v>
      </c>
      <c r="E39" s="6">
        <v>447</v>
      </c>
      <c r="F39" s="6">
        <v>579</v>
      </c>
      <c r="G39" s="7">
        <f t="shared" si="4"/>
        <v>1026</v>
      </c>
      <c r="H39" s="4">
        <f t="shared" si="1"/>
        <v>0.30517549077929806</v>
      </c>
      <c r="I39" s="6">
        <v>204</v>
      </c>
      <c r="J39" s="6">
        <v>346</v>
      </c>
      <c r="K39" s="7">
        <f t="shared" si="5"/>
        <v>550</v>
      </c>
      <c r="L39" s="4">
        <f t="shared" si="2"/>
        <v>0.1635930993456276</v>
      </c>
    </row>
    <row r="40" spans="1:12" x14ac:dyDescent="0.15">
      <c r="A40" s="3" t="s">
        <v>46</v>
      </c>
      <c r="B40" s="6">
        <v>383</v>
      </c>
      <c r="C40" s="6">
        <v>465</v>
      </c>
      <c r="D40" s="7">
        <f t="shared" si="3"/>
        <v>848</v>
      </c>
      <c r="E40" s="6">
        <v>133</v>
      </c>
      <c r="F40" s="6">
        <v>188</v>
      </c>
      <c r="G40" s="7">
        <f t="shared" si="4"/>
        <v>321</v>
      </c>
      <c r="H40" s="4">
        <f t="shared" si="1"/>
        <v>0.37853773584905659</v>
      </c>
      <c r="I40" s="6">
        <v>62</v>
      </c>
      <c r="J40" s="6">
        <v>108</v>
      </c>
      <c r="K40" s="7">
        <f t="shared" si="5"/>
        <v>170</v>
      </c>
      <c r="L40" s="4">
        <f t="shared" si="2"/>
        <v>0.20047169811320756</v>
      </c>
    </row>
    <row r="41" spans="1:12" x14ac:dyDescent="0.15">
      <c r="A41" s="3" t="s">
        <v>47</v>
      </c>
      <c r="B41" s="6">
        <v>905</v>
      </c>
      <c r="C41" s="6">
        <v>960</v>
      </c>
      <c r="D41" s="7">
        <f t="shared" si="3"/>
        <v>1865</v>
      </c>
      <c r="E41" s="6">
        <v>297</v>
      </c>
      <c r="F41" s="6">
        <v>415</v>
      </c>
      <c r="G41" s="7">
        <f t="shared" si="4"/>
        <v>712</v>
      </c>
      <c r="H41" s="4">
        <f t="shared" si="1"/>
        <v>0.38176943699731902</v>
      </c>
      <c r="I41" s="6">
        <v>141</v>
      </c>
      <c r="J41" s="6">
        <v>267</v>
      </c>
      <c r="K41" s="7">
        <f t="shared" si="5"/>
        <v>408</v>
      </c>
      <c r="L41" s="4">
        <f t="shared" si="2"/>
        <v>0.21876675603217158</v>
      </c>
    </row>
    <row r="42" spans="1:12" x14ac:dyDescent="0.15">
      <c r="A42" s="3" t="s">
        <v>48</v>
      </c>
      <c r="B42" s="6">
        <v>1123</v>
      </c>
      <c r="C42" s="6">
        <v>1183</v>
      </c>
      <c r="D42" s="7">
        <f t="shared" si="3"/>
        <v>2306</v>
      </c>
      <c r="E42" s="6">
        <v>329</v>
      </c>
      <c r="F42" s="6">
        <v>413</v>
      </c>
      <c r="G42" s="7">
        <f t="shared" si="4"/>
        <v>742</v>
      </c>
      <c r="H42" s="4">
        <f t="shared" si="1"/>
        <v>0.32176929748482219</v>
      </c>
      <c r="I42" s="6">
        <v>150</v>
      </c>
      <c r="J42" s="6">
        <v>238</v>
      </c>
      <c r="K42" s="7">
        <f t="shared" si="5"/>
        <v>388</v>
      </c>
      <c r="L42" s="4">
        <f t="shared" si="2"/>
        <v>0.16825672159583693</v>
      </c>
    </row>
    <row r="43" spans="1:12" x14ac:dyDescent="0.15">
      <c r="A43" s="3" t="s">
        <v>49</v>
      </c>
      <c r="B43" s="6">
        <v>973</v>
      </c>
      <c r="C43" s="6">
        <v>1080</v>
      </c>
      <c r="D43" s="7">
        <f t="shared" si="3"/>
        <v>2053</v>
      </c>
      <c r="E43" s="6">
        <v>296</v>
      </c>
      <c r="F43" s="6">
        <v>387</v>
      </c>
      <c r="G43" s="7">
        <f t="shared" si="4"/>
        <v>683</v>
      </c>
      <c r="H43" s="4">
        <f t="shared" si="1"/>
        <v>0.3326838772528008</v>
      </c>
      <c r="I43" s="6">
        <v>142</v>
      </c>
      <c r="J43" s="6">
        <v>230</v>
      </c>
      <c r="K43" s="7">
        <f t="shared" si="5"/>
        <v>372</v>
      </c>
      <c r="L43" s="4">
        <f t="shared" si="2"/>
        <v>0.18119824646858257</v>
      </c>
    </row>
    <row r="44" spans="1:12" x14ac:dyDescent="0.15">
      <c r="A44" s="3" t="s">
        <v>50</v>
      </c>
      <c r="B44" s="6">
        <v>1922</v>
      </c>
      <c r="C44" s="6">
        <v>1995</v>
      </c>
      <c r="D44" s="7">
        <f t="shared" si="3"/>
        <v>3917</v>
      </c>
      <c r="E44" s="6">
        <v>545</v>
      </c>
      <c r="F44" s="6">
        <v>672</v>
      </c>
      <c r="G44" s="7">
        <f t="shared" si="4"/>
        <v>1217</v>
      </c>
      <c r="H44" s="4">
        <f t="shared" si="1"/>
        <v>0.31069696196068419</v>
      </c>
      <c r="I44" s="6">
        <v>224</v>
      </c>
      <c r="J44" s="6">
        <v>358</v>
      </c>
      <c r="K44" s="7">
        <f t="shared" si="5"/>
        <v>582</v>
      </c>
      <c r="L44" s="4">
        <f t="shared" si="2"/>
        <v>0.14858309931069696</v>
      </c>
    </row>
    <row r="45" spans="1:12" x14ac:dyDescent="0.15">
      <c r="A45" s="3" t="s">
        <v>51</v>
      </c>
      <c r="B45" s="6">
        <v>7574</v>
      </c>
      <c r="C45" s="6">
        <v>8244</v>
      </c>
      <c r="D45" s="7">
        <f t="shared" si="3"/>
        <v>15818</v>
      </c>
      <c r="E45" s="6">
        <v>1567</v>
      </c>
      <c r="F45" s="6">
        <v>2069</v>
      </c>
      <c r="G45" s="7">
        <f t="shared" si="4"/>
        <v>3636</v>
      </c>
      <c r="H45" s="4">
        <f t="shared" si="1"/>
        <v>0.22986471108863321</v>
      </c>
      <c r="I45" s="6">
        <v>736</v>
      </c>
      <c r="J45" s="6">
        <v>1023</v>
      </c>
      <c r="K45" s="7">
        <f t="shared" si="5"/>
        <v>1759</v>
      </c>
      <c r="L45" s="4">
        <f t="shared" si="2"/>
        <v>0.11120242761411051</v>
      </c>
    </row>
    <row r="46" spans="1:12" x14ac:dyDescent="0.15">
      <c r="A46" s="3" t="s">
        <v>52</v>
      </c>
      <c r="B46" s="6">
        <v>2757</v>
      </c>
      <c r="C46" s="6">
        <v>2803</v>
      </c>
      <c r="D46" s="7">
        <f t="shared" si="3"/>
        <v>5560</v>
      </c>
      <c r="E46" s="6">
        <v>650</v>
      </c>
      <c r="F46" s="6">
        <v>851</v>
      </c>
      <c r="G46" s="7">
        <f t="shared" si="4"/>
        <v>1501</v>
      </c>
      <c r="H46" s="4">
        <f t="shared" si="1"/>
        <v>0.26996402877697839</v>
      </c>
      <c r="I46" s="6">
        <v>286</v>
      </c>
      <c r="J46" s="6">
        <v>476</v>
      </c>
      <c r="K46" s="7">
        <f t="shared" si="5"/>
        <v>762</v>
      </c>
      <c r="L46" s="4">
        <f t="shared" si="2"/>
        <v>0.1370503597122302</v>
      </c>
    </row>
    <row r="47" spans="1:12" x14ac:dyDescent="0.15">
      <c r="A47" s="3" t="s">
        <v>53</v>
      </c>
      <c r="B47" s="6">
        <v>1999</v>
      </c>
      <c r="C47" s="6">
        <v>2235</v>
      </c>
      <c r="D47" s="7">
        <f t="shared" si="3"/>
        <v>4234</v>
      </c>
      <c r="E47" s="6">
        <v>721</v>
      </c>
      <c r="F47" s="6">
        <v>970</v>
      </c>
      <c r="G47" s="7">
        <f t="shared" si="4"/>
        <v>1691</v>
      </c>
      <c r="H47" s="4">
        <f t="shared" si="1"/>
        <v>0.39938592347661783</v>
      </c>
      <c r="I47" s="6">
        <v>359</v>
      </c>
      <c r="J47" s="6">
        <v>626</v>
      </c>
      <c r="K47" s="7">
        <f t="shared" si="5"/>
        <v>985</v>
      </c>
      <c r="L47" s="4">
        <f t="shared" si="2"/>
        <v>0.23264052905054322</v>
      </c>
    </row>
    <row r="48" spans="1:12" x14ac:dyDescent="0.15">
      <c r="A48" s="3" t="s">
        <v>54</v>
      </c>
      <c r="B48" s="6">
        <v>632</v>
      </c>
      <c r="C48" s="6">
        <v>706</v>
      </c>
      <c r="D48" s="7">
        <f t="shared" si="3"/>
        <v>1338</v>
      </c>
      <c r="E48" s="6">
        <v>250</v>
      </c>
      <c r="F48" s="6">
        <v>338</v>
      </c>
      <c r="G48" s="7">
        <f t="shared" si="4"/>
        <v>588</v>
      </c>
      <c r="H48" s="4">
        <f t="shared" si="1"/>
        <v>0.43946188340807174</v>
      </c>
      <c r="I48" s="6">
        <v>124</v>
      </c>
      <c r="J48" s="6">
        <v>206</v>
      </c>
      <c r="K48" s="7">
        <f t="shared" si="5"/>
        <v>330</v>
      </c>
      <c r="L48" s="4">
        <f t="shared" si="2"/>
        <v>0.24663677130044842</v>
      </c>
    </row>
    <row r="49" spans="1:12" x14ac:dyDescent="0.15">
      <c r="A49" s="3" t="s">
        <v>55</v>
      </c>
      <c r="B49" s="6">
        <v>1463</v>
      </c>
      <c r="C49" s="6">
        <v>1516</v>
      </c>
      <c r="D49" s="7">
        <f t="shared" si="3"/>
        <v>2979</v>
      </c>
      <c r="E49" s="6">
        <v>312</v>
      </c>
      <c r="F49" s="6">
        <v>425</v>
      </c>
      <c r="G49" s="7">
        <f t="shared" si="4"/>
        <v>737</v>
      </c>
      <c r="H49" s="4">
        <f t="shared" si="1"/>
        <v>0.24739845585767037</v>
      </c>
      <c r="I49" s="6">
        <v>122</v>
      </c>
      <c r="J49" s="6">
        <v>227</v>
      </c>
      <c r="K49" s="7">
        <f t="shared" si="5"/>
        <v>349</v>
      </c>
      <c r="L49" s="4">
        <f t="shared" si="2"/>
        <v>0.11715340718361866</v>
      </c>
    </row>
    <row r="50" spans="1:12" x14ac:dyDescent="0.15">
      <c r="A50" s="3" t="s">
        <v>56</v>
      </c>
      <c r="B50" s="6">
        <v>900</v>
      </c>
      <c r="C50" s="6">
        <v>974</v>
      </c>
      <c r="D50" s="7">
        <f t="shared" si="3"/>
        <v>1874</v>
      </c>
      <c r="E50" s="6">
        <v>261</v>
      </c>
      <c r="F50" s="6">
        <v>317</v>
      </c>
      <c r="G50" s="7">
        <f t="shared" si="4"/>
        <v>578</v>
      </c>
      <c r="H50" s="4">
        <f t="shared" si="1"/>
        <v>0.30843116328708642</v>
      </c>
      <c r="I50" s="6">
        <v>119</v>
      </c>
      <c r="J50" s="6">
        <v>195</v>
      </c>
      <c r="K50" s="7">
        <f t="shared" si="5"/>
        <v>314</v>
      </c>
      <c r="L50" s="4">
        <f t="shared" si="2"/>
        <v>0.16755602988260407</v>
      </c>
    </row>
    <row r="51" spans="1:12" x14ac:dyDescent="0.15">
      <c r="A51" s="3" t="s">
        <v>57</v>
      </c>
      <c r="B51" s="6">
        <v>1125</v>
      </c>
      <c r="C51" s="6">
        <v>1236</v>
      </c>
      <c r="D51" s="7">
        <f>B51+C51</f>
        <v>2361</v>
      </c>
      <c r="E51" s="6">
        <v>358</v>
      </c>
      <c r="F51" s="6">
        <v>475</v>
      </c>
      <c r="G51" s="7">
        <f>E51+F51</f>
        <v>833</v>
      </c>
      <c r="H51" s="4">
        <f t="shared" si="1"/>
        <v>0.35281660313426516</v>
      </c>
      <c r="I51" s="6">
        <v>170</v>
      </c>
      <c r="J51" s="6">
        <v>291</v>
      </c>
      <c r="K51" s="7">
        <f>I51+J51</f>
        <v>461</v>
      </c>
      <c r="L51" s="4">
        <f t="shared" si="2"/>
        <v>0.1952562473528166</v>
      </c>
    </row>
    <row r="52" spans="1:12" x14ac:dyDescent="0.15">
      <c r="A52" s="3" t="s">
        <v>58</v>
      </c>
      <c r="B52" s="6">
        <v>1249</v>
      </c>
      <c r="C52" s="6">
        <v>1274</v>
      </c>
      <c r="D52" s="7">
        <f>B52+C52</f>
        <v>2523</v>
      </c>
      <c r="E52" s="6">
        <v>408</v>
      </c>
      <c r="F52" s="6">
        <v>411</v>
      </c>
      <c r="G52" s="7">
        <f>E52+F52</f>
        <v>819</v>
      </c>
      <c r="H52" s="4">
        <f t="shared" si="1"/>
        <v>0.32461355529131986</v>
      </c>
      <c r="I52" s="6">
        <v>137</v>
      </c>
      <c r="J52" s="6">
        <v>139</v>
      </c>
      <c r="K52" s="7">
        <f>I52+J52</f>
        <v>276</v>
      </c>
      <c r="L52" s="4">
        <f t="shared" si="2"/>
        <v>0.10939357907253269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sqref="A1:L1"/>
    </sheetView>
  </sheetViews>
  <sheetFormatPr defaultRowHeight="13.5" x14ac:dyDescent="0.15"/>
  <sheetData>
    <row r="1" spans="1:12" x14ac:dyDescent="0.1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>SUM(B5:B52)</f>
        <v>128171</v>
      </c>
      <c r="C4" s="5">
        <f t="shared" ref="C4:G4" si="0">SUM(C5:C52)</f>
        <v>137302</v>
      </c>
      <c r="D4" s="5">
        <f t="shared" si="0"/>
        <v>265473</v>
      </c>
      <c r="E4" s="5">
        <f t="shared" si="0"/>
        <v>31847</v>
      </c>
      <c r="F4" s="5">
        <f t="shared" si="0"/>
        <v>42005</v>
      </c>
      <c r="G4" s="5">
        <f t="shared" si="0"/>
        <v>73852</v>
      </c>
      <c r="H4" s="4">
        <f>G4/D4</f>
        <v>0.27819024910254525</v>
      </c>
      <c r="I4" s="5">
        <f>SUM(I5:I52)</f>
        <v>14359</v>
      </c>
      <c r="J4" s="5">
        <f>SUM(J5:J52)</f>
        <v>22676</v>
      </c>
      <c r="K4" s="5">
        <f>SUM(K5:K52)</f>
        <v>37035</v>
      </c>
      <c r="L4" s="4">
        <f>K4/D4</f>
        <v>0.13950571244533341</v>
      </c>
    </row>
    <row r="5" spans="1:12" x14ac:dyDescent="0.15">
      <c r="A5" s="3" t="s">
        <v>11</v>
      </c>
      <c r="B5" s="6">
        <v>1666</v>
      </c>
      <c r="C5" s="6">
        <v>2014</v>
      </c>
      <c r="D5" s="7">
        <f>B5+C5</f>
        <v>3680</v>
      </c>
      <c r="E5" s="6">
        <v>529</v>
      </c>
      <c r="F5" s="6">
        <v>794</v>
      </c>
      <c r="G5" s="7">
        <f>E5+F5</f>
        <v>1323</v>
      </c>
      <c r="H5" s="4">
        <f t="shared" ref="H5:H52" si="1">G5/D5</f>
        <v>0.35951086956521738</v>
      </c>
      <c r="I5" s="6">
        <v>266</v>
      </c>
      <c r="J5" s="6">
        <v>452</v>
      </c>
      <c r="K5" s="7">
        <f>I5+J5</f>
        <v>718</v>
      </c>
      <c r="L5" s="4">
        <f t="shared" ref="L5:L52" si="2">K5/D5</f>
        <v>0.19510869565217392</v>
      </c>
    </row>
    <row r="6" spans="1:12" x14ac:dyDescent="0.15">
      <c r="A6" s="3" t="s">
        <v>12</v>
      </c>
      <c r="B6" s="6">
        <v>2375</v>
      </c>
      <c r="C6" s="6">
        <v>2725</v>
      </c>
      <c r="D6" s="7">
        <f t="shared" ref="D6:D50" si="3">B6+C6</f>
        <v>5100</v>
      </c>
      <c r="E6" s="6">
        <v>793</v>
      </c>
      <c r="F6" s="6">
        <v>1107</v>
      </c>
      <c r="G6" s="7">
        <f t="shared" ref="G6:G50" si="4">E6+F6</f>
        <v>1900</v>
      </c>
      <c r="H6" s="4">
        <f t="shared" si="1"/>
        <v>0.37254901960784315</v>
      </c>
      <c r="I6" s="6">
        <v>411</v>
      </c>
      <c r="J6" s="6">
        <v>662</v>
      </c>
      <c r="K6" s="7">
        <f t="shared" ref="K6:K50" si="5">I6+J6</f>
        <v>1073</v>
      </c>
      <c r="L6" s="4">
        <f t="shared" si="2"/>
        <v>0.21039215686274509</v>
      </c>
    </row>
    <row r="7" spans="1:12" x14ac:dyDescent="0.15">
      <c r="A7" s="3" t="s">
        <v>13</v>
      </c>
      <c r="B7" s="6">
        <v>4371</v>
      </c>
      <c r="C7" s="6">
        <v>4488</v>
      </c>
      <c r="D7" s="7">
        <f t="shared" si="3"/>
        <v>8859</v>
      </c>
      <c r="E7" s="6">
        <v>1159</v>
      </c>
      <c r="F7" s="6">
        <v>1497</v>
      </c>
      <c r="G7" s="7">
        <f t="shared" si="4"/>
        <v>2656</v>
      </c>
      <c r="H7" s="4">
        <f t="shared" si="1"/>
        <v>0.29980810475222935</v>
      </c>
      <c r="I7" s="6">
        <v>538</v>
      </c>
      <c r="J7" s="6">
        <v>800</v>
      </c>
      <c r="K7" s="7">
        <f t="shared" si="5"/>
        <v>1338</v>
      </c>
      <c r="L7" s="4">
        <f t="shared" si="2"/>
        <v>0.15103284795123603</v>
      </c>
    </row>
    <row r="8" spans="1:12" x14ac:dyDescent="0.15">
      <c r="A8" s="3" t="s">
        <v>14</v>
      </c>
      <c r="B8" s="6">
        <v>5029</v>
      </c>
      <c r="C8" s="6">
        <v>5512</v>
      </c>
      <c r="D8" s="7">
        <f t="shared" si="3"/>
        <v>10541</v>
      </c>
      <c r="E8" s="6">
        <v>1380</v>
      </c>
      <c r="F8" s="6">
        <v>1911</v>
      </c>
      <c r="G8" s="7">
        <f t="shared" si="4"/>
        <v>3291</v>
      </c>
      <c r="H8" s="4">
        <f t="shared" si="1"/>
        <v>0.31220946779242958</v>
      </c>
      <c r="I8" s="6">
        <v>671</v>
      </c>
      <c r="J8" s="6">
        <v>1052</v>
      </c>
      <c r="K8" s="7">
        <f t="shared" si="5"/>
        <v>1723</v>
      </c>
      <c r="L8" s="4">
        <f t="shared" si="2"/>
        <v>0.16345697751636468</v>
      </c>
    </row>
    <row r="9" spans="1:12" x14ac:dyDescent="0.15">
      <c r="A9" s="3" t="s">
        <v>15</v>
      </c>
      <c r="B9" s="6">
        <v>6859</v>
      </c>
      <c r="C9" s="6">
        <v>7248</v>
      </c>
      <c r="D9" s="7">
        <f t="shared" si="3"/>
        <v>14107</v>
      </c>
      <c r="E9" s="6">
        <v>1217</v>
      </c>
      <c r="F9" s="6">
        <v>1590</v>
      </c>
      <c r="G9" s="7">
        <f t="shared" si="4"/>
        <v>2807</v>
      </c>
      <c r="H9" s="4">
        <f t="shared" si="1"/>
        <v>0.19897923016941943</v>
      </c>
      <c r="I9" s="6">
        <v>526</v>
      </c>
      <c r="J9" s="6">
        <v>831</v>
      </c>
      <c r="K9" s="7">
        <f t="shared" si="5"/>
        <v>1357</v>
      </c>
      <c r="L9" s="4">
        <f t="shared" si="2"/>
        <v>9.6193379173459978E-2</v>
      </c>
    </row>
    <row r="10" spans="1:12" x14ac:dyDescent="0.15">
      <c r="A10" s="3" t="s">
        <v>16</v>
      </c>
      <c r="B10" s="6">
        <v>3808</v>
      </c>
      <c r="C10" s="6">
        <v>4001</v>
      </c>
      <c r="D10" s="7">
        <f t="shared" si="3"/>
        <v>7809</v>
      </c>
      <c r="E10" s="6">
        <v>802</v>
      </c>
      <c r="F10" s="6">
        <v>1006</v>
      </c>
      <c r="G10" s="7">
        <f t="shared" si="4"/>
        <v>1808</v>
      </c>
      <c r="H10" s="4">
        <f t="shared" si="1"/>
        <v>0.2315277244205404</v>
      </c>
      <c r="I10" s="6">
        <v>327</v>
      </c>
      <c r="J10" s="6">
        <v>488</v>
      </c>
      <c r="K10" s="7">
        <f t="shared" si="5"/>
        <v>815</v>
      </c>
      <c r="L10" s="4">
        <f t="shared" si="2"/>
        <v>0.10436675630682546</v>
      </c>
    </row>
    <row r="11" spans="1:12" x14ac:dyDescent="0.15">
      <c r="A11" s="3" t="s">
        <v>17</v>
      </c>
      <c r="B11" s="6">
        <v>2967</v>
      </c>
      <c r="C11" s="6">
        <v>3209</v>
      </c>
      <c r="D11" s="7">
        <f t="shared" si="3"/>
        <v>6176</v>
      </c>
      <c r="E11" s="6">
        <v>878</v>
      </c>
      <c r="F11" s="6">
        <v>1304</v>
      </c>
      <c r="G11" s="7">
        <f t="shared" si="4"/>
        <v>2182</v>
      </c>
      <c r="H11" s="4">
        <f t="shared" si="1"/>
        <v>0.35330310880829013</v>
      </c>
      <c r="I11" s="6">
        <v>454</v>
      </c>
      <c r="J11" s="6">
        <v>822</v>
      </c>
      <c r="K11" s="7">
        <f t="shared" si="5"/>
        <v>1276</v>
      </c>
      <c r="L11" s="4">
        <f t="shared" si="2"/>
        <v>0.20660621761658032</v>
      </c>
    </row>
    <row r="12" spans="1:12" x14ac:dyDescent="0.15">
      <c r="A12" s="3" t="s">
        <v>18</v>
      </c>
      <c r="B12" s="6">
        <v>3044</v>
      </c>
      <c r="C12" s="6">
        <v>3297</v>
      </c>
      <c r="D12" s="7">
        <f t="shared" si="3"/>
        <v>6341</v>
      </c>
      <c r="E12" s="6">
        <v>830</v>
      </c>
      <c r="F12" s="6">
        <v>1190</v>
      </c>
      <c r="G12" s="7">
        <f t="shared" si="4"/>
        <v>2020</v>
      </c>
      <c r="H12" s="4">
        <f t="shared" si="1"/>
        <v>0.31856174105030755</v>
      </c>
      <c r="I12" s="6">
        <v>435</v>
      </c>
      <c r="J12" s="6">
        <v>691</v>
      </c>
      <c r="K12" s="7">
        <f t="shared" si="5"/>
        <v>1126</v>
      </c>
      <c r="L12" s="4">
        <f t="shared" si="2"/>
        <v>0.17757451506071598</v>
      </c>
    </row>
    <row r="13" spans="1:12" x14ac:dyDescent="0.15">
      <c r="A13" s="3" t="s">
        <v>19</v>
      </c>
      <c r="B13" s="6">
        <v>5719</v>
      </c>
      <c r="C13" s="6">
        <v>6444</v>
      </c>
      <c r="D13" s="7">
        <f t="shared" si="3"/>
        <v>12163</v>
      </c>
      <c r="E13" s="6">
        <v>1428</v>
      </c>
      <c r="F13" s="6">
        <v>2108</v>
      </c>
      <c r="G13" s="7">
        <f t="shared" si="4"/>
        <v>3536</v>
      </c>
      <c r="H13" s="4">
        <f t="shared" si="1"/>
        <v>0.2907177505549618</v>
      </c>
      <c r="I13" s="6">
        <v>683</v>
      </c>
      <c r="J13" s="6">
        <v>1189</v>
      </c>
      <c r="K13" s="7">
        <f t="shared" si="5"/>
        <v>1872</v>
      </c>
      <c r="L13" s="4">
        <f t="shared" si="2"/>
        <v>0.15390939735262682</v>
      </c>
    </row>
    <row r="14" spans="1:12" x14ac:dyDescent="0.15">
      <c r="A14" s="3" t="s">
        <v>20</v>
      </c>
      <c r="B14" s="6">
        <v>3663</v>
      </c>
      <c r="C14" s="6">
        <v>4045</v>
      </c>
      <c r="D14" s="7">
        <f t="shared" si="3"/>
        <v>7708</v>
      </c>
      <c r="E14" s="6">
        <v>918</v>
      </c>
      <c r="F14" s="6">
        <v>1296</v>
      </c>
      <c r="G14" s="7">
        <f t="shared" si="4"/>
        <v>2214</v>
      </c>
      <c r="H14" s="4">
        <f t="shared" si="1"/>
        <v>0.28723404255319152</v>
      </c>
      <c r="I14" s="6">
        <v>430</v>
      </c>
      <c r="J14" s="6">
        <v>727</v>
      </c>
      <c r="K14" s="7">
        <f t="shared" si="5"/>
        <v>1157</v>
      </c>
      <c r="L14" s="4">
        <f t="shared" si="2"/>
        <v>0.15010378827192528</v>
      </c>
    </row>
    <row r="15" spans="1:12" x14ac:dyDescent="0.15">
      <c r="A15" s="3" t="s">
        <v>21</v>
      </c>
      <c r="B15" s="6">
        <v>2585</v>
      </c>
      <c r="C15" s="6">
        <v>2853</v>
      </c>
      <c r="D15" s="7">
        <f t="shared" si="3"/>
        <v>5438</v>
      </c>
      <c r="E15" s="6">
        <v>795</v>
      </c>
      <c r="F15" s="6">
        <v>1130</v>
      </c>
      <c r="G15" s="7">
        <f t="shared" si="4"/>
        <v>1925</v>
      </c>
      <c r="H15" s="4">
        <f t="shared" si="1"/>
        <v>0.35399043766090477</v>
      </c>
      <c r="I15" s="6">
        <v>415</v>
      </c>
      <c r="J15" s="6">
        <v>693</v>
      </c>
      <c r="K15" s="7">
        <f t="shared" si="5"/>
        <v>1108</v>
      </c>
      <c r="L15" s="4">
        <f t="shared" si="2"/>
        <v>0.20375137918352335</v>
      </c>
    </row>
    <row r="16" spans="1:12" x14ac:dyDescent="0.15">
      <c r="A16" s="3" t="s">
        <v>22</v>
      </c>
      <c r="B16" s="6">
        <v>5472</v>
      </c>
      <c r="C16" s="6">
        <v>5783</v>
      </c>
      <c r="D16" s="7">
        <f t="shared" si="3"/>
        <v>11255</v>
      </c>
      <c r="E16" s="6">
        <v>1031</v>
      </c>
      <c r="F16" s="6">
        <v>1363</v>
      </c>
      <c r="G16" s="7">
        <f t="shared" si="4"/>
        <v>2394</v>
      </c>
      <c r="H16" s="4">
        <f t="shared" si="1"/>
        <v>0.2127054642381164</v>
      </c>
      <c r="I16" s="6">
        <v>473</v>
      </c>
      <c r="J16" s="6">
        <v>737</v>
      </c>
      <c r="K16" s="7">
        <f t="shared" si="5"/>
        <v>1210</v>
      </c>
      <c r="L16" s="4">
        <f t="shared" si="2"/>
        <v>0.10750777432252333</v>
      </c>
    </row>
    <row r="17" spans="1:12" x14ac:dyDescent="0.15">
      <c r="A17" s="3" t="s">
        <v>23</v>
      </c>
      <c r="B17" s="6">
        <v>3475</v>
      </c>
      <c r="C17" s="6">
        <v>3620</v>
      </c>
      <c r="D17" s="7">
        <f t="shared" si="3"/>
        <v>7095</v>
      </c>
      <c r="E17" s="6">
        <v>863</v>
      </c>
      <c r="F17" s="6">
        <v>1060</v>
      </c>
      <c r="G17" s="7">
        <f t="shared" si="4"/>
        <v>1923</v>
      </c>
      <c r="H17" s="4">
        <f t="shared" si="1"/>
        <v>0.27103594080338267</v>
      </c>
      <c r="I17" s="6">
        <v>313</v>
      </c>
      <c r="J17" s="6">
        <v>507</v>
      </c>
      <c r="K17" s="7">
        <f t="shared" si="5"/>
        <v>820</v>
      </c>
      <c r="L17" s="4">
        <f t="shared" si="2"/>
        <v>0.11557434813248767</v>
      </c>
    </row>
    <row r="18" spans="1:12" x14ac:dyDescent="0.15">
      <c r="A18" s="3" t="s">
        <v>24</v>
      </c>
      <c r="B18" s="6">
        <v>4000</v>
      </c>
      <c r="C18" s="6">
        <v>4236</v>
      </c>
      <c r="D18" s="7">
        <f t="shared" si="3"/>
        <v>8236</v>
      </c>
      <c r="E18" s="6">
        <v>874</v>
      </c>
      <c r="F18" s="6">
        <v>1114</v>
      </c>
      <c r="G18" s="7">
        <f t="shared" si="4"/>
        <v>1988</v>
      </c>
      <c r="H18" s="4">
        <f t="shared" si="1"/>
        <v>0.2413793103448276</v>
      </c>
      <c r="I18" s="6">
        <v>372</v>
      </c>
      <c r="J18" s="6">
        <v>522</v>
      </c>
      <c r="K18" s="7">
        <f t="shared" si="5"/>
        <v>894</v>
      </c>
      <c r="L18" s="4">
        <f t="shared" si="2"/>
        <v>0.10854783875667801</v>
      </c>
    </row>
    <row r="19" spans="1:12" x14ac:dyDescent="0.15">
      <c r="A19" s="3" t="s">
        <v>25</v>
      </c>
      <c r="B19" s="6">
        <v>3924</v>
      </c>
      <c r="C19" s="6">
        <v>4176</v>
      </c>
      <c r="D19" s="7">
        <f t="shared" si="3"/>
        <v>8100</v>
      </c>
      <c r="E19" s="6">
        <v>873</v>
      </c>
      <c r="F19" s="6">
        <v>1100</v>
      </c>
      <c r="G19" s="7">
        <f t="shared" si="4"/>
        <v>1973</v>
      </c>
      <c r="H19" s="4">
        <f t="shared" si="1"/>
        <v>0.24358024691358024</v>
      </c>
      <c r="I19" s="6">
        <v>372</v>
      </c>
      <c r="J19" s="6">
        <v>552</v>
      </c>
      <c r="K19" s="7">
        <f t="shared" si="5"/>
        <v>924</v>
      </c>
      <c r="L19" s="4">
        <f t="shared" si="2"/>
        <v>0.11407407407407408</v>
      </c>
    </row>
    <row r="20" spans="1:12" x14ac:dyDescent="0.15">
      <c r="A20" s="3" t="s">
        <v>26</v>
      </c>
      <c r="B20" s="6">
        <v>2376</v>
      </c>
      <c r="C20" s="6">
        <v>2437</v>
      </c>
      <c r="D20" s="7">
        <f t="shared" si="3"/>
        <v>4813</v>
      </c>
      <c r="E20" s="6">
        <v>596</v>
      </c>
      <c r="F20" s="6">
        <v>694</v>
      </c>
      <c r="G20" s="7">
        <f t="shared" si="4"/>
        <v>1290</v>
      </c>
      <c r="H20" s="4">
        <f t="shared" si="1"/>
        <v>0.26802410139206317</v>
      </c>
      <c r="I20" s="6">
        <v>241</v>
      </c>
      <c r="J20" s="6">
        <v>344</v>
      </c>
      <c r="K20" s="7">
        <f t="shared" si="5"/>
        <v>585</v>
      </c>
      <c r="L20" s="4">
        <f t="shared" si="2"/>
        <v>0.12154581342198213</v>
      </c>
    </row>
    <row r="21" spans="1:12" x14ac:dyDescent="0.15">
      <c r="A21" s="3" t="s">
        <v>27</v>
      </c>
      <c r="B21" s="6">
        <v>6482</v>
      </c>
      <c r="C21" s="6">
        <v>6848</v>
      </c>
      <c r="D21" s="7">
        <f t="shared" si="3"/>
        <v>13330</v>
      </c>
      <c r="E21" s="6">
        <v>1323</v>
      </c>
      <c r="F21" s="6">
        <v>1637</v>
      </c>
      <c r="G21" s="7">
        <f t="shared" si="4"/>
        <v>2960</v>
      </c>
      <c r="H21" s="4">
        <f t="shared" si="1"/>
        <v>0.22205551387846961</v>
      </c>
      <c r="I21" s="6">
        <v>521</v>
      </c>
      <c r="J21" s="6">
        <v>755</v>
      </c>
      <c r="K21" s="7">
        <f t="shared" si="5"/>
        <v>1276</v>
      </c>
      <c r="L21" s="4">
        <f t="shared" si="2"/>
        <v>9.5723930982745689E-2</v>
      </c>
    </row>
    <row r="22" spans="1:12" x14ac:dyDescent="0.15">
      <c r="A22" s="3" t="s">
        <v>28</v>
      </c>
      <c r="B22" s="6">
        <v>2878</v>
      </c>
      <c r="C22" s="6">
        <v>3149</v>
      </c>
      <c r="D22" s="7">
        <f t="shared" si="3"/>
        <v>6027</v>
      </c>
      <c r="E22" s="6">
        <v>833</v>
      </c>
      <c r="F22" s="6">
        <v>1066</v>
      </c>
      <c r="G22" s="7">
        <f t="shared" si="4"/>
        <v>1899</v>
      </c>
      <c r="H22" s="4">
        <f t="shared" si="1"/>
        <v>0.31508213041314087</v>
      </c>
      <c r="I22" s="6">
        <v>391</v>
      </c>
      <c r="J22" s="6">
        <v>522</v>
      </c>
      <c r="K22" s="7">
        <f t="shared" si="5"/>
        <v>913</v>
      </c>
      <c r="L22" s="4">
        <f t="shared" si="2"/>
        <v>0.15148498423759749</v>
      </c>
    </row>
    <row r="23" spans="1:12" x14ac:dyDescent="0.15">
      <c r="A23" s="3" t="s">
        <v>29</v>
      </c>
      <c r="B23" s="6">
        <v>4198</v>
      </c>
      <c r="C23" s="6">
        <v>4310</v>
      </c>
      <c r="D23" s="7">
        <f t="shared" si="3"/>
        <v>8508</v>
      </c>
      <c r="E23" s="6">
        <v>832</v>
      </c>
      <c r="F23" s="6">
        <v>1048</v>
      </c>
      <c r="G23" s="7">
        <f t="shared" si="4"/>
        <v>1880</v>
      </c>
      <c r="H23" s="4">
        <f t="shared" si="1"/>
        <v>0.22096850023507286</v>
      </c>
      <c r="I23" s="6">
        <v>348</v>
      </c>
      <c r="J23" s="6">
        <v>472</v>
      </c>
      <c r="K23" s="7">
        <f t="shared" si="5"/>
        <v>820</v>
      </c>
      <c r="L23" s="4">
        <f t="shared" si="2"/>
        <v>9.6379877762106256E-2</v>
      </c>
    </row>
    <row r="24" spans="1:12" x14ac:dyDescent="0.15">
      <c r="A24" s="3" t="s">
        <v>30</v>
      </c>
      <c r="B24" s="6">
        <v>1635</v>
      </c>
      <c r="C24" s="6">
        <v>1692</v>
      </c>
      <c r="D24" s="7">
        <f t="shared" si="3"/>
        <v>3327</v>
      </c>
      <c r="E24" s="6">
        <v>443</v>
      </c>
      <c r="F24" s="6">
        <v>531</v>
      </c>
      <c r="G24" s="7">
        <f t="shared" si="4"/>
        <v>974</v>
      </c>
      <c r="H24" s="4">
        <f t="shared" si="1"/>
        <v>0.29275623685001501</v>
      </c>
      <c r="I24" s="6">
        <v>171</v>
      </c>
      <c r="J24" s="6">
        <v>264</v>
      </c>
      <c r="K24" s="7">
        <f t="shared" si="5"/>
        <v>435</v>
      </c>
      <c r="L24" s="4">
        <f t="shared" si="2"/>
        <v>0.13074842200180342</v>
      </c>
    </row>
    <row r="25" spans="1:12" x14ac:dyDescent="0.15">
      <c r="A25" s="3" t="s">
        <v>31</v>
      </c>
      <c r="B25" s="6">
        <v>5899</v>
      </c>
      <c r="C25" s="6">
        <v>6300</v>
      </c>
      <c r="D25" s="7">
        <f t="shared" si="3"/>
        <v>12199</v>
      </c>
      <c r="E25" s="6">
        <v>1131</v>
      </c>
      <c r="F25" s="6">
        <v>1458</v>
      </c>
      <c r="G25" s="7">
        <f t="shared" si="4"/>
        <v>2589</v>
      </c>
      <c r="H25" s="4">
        <f t="shared" si="1"/>
        <v>0.21223051069759816</v>
      </c>
      <c r="I25" s="6">
        <v>478</v>
      </c>
      <c r="J25" s="6">
        <v>742</v>
      </c>
      <c r="K25" s="7">
        <f t="shared" si="5"/>
        <v>1220</v>
      </c>
      <c r="L25" s="4">
        <f t="shared" si="2"/>
        <v>0.10000819739322896</v>
      </c>
    </row>
    <row r="26" spans="1:12" x14ac:dyDescent="0.15">
      <c r="A26" s="3" t="s">
        <v>32</v>
      </c>
      <c r="B26" s="6">
        <v>606</v>
      </c>
      <c r="C26" s="6">
        <v>647</v>
      </c>
      <c r="D26" s="7">
        <f t="shared" si="3"/>
        <v>1253</v>
      </c>
      <c r="E26" s="6">
        <v>198</v>
      </c>
      <c r="F26" s="6">
        <v>227</v>
      </c>
      <c r="G26" s="7">
        <f t="shared" si="4"/>
        <v>425</v>
      </c>
      <c r="H26" s="4">
        <f t="shared" si="1"/>
        <v>0.33918595371109339</v>
      </c>
      <c r="I26" s="6">
        <v>73</v>
      </c>
      <c r="J26" s="6">
        <v>114</v>
      </c>
      <c r="K26" s="7">
        <f t="shared" si="5"/>
        <v>187</v>
      </c>
      <c r="L26" s="4">
        <f t="shared" si="2"/>
        <v>0.14924181963288108</v>
      </c>
    </row>
    <row r="27" spans="1:12" x14ac:dyDescent="0.15">
      <c r="A27" s="3" t="s">
        <v>33</v>
      </c>
      <c r="B27" s="6">
        <v>1903</v>
      </c>
      <c r="C27" s="6">
        <v>2092</v>
      </c>
      <c r="D27" s="7">
        <f t="shared" si="3"/>
        <v>3995</v>
      </c>
      <c r="E27" s="6">
        <v>579</v>
      </c>
      <c r="F27" s="6">
        <v>731</v>
      </c>
      <c r="G27" s="7">
        <f t="shared" si="4"/>
        <v>1310</v>
      </c>
      <c r="H27" s="4">
        <f t="shared" si="1"/>
        <v>0.32790988735919901</v>
      </c>
      <c r="I27" s="6">
        <v>216</v>
      </c>
      <c r="J27" s="6">
        <v>393</v>
      </c>
      <c r="K27" s="7">
        <f t="shared" si="5"/>
        <v>609</v>
      </c>
      <c r="L27" s="4">
        <f t="shared" si="2"/>
        <v>0.15244055068836046</v>
      </c>
    </row>
    <row r="28" spans="1:12" x14ac:dyDescent="0.15">
      <c r="A28" s="3" t="s">
        <v>34</v>
      </c>
      <c r="B28" s="6">
        <v>4062</v>
      </c>
      <c r="C28" s="6">
        <v>4224</v>
      </c>
      <c r="D28" s="7">
        <f t="shared" si="3"/>
        <v>8286</v>
      </c>
      <c r="E28" s="6">
        <v>1190</v>
      </c>
      <c r="F28" s="6">
        <v>1386</v>
      </c>
      <c r="G28" s="7">
        <f t="shared" si="4"/>
        <v>2576</v>
      </c>
      <c r="H28" s="4">
        <f t="shared" si="1"/>
        <v>0.31088583152305094</v>
      </c>
      <c r="I28" s="6">
        <v>452</v>
      </c>
      <c r="J28" s="6">
        <v>635</v>
      </c>
      <c r="K28" s="7">
        <f t="shared" si="5"/>
        <v>1087</v>
      </c>
      <c r="L28" s="4">
        <f t="shared" si="2"/>
        <v>0.13118513154718803</v>
      </c>
    </row>
    <row r="29" spans="1:12" x14ac:dyDescent="0.15">
      <c r="A29" s="3" t="s">
        <v>35</v>
      </c>
      <c r="B29" s="6">
        <v>485</v>
      </c>
      <c r="C29" s="6">
        <v>615</v>
      </c>
      <c r="D29" s="7">
        <f t="shared" si="3"/>
        <v>1100</v>
      </c>
      <c r="E29" s="6">
        <v>186</v>
      </c>
      <c r="F29" s="6">
        <v>288</v>
      </c>
      <c r="G29" s="7">
        <f t="shared" si="4"/>
        <v>474</v>
      </c>
      <c r="H29" s="4">
        <f t="shared" si="1"/>
        <v>0.43090909090909091</v>
      </c>
      <c r="I29" s="6">
        <v>93</v>
      </c>
      <c r="J29" s="6">
        <v>187</v>
      </c>
      <c r="K29" s="7">
        <f t="shared" si="5"/>
        <v>280</v>
      </c>
      <c r="L29" s="4">
        <f t="shared" si="2"/>
        <v>0.25454545454545452</v>
      </c>
    </row>
    <row r="30" spans="1:12" x14ac:dyDescent="0.15">
      <c r="A30" s="3" t="s">
        <v>36</v>
      </c>
      <c r="B30" s="6">
        <v>1178</v>
      </c>
      <c r="C30" s="6">
        <v>1286</v>
      </c>
      <c r="D30" s="7">
        <f t="shared" si="3"/>
        <v>2464</v>
      </c>
      <c r="E30" s="6">
        <v>361</v>
      </c>
      <c r="F30" s="6">
        <v>485</v>
      </c>
      <c r="G30" s="7">
        <f t="shared" si="4"/>
        <v>846</v>
      </c>
      <c r="H30" s="4">
        <f t="shared" si="1"/>
        <v>0.34334415584415584</v>
      </c>
      <c r="I30" s="6">
        <v>184</v>
      </c>
      <c r="J30" s="6">
        <v>302</v>
      </c>
      <c r="K30" s="7">
        <f t="shared" si="5"/>
        <v>486</v>
      </c>
      <c r="L30" s="4">
        <f t="shared" si="2"/>
        <v>0.19724025974025974</v>
      </c>
    </row>
    <row r="31" spans="1:12" x14ac:dyDescent="0.15">
      <c r="A31" s="3" t="s">
        <v>37</v>
      </c>
      <c r="B31" s="6">
        <v>1887</v>
      </c>
      <c r="C31" s="6">
        <v>2008</v>
      </c>
      <c r="D31" s="7">
        <f t="shared" si="3"/>
        <v>3895</v>
      </c>
      <c r="E31" s="6">
        <v>559</v>
      </c>
      <c r="F31" s="6">
        <v>711</v>
      </c>
      <c r="G31" s="7">
        <f t="shared" si="4"/>
        <v>1270</v>
      </c>
      <c r="H31" s="4">
        <f t="shared" si="1"/>
        <v>0.32605905006418484</v>
      </c>
      <c r="I31" s="6">
        <v>255</v>
      </c>
      <c r="J31" s="6">
        <v>391</v>
      </c>
      <c r="K31" s="7">
        <f t="shared" si="5"/>
        <v>646</v>
      </c>
      <c r="L31" s="4">
        <f t="shared" si="2"/>
        <v>0.16585365853658537</v>
      </c>
    </row>
    <row r="32" spans="1:12" x14ac:dyDescent="0.15">
      <c r="A32" s="3" t="s">
        <v>38</v>
      </c>
      <c r="B32" s="6">
        <v>205</v>
      </c>
      <c r="C32" s="6">
        <v>238</v>
      </c>
      <c r="D32" s="7">
        <f t="shared" si="3"/>
        <v>443</v>
      </c>
      <c r="E32" s="6">
        <v>87</v>
      </c>
      <c r="F32" s="6">
        <v>137</v>
      </c>
      <c r="G32" s="7">
        <f t="shared" si="4"/>
        <v>224</v>
      </c>
      <c r="H32" s="4">
        <f t="shared" si="1"/>
        <v>0.50564334085778784</v>
      </c>
      <c r="I32" s="6">
        <v>47</v>
      </c>
      <c r="J32" s="6">
        <v>99</v>
      </c>
      <c r="K32" s="7">
        <f t="shared" si="5"/>
        <v>146</v>
      </c>
      <c r="L32" s="4">
        <f t="shared" si="2"/>
        <v>0.32957110609480811</v>
      </c>
    </row>
    <row r="33" spans="1:12" x14ac:dyDescent="0.15">
      <c r="A33" s="3" t="s">
        <v>39</v>
      </c>
      <c r="B33" s="6">
        <v>1523</v>
      </c>
      <c r="C33" s="6">
        <v>1643</v>
      </c>
      <c r="D33" s="7">
        <f t="shared" si="3"/>
        <v>3166</v>
      </c>
      <c r="E33" s="6">
        <v>428</v>
      </c>
      <c r="F33" s="6">
        <v>593</v>
      </c>
      <c r="G33" s="7">
        <f t="shared" si="4"/>
        <v>1021</v>
      </c>
      <c r="H33" s="4">
        <f t="shared" si="1"/>
        <v>0.32248894504106129</v>
      </c>
      <c r="I33" s="6">
        <v>193</v>
      </c>
      <c r="J33" s="6">
        <v>335</v>
      </c>
      <c r="K33" s="7">
        <f t="shared" si="5"/>
        <v>528</v>
      </c>
      <c r="L33" s="4">
        <f t="shared" si="2"/>
        <v>0.16677195198989261</v>
      </c>
    </row>
    <row r="34" spans="1:12" x14ac:dyDescent="0.15">
      <c r="A34" s="3" t="s">
        <v>40</v>
      </c>
      <c r="B34" s="6">
        <v>829</v>
      </c>
      <c r="C34" s="6">
        <v>820</v>
      </c>
      <c r="D34" s="7">
        <f t="shared" si="3"/>
        <v>1649</v>
      </c>
      <c r="E34" s="6">
        <v>261</v>
      </c>
      <c r="F34" s="6">
        <v>343</v>
      </c>
      <c r="G34" s="7">
        <f t="shared" si="4"/>
        <v>604</v>
      </c>
      <c r="H34" s="4">
        <f t="shared" si="1"/>
        <v>0.36628259551243175</v>
      </c>
      <c r="I34" s="6">
        <v>122</v>
      </c>
      <c r="J34" s="6">
        <v>199</v>
      </c>
      <c r="K34" s="7">
        <f t="shared" si="5"/>
        <v>321</v>
      </c>
      <c r="L34" s="4">
        <f t="shared" si="2"/>
        <v>0.19466343238326259</v>
      </c>
    </row>
    <row r="35" spans="1:12" x14ac:dyDescent="0.15">
      <c r="A35" s="3" t="s">
        <v>41</v>
      </c>
      <c r="B35" s="6">
        <v>915</v>
      </c>
      <c r="C35" s="6">
        <v>997</v>
      </c>
      <c r="D35" s="7">
        <f t="shared" si="3"/>
        <v>1912</v>
      </c>
      <c r="E35" s="6">
        <v>301</v>
      </c>
      <c r="F35" s="6">
        <v>421</v>
      </c>
      <c r="G35" s="7">
        <f t="shared" si="4"/>
        <v>722</v>
      </c>
      <c r="H35" s="4">
        <f t="shared" si="1"/>
        <v>0.3776150627615063</v>
      </c>
      <c r="I35" s="6">
        <v>136</v>
      </c>
      <c r="J35" s="6">
        <v>259</v>
      </c>
      <c r="K35" s="7">
        <f t="shared" si="5"/>
        <v>395</v>
      </c>
      <c r="L35" s="4">
        <f t="shared" si="2"/>
        <v>0.20658995815899581</v>
      </c>
    </row>
    <row r="36" spans="1:12" x14ac:dyDescent="0.15">
      <c r="A36" s="3" t="s">
        <v>42</v>
      </c>
      <c r="B36" s="6">
        <v>538</v>
      </c>
      <c r="C36" s="6">
        <v>573</v>
      </c>
      <c r="D36" s="7">
        <f t="shared" si="3"/>
        <v>1111</v>
      </c>
      <c r="E36" s="6">
        <v>150</v>
      </c>
      <c r="F36" s="6">
        <v>208</v>
      </c>
      <c r="G36" s="7">
        <f t="shared" si="4"/>
        <v>358</v>
      </c>
      <c r="H36" s="4">
        <f t="shared" si="1"/>
        <v>0.32223222322232226</v>
      </c>
      <c r="I36" s="6">
        <v>71</v>
      </c>
      <c r="J36" s="6">
        <v>130</v>
      </c>
      <c r="K36" s="7">
        <f t="shared" si="5"/>
        <v>201</v>
      </c>
      <c r="L36" s="4">
        <f t="shared" si="2"/>
        <v>0.18091809180918092</v>
      </c>
    </row>
    <row r="37" spans="1:12" x14ac:dyDescent="0.15">
      <c r="A37" s="3" t="s">
        <v>43</v>
      </c>
      <c r="B37" s="6">
        <v>416</v>
      </c>
      <c r="C37" s="6">
        <v>462</v>
      </c>
      <c r="D37" s="7">
        <f t="shared" si="3"/>
        <v>878</v>
      </c>
      <c r="E37" s="6">
        <v>113</v>
      </c>
      <c r="F37" s="6">
        <v>162</v>
      </c>
      <c r="G37" s="7">
        <f t="shared" si="4"/>
        <v>275</v>
      </c>
      <c r="H37" s="4">
        <f t="shared" si="1"/>
        <v>0.31321184510250571</v>
      </c>
      <c r="I37" s="6">
        <v>51</v>
      </c>
      <c r="J37" s="6">
        <v>98</v>
      </c>
      <c r="K37" s="7">
        <f t="shared" si="5"/>
        <v>149</v>
      </c>
      <c r="L37" s="4">
        <f t="shared" si="2"/>
        <v>0.16970387243735763</v>
      </c>
    </row>
    <row r="38" spans="1:12" x14ac:dyDescent="0.15">
      <c r="A38" s="3" t="s">
        <v>44</v>
      </c>
      <c r="B38" s="6">
        <v>6545</v>
      </c>
      <c r="C38" s="6">
        <v>6994</v>
      </c>
      <c r="D38" s="7">
        <f t="shared" si="3"/>
        <v>13539</v>
      </c>
      <c r="E38" s="6">
        <v>1314</v>
      </c>
      <c r="F38" s="6">
        <v>1787</v>
      </c>
      <c r="G38" s="7">
        <f t="shared" si="4"/>
        <v>3101</v>
      </c>
      <c r="H38" s="4">
        <f t="shared" si="1"/>
        <v>0.22904202673757293</v>
      </c>
      <c r="I38" s="6">
        <v>625</v>
      </c>
      <c r="J38" s="6">
        <v>984</v>
      </c>
      <c r="K38" s="7">
        <f t="shared" si="5"/>
        <v>1609</v>
      </c>
      <c r="L38" s="4">
        <f t="shared" si="2"/>
        <v>0.11884186424403576</v>
      </c>
    </row>
    <row r="39" spans="1:12" x14ac:dyDescent="0.15">
      <c r="A39" s="3" t="s">
        <v>45</v>
      </c>
      <c r="B39" s="6">
        <v>1656</v>
      </c>
      <c r="C39" s="6">
        <v>1692</v>
      </c>
      <c r="D39" s="7">
        <f t="shared" si="3"/>
        <v>3348</v>
      </c>
      <c r="E39" s="6">
        <v>448</v>
      </c>
      <c r="F39" s="6">
        <v>581</v>
      </c>
      <c r="G39" s="7">
        <f t="shared" si="4"/>
        <v>1029</v>
      </c>
      <c r="H39" s="4">
        <f t="shared" si="1"/>
        <v>0.30734767025089604</v>
      </c>
      <c r="I39" s="6">
        <v>204</v>
      </c>
      <c r="J39" s="6">
        <v>346</v>
      </c>
      <c r="K39" s="7">
        <f t="shared" si="5"/>
        <v>550</v>
      </c>
      <c r="L39" s="4">
        <f t="shared" si="2"/>
        <v>0.16427718040621267</v>
      </c>
    </row>
    <row r="40" spans="1:12" x14ac:dyDescent="0.15">
      <c r="A40" s="3" t="s">
        <v>46</v>
      </c>
      <c r="B40" s="6">
        <v>382</v>
      </c>
      <c r="C40" s="6">
        <v>465</v>
      </c>
      <c r="D40" s="7">
        <f t="shared" si="3"/>
        <v>847</v>
      </c>
      <c r="E40" s="6">
        <v>131</v>
      </c>
      <c r="F40" s="6">
        <v>190</v>
      </c>
      <c r="G40" s="7">
        <f t="shared" si="4"/>
        <v>321</v>
      </c>
      <c r="H40" s="4">
        <f t="shared" si="1"/>
        <v>0.37898465171192441</v>
      </c>
      <c r="I40" s="6">
        <v>61</v>
      </c>
      <c r="J40" s="6">
        <v>108</v>
      </c>
      <c r="K40" s="7">
        <f t="shared" si="5"/>
        <v>169</v>
      </c>
      <c r="L40" s="4">
        <f t="shared" si="2"/>
        <v>0.19952774498229045</v>
      </c>
    </row>
    <row r="41" spans="1:12" x14ac:dyDescent="0.15">
      <c r="A41" s="3" t="s">
        <v>47</v>
      </c>
      <c r="B41" s="6">
        <v>902</v>
      </c>
      <c r="C41" s="6">
        <v>954</v>
      </c>
      <c r="D41" s="7">
        <f t="shared" si="3"/>
        <v>1856</v>
      </c>
      <c r="E41" s="6">
        <v>300</v>
      </c>
      <c r="F41" s="6">
        <v>412</v>
      </c>
      <c r="G41" s="7">
        <f t="shared" si="4"/>
        <v>712</v>
      </c>
      <c r="H41" s="4">
        <f t="shared" si="1"/>
        <v>0.38362068965517243</v>
      </c>
      <c r="I41" s="6">
        <v>145</v>
      </c>
      <c r="J41" s="6">
        <v>264</v>
      </c>
      <c r="K41" s="7">
        <f t="shared" si="5"/>
        <v>409</v>
      </c>
      <c r="L41" s="4">
        <f t="shared" si="2"/>
        <v>0.22036637931034483</v>
      </c>
    </row>
    <row r="42" spans="1:12" x14ac:dyDescent="0.15">
      <c r="A42" s="3" t="s">
        <v>48</v>
      </c>
      <c r="B42" s="6">
        <v>1121</v>
      </c>
      <c r="C42" s="6">
        <v>1180</v>
      </c>
      <c r="D42" s="7">
        <f t="shared" si="3"/>
        <v>2301</v>
      </c>
      <c r="E42" s="6">
        <v>328</v>
      </c>
      <c r="F42" s="6">
        <v>412</v>
      </c>
      <c r="G42" s="7">
        <f t="shared" si="4"/>
        <v>740</v>
      </c>
      <c r="H42" s="4">
        <f t="shared" si="1"/>
        <v>0.32159930465015213</v>
      </c>
      <c r="I42" s="6">
        <v>150</v>
      </c>
      <c r="J42" s="6">
        <v>239</v>
      </c>
      <c r="K42" s="7">
        <f t="shared" si="5"/>
        <v>389</v>
      </c>
      <c r="L42" s="4">
        <f t="shared" si="2"/>
        <v>0.16905693176879619</v>
      </c>
    </row>
    <row r="43" spans="1:12" x14ac:dyDescent="0.15">
      <c r="A43" s="3" t="s">
        <v>49</v>
      </c>
      <c r="B43" s="6">
        <v>974</v>
      </c>
      <c r="C43" s="6">
        <v>1080</v>
      </c>
      <c r="D43" s="7">
        <f t="shared" si="3"/>
        <v>2054</v>
      </c>
      <c r="E43" s="6">
        <v>297</v>
      </c>
      <c r="F43" s="6">
        <v>389</v>
      </c>
      <c r="G43" s="7">
        <f t="shared" si="4"/>
        <v>686</v>
      </c>
      <c r="H43" s="4">
        <f t="shared" si="1"/>
        <v>0.33398247322297953</v>
      </c>
      <c r="I43" s="6">
        <v>144</v>
      </c>
      <c r="J43" s="6">
        <v>231</v>
      </c>
      <c r="K43" s="7">
        <f t="shared" si="5"/>
        <v>375</v>
      </c>
      <c r="L43" s="4">
        <f t="shared" si="2"/>
        <v>0.18257059396299902</v>
      </c>
    </row>
    <row r="44" spans="1:12" x14ac:dyDescent="0.15">
      <c r="A44" s="3" t="s">
        <v>50</v>
      </c>
      <c r="B44" s="6">
        <v>1928</v>
      </c>
      <c r="C44" s="6">
        <v>1995</v>
      </c>
      <c r="D44" s="7">
        <f t="shared" si="3"/>
        <v>3923</v>
      </c>
      <c r="E44" s="6">
        <v>547</v>
      </c>
      <c r="F44" s="6">
        <v>673</v>
      </c>
      <c r="G44" s="7">
        <f t="shared" si="4"/>
        <v>1220</v>
      </c>
      <c r="H44" s="4">
        <f t="shared" si="1"/>
        <v>0.31098648993117511</v>
      </c>
      <c r="I44" s="6">
        <v>228</v>
      </c>
      <c r="J44" s="6">
        <v>358</v>
      </c>
      <c r="K44" s="7">
        <f t="shared" si="5"/>
        <v>586</v>
      </c>
      <c r="L44" s="4">
        <f t="shared" si="2"/>
        <v>0.14937547795054806</v>
      </c>
    </row>
    <row r="45" spans="1:12" x14ac:dyDescent="0.15">
      <c r="A45" s="3" t="s">
        <v>51</v>
      </c>
      <c r="B45" s="6">
        <v>7568</v>
      </c>
      <c r="C45" s="6">
        <v>8219</v>
      </c>
      <c r="D45" s="7">
        <f t="shared" si="3"/>
        <v>15787</v>
      </c>
      <c r="E45" s="6">
        <v>1570</v>
      </c>
      <c r="F45" s="6">
        <v>2078</v>
      </c>
      <c r="G45" s="7">
        <f t="shared" si="4"/>
        <v>3648</v>
      </c>
      <c r="H45" s="4">
        <f t="shared" si="1"/>
        <v>0.23107620193830367</v>
      </c>
      <c r="I45" s="6">
        <v>738</v>
      </c>
      <c r="J45" s="6">
        <v>1026</v>
      </c>
      <c r="K45" s="7">
        <f t="shared" si="5"/>
        <v>1764</v>
      </c>
      <c r="L45" s="4">
        <f t="shared" si="2"/>
        <v>0.111737505542535</v>
      </c>
    </row>
    <row r="46" spans="1:12" x14ac:dyDescent="0.15">
      <c r="A46" s="3" t="s">
        <v>52</v>
      </c>
      <c r="B46" s="6">
        <v>2757</v>
      </c>
      <c r="C46" s="6">
        <v>2797</v>
      </c>
      <c r="D46" s="7">
        <f t="shared" si="3"/>
        <v>5554</v>
      </c>
      <c r="E46" s="6">
        <v>649</v>
      </c>
      <c r="F46" s="6">
        <v>850</v>
      </c>
      <c r="G46" s="7">
        <f t="shared" si="4"/>
        <v>1499</v>
      </c>
      <c r="H46" s="4">
        <f t="shared" si="1"/>
        <v>0.26989557075981274</v>
      </c>
      <c r="I46" s="6">
        <v>289</v>
      </c>
      <c r="J46" s="6">
        <v>477</v>
      </c>
      <c r="K46" s="7">
        <f t="shared" si="5"/>
        <v>766</v>
      </c>
      <c r="L46" s="4">
        <f t="shared" si="2"/>
        <v>0.13791861721281959</v>
      </c>
    </row>
    <row r="47" spans="1:12" x14ac:dyDescent="0.15">
      <c r="A47" s="3" t="s">
        <v>53</v>
      </c>
      <c r="B47" s="6">
        <v>1992</v>
      </c>
      <c r="C47" s="6">
        <v>2233</v>
      </c>
      <c r="D47" s="7">
        <f t="shared" si="3"/>
        <v>4225</v>
      </c>
      <c r="E47" s="6">
        <v>721</v>
      </c>
      <c r="F47" s="6">
        <v>967</v>
      </c>
      <c r="G47" s="7">
        <f t="shared" si="4"/>
        <v>1688</v>
      </c>
      <c r="H47" s="4">
        <f t="shared" si="1"/>
        <v>0.39952662721893489</v>
      </c>
      <c r="I47" s="6">
        <v>361</v>
      </c>
      <c r="J47" s="6">
        <v>625</v>
      </c>
      <c r="K47" s="7">
        <f t="shared" si="5"/>
        <v>986</v>
      </c>
      <c r="L47" s="4">
        <f t="shared" si="2"/>
        <v>0.23337278106508877</v>
      </c>
    </row>
    <row r="48" spans="1:12" x14ac:dyDescent="0.15">
      <c r="A48" s="3" t="s">
        <v>54</v>
      </c>
      <c r="B48" s="6">
        <v>631</v>
      </c>
      <c r="C48" s="6">
        <v>703</v>
      </c>
      <c r="D48" s="7">
        <f t="shared" si="3"/>
        <v>1334</v>
      </c>
      <c r="E48" s="6">
        <v>251</v>
      </c>
      <c r="F48" s="6">
        <v>336</v>
      </c>
      <c r="G48" s="7">
        <f t="shared" si="4"/>
        <v>587</v>
      </c>
      <c r="H48" s="4">
        <f t="shared" si="1"/>
        <v>0.44002998500749624</v>
      </c>
      <c r="I48" s="6">
        <v>124</v>
      </c>
      <c r="J48" s="6">
        <v>203</v>
      </c>
      <c r="K48" s="7">
        <f t="shared" si="5"/>
        <v>327</v>
      </c>
      <c r="L48" s="4">
        <f t="shared" si="2"/>
        <v>0.24512743628185907</v>
      </c>
    </row>
    <row r="49" spans="1:12" x14ac:dyDescent="0.15">
      <c r="A49" s="3" t="s">
        <v>55</v>
      </c>
      <c r="B49" s="6">
        <v>1465</v>
      </c>
      <c r="C49" s="6">
        <v>1522</v>
      </c>
      <c r="D49" s="7">
        <f t="shared" si="3"/>
        <v>2987</v>
      </c>
      <c r="E49" s="6">
        <v>316</v>
      </c>
      <c r="F49" s="6">
        <v>427</v>
      </c>
      <c r="G49" s="7">
        <f t="shared" si="4"/>
        <v>743</v>
      </c>
      <c r="H49" s="4">
        <f t="shared" si="1"/>
        <v>0.24874455975895549</v>
      </c>
      <c r="I49" s="6">
        <v>124</v>
      </c>
      <c r="J49" s="6">
        <v>226</v>
      </c>
      <c r="K49" s="7">
        <f t="shared" si="5"/>
        <v>350</v>
      </c>
      <c r="L49" s="4">
        <f t="shared" si="2"/>
        <v>0.11717442249748912</v>
      </c>
    </row>
    <row r="50" spans="1:12" x14ac:dyDescent="0.15">
      <c r="A50" s="3" t="s">
        <v>56</v>
      </c>
      <c r="B50" s="6">
        <v>903</v>
      </c>
      <c r="C50" s="6">
        <v>973</v>
      </c>
      <c r="D50" s="7">
        <f t="shared" si="3"/>
        <v>1876</v>
      </c>
      <c r="E50" s="6">
        <v>262</v>
      </c>
      <c r="F50" s="6">
        <v>320</v>
      </c>
      <c r="G50" s="7">
        <f t="shared" si="4"/>
        <v>582</v>
      </c>
      <c r="H50" s="4">
        <f t="shared" si="1"/>
        <v>0.31023454157782515</v>
      </c>
      <c r="I50" s="6">
        <v>121</v>
      </c>
      <c r="J50" s="6">
        <v>196</v>
      </c>
      <c r="K50" s="7">
        <f t="shared" si="5"/>
        <v>317</v>
      </c>
      <c r="L50" s="4">
        <f t="shared" si="2"/>
        <v>0.1689765458422175</v>
      </c>
    </row>
    <row r="51" spans="1:12" x14ac:dyDescent="0.15">
      <c r="A51" s="3" t="s">
        <v>57</v>
      </c>
      <c r="B51" s="6">
        <v>1126</v>
      </c>
      <c r="C51" s="6">
        <v>1236</v>
      </c>
      <c r="D51" s="7">
        <f>B51+C51</f>
        <v>2362</v>
      </c>
      <c r="E51" s="6">
        <v>360</v>
      </c>
      <c r="F51" s="6">
        <v>475</v>
      </c>
      <c r="G51" s="7">
        <f>E51+F51</f>
        <v>835</v>
      </c>
      <c r="H51" s="4">
        <f t="shared" si="1"/>
        <v>0.35351397121083827</v>
      </c>
      <c r="I51" s="6">
        <v>173</v>
      </c>
      <c r="J51" s="6">
        <v>291</v>
      </c>
      <c r="K51" s="7">
        <f>I51+J51</f>
        <v>464</v>
      </c>
      <c r="L51" s="4">
        <f t="shared" si="2"/>
        <v>0.19644369178662149</v>
      </c>
    </row>
    <row r="52" spans="1:12" x14ac:dyDescent="0.15">
      <c r="A52" s="3" t="s">
        <v>58</v>
      </c>
      <c r="B52" s="6">
        <v>1249</v>
      </c>
      <c r="C52" s="6">
        <v>1267</v>
      </c>
      <c r="D52" s="7">
        <f>B52+C52</f>
        <v>2516</v>
      </c>
      <c r="E52" s="6">
        <v>412</v>
      </c>
      <c r="F52" s="6">
        <v>412</v>
      </c>
      <c r="G52" s="7">
        <f>E52+F52</f>
        <v>824</v>
      </c>
      <c r="H52" s="4">
        <f t="shared" si="1"/>
        <v>0.32750397456279812</v>
      </c>
      <c r="I52" s="6">
        <v>143</v>
      </c>
      <c r="J52" s="6">
        <v>136</v>
      </c>
      <c r="K52" s="7">
        <f>I52+J52</f>
        <v>279</v>
      </c>
      <c r="L52" s="4">
        <f t="shared" si="2"/>
        <v>0.11089030206677265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D23" sqref="D23"/>
    </sheetView>
  </sheetViews>
  <sheetFormatPr defaultRowHeight="13.5" x14ac:dyDescent="0.15"/>
  <sheetData>
    <row r="1" spans="1:12" x14ac:dyDescent="0.15">
      <c r="A1" s="10" t="s">
        <v>61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 t="shared" ref="B4:G4" si="0">SUM(B5:B52)</f>
        <v>127804</v>
      </c>
      <c r="C4" s="5">
        <f t="shared" si="0"/>
        <v>137102</v>
      </c>
      <c r="D4" s="5">
        <f t="shared" si="0"/>
        <v>264906</v>
      </c>
      <c r="E4" s="5">
        <f t="shared" si="0"/>
        <v>31882</v>
      </c>
      <c r="F4" s="5">
        <f t="shared" si="0"/>
        <v>42103</v>
      </c>
      <c r="G4" s="5">
        <f t="shared" si="0"/>
        <v>73985</v>
      </c>
      <c r="H4" s="4">
        <f>G4/D4</f>
        <v>0.27928774735189088</v>
      </c>
      <c r="I4" s="5">
        <f>SUM(I5:I52)</f>
        <v>14452</v>
      </c>
      <c r="J4" s="5">
        <f>SUM(J5:J52)</f>
        <v>22774</v>
      </c>
      <c r="K4" s="5">
        <f>SUM(K5:K52)</f>
        <v>37226</v>
      </c>
      <c r="L4" s="4">
        <f>K4/D4</f>
        <v>0.14052531841483393</v>
      </c>
    </row>
    <row r="5" spans="1:12" x14ac:dyDescent="0.15">
      <c r="A5" s="3" t="s">
        <v>11</v>
      </c>
      <c r="B5" s="6">
        <v>1665</v>
      </c>
      <c r="C5" s="6">
        <v>2005</v>
      </c>
      <c r="D5" s="7">
        <f>B5+C5</f>
        <v>3670</v>
      </c>
      <c r="E5" s="6">
        <v>534</v>
      </c>
      <c r="F5" s="6">
        <v>796</v>
      </c>
      <c r="G5" s="7">
        <f>E5+F5</f>
        <v>1330</v>
      </c>
      <c r="H5" s="4">
        <f t="shared" ref="H5:H52" si="1">G5/D5</f>
        <v>0.36239782016348776</v>
      </c>
      <c r="I5" s="6">
        <v>267</v>
      </c>
      <c r="J5" s="6">
        <v>459</v>
      </c>
      <c r="K5" s="7">
        <f>I5+J5</f>
        <v>726</v>
      </c>
      <c r="L5" s="4">
        <f t="shared" ref="L5:L52" si="2">K5/D5</f>
        <v>0.19782016348773843</v>
      </c>
    </row>
    <row r="6" spans="1:12" x14ac:dyDescent="0.15">
      <c r="A6" s="3" t="s">
        <v>12</v>
      </c>
      <c r="B6" s="6">
        <v>2368</v>
      </c>
      <c r="C6" s="6">
        <v>2717</v>
      </c>
      <c r="D6" s="7">
        <f t="shared" ref="D6:D50" si="3">B6+C6</f>
        <v>5085</v>
      </c>
      <c r="E6" s="6">
        <v>789</v>
      </c>
      <c r="F6" s="6">
        <v>1110</v>
      </c>
      <c r="G6" s="7">
        <f t="shared" ref="G6:G50" si="4">E6+F6</f>
        <v>1899</v>
      </c>
      <c r="H6" s="4">
        <f t="shared" si="1"/>
        <v>0.3734513274336283</v>
      </c>
      <c r="I6" s="6">
        <v>410</v>
      </c>
      <c r="J6" s="6">
        <v>666</v>
      </c>
      <c r="K6" s="7">
        <f t="shared" ref="K6:K50" si="5">I6+J6</f>
        <v>1076</v>
      </c>
      <c r="L6" s="4">
        <f t="shared" si="2"/>
        <v>0.21160275319567354</v>
      </c>
    </row>
    <row r="7" spans="1:12" x14ac:dyDescent="0.15">
      <c r="A7" s="3" t="s">
        <v>13</v>
      </c>
      <c r="B7" s="6">
        <v>4358</v>
      </c>
      <c r="C7" s="6">
        <v>4485</v>
      </c>
      <c r="D7" s="7">
        <f t="shared" si="3"/>
        <v>8843</v>
      </c>
      <c r="E7" s="6">
        <v>1153</v>
      </c>
      <c r="F7" s="6">
        <v>1496</v>
      </c>
      <c r="G7" s="7">
        <f t="shared" si="4"/>
        <v>2649</v>
      </c>
      <c r="H7" s="4">
        <f t="shared" si="1"/>
        <v>0.29955897319914054</v>
      </c>
      <c r="I7" s="6">
        <v>536</v>
      </c>
      <c r="J7" s="6">
        <v>801</v>
      </c>
      <c r="K7" s="7">
        <f t="shared" si="5"/>
        <v>1337</v>
      </c>
      <c r="L7" s="4">
        <f t="shared" si="2"/>
        <v>0.15119303403822232</v>
      </c>
    </row>
    <row r="8" spans="1:12" x14ac:dyDescent="0.15">
      <c r="A8" s="3" t="s">
        <v>14</v>
      </c>
      <c r="B8" s="6">
        <v>5023</v>
      </c>
      <c r="C8" s="6">
        <v>5491</v>
      </c>
      <c r="D8" s="7">
        <f t="shared" si="3"/>
        <v>10514</v>
      </c>
      <c r="E8" s="6">
        <v>1381</v>
      </c>
      <c r="F8" s="6">
        <v>1916</v>
      </c>
      <c r="G8" s="7">
        <f t="shared" si="4"/>
        <v>3297</v>
      </c>
      <c r="H8" s="4">
        <f t="shared" si="1"/>
        <v>0.31358189081225035</v>
      </c>
      <c r="I8" s="6">
        <v>680</v>
      </c>
      <c r="J8" s="6">
        <v>1062</v>
      </c>
      <c r="K8" s="7">
        <f t="shared" si="5"/>
        <v>1742</v>
      </c>
      <c r="L8" s="4">
        <f t="shared" si="2"/>
        <v>0.16568385010462242</v>
      </c>
    </row>
    <row r="9" spans="1:12" x14ac:dyDescent="0.15">
      <c r="A9" s="3" t="s">
        <v>15</v>
      </c>
      <c r="B9" s="6">
        <v>6846</v>
      </c>
      <c r="C9" s="6">
        <v>7234</v>
      </c>
      <c r="D9" s="7">
        <f t="shared" si="3"/>
        <v>14080</v>
      </c>
      <c r="E9" s="6">
        <v>1222</v>
      </c>
      <c r="F9" s="6">
        <v>1593</v>
      </c>
      <c r="G9" s="7">
        <f t="shared" si="4"/>
        <v>2815</v>
      </c>
      <c r="H9" s="4">
        <f t="shared" si="1"/>
        <v>0.19992897727272727</v>
      </c>
      <c r="I9" s="6">
        <v>534</v>
      </c>
      <c r="J9" s="6">
        <v>829</v>
      </c>
      <c r="K9" s="7">
        <f t="shared" si="5"/>
        <v>1363</v>
      </c>
      <c r="L9" s="4">
        <f t="shared" si="2"/>
        <v>9.6803977272727271E-2</v>
      </c>
    </row>
    <row r="10" spans="1:12" x14ac:dyDescent="0.15">
      <c r="A10" s="3" t="s">
        <v>16</v>
      </c>
      <c r="B10" s="6">
        <v>3780</v>
      </c>
      <c r="C10" s="6">
        <v>3991</v>
      </c>
      <c r="D10" s="7">
        <f t="shared" si="3"/>
        <v>7771</v>
      </c>
      <c r="E10" s="6">
        <v>806</v>
      </c>
      <c r="F10" s="6">
        <v>1014</v>
      </c>
      <c r="G10" s="7">
        <f t="shared" si="4"/>
        <v>1820</v>
      </c>
      <c r="H10" s="4">
        <f t="shared" si="1"/>
        <v>0.23420409213743404</v>
      </c>
      <c r="I10" s="6">
        <v>330</v>
      </c>
      <c r="J10" s="6">
        <v>494</v>
      </c>
      <c r="K10" s="7">
        <f t="shared" si="5"/>
        <v>824</v>
      </c>
      <c r="L10" s="4">
        <f t="shared" si="2"/>
        <v>0.10603525929738772</v>
      </c>
    </row>
    <row r="11" spans="1:12" x14ac:dyDescent="0.15">
      <c r="A11" s="3" t="s">
        <v>17</v>
      </c>
      <c r="B11" s="6">
        <v>2945</v>
      </c>
      <c r="C11" s="6">
        <v>3194</v>
      </c>
      <c r="D11" s="7">
        <f t="shared" si="3"/>
        <v>6139</v>
      </c>
      <c r="E11" s="6">
        <v>877</v>
      </c>
      <c r="F11" s="6">
        <v>1302</v>
      </c>
      <c r="G11" s="7">
        <f t="shared" si="4"/>
        <v>2179</v>
      </c>
      <c r="H11" s="4">
        <f t="shared" si="1"/>
        <v>0.35494380192213715</v>
      </c>
      <c r="I11" s="6">
        <v>462</v>
      </c>
      <c r="J11" s="6">
        <v>821</v>
      </c>
      <c r="K11" s="7">
        <f t="shared" si="5"/>
        <v>1283</v>
      </c>
      <c r="L11" s="4">
        <f t="shared" si="2"/>
        <v>0.20899169245805505</v>
      </c>
    </row>
    <row r="12" spans="1:12" x14ac:dyDescent="0.15">
      <c r="A12" s="3" t="s">
        <v>18</v>
      </c>
      <c r="B12" s="6">
        <v>3027</v>
      </c>
      <c r="C12" s="6">
        <v>3297</v>
      </c>
      <c r="D12" s="7">
        <f t="shared" si="3"/>
        <v>6324</v>
      </c>
      <c r="E12" s="6">
        <v>834</v>
      </c>
      <c r="F12" s="6">
        <v>1187</v>
      </c>
      <c r="G12" s="7">
        <f t="shared" si="4"/>
        <v>2021</v>
      </c>
      <c r="H12" s="4">
        <f t="shared" si="1"/>
        <v>0.31957621758380772</v>
      </c>
      <c r="I12" s="6">
        <v>435</v>
      </c>
      <c r="J12" s="6">
        <v>692</v>
      </c>
      <c r="K12" s="7">
        <f t="shared" si="5"/>
        <v>1127</v>
      </c>
      <c r="L12" s="4">
        <f t="shared" si="2"/>
        <v>0.17820999367488932</v>
      </c>
    </row>
    <row r="13" spans="1:12" x14ac:dyDescent="0.15">
      <c r="A13" s="3" t="s">
        <v>19</v>
      </c>
      <c r="B13" s="6">
        <v>5703</v>
      </c>
      <c r="C13" s="6">
        <v>6428</v>
      </c>
      <c r="D13" s="7">
        <f t="shared" si="3"/>
        <v>12131</v>
      </c>
      <c r="E13" s="6">
        <v>1427</v>
      </c>
      <c r="F13" s="6">
        <v>2108</v>
      </c>
      <c r="G13" s="7">
        <f t="shared" si="4"/>
        <v>3535</v>
      </c>
      <c r="H13" s="4">
        <f t="shared" si="1"/>
        <v>0.29140219272937101</v>
      </c>
      <c r="I13" s="6">
        <v>684</v>
      </c>
      <c r="J13" s="6">
        <v>1196</v>
      </c>
      <c r="K13" s="7">
        <f t="shared" si="5"/>
        <v>1880</v>
      </c>
      <c r="L13" s="4">
        <f t="shared" si="2"/>
        <v>0.15497485780232462</v>
      </c>
    </row>
    <row r="14" spans="1:12" x14ac:dyDescent="0.15">
      <c r="A14" s="3" t="s">
        <v>20</v>
      </c>
      <c r="B14" s="6">
        <v>3638</v>
      </c>
      <c r="C14" s="6">
        <v>4026</v>
      </c>
      <c r="D14" s="7">
        <f t="shared" si="3"/>
        <v>7664</v>
      </c>
      <c r="E14" s="6">
        <v>920</v>
      </c>
      <c r="F14" s="6">
        <v>1297</v>
      </c>
      <c r="G14" s="7">
        <f t="shared" si="4"/>
        <v>2217</v>
      </c>
      <c r="H14" s="4">
        <f t="shared" si="1"/>
        <v>0.28927453027139877</v>
      </c>
      <c r="I14" s="6">
        <v>435</v>
      </c>
      <c r="J14" s="6">
        <v>728</v>
      </c>
      <c r="K14" s="7">
        <f t="shared" si="5"/>
        <v>1163</v>
      </c>
      <c r="L14" s="4">
        <f t="shared" si="2"/>
        <v>0.15174843423799583</v>
      </c>
    </row>
    <row r="15" spans="1:12" x14ac:dyDescent="0.15">
      <c r="A15" s="3" t="s">
        <v>21</v>
      </c>
      <c r="B15" s="6">
        <v>2585</v>
      </c>
      <c r="C15" s="6">
        <v>2861</v>
      </c>
      <c r="D15" s="7">
        <f t="shared" si="3"/>
        <v>5446</v>
      </c>
      <c r="E15" s="6">
        <v>793</v>
      </c>
      <c r="F15" s="6">
        <v>1127</v>
      </c>
      <c r="G15" s="7">
        <f t="shared" si="4"/>
        <v>1920</v>
      </c>
      <c r="H15" s="4">
        <f t="shared" si="1"/>
        <v>0.35255233198677927</v>
      </c>
      <c r="I15" s="6">
        <v>421</v>
      </c>
      <c r="J15" s="6">
        <v>692</v>
      </c>
      <c r="K15" s="7">
        <f t="shared" si="5"/>
        <v>1113</v>
      </c>
      <c r="L15" s="4">
        <f t="shared" si="2"/>
        <v>0.20437017994858611</v>
      </c>
    </row>
    <row r="16" spans="1:12" x14ac:dyDescent="0.15">
      <c r="A16" s="3" t="s">
        <v>22</v>
      </c>
      <c r="B16" s="6">
        <v>5465</v>
      </c>
      <c r="C16" s="6">
        <v>5788</v>
      </c>
      <c r="D16" s="7">
        <f t="shared" si="3"/>
        <v>11253</v>
      </c>
      <c r="E16" s="6">
        <v>1035</v>
      </c>
      <c r="F16" s="6">
        <v>1372</v>
      </c>
      <c r="G16" s="7">
        <f t="shared" si="4"/>
        <v>2407</v>
      </c>
      <c r="H16" s="4">
        <f t="shared" si="1"/>
        <v>0.21389851595130188</v>
      </c>
      <c r="I16" s="6">
        <v>483</v>
      </c>
      <c r="J16" s="6">
        <v>744</v>
      </c>
      <c r="K16" s="7">
        <f t="shared" si="5"/>
        <v>1227</v>
      </c>
      <c r="L16" s="4">
        <f t="shared" si="2"/>
        <v>0.1090375899760064</v>
      </c>
    </row>
    <row r="17" spans="1:12" x14ac:dyDescent="0.15">
      <c r="A17" s="3" t="s">
        <v>23</v>
      </c>
      <c r="B17" s="6">
        <v>3465</v>
      </c>
      <c r="C17" s="6">
        <v>3620</v>
      </c>
      <c r="D17" s="7">
        <f t="shared" si="3"/>
        <v>7085</v>
      </c>
      <c r="E17" s="6">
        <v>863</v>
      </c>
      <c r="F17" s="6">
        <v>1064</v>
      </c>
      <c r="G17" s="7">
        <f t="shared" si="4"/>
        <v>1927</v>
      </c>
      <c r="H17" s="4">
        <f t="shared" si="1"/>
        <v>0.2719830628087509</v>
      </c>
      <c r="I17" s="6">
        <v>317</v>
      </c>
      <c r="J17" s="6">
        <v>509</v>
      </c>
      <c r="K17" s="7">
        <f t="shared" si="5"/>
        <v>826</v>
      </c>
      <c r="L17" s="4">
        <f t="shared" si="2"/>
        <v>0.11658433309809457</v>
      </c>
    </row>
    <row r="18" spans="1:12" x14ac:dyDescent="0.15">
      <c r="A18" s="3" t="s">
        <v>24</v>
      </c>
      <c r="B18" s="6">
        <v>3993</v>
      </c>
      <c r="C18" s="6">
        <v>4236</v>
      </c>
      <c r="D18" s="7">
        <f t="shared" si="3"/>
        <v>8229</v>
      </c>
      <c r="E18" s="6">
        <v>877</v>
      </c>
      <c r="F18" s="6">
        <v>1118</v>
      </c>
      <c r="G18" s="7">
        <f t="shared" si="4"/>
        <v>1995</v>
      </c>
      <c r="H18" s="4">
        <f t="shared" si="1"/>
        <v>0.24243528982865475</v>
      </c>
      <c r="I18" s="6">
        <v>378</v>
      </c>
      <c r="J18" s="6">
        <v>524</v>
      </c>
      <c r="K18" s="7">
        <f t="shared" si="5"/>
        <v>902</v>
      </c>
      <c r="L18" s="4">
        <f t="shared" si="2"/>
        <v>0.10961234657917122</v>
      </c>
    </row>
    <row r="19" spans="1:12" x14ac:dyDescent="0.15">
      <c r="A19" s="3" t="s">
        <v>25</v>
      </c>
      <c r="B19" s="6">
        <v>3914</v>
      </c>
      <c r="C19" s="6">
        <v>4186</v>
      </c>
      <c r="D19" s="7">
        <f t="shared" si="3"/>
        <v>8100</v>
      </c>
      <c r="E19" s="6">
        <v>870</v>
      </c>
      <c r="F19" s="6">
        <v>1110</v>
      </c>
      <c r="G19" s="7">
        <f t="shared" si="4"/>
        <v>1980</v>
      </c>
      <c r="H19" s="4">
        <f t="shared" si="1"/>
        <v>0.24444444444444444</v>
      </c>
      <c r="I19" s="6">
        <v>372</v>
      </c>
      <c r="J19" s="6">
        <v>561</v>
      </c>
      <c r="K19" s="7">
        <f t="shared" si="5"/>
        <v>933</v>
      </c>
      <c r="L19" s="4">
        <f t="shared" si="2"/>
        <v>0.11518518518518518</v>
      </c>
    </row>
    <row r="20" spans="1:12" x14ac:dyDescent="0.15">
      <c r="A20" s="3" t="s">
        <v>26</v>
      </c>
      <c r="B20" s="6">
        <v>2385</v>
      </c>
      <c r="C20" s="6">
        <v>2440</v>
      </c>
      <c r="D20" s="7">
        <f t="shared" si="3"/>
        <v>4825</v>
      </c>
      <c r="E20" s="6">
        <v>598</v>
      </c>
      <c r="F20" s="6">
        <v>701</v>
      </c>
      <c r="G20" s="7">
        <f t="shared" si="4"/>
        <v>1299</v>
      </c>
      <c r="H20" s="4">
        <f t="shared" si="1"/>
        <v>0.26922279792746112</v>
      </c>
      <c r="I20" s="6">
        <v>243</v>
      </c>
      <c r="J20" s="6">
        <v>348</v>
      </c>
      <c r="K20" s="7">
        <f t="shared" si="5"/>
        <v>591</v>
      </c>
      <c r="L20" s="4">
        <f t="shared" si="2"/>
        <v>0.12248704663212436</v>
      </c>
    </row>
    <row r="21" spans="1:12" x14ac:dyDescent="0.15">
      <c r="A21" s="3" t="s">
        <v>27</v>
      </c>
      <c r="B21" s="6">
        <v>6459</v>
      </c>
      <c r="C21" s="6">
        <v>6831</v>
      </c>
      <c r="D21" s="7">
        <f t="shared" si="3"/>
        <v>13290</v>
      </c>
      <c r="E21" s="6">
        <v>1326</v>
      </c>
      <c r="F21" s="6">
        <v>1636</v>
      </c>
      <c r="G21" s="7">
        <f t="shared" si="4"/>
        <v>2962</v>
      </c>
      <c r="H21" s="4">
        <f t="shared" si="1"/>
        <v>0.22287434161023326</v>
      </c>
      <c r="I21" s="6">
        <v>527</v>
      </c>
      <c r="J21" s="6">
        <v>755</v>
      </c>
      <c r="K21" s="7">
        <f t="shared" si="5"/>
        <v>1282</v>
      </c>
      <c r="L21" s="4">
        <f t="shared" si="2"/>
        <v>9.6463506395786311E-2</v>
      </c>
    </row>
    <row r="22" spans="1:12" x14ac:dyDescent="0.15">
      <c r="A22" s="3" t="s">
        <v>28</v>
      </c>
      <c r="B22" s="6">
        <v>2858</v>
      </c>
      <c r="C22" s="6">
        <v>3137</v>
      </c>
      <c r="D22" s="7">
        <f t="shared" si="3"/>
        <v>5995</v>
      </c>
      <c r="E22" s="6">
        <v>835</v>
      </c>
      <c r="F22" s="6">
        <v>1070</v>
      </c>
      <c r="G22" s="7">
        <f t="shared" si="4"/>
        <v>1905</v>
      </c>
      <c r="H22" s="4">
        <f t="shared" si="1"/>
        <v>0.31776480400333612</v>
      </c>
      <c r="I22" s="6">
        <v>399</v>
      </c>
      <c r="J22" s="6">
        <v>524</v>
      </c>
      <c r="K22" s="7">
        <f t="shared" si="5"/>
        <v>923</v>
      </c>
      <c r="L22" s="4">
        <f t="shared" si="2"/>
        <v>0.15396163469557966</v>
      </c>
    </row>
    <row r="23" spans="1:12" x14ac:dyDescent="0.15">
      <c r="A23" s="3" t="s">
        <v>29</v>
      </c>
      <c r="B23" s="6">
        <v>4191</v>
      </c>
      <c r="C23" s="6">
        <v>4296</v>
      </c>
      <c r="D23" s="7">
        <f t="shared" si="3"/>
        <v>8487</v>
      </c>
      <c r="E23" s="6">
        <v>830</v>
      </c>
      <c r="F23" s="6">
        <v>1053</v>
      </c>
      <c r="G23" s="7">
        <f t="shared" si="4"/>
        <v>1883</v>
      </c>
      <c r="H23" s="4">
        <f t="shared" si="1"/>
        <v>0.22186874042653471</v>
      </c>
      <c r="I23" s="6">
        <v>352</v>
      </c>
      <c r="J23" s="6">
        <v>476</v>
      </c>
      <c r="K23" s="7">
        <f t="shared" si="5"/>
        <v>828</v>
      </c>
      <c r="L23" s="4">
        <f t="shared" si="2"/>
        <v>9.7560975609756101E-2</v>
      </c>
    </row>
    <row r="24" spans="1:12" x14ac:dyDescent="0.15">
      <c r="A24" s="3" t="s">
        <v>30</v>
      </c>
      <c r="B24" s="6">
        <v>1634</v>
      </c>
      <c r="C24" s="6">
        <v>1688</v>
      </c>
      <c r="D24" s="7">
        <f t="shared" si="3"/>
        <v>3322</v>
      </c>
      <c r="E24" s="6">
        <v>441</v>
      </c>
      <c r="F24" s="6">
        <v>536</v>
      </c>
      <c r="G24" s="7">
        <f t="shared" si="4"/>
        <v>977</v>
      </c>
      <c r="H24" s="4">
        <f t="shared" si="1"/>
        <v>0.29409993979530402</v>
      </c>
      <c r="I24" s="6">
        <v>172</v>
      </c>
      <c r="J24" s="6">
        <v>265</v>
      </c>
      <c r="K24" s="7">
        <f t="shared" si="5"/>
        <v>437</v>
      </c>
      <c r="L24" s="4">
        <f t="shared" si="2"/>
        <v>0.13154726068633354</v>
      </c>
    </row>
    <row r="25" spans="1:12" x14ac:dyDescent="0.15">
      <c r="A25" s="3" t="s">
        <v>31</v>
      </c>
      <c r="B25" s="6">
        <v>5899</v>
      </c>
      <c r="C25" s="6">
        <v>6323</v>
      </c>
      <c r="D25" s="7">
        <f t="shared" si="3"/>
        <v>12222</v>
      </c>
      <c r="E25" s="6">
        <v>1134</v>
      </c>
      <c r="F25" s="6">
        <v>1460</v>
      </c>
      <c r="G25" s="7">
        <f t="shared" si="4"/>
        <v>2594</v>
      </c>
      <c r="H25" s="4">
        <f t="shared" si="1"/>
        <v>0.2122402225495009</v>
      </c>
      <c r="I25" s="6">
        <v>481</v>
      </c>
      <c r="J25" s="6">
        <v>743</v>
      </c>
      <c r="K25" s="7">
        <f t="shared" si="5"/>
        <v>1224</v>
      </c>
      <c r="L25" s="4">
        <f t="shared" si="2"/>
        <v>0.10014727540500737</v>
      </c>
    </row>
    <row r="26" spans="1:12" x14ac:dyDescent="0.15">
      <c r="A26" s="3" t="s">
        <v>32</v>
      </c>
      <c r="B26" s="6">
        <v>598</v>
      </c>
      <c r="C26" s="6">
        <v>642</v>
      </c>
      <c r="D26" s="7">
        <f t="shared" si="3"/>
        <v>1240</v>
      </c>
      <c r="E26" s="6">
        <v>199</v>
      </c>
      <c r="F26" s="6">
        <v>229</v>
      </c>
      <c r="G26" s="7">
        <f t="shared" si="4"/>
        <v>428</v>
      </c>
      <c r="H26" s="4">
        <f t="shared" si="1"/>
        <v>0.34516129032258064</v>
      </c>
      <c r="I26" s="6">
        <v>74</v>
      </c>
      <c r="J26" s="6">
        <v>117</v>
      </c>
      <c r="K26" s="7">
        <f t="shared" si="5"/>
        <v>191</v>
      </c>
      <c r="L26" s="4">
        <f t="shared" si="2"/>
        <v>0.15403225806451612</v>
      </c>
    </row>
    <row r="27" spans="1:12" x14ac:dyDescent="0.15">
      <c r="A27" s="3" t="s">
        <v>33</v>
      </c>
      <c r="B27" s="6">
        <v>1898</v>
      </c>
      <c r="C27" s="6">
        <v>2087</v>
      </c>
      <c r="D27" s="7">
        <f t="shared" si="3"/>
        <v>3985</v>
      </c>
      <c r="E27" s="6">
        <v>582</v>
      </c>
      <c r="F27" s="6">
        <v>735</v>
      </c>
      <c r="G27" s="7">
        <f t="shared" si="4"/>
        <v>1317</v>
      </c>
      <c r="H27" s="4">
        <f t="shared" si="1"/>
        <v>0.33048933500627353</v>
      </c>
      <c r="I27" s="6">
        <v>215</v>
      </c>
      <c r="J27" s="6">
        <v>393</v>
      </c>
      <c r="K27" s="7">
        <f t="shared" si="5"/>
        <v>608</v>
      </c>
      <c r="L27" s="4">
        <f t="shared" si="2"/>
        <v>0.15257214554579673</v>
      </c>
    </row>
    <row r="28" spans="1:12" x14ac:dyDescent="0.15">
      <c r="A28" s="3" t="s">
        <v>34</v>
      </c>
      <c r="B28" s="6">
        <v>4039</v>
      </c>
      <c r="C28" s="6">
        <v>4207</v>
      </c>
      <c r="D28" s="7">
        <f t="shared" si="3"/>
        <v>8246</v>
      </c>
      <c r="E28" s="6">
        <v>1196</v>
      </c>
      <c r="F28" s="6">
        <v>1389</v>
      </c>
      <c r="G28" s="7">
        <f t="shared" si="4"/>
        <v>2585</v>
      </c>
      <c r="H28" s="4">
        <f t="shared" si="1"/>
        <v>0.31348532621877273</v>
      </c>
      <c r="I28" s="6">
        <v>457</v>
      </c>
      <c r="J28" s="6">
        <v>640</v>
      </c>
      <c r="K28" s="7">
        <f t="shared" si="5"/>
        <v>1097</v>
      </c>
      <c r="L28" s="4">
        <f t="shared" si="2"/>
        <v>0.13303419839922387</v>
      </c>
    </row>
    <row r="29" spans="1:12" x14ac:dyDescent="0.15">
      <c r="A29" s="3" t="s">
        <v>35</v>
      </c>
      <c r="B29" s="6">
        <v>486</v>
      </c>
      <c r="C29" s="6">
        <v>614</v>
      </c>
      <c r="D29" s="7">
        <f t="shared" si="3"/>
        <v>1100</v>
      </c>
      <c r="E29" s="6">
        <v>187</v>
      </c>
      <c r="F29" s="6">
        <v>288</v>
      </c>
      <c r="G29" s="7">
        <f t="shared" si="4"/>
        <v>475</v>
      </c>
      <c r="H29" s="4">
        <f t="shared" si="1"/>
        <v>0.43181818181818182</v>
      </c>
      <c r="I29" s="6">
        <v>94</v>
      </c>
      <c r="J29" s="6">
        <v>188</v>
      </c>
      <c r="K29" s="7">
        <f t="shared" si="5"/>
        <v>282</v>
      </c>
      <c r="L29" s="4">
        <f t="shared" si="2"/>
        <v>0.25636363636363635</v>
      </c>
    </row>
    <row r="30" spans="1:12" x14ac:dyDescent="0.15">
      <c r="A30" s="3" t="s">
        <v>36</v>
      </c>
      <c r="B30" s="6">
        <v>1177</v>
      </c>
      <c r="C30" s="6">
        <v>1279</v>
      </c>
      <c r="D30" s="7">
        <f t="shared" si="3"/>
        <v>2456</v>
      </c>
      <c r="E30" s="6">
        <v>363</v>
      </c>
      <c r="F30" s="6">
        <v>484</v>
      </c>
      <c r="G30" s="7">
        <f t="shared" si="4"/>
        <v>847</v>
      </c>
      <c r="H30" s="4">
        <f t="shared" si="1"/>
        <v>0.34486970684039087</v>
      </c>
      <c r="I30" s="6">
        <v>183</v>
      </c>
      <c r="J30" s="6">
        <v>302</v>
      </c>
      <c r="K30" s="7">
        <f t="shared" si="5"/>
        <v>485</v>
      </c>
      <c r="L30" s="4">
        <f t="shared" si="2"/>
        <v>0.19747557003257329</v>
      </c>
    </row>
    <row r="31" spans="1:12" x14ac:dyDescent="0.15">
      <c r="A31" s="3" t="s">
        <v>37</v>
      </c>
      <c r="B31" s="6">
        <v>1877</v>
      </c>
      <c r="C31" s="6">
        <v>1990</v>
      </c>
      <c r="D31" s="7">
        <f t="shared" si="3"/>
        <v>3867</v>
      </c>
      <c r="E31" s="6">
        <v>557</v>
      </c>
      <c r="F31" s="6">
        <v>705</v>
      </c>
      <c r="G31" s="7">
        <f t="shared" si="4"/>
        <v>1262</v>
      </c>
      <c r="H31" s="4">
        <f t="shared" si="1"/>
        <v>0.32635117662270496</v>
      </c>
      <c r="I31" s="6">
        <v>254</v>
      </c>
      <c r="J31" s="6">
        <v>391</v>
      </c>
      <c r="K31" s="7">
        <f t="shared" si="5"/>
        <v>645</v>
      </c>
      <c r="L31" s="4">
        <f t="shared" si="2"/>
        <v>0.16679596586501164</v>
      </c>
    </row>
    <row r="32" spans="1:12" x14ac:dyDescent="0.15">
      <c r="A32" s="3" t="s">
        <v>38</v>
      </c>
      <c r="B32" s="6">
        <v>204</v>
      </c>
      <c r="C32" s="6">
        <v>237</v>
      </c>
      <c r="D32" s="7">
        <f t="shared" si="3"/>
        <v>441</v>
      </c>
      <c r="E32" s="6">
        <v>87</v>
      </c>
      <c r="F32" s="6">
        <v>137</v>
      </c>
      <c r="G32" s="7">
        <f t="shared" si="4"/>
        <v>224</v>
      </c>
      <c r="H32" s="4">
        <f t="shared" si="1"/>
        <v>0.50793650793650791</v>
      </c>
      <c r="I32" s="6">
        <v>47</v>
      </c>
      <c r="J32" s="6">
        <v>99</v>
      </c>
      <c r="K32" s="7">
        <f t="shared" si="5"/>
        <v>146</v>
      </c>
      <c r="L32" s="4">
        <f t="shared" si="2"/>
        <v>0.33106575963718821</v>
      </c>
    </row>
    <row r="33" spans="1:12" x14ac:dyDescent="0.15">
      <c r="A33" s="3" t="s">
        <v>39</v>
      </c>
      <c r="B33" s="6">
        <v>1519</v>
      </c>
      <c r="C33" s="6">
        <v>1631</v>
      </c>
      <c r="D33" s="7">
        <f t="shared" si="3"/>
        <v>3150</v>
      </c>
      <c r="E33" s="6">
        <v>427</v>
      </c>
      <c r="F33" s="6">
        <v>594</v>
      </c>
      <c r="G33" s="7">
        <f t="shared" si="4"/>
        <v>1021</v>
      </c>
      <c r="H33" s="4">
        <f t="shared" si="1"/>
        <v>0.32412698412698415</v>
      </c>
      <c r="I33" s="6">
        <v>193</v>
      </c>
      <c r="J33" s="6">
        <v>334</v>
      </c>
      <c r="K33" s="7">
        <f t="shared" si="5"/>
        <v>527</v>
      </c>
      <c r="L33" s="4">
        <f t="shared" si="2"/>
        <v>0.16730158730158731</v>
      </c>
    </row>
    <row r="34" spans="1:12" x14ac:dyDescent="0.15">
      <c r="A34" s="3" t="s">
        <v>40</v>
      </c>
      <c r="B34" s="6">
        <v>828</v>
      </c>
      <c r="C34" s="6">
        <v>822</v>
      </c>
      <c r="D34" s="7">
        <f t="shared" si="3"/>
        <v>1650</v>
      </c>
      <c r="E34" s="6">
        <v>261</v>
      </c>
      <c r="F34" s="6">
        <v>342</v>
      </c>
      <c r="G34" s="7">
        <f t="shared" si="4"/>
        <v>603</v>
      </c>
      <c r="H34" s="4">
        <f t="shared" si="1"/>
        <v>0.36545454545454548</v>
      </c>
      <c r="I34" s="6">
        <v>124</v>
      </c>
      <c r="J34" s="6">
        <v>199</v>
      </c>
      <c r="K34" s="7">
        <f t="shared" si="5"/>
        <v>323</v>
      </c>
      <c r="L34" s="4">
        <f t="shared" si="2"/>
        <v>0.19575757575757577</v>
      </c>
    </row>
    <row r="35" spans="1:12" x14ac:dyDescent="0.15">
      <c r="A35" s="3" t="s">
        <v>41</v>
      </c>
      <c r="B35" s="6">
        <v>903</v>
      </c>
      <c r="C35" s="6">
        <v>995</v>
      </c>
      <c r="D35" s="7">
        <f t="shared" si="3"/>
        <v>1898</v>
      </c>
      <c r="E35" s="6">
        <v>300</v>
      </c>
      <c r="F35" s="6">
        <v>422</v>
      </c>
      <c r="G35" s="7">
        <f t="shared" si="4"/>
        <v>722</v>
      </c>
      <c r="H35" s="4">
        <f t="shared" si="1"/>
        <v>0.38040042149631192</v>
      </c>
      <c r="I35" s="6">
        <v>133</v>
      </c>
      <c r="J35" s="6">
        <v>260</v>
      </c>
      <c r="K35" s="7">
        <f t="shared" si="5"/>
        <v>393</v>
      </c>
      <c r="L35" s="4">
        <f t="shared" si="2"/>
        <v>0.20706006322444678</v>
      </c>
    </row>
    <row r="36" spans="1:12" x14ac:dyDescent="0.15">
      <c r="A36" s="3" t="s">
        <v>42</v>
      </c>
      <c r="B36" s="6">
        <v>541</v>
      </c>
      <c r="C36" s="6">
        <v>568</v>
      </c>
      <c r="D36" s="7">
        <f t="shared" si="3"/>
        <v>1109</v>
      </c>
      <c r="E36" s="6">
        <v>150</v>
      </c>
      <c r="F36" s="6">
        <v>206</v>
      </c>
      <c r="G36" s="7">
        <f t="shared" si="4"/>
        <v>356</v>
      </c>
      <c r="H36" s="4">
        <f t="shared" si="1"/>
        <v>0.32100991884580704</v>
      </c>
      <c r="I36" s="6">
        <v>70</v>
      </c>
      <c r="J36" s="6">
        <v>128</v>
      </c>
      <c r="K36" s="7">
        <f t="shared" si="5"/>
        <v>198</v>
      </c>
      <c r="L36" s="4">
        <f t="shared" si="2"/>
        <v>0.17853922452660054</v>
      </c>
    </row>
    <row r="37" spans="1:12" x14ac:dyDescent="0.15">
      <c r="A37" s="3" t="s">
        <v>43</v>
      </c>
      <c r="B37" s="6">
        <v>413</v>
      </c>
      <c r="C37" s="6">
        <v>462</v>
      </c>
      <c r="D37" s="7">
        <f t="shared" si="3"/>
        <v>875</v>
      </c>
      <c r="E37" s="6">
        <v>114</v>
      </c>
      <c r="F37" s="6">
        <v>164</v>
      </c>
      <c r="G37" s="7">
        <f t="shared" si="4"/>
        <v>278</v>
      </c>
      <c r="H37" s="4">
        <f t="shared" si="1"/>
        <v>0.31771428571428573</v>
      </c>
      <c r="I37" s="6">
        <v>52</v>
      </c>
      <c r="J37" s="6">
        <v>98</v>
      </c>
      <c r="K37" s="7">
        <f t="shared" si="5"/>
        <v>150</v>
      </c>
      <c r="L37" s="4">
        <f t="shared" si="2"/>
        <v>0.17142857142857143</v>
      </c>
    </row>
    <row r="38" spans="1:12" x14ac:dyDescent="0.15">
      <c r="A38" s="3" t="s">
        <v>44</v>
      </c>
      <c r="B38" s="6">
        <v>6533</v>
      </c>
      <c r="C38" s="6">
        <v>6997</v>
      </c>
      <c r="D38" s="7">
        <f t="shared" si="3"/>
        <v>13530</v>
      </c>
      <c r="E38" s="6">
        <v>1314</v>
      </c>
      <c r="F38" s="6">
        <v>1795</v>
      </c>
      <c r="G38" s="7">
        <f t="shared" si="4"/>
        <v>3109</v>
      </c>
      <c r="H38" s="4">
        <f t="shared" si="1"/>
        <v>0.22978566149297858</v>
      </c>
      <c r="I38" s="6">
        <v>624</v>
      </c>
      <c r="J38" s="6">
        <v>984</v>
      </c>
      <c r="K38" s="7">
        <f t="shared" si="5"/>
        <v>1608</v>
      </c>
      <c r="L38" s="4">
        <f t="shared" si="2"/>
        <v>0.1188470066518847</v>
      </c>
    </row>
    <row r="39" spans="1:12" x14ac:dyDescent="0.15">
      <c r="A39" s="3" t="s">
        <v>45</v>
      </c>
      <c r="B39" s="6">
        <v>1652</v>
      </c>
      <c r="C39" s="6">
        <v>1687</v>
      </c>
      <c r="D39" s="7">
        <f t="shared" si="3"/>
        <v>3339</v>
      </c>
      <c r="E39" s="6">
        <v>450</v>
      </c>
      <c r="F39" s="6">
        <v>581</v>
      </c>
      <c r="G39" s="7">
        <f t="shared" si="4"/>
        <v>1031</v>
      </c>
      <c r="H39" s="4">
        <f t="shared" si="1"/>
        <v>0.30877508235998802</v>
      </c>
      <c r="I39" s="6">
        <v>205</v>
      </c>
      <c r="J39" s="6">
        <v>344</v>
      </c>
      <c r="K39" s="7">
        <f t="shared" si="5"/>
        <v>549</v>
      </c>
      <c r="L39" s="4">
        <f t="shared" si="2"/>
        <v>0.16442048517520216</v>
      </c>
    </row>
    <row r="40" spans="1:12" x14ac:dyDescent="0.15">
      <c r="A40" s="3" t="s">
        <v>46</v>
      </c>
      <c r="B40" s="6">
        <v>380</v>
      </c>
      <c r="C40" s="6">
        <v>466</v>
      </c>
      <c r="D40" s="7">
        <f t="shared" si="3"/>
        <v>846</v>
      </c>
      <c r="E40" s="6">
        <v>131</v>
      </c>
      <c r="F40" s="6">
        <v>193</v>
      </c>
      <c r="G40" s="7">
        <f t="shared" si="4"/>
        <v>324</v>
      </c>
      <c r="H40" s="4">
        <f t="shared" si="1"/>
        <v>0.38297872340425532</v>
      </c>
      <c r="I40" s="6">
        <v>63</v>
      </c>
      <c r="J40" s="6">
        <v>111</v>
      </c>
      <c r="K40" s="7">
        <f t="shared" si="5"/>
        <v>174</v>
      </c>
      <c r="L40" s="4">
        <f t="shared" si="2"/>
        <v>0.20567375886524822</v>
      </c>
    </row>
    <row r="41" spans="1:12" x14ac:dyDescent="0.15">
      <c r="A41" s="3" t="s">
        <v>47</v>
      </c>
      <c r="B41" s="6">
        <v>899</v>
      </c>
      <c r="C41" s="6">
        <v>953</v>
      </c>
      <c r="D41" s="7">
        <f t="shared" si="3"/>
        <v>1852</v>
      </c>
      <c r="E41" s="6">
        <v>298</v>
      </c>
      <c r="F41" s="6">
        <v>411</v>
      </c>
      <c r="G41" s="7">
        <f t="shared" si="4"/>
        <v>709</v>
      </c>
      <c r="H41" s="4">
        <f t="shared" si="1"/>
        <v>0.382829373650108</v>
      </c>
      <c r="I41" s="6">
        <v>142</v>
      </c>
      <c r="J41" s="6">
        <v>264</v>
      </c>
      <c r="K41" s="7">
        <f t="shared" si="5"/>
        <v>406</v>
      </c>
      <c r="L41" s="4">
        <f t="shared" si="2"/>
        <v>0.21922246220302377</v>
      </c>
    </row>
    <row r="42" spans="1:12" x14ac:dyDescent="0.15">
      <c r="A42" s="3" t="s">
        <v>48</v>
      </c>
      <c r="B42" s="6">
        <v>1121</v>
      </c>
      <c r="C42" s="6">
        <v>1177</v>
      </c>
      <c r="D42" s="7">
        <f t="shared" si="3"/>
        <v>2298</v>
      </c>
      <c r="E42" s="6">
        <v>328</v>
      </c>
      <c r="F42" s="6">
        <v>415</v>
      </c>
      <c r="G42" s="7">
        <f t="shared" si="4"/>
        <v>743</v>
      </c>
      <c r="H42" s="4">
        <f t="shared" si="1"/>
        <v>0.32332463011314189</v>
      </c>
      <c r="I42" s="6">
        <v>151</v>
      </c>
      <c r="J42" s="6">
        <v>240</v>
      </c>
      <c r="K42" s="7">
        <f t="shared" si="5"/>
        <v>391</v>
      </c>
      <c r="L42" s="4">
        <f t="shared" si="2"/>
        <v>0.170147954743255</v>
      </c>
    </row>
    <row r="43" spans="1:12" x14ac:dyDescent="0.15">
      <c r="A43" s="3" t="s">
        <v>49</v>
      </c>
      <c r="B43" s="6">
        <v>967</v>
      </c>
      <c r="C43" s="6">
        <v>1073</v>
      </c>
      <c r="D43" s="7">
        <f t="shared" si="3"/>
        <v>2040</v>
      </c>
      <c r="E43" s="6">
        <v>298</v>
      </c>
      <c r="F43" s="6">
        <v>390</v>
      </c>
      <c r="G43" s="7">
        <f t="shared" si="4"/>
        <v>688</v>
      </c>
      <c r="H43" s="4">
        <f t="shared" si="1"/>
        <v>0.33725490196078434</v>
      </c>
      <c r="I43" s="6">
        <v>145</v>
      </c>
      <c r="J43" s="6">
        <v>232</v>
      </c>
      <c r="K43" s="7">
        <f t="shared" si="5"/>
        <v>377</v>
      </c>
      <c r="L43" s="4">
        <f t="shared" si="2"/>
        <v>0.18480392156862746</v>
      </c>
    </row>
    <row r="44" spans="1:12" x14ac:dyDescent="0.15">
      <c r="A44" s="3" t="s">
        <v>50</v>
      </c>
      <c r="B44" s="6">
        <v>1936</v>
      </c>
      <c r="C44" s="6">
        <v>2001</v>
      </c>
      <c r="D44" s="7">
        <f t="shared" si="3"/>
        <v>3937</v>
      </c>
      <c r="E44" s="6">
        <v>545</v>
      </c>
      <c r="F44" s="6">
        <v>673</v>
      </c>
      <c r="G44" s="7">
        <f t="shared" si="4"/>
        <v>1218</v>
      </c>
      <c r="H44" s="4">
        <f t="shared" si="1"/>
        <v>0.30937261874523747</v>
      </c>
      <c r="I44" s="6">
        <v>226</v>
      </c>
      <c r="J44" s="6">
        <v>357</v>
      </c>
      <c r="K44" s="7">
        <f t="shared" si="5"/>
        <v>583</v>
      </c>
      <c r="L44" s="4">
        <f t="shared" si="2"/>
        <v>0.14808229616459234</v>
      </c>
    </row>
    <row r="45" spans="1:12" x14ac:dyDescent="0.15">
      <c r="A45" s="3" t="s">
        <v>51</v>
      </c>
      <c r="B45" s="6">
        <v>7532</v>
      </c>
      <c r="C45" s="6">
        <v>8207</v>
      </c>
      <c r="D45" s="7">
        <f t="shared" si="3"/>
        <v>15739</v>
      </c>
      <c r="E45" s="6">
        <v>1574</v>
      </c>
      <c r="F45" s="6">
        <v>2081</v>
      </c>
      <c r="G45" s="7">
        <f t="shared" si="4"/>
        <v>3655</v>
      </c>
      <c r="H45" s="4">
        <f t="shared" si="1"/>
        <v>0.23222568142829914</v>
      </c>
      <c r="I45" s="6">
        <v>740</v>
      </c>
      <c r="J45" s="6">
        <v>1031</v>
      </c>
      <c r="K45" s="7">
        <f t="shared" si="5"/>
        <v>1771</v>
      </c>
      <c r="L45" s="4">
        <f t="shared" si="2"/>
        <v>0.11252303195882839</v>
      </c>
    </row>
    <row r="46" spans="1:12" x14ac:dyDescent="0.15">
      <c r="A46" s="3" t="s">
        <v>52</v>
      </c>
      <c r="B46" s="6">
        <v>2747</v>
      </c>
      <c r="C46" s="6">
        <v>2809</v>
      </c>
      <c r="D46" s="7">
        <f t="shared" si="3"/>
        <v>5556</v>
      </c>
      <c r="E46" s="6">
        <v>648</v>
      </c>
      <c r="F46" s="6">
        <v>853</v>
      </c>
      <c r="G46" s="7">
        <f t="shared" si="4"/>
        <v>1501</v>
      </c>
      <c r="H46" s="4">
        <f t="shared" si="1"/>
        <v>0.27015838732901371</v>
      </c>
      <c r="I46" s="6">
        <v>296</v>
      </c>
      <c r="J46" s="6">
        <v>482</v>
      </c>
      <c r="K46" s="7">
        <f t="shared" si="5"/>
        <v>778</v>
      </c>
      <c r="L46" s="4">
        <f t="shared" si="2"/>
        <v>0.14002879769618432</v>
      </c>
    </row>
    <row r="47" spans="1:12" x14ac:dyDescent="0.15">
      <c r="A47" s="3" t="s">
        <v>53</v>
      </c>
      <c r="B47" s="6">
        <v>1992</v>
      </c>
      <c r="C47" s="6">
        <v>2228</v>
      </c>
      <c r="D47" s="7">
        <f t="shared" si="3"/>
        <v>4220</v>
      </c>
      <c r="E47" s="6">
        <v>722</v>
      </c>
      <c r="F47" s="6">
        <v>970</v>
      </c>
      <c r="G47" s="7">
        <f t="shared" si="4"/>
        <v>1692</v>
      </c>
      <c r="H47" s="4">
        <f t="shared" si="1"/>
        <v>0.40094786729857818</v>
      </c>
      <c r="I47" s="6">
        <v>362</v>
      </c>
      <c r="J47" s="6">
        <v>629</v>
      </c>
      <c r="K47" s="7">
        <f t="shared" si="5"/>
        <v>991</v>
      </c>
      <c r="L47" s="4">
        <f t="shared" si="2"/>
        <v>0.23483412322274883</v>
      </c>
    </row>
    <row r="48" spans="1:12" x14ac:dyDescent="0.15">
      <c r="A48" s="3" t="s">
        <v>54</v>
      </c>
      <c r="B48" s="6">
        <v>631</v>
      </c>
      <c r="C48" s="6">
        <v>700</v>
      </c>
      <c r="D48" s="7">
        <f t="shared" si="3"/>
        <v>1331</v>
      </c>
      <c r="E48" s="6">
        <v>253</v>
      </c>
      <c r="F48" s="6">
        <v>337</v>
      </c>
      <c r="G48" s="7">
        <f t="shared" si="4"/>
        <v>590</v>
      </c>
      <c r="H48" s="4">
        <f t="shared" si="1"/>
        <v>0.44327573253193087</v>
      </c>
      <c r="I48" s="6">
        <v>127</v>
      </c>
      <c r="J48" s="6">
        <v>203</v>
      </c>
      <c r="K48" s="7">
        <f t="shared" si="5"/>
        <v>330</v>
      </c>
      <c r="L48" s="4">
        <f t="shared" si="2"/>
        <v>0.24793388429752067</v>
      </c>
    </row>
    <row r="49" spans="1:12" x14ac:dyDescent="0.15">
      <c r="A49" s="3" t="s">
        <v>55</v>
      </c>
      <c r="B49" s="6">
        <v>1464</v>
      </c>
      <c r="C49" s="6">
        <v>1524</v>
      </c>
      <c r="D49" s="7">
        <f t="shared" si="3"/>
        <v>2988</v>
      </c>
      <c r="E49" s="6">
        <v>318</v>
      </c>
      <c r="F49" s="6">
        <v>428</v>
      </c>
      <c r="G49" s="7">
        <f t="shared" si="4"/>
        <v>746</v>
      </c>
      <c r="H49" s="4">
        <f t="shared" si="1"/>
        <v>0.24966532797858099</v>
      </c>
      <c r="I49" s="6">
        <v>124</v>
      </c>
      <c r="J49" s="6">
        <v>226</v>
      </c>
      <c r="K49" s="7">
        <f t="shared" si="5"/>
        <v>350</v>
      </c>
      <c r="L49" s="4">
        <f t="shared" si="2"/>
        <v>0.11713520749665328</v>
      </c>
    </row>
    <row r="50" spans="1:12" x14ac:dyDescent="0.15">
      <c r="A50" s="3" t="s">
        <v>56</v>
      </c>
      <c r="B50" s="6">
        <v>900</v>
      </c>
      <c r="C50" s="6">
        <v>975</v>
      </c>
      <c r="D50" s="7">
        <f t="shared" si="3"/>
        <v>1875</v>
      </c>
      <c r="E50" s="6">
        <v>261</v>
      </c>
      <c r="F50" s="6">
        <v>321</v>
      </c>
      <c r="G50" s="7">
        <f t="shared" si="4"/>
        <v>582</v>
      </c>
      <c r="H50" s="4">
        <f t="shared" si="1"/>
        <v>0.31040000000000001</v>
      </c>
      <c r="I50" s="6">
        <v>121</v>
      </c>
      <c r="J50" s="6">
        <v>200</v>
      </c>
      <c r="K50" s="7">
        <f t="shared" si="5"/>
        <v>321</v>
      </c>
      <c r="L50" s="4">
        <f t="shared" si="2"/>
        <v>0.17119999999999999</v>
      </c>
    </row>
    <row r="51" spans="1:12" x14ac:dyDescent="0.15">
      <c r="A51" s="3" t="s">
        <v>57</v>
      </c>
      <c r="B51" s="6">
        <v>1124</v>
      </c>
      <c r="C51" s="6">
        <v>1234</v>
      </c>
      <c r="D51" s="7">
        <f>B51+C51</f>
        <v>2358</v>
      </c>
      <c r="E51" s="6">
        <v>362</v>
      </c>
      <c r="F51" s="6">
        <v>480</v>
      </c>
      <c r="G51" s="7">
        <f>E51+F51</f>
        <v>842</v>
      </c>
      <c r="H51" s="4">
        <f t="shared" si="1"/>
        <v>0.35708227311280749</v>
      </c>
      <c r="I51" s="6">
        <v>171</v>
      </c>
      <c r="J51" s="6">
        <v>293</v>
      </c>
      <c r="K51" s="7">
        <f>I51+J51</f>
        <v>464</v>
      </c>
      <c r="L51" s="4">
        <f t="shared" si="2"/>
        <v>0.19677692960135709</v>
      </c>
    </row>
    <row r="52" spans="1:12" x14ac:dyDescent="0.15">
      <c r="A52" s="3" t="s">
        <v>58</v>
      </c>
      <c r="B52" s="6">
        <v>1242</v>
      </c>
      <c r="C52" s="6">
        <v>1263</v>
      </c>
      <c r="D52" s="7">
        <f>B52+C52</f>
        <v>2505</v>
      </c>
      <c r="E52" s="6">
        <v>412</v>
      </c>
      <c r="F52" s="6">
        <v>414</v>
      </c>
      <c r="G52" s="7">
        <f>E52+F52</f>
        <v>826</v>
      </c>
      <c r="H52" s="4">
        <f t="shared" si="1"/>
        <v>0.32974051896207585</v>
      </c>
      <c r="I52" s="6">
        <v>141</v>
      </c>
      <c r="J52" s="6">
        <v>140</v>
      </c>
      <c r="K52" s="7">
        <f>I52+J52</f>
        <v>281</v>
      </c>
      <c r="L52" s="4">
        <f t="shared" si="2"/>
        <v>0.1121756487025948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E34" sqref="E34"/>
    </sheetView>
  </sheetViews>
  <sheetFormatPr defaultRowHeight="13.5" x14ac:dyDescent="0.15"/>
  <sheetData>
    <row r="1" spans="1:12" x14ac:dyDescent="0.1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 t="shared" ref="B4:G4" si="0">SUM(B5:B52)</f>
        <v>128127</v>
      </c>
      <c r="C4" s="5">
        <f t="shared" si="0"/>
        <v>137281</v>
      </c>
      <c r="D4" s="5">
        <f t="shared" si="0"/>
        <v>265408</v>
      </c>
      <c r="E4" s="5">
        <f t="shared" si="0"/>
        <v>31920</v>
      </c>
      <c r="F4" s="5">
        <f t="shared" si="0"/>
        <v>42191</v>
      </c>
      <c r="G4" s="5">
        <f t="shared" si="0"/>
        <v>74111</v>
      </c>
      <c r="H4" s="4">
        <f>G4/D4</f>
        <v>0.27923423559199423</v>
      </c>
      <c r="I4" s="5">
        <f>SUM(I5:I52)</f>
        <v>14502</v>
      </c>
      <c r="J4" s="5">
        <f>SUM(J5:J52)</f>
        <v>22836</v>
      </c>
      <c r="K4" s="5">
        <f>SUM(K5:K52)</f>
        <v>37338</v>
      </c>
      <c r="L4" s="4">
        <f>K4/D4</f>
        <v>0.14068151675910295</v>
      </c>
    </row>
    <row r="5" spans="1:12" x14ac:dyDescent="0.15">
      <c r="A5" s="3" t="s">
        <v>11</v>
      </c>
      <c r="B5" s="6">
        <v>1665</v>
      </c>
      <c r="C5" s="6">
        <v>1998</v>
      </c>
      <c r="D5" s="7">
        <f>B5+C5</f>
        <v>3663</v>
      </c>
      <c r="E5" s="6">
        <v>536</v>
      </c>
      <c r="F5" s="6">
        <v>793</v>
      </c>
      <c r="G5" s="7">
        <f>E5+F5</f>
        <v>1329</v>
      </c>
      <c r="H5" s="4">
        <f t="shared" ref="H5:H52" si="1">G5/D5</f>
        <v>0.36281736281736282</v>
      </c>
      <c r="I5" s="6">
        <v>268</v>
      </c>
      <c r="J5" s="6">
        <v>461</v>
      </c>
      <c r="K5" s="7">
        <f>I5+J5</f>
        <v>729</v>
      </c>
      <c r="L5" s="4">
        <f t="shared" ref="L5:L52" si="2">K5/D5</f>
        <v>0.19901719901719903</v>
      </c>
    </row>
    <row r="6" spans="1:12" x14ac:dyDescent="0.15">
      <c r="A6" s="3" t="s">
        <v>12</v>
      </c>
      <c r="B6" s="6">
        <v>2372</v>
      </c>
      <c r="C6" s="6">
        <v>2716</v>
      </c>
      <c r="D6" s="7">
        <f t="shared" ref="D6:D50" si="3">B6+C6</f>
        <v>5088</v>
      </c>
      <c r="E6" s="6">
        <v>788</v>
      </c>
      <c r="F6" s="6">
        <v>1111</v>
      </c>
      <c r="G6" s="7">
        <f t="shared" ref="G6:G50" si="4">E6+F6</f>
        <v>1899</v>
      </c>
      <c r="H6" s="4">
        <f t="shared" si="1"/>
        <v>0.37323113207547171</v>
      </c>
      <c r="I6" s="6">
        <v>412</v>
      </c>
      <c r="J6" s="6">
        <v>669</v>
      </c>
      <c r="K6" s="7">
        <f t="shared" ref="K6:K50" si="5">I6+J6</f>
        <v>1081</v>
      </c>
      <c r="L6" s="4">
        <f t="shared" si="2"/>
        <v>0.21246069182389937</v>
      </c>
    </row>
    <row r="7" spans="1:12" x14ac:dyDescent="0.15">
      <c r="A7" s="3" t="s">
        <v>13</v>
      </c>
      <c r="B7" s="6">
        <v>4383</v>
      </c>
      <c r="C7" s="6">
        <v>4500</v>
      </c>
      <c r="D7" s="7">
        <f t="shared" si="3"/>
        <v>8883</v>
      </c>
      <c r="E7" s="6">
        <v>1155</v>
      </c>
      <c r="F7" s="6">
        <v>1497</v>
      </c>
      <c r="G7" s="7">
        <f t="shared" si="4"/>
        <v>2652</v>
      </c>
      <c r="H7" s="4">
        <f t="shared" si="1"/>
        <v>0.29854778790949005</v>
      </c>
      <c r="I7" s="6">
        <v>536</v>
      </c>
      <c r="J7" s="6">
        <v>803</v>
      </c>
      <c r="K7" s="7">
        <f t="shared" si="5"/>
        <v>1339</v>
      </c>
      <c r="L7" s="4">
        <f t="shared" si="2"/>
        <v>0.15073736350332095</v>
      </c>
    </row>
    <row r="8" spans="1:12" x14ac:dyDescent="0.15">
      <c r="A8" s="3" t="s">
        <v>14</v>
      </c>
      <c r="B8" s="6">
        <v>5034</v>
      </c>
      <c r="C8" s="6">
        <v>5512</v>
      </c>
      <c r="D8" s="7">
        <f t="shared" si="3"/>
        <v>10546</v>
      </c>
      <c r="E8" s="6">
        <v>1384</v>
      </c>
      <c r="F8" s="6">
        <v>1928</v>
      </c>
      <c r="G8" s="7">
        <f t="shared" si="4"/>
        <v>3312</v>
      </c>
      <c r="H8" s="4">
        <f t="shared" si="1"/>
        <v>0.31405272141096152</v>
      </c>
      <c r="I8" s="6">
        <v>682</v>
      </c>
      <c r="J8" s="6">
        <v>1069</v>
      </c>
      <c r="K8" s="7">
        <f t="shared" si="5"/>
        <v>1751</v>
      </c>
      <c r="L8" s="4">
        <f t="shared" si="2"/>
        <v>0.1660345154560971</v>
      </c>
    </row>
    <row r="9" spans="1:12" x14ac:dyDescent="0.15">
      <c r="A9" s="3" t="s">
        <v>15</v>
      </c>
      <c r="B9" s="6">
        <v>6888</v>
      </c>
      <c r="C9" s="6">
        <v>7256</v>
      </c>
      <c r="D9" s="7">
        <f t="shared" si="3"/>
        <v>14144</v>
      </c>
      <c r="E9" s="6">
        <v>1227</v>
      </c>
      <c r="F9" s="6">
        <v>1593</v>
      </c>
      <c r="G9" s="7">
        <f t="shared" si="4"/>
        <v>2820</v>
      </c>
      <c r="H9" s="4">
        <f t="shared" si="1"/>
        <v>0.19937782805429866</v>
      </c>
      <c r="I9" s="6">
        <v>537</v>
      </c>
      <c r="J9" s="6">
        <v>831</v>
      </c>
      <c r="K9" s="7">
        <f t="shared" si="5"/>
        <v>1368</v>
      </c>
      <c r="L9" s="4">
        <f t="shared" si="2"/>
        <v>9.6719457013574664E-2</v>
      </c>
    </row>
    <row r="10" spans="1:12" x14ac:dyDescent="0.15">
      <c r="A10" s="3" t="s">
        <v>16</v>
      </c>
      <c r="B10" s="6">
        <v>3803</v>
      </c>
      <c r="C10" s="6">
        <v>4005</v>
      </c>
      <c r="D10" s="7">
        <f t="shared" si="3"/>
        <v>7808</v>
      </c>
      <c r="E10" s="6">
        <v>802</v>
      </c>
      <c r="F10" s="6">
        <v>1018</v>
      </c>
      <c r="G10" s="7">
        <f t="shared" si="4"/>
        <v>1820</v>
      </c>
      <c r="H10" s="4">
        <f t="shared" si="1"/>
        <v>0.23309426229508196</v>
      </c>
      <c r="I10" s="6">
        <v>331</v>
      </c>
      <c r="J10" s="6">
        <v>493</v>
      </c>
      <c r="K10" s="7">
        <f t="shared" si="5"/>
        <v>824</v>
      </c>
      <c r="L10" s="4">
        <f t="shared" si="2"/>
        <v>0.10553278688524591</v>
      </c>
    </row>
    <row r="11" spans="1:12" x14ac:dyDescent="0.15">
      <c r="A11" s="3" t="s">
        <v>17</v>
      </c>
      <c r="B11" s="6">
        <v>2944</v>
      </c>
      <c r="C11" s="6">
        <v>3190</v>
      </c>
      <c r="D11" s="7">
        <f t="shared" si="3"/>
        <v>6134</v>
      </c>
      <c r="E11" s="6">
        <v>880</v>
      </c>
      <c r="F11" s="6">
        <v>1300</v>
      </c>
      <c r="G11" s="7">
        <f t="shared" si="4"/>
        <v>2180</v>
      </c>
      <c r="H11" s="4">
        <f t="shared" si="1"/>
        <v>0.35539615259210955</v>
      </c>
      <c r="I11" s="6">
        <v>466</v>
      </c>
      <c r="J11" s="6">
        <v>820</v>
      </c>
      <c r="K11" s="7">
        <f t="shared" si="5"/>
        <v>1286</v>
      </c>
      <c r="L11" s="4">
        <f t="shared" si="2"/>
        <v>0.20965112487773069</v>
      </c>
    </row>
    <row r="12" spans="1:12" x14ac:dyDescent="0.15">
      <c r="A12" s="3" t="s">
        <v>18</v>
      </c>
      <c r="B12" s="6">
        <v>3029</v>
      </c>
      <c r="C12" s="6">
        <v>3320</v>
      </c>
      <c r="D12" s="7">
        <f t="shared" si="3"/>
        <v>6349</v>
      </c>
      <c r="E12" s="6">
        <v>829</v>
      </c>
      <c r="F12" s="6">
        <v>1191</v>
      </c>
      <c r="G12" s="7">
        <f t="shared" si="4"/>
        <v>2020</v>
      </c>
      <c r="H12" s="4">
        <f t="shared" si="1"/>
        <v>0.31816034021105688</v>
      </c>
      <c r="I12" s="6">
        <v>436</v>
      </c>
      <c r="J12" s="6">
        <v>698</v>
      </c>
      <c r="K12" s="7">
        <f t="shared" si="5"/>
        <v>1134</v>
      </c>
      <c r="L12" s="4">
        <f t="shared" si="2"/>
        <v>0.17861080485115766</v>
      </c>
    </row>
    <row r="13" spans="1:12" x14ac:dyDescent="0.15">
      <c r="A13" s="3" t="s">
        <v>19</v>
      </c>
      <c r="B13" s="6">
        <v>5700</v>
      </c>
      <c r="C13" s="6">
        <v>6429</v>
      </c>
      <c r="D13" s="7">
        <f t="shared" si="3"/>
        <v>12129</v>
      </c>
      <c r="E13" s="6">
        <v>1421</v>
      </c>
      <c r="F13" s="6">
        <v>2111</v>
      </c>
      <c r="G13" s="7">
        <f t="shared" si="4"/>
        <v>3532</v>
      </c>
      <c r="H13" s="4">
        <f t="shared" si="1"/>
        <v>0.29120290213537803</v>
      </c>
      <c r="I13" s="6">
        <v>688</v>
      </c>
      <c r="J13" s="6">
        <v>1195</v>
      </c>
      <c r="K13" s="7">
        <f t="shared" si="5"/>
        <v>1883</v>
      </c>
      <c r="L13" s="4">
        <f t="shared" si="2"/>
        <v>0.15524775331849286</v>
      </c>
    </row>
    <row r="14" spans="1:12" x14ac:dyDescent="0.15">
      <c r="A14" s="3" t="s">
        <v>20</v>
      </c>
      <c r="B14" s="6">
        <v>3641</v>
      </c>
      <c r="C14" s="6">
        <v>4028</v>
      </c>
      <c r="D14" s="7">
        <f t="shared" si="3"/>
        <v>7669</v>
      </c>
      <c r="E14" s="6">
        <v>921</v>
      </c>
      <c r="F14" s="6">
        <v>1296</v>
      </c>
      <c r="G14" s="7">
        <f t="shared" si="4"/>
        <v>2217</v>
      </c>
      <c r="H14" s="4">
        <f t="shared" si="1"/>
        <v>0.28908593036901814</v>
      </c>
      <c r="I14" s="6">
        <v>437</v>
      </c>
      <c r="J14" s="6">
        <v>728</v>
      </c>
      <c r="K14" s="7">
        <f t="shared" si="5"/>
        <v>1165</v>
      </c>
      <c r="L14" s="4">
        <f t="shared" si="2"/>
        <v>0.15191028817316468</v>
      </c>
    </row>
    <row r="15" spans="1:12" x14ac:dyDescent="0.15">
      <c r="A15" s="3" t="s">
        <v>21</v>
      </c>
      <c r="B15" s="6">
        <v>2616</v>
      </c>
      <c r="C15" s="6">
        <v>2882</v>
      </c>
      <c r="D15" s="7">
        <f t="shared" si="3"/>
        <v>5498</v>
      </c>
      <c r="E15" s="6">
        <v>788</v>
      </c>
      <c r="F15" s="6">
        <v>1126</v>
      </c>
      <c r="G15" s="7">
        <f t="shared" si="4"/>
        <v>1914</v>
      </c>
      <c r="H15" s="4">
        <f t="shared" si="1"/>
        <v>0.34812659148781377</v>
      </c>
      <c r="I15" s="6">
        <v>423</v>
      </c>
      <c r="J15" s="6">
        <v>687</v>
      </c>
      <c r="K15" s="7">
        <f t="shared" si="5"/>
        <v>1110</v>
      </c>
      <c r="L15" s="4">
        <f t="shared" si="2"/>
        <v>0.20189159694434339</v>
      </c>
    </row>
    <row r="16" spans="1:12" x14ac:dyDescent="0.15">
      <c r="A16" s="3" t="s">
        <v>22</v>
      </c>
      <c r="B16" s="6">
        <v>5482</v>
      </c>
      <c r="C16" s="6">
        <v>5802</v>
      </c>
      <c r="D16" s="7">
        <f t="shared" si="3"/>
        <v>11284</v>
      </c>
      <c r="E16" s="6">
        <v>1036</v>
      </c>
      <c r="F16" s="6">
        <v>1380</v>
      </c>
      <c r="G16" s="7">
        <f t="shared" si="4"/>
        <v>2416</v>
      </c>
      <c r="H16" s="4">
        <f t="shared" si="1"/>
        <v>0.21410847217298831</v>
      </c>
      <c r="I16" s="6">
        <v>486</v>
      </c>
      <c r="J16" s="6">
        <v>746</v>
      </c>
      <c r="K16" s="7">
        <f t="shared" si="5"/>
        <v>1232</v>
      </c>
      <c r="L16" s="4">
        <f t="shared" si="2"/>
        <v>0.10918114143920596</v>
      </c>
    </row>
    <row r="17" spans="1:12" x14ac:dyDescent="0.15">
      <c r="A17" s="3" t="s">
        <v>23</v>
      </c>
      <c r="B17" s="6">
        <v>3482</v>
      </c>
      <c r="C17" s="6">
        <v>3614</v>
      </c>
      <c r="D17" s="7">
        <f t="shared" si="3"/>
        <v>7096</v>
      </c>
      <c r="E17" s="6">
        <v>866</v>
      </c>
      <c r="F17" s="6">
        <v>1065</v>
      </c>
      <c r="G17" s="7">
        <f t="shared" si="4"/>
        <v>1931</v>
      </c>
      <c r="H17" s="4">
        <f t="shared" si="1"/>
        <v>0.27212514092446449</v>
      </c>
      <c r="I17" s="6">
        <v>318</v>
      </c>
      <c r="J17" s="6">
        <v>510</v>
      </c>
      <c r="K17" s="7">
        <f t="shared" si="5"/>
        <v>828</v>
      </c>
      <c r="L17" s="4">
        <f t="shared" si="2"/>
        <v>0.11668545659526494</v>
      </c>
    </row>
    <row r="18" spans="1:12" x14ac:dyDescent="0.15">
      <c r="A18" s="3" t="s">
        <v>24</v>
      </c>
      <c r="B18" s="6">
        <v>3996</v>
      </c>
      <c r="C18" s="6">
        <v>4241</v>
      </c>
      <c r="D18" s="7">
        <f t="shared" si="3"/>
        <v>8237</v>
      </c>
      <c r="E18" s="6">
        <v>881</v>
      </c>
      <c r="F18" s="6">
        <v>1115</v>
      </c>
      <c r="G18" s="7">
        <f t="shared" si="4"/>
        <v>1996</v>
      </c>
      <c r="H18" s="4">
        <f t="shared" si="1"/>
        <v>0.24232123345878354</v>
      </c>
      <c r="I18" s="6">
        <v>382</v>
      </c>
      <c r="J18" s="6">
        <v>527</v>
      </c>
      <c r="K18" s="7">
        <f t="shared" si="5"/>
        <v>909</v>
      </c>
      <c r="L18" s="4">
        <f t="shared" si="2"/>
        <v>0.11035571203107927</v>
      </c>
    </row>
    <row r="19" spans="1:12" x14ac:dyDescent="0.15">
      <c r="A19" s="3" t="s">
        <v>25</v>
      </c>
      <c r="B19" s="6">
        <v>3915</v>
      </c>
      <c r="C19" s="6">
        <v>4202</v>
      </c>
      <c r="D19" s="7">
        <f t="shared" si="3"/>
        <v>8117</v>
      </c>
      <c r="E19" s="6">
        <v>875</v>
      </c>
      <c r="F19" s="6">
        <v>1113</v>
      </c>
      <c r="G19" s="7">
        <f t="shared" si="4"/>
        <v>1988</v>
      </c>
      <c r="H19" s="4">
        <f t="shared" si="1"/>
        <v>0.2449180731797462</v>
      </c>
      <c r="I19" s="6">
        <v>370</v>
      </c>
      <c r="J19" s="6">
        <v>565</v>
      </c>
      <c r="K19" s="7">
        <f t="shared" si="5"/>
        <v>935</v>
      </c>
      <c r="L19" s="4">
        <f t="shared" si="2"/>
        <v>0.11519034125908587</v>
      </c>
    </row>
    <row r="20" spans="1:12" x14ac:dyDescent="0.15">
      <c r="A20" s="3" t="s">
        <v>26</v>
      </c>
      <c r="B20" s="6">
        <v>2393</v>
      </c>
      <c r="C20" s="6">
        <v>2446</v>
      </c>
      <c r="D20" s="7">
        <f t="shared" si="3"/>
        <v>4839</v>
      </c>
      <c r="E20" s="6">
        <v>597</v>
      </c>
      <c r="F20" s="6">
        <v>704</v>
      </c>
      <c r="G20" s="7">
        <f t="shared" si="4"/>
        <v>1301</v>
      </c>
      <c r="H20" s="4">
        <f t="shared" si="1"/>
        <v>0.26885720190121926</v>
      </c>
      <c r="I20" s="6">
        <v>244</v>
      </c>
      <c r="J20" s="6">
        <v>348</v>
      </c>
      <c r="K20" s="7">
        <f t="shared" si="5"/>
        <v>592</v>
      </c>
      <c r="L20" s="4">
        <f t="shared" si="2"/>
        <v>0.12233932630708824</v>
      </c>
    </row>
    <row r="21" spans="1:12" x14ac:dyDescent="0.15">
      <c r="A21" s="3" t="s">
        <v>27</v>
      </c>
      <c r="B21" s="6">
        <v>6471</v>
      </c>
      <c r="C21" s="6">
        <v>6853</v>
      </c>
      <c r="D21" s="7">
        <f t="shared" si="3"/>
        <v>13324</v>
      </c>
      <c r="E21" s="6">
        <v>1331</v>
      </c>
      <c r="F21" s="6">
        <v>1649</v>
      </c>
      <c r="G21" s="7">
        <f t="shared" si="4"/>
        <v>2980</v>
      </c>
      <c r="H21" s="4">
        <f t="shared" si="1"/>
        <v>0.22365655959171421</v>
      </c>
      <c r="I21" s="6">
        <v>533</v>
      </c>
      <c r="J21" s="6">
        <v>760</v>
      </c>
      <c r="K21" s="7">
        <f t="shared" si="5"/>
        <v>1293</v>
      </c>
      <c r="L21" s="4">
        <f t="shared" si="2"/>
        <v>9.7042930051035731E-2</v>
      </c>
    </row>
    <row r="22" spans="1:12" x14ac:dyDescent="0.15">
      <c r="A22" s="3" t="s">
        <v>28</v>
      </c>
      <c r="B22" s="6">
        <v>2853</v>
      </c>
      <c r="C22" s="6">
        <v>3134</v>
      </c>
      <c r="D22" s="7">
        <f t="shared" si="3"/>
        <v>5987</v>
      </c>
      <c r="E22" s="6">
        <v>842</v>
      </c>
      <c r="F22" s="6">
        <v>1074</v>
      </c>
      <c r="G22" s="7">
        <f t="shared" si="4"/>
        <v>1916</v>
      </c>
      <c r="H22" s="4">
        <f t="shared" si="1"/>
        <v>0.32002672456990144</v>
      </c>
      <c r="I22" s="6">
        <v>403</v>
      </c>
      <c r="J22" s="6">
        <v>527</v>
      </c>
      <c r="K22" s="7">
        <f t="shared" si="5"/>
        <v>930</v>
      </c>
      <c r="L22" s="4">
        <f t="shared" si="2"/>
        <v>0.15533656255219644</v>
      </c>
    </row>
    <row r="23" spans="1:12" x14ac:dyDescent="0.15">
      <c r="A23" s="3" t="s">
        <v>29</v>
      </c>
      <c r="B23" s="6">
        <v>4220</v>
      </c>
      <c r="C23" s="6">
        <v>4297</v>
      </c>
      <c r="D23" s="7">
        <f t="shared" si="3"/>
        <v>8517</v>
      </c>
      <c r="E23" s="6">
        <v>834</v>
      </c>
      <c r="F23" s="6">
        <v>1051</v>
      </c>
      <c r="G23" s="7">
        <f t="shared" si="4"/>
        <v>1885</v>
      </c>
      <c r="H23" s="4">
        <f t="shared" si="1"/>
        <v>0.22132206175883526</v>
      </c>
      <c r="I23" s="6">
        <v>352</v>
      </c>
      <c r="J23" s="6">
        <v>474</v>
      </c>
      <c r="K23" s="7">
        <f t="shared" si="5"/>
        <v>826</v>
      </c>
      <c r="L23" s="4">
        <f t="shared" si="2"/>
        <v>9.698250557708113E-2</v>
      </c>
    </row>
    <row r="24" spans="1:12" x14ac:dyDescent="0.15">
      <c r="A24" s="3" t="s">
        <v>30</v>
      </c>
      <c r="B24" s="6">
        <v>1635</v>
      </c>
      <c r="C24" s="6">
        <v>1685</v>
      </c>
      <c r="D24" s="7">
        <f t="shared" si="3"/>
        <v>3320</v>
      </c>
      <c r="E24" s="6">
        <v>441</v>
      </c>
      <c r="F24" s="6">
        <v>535</v>
      </c>
      <c r="G24" s="7">
        <f t="shared" si="4"/>
        <v>976</v>
      </c>
      <c r="H24" s="4">
        <f t="shared" si="1"/>
        <v>0.29397590361445786</v>
      </c>
      <c r="I24" s="6">
        <v>174</v>
      </c>
      <c r="J24" s="6">
        <v>265</v>
      </c>
      <c r="K24" s="7">
        <f t="shared" si="5"/>
        <v>439</v>
      </c>
      <c r="L24" s="4">
        <f t="shared" si="2"/>
        <v>0.1322289156626506</v>
      </c>
    </row>
    <row r="25" spans="1:12" x14ac:dyDescent="0.15">
      <c r="A25" s="3" t="s">
        <v>31</v>
      </c>
      <c r="B25" s="6">
        <v>5911</v>
      </c>
      <c r="C25" s="6">
        <v>6324</v>
      </c>
      <c r="D25" s="7">
        <f t="shared" si="3"/>
        <v>12235</v>
      </c>
      <c r="E25" s="6">
        <v>1139</v>
      </c>
      <c r="F25" s="6">
        <v>1473</v>
      </c>
      <c r="G25" s="7">
        <f t="shared" si="4"/>
        <v>2612</v>
      </c>
      <c r="H25" s="4">
        <f t="shared" si="1"/>
        <v>0.21348590110339191</v>
      </c>
      <c r="I25" s="6">
        <v>487</v>
      </c>
      <c r="J25" s="6">
        <v>751</v>
      </c>
      <c r="K25" s="7">
        <f t="shared" si="5"/>
        <v>1238</v>
      </c>
      <c r="L25" s="4">
        <f t="shared" si="2"/>
        <v>0.10118512464241929</v>
      </c>
    </row>
    <row r="26" spans="1:12" x14ac:dyDescent="0.15">
      <c r="A26" s="3" t="s">
        <v>32</v>
      </c>
      <c r="B26" s="6">
        <v>593</v>
      </c>
      <c r="C26" s="6">
        <v>639</v>
      </c>
      <c r="D26" s="7">
        <f t="shared" si="3"/>
        <v>1232</v>
      </c>
      <c r="E26" s="6">
        <v>198</v>
      </c>
      <c r="F26" s="6">
        <v>230</v>
      </c>
      <c r="G26" s="7">
        <f t="shared" si="4"/>
        <v>428</v>
      </c>
      <c r="H26" s="4">
        <f t="shared" si="1"/>
        <v>0.34740259740259738</v>
      </c>
      <c r="I26" s="6">
        <v>73</v>
      </c>
      <c r="J26" s="6">
        <v>117</v>
      </c>
      <c r="K26" s="7">
        <f t="shared" si="5"/>
        <v>190</v>
      </c>
      <c r="L26" s="4">
        <f t="shared" si="2"/>
        <v>0.15422077922077923</v>
      </c>
    </row>
    <row r="27" spans="1:12" x14ac:dyDescent="0.15">
      <c r="A27" s="3" t="s">
        <v>33</v>
      </c>
      <c r="B27" s="6">
        <v>1892</v>
      </c>
      <c r="C27" s="6">
        <v>2076</v>
      </c>
      <c r="D27" s="7">
        <f t="shared" si="3"/>
        <v>3968</v>
      </c>
      <c r="E27" s="6">
        <v>584</v>
      </c>
      <c r="F27" s="6">
        <v>731</v>
      </c>
      <c r="G27" s="7">
        <f t="shared" si="4"/>
        <v>1315</v>
      </c>
      <c r="H27" s="4">
        <f t="shared" si="1"/>
        <v>0.33140120967741937</v>
      </c>
      <c r="I27" s="6">
        <v>218</v>
      </c>
      <c r="J27" s="6">
        <v>391</v>
      </c>
      <c r="K27" s="7">
        <f t="shared" si="5"/>
        <v>609</v>
      </c>
      <c r="L27" s="4">
        <f t="shared" si="2"/>
        <v>0.15347782258064516</v>
      </c>
    </row>
    <row r="28" spans="1:12" x14ac:dyDescent="0.15">
      <c r="A28" s="3" t="s">
        <v>34</v>
      </c>
      <c r="B28" s="6">
        <v>4039</v>
      </c>
      <c r="C28" s="6">
        <v>4206</v>
      </c>
      <c r="D28" s="7">
        <f t="shared" si="3"/>
        <v>8245</v>
      </c>
      <c r="E28" s="6">
        <v>1192</v>
      </c>
      <c r="F28" s="6">
        <v>1394</v>
      </c>
      <c r="G28" s="7">
        <f t="shared" si="4"/>
        <v>2586</v>
      </c>
      <c r="H28" s="4">
        <f t="shared" si="1"/>
        <v>0.31364463311097635</v>
      </c>
      <c r="I28" s="6">
        <v>455</v>
      </c>
      <c r="J28" s="6">
        <v>643</v>
      </c>
      <c r="K28" s="7">
        <f t="shared" si="5"/>
        <v>1098</v>
      </c>
      <c r="L28" s="4">
        <f t="shared" si="2"/>
        <v>0.13317161916312917</v>
      </c>
    </row>
    <row r="29" spans="1:12" x14ac:dyDescent="0.15">
      <c r="A29" s="3" t="s">
        <v>35</v>
      </c>
      <c r="B29" s="6">
        <v>491</v>
      </c>
      <c r="C29" s="6">
        <v>616</v>
      </c>
      <c r="D29" s="7">
        <f t="shared" si="3"/>
        <v>1107</v>
      </c>
      <c r="E29" s="6">
        <v>187</v>
      </c>
      <c r="F29" s="6">
        <v>291</v>
      </c>
      <c r="G29" s="7">
        <f t="shared" si="4"/>
        <v>478</v>
      </c>
      <c r="H29" s="4">
        <f t="shared" si="1"/>
        <v>0.43179765130984643</v>
      </c>
      <c r="I29" s="6">
        <v>95</v>
      </c>
      <c r="J29" s="6">
        <v>190</v>
      </c>
      <c r="K29" s="7">
        <f t="shared" si="5"/>
        <v>285</v>
      </c>
      <c r="L29" s="4">
        <f t="shared" si="2"/>
        <v>0.25745257452574527</v>
      </c>
    </row>
    <row r="30" spans="1:12" x14ac:dyDescent="0.15">
      <c r="A30" s="3" t="s">
        <v>36</v>
      </c>
      <c r="B30" s="6">
        <v>1180</v>
      </c>
      <c r="C30" s="6">
        <v>1277</v>
      </c>
      <c r="D30" s="7">
        <f t="shared" si="3"/>
        <v>2457</v>
      </c>
      <c r="E30" s="6">
        <v>364</v>
      </c>
      <c r="F30" s="6">
        <v>484</v>
      </c>
      <c r="G30" s="7">
        <f t="shared" si="4"/>
        <v>848</v>
      </c>
      <c r="H30" s="4">
        <f t="shared" si="1"/>
        <v>0.34513634513634511</v>
      </c>
      <c r="I30" s="6">
        <v>183</v>
      </c>
      <c r="J30" s="6">
        <v>303</v>
      </c>
      <c r="K30" s="7">
        <f t="shared" si="5"/>
        <v>486</v>
      </c>
      <c r="L30" s="4">
        <f t="shared" si="2"/>
        <v>0.19780219780219779</v>
      </c>
    </row>
    <row r="31" spans="1:12" x14ac:dyDescent="0.15">
      <c r="A31" s="3" t="s">
        <v>37</v>
      </c>
      <c r="B31" s="6">
        <v>1875</v>
      </c>
      <c r="C31" s="6">
        <v>1994</v>
      </c>
      <c r="D31" s="7">
        <f t="shared" si="3"/>
        <v>3869</v>
      </c>
      <c r="E31" s="6">
        <v>560</v>
      </c>
      <c r="F31" s="6">
        <v>708</v>
      </c>
      <c r="G31" s="7">
        <f t="shared" si="4"/>
        <v>1268</v>
      </c>
      <c r="H31" s="4">
        <f t="shared" si="1"/>
        <v>0.32773326440940814</v>
      </c>
      <c r="I31" s="6">
        <v>252</v>
      </c>
      <c r="J31" s="6">
        <v>393</v>
      </c>
      <c r="K31" s="7">
        <f t="shared" si="5"/>
        <v>645</v>
      </c>
      <c r="L31" s="4">
        <f t="shared" si="2"/>
        <v>0.16670974411992762</v>
      </c>
    </row>
    <row r="32" spans="1:12" x14ac:dyDescent="0.15">
      <c r="A32" s="3" t="s">
        <v>38</v>
      </c>
      <c r="B32" s="6">
        <v>203</v>
      </c>
      <c r="C32" s="6">
        <v>238</v>
      </c>
      <c r="D32" s="7">
        <f t="shared" si="3"/>
        <v>441</v>
      </c>
      <c r="E32" s="6">
        <v>86</v>
      </c>
      <c r="F32" s="6">
        <v>136</v>
      </c>
      <c r="G32" s="7">
        <f t="shared" si="4"/>
        <v>222</v>
      </c>
      <c r="H32" s="4">
        <f t="shared" si="1"/>
        <v>0.50340136054421769</v>
      </c>
      <c r="I32" s="6">
        <v>47</v>
      </c>
      <c r="J32" s="6">
        <v>99</v>
      </c>
      <c r="K32" s="7">
        <f t="shared" si="5"/>
        <v>146</v>
      </c>
      <c r="L32" s="4">
        <f t="shared" si="2"/>
        <v>0.33106575963718821</v>
      </c>
    </row>
    <row r="33" spans="1:12" x14ac:dyDescent="0.15">
      <c r="A33" s="3" t="s">
        <v>39</v>
      </c>
      <c r="B33" s="6">
        <v>1519</v>
      </c>
      <c r="C33" s="6">
        <v>1625</v>
      </c>
      <c r="D33" s="7">
        <f t="shared" si="3"/>
        <v>3144</v>
      </c>
      <c r="E33" s="6">
        <v>426</v>
      </c>
      <c r="F33" s="6">
        <v>595</v>
      </c>
      <c r="G33" s="7">
        <f t="shared" si="4"/>
        <v>1021</v>
      </c>
      <c r="H33" s="4">
        <f t="shared" si="1"/>
        <v>0.32474554707379133</v>
      </c>
      <c r="I33" s="6">
        <v>194</v>
      </c>
      <c r="J33" s="6">
        <v>335</v>
      </c>
      <c r="K33" s="7">
        <f t="shared" si="5"/>
        <v>529</v>
      </c>
      <c r="L33" s="4">
        <f t="shared" si="2"/>
        <v>0.16825699745547074</v>
      </c>
    </row>
    <row r="34" spans="1:12" x14ac:dyDescent="0.15">
      <c r="A34" s="3" t="s">
        <v>40</v>
      </c>
      <c r="B34" s="6">
        <v>830</v>
      </c>
      <c r="C34" s="6">
        <v>818</v>
      </c>
      <c r="D34" s="7">
        <f t="shared" si="3"/>
        <v>1648</v>
      </c>
      <c r="E34" s="6">
        <v>261</v>
      </c>
      <c r="F34" s="6">
        <v>344</v>
      </c>
      <c r="G34" s="7">
        <f t="shared" si="4"/>
        <v>605</v>
      </c>
      <c r="H34" s="4">
        <f t="shared" si="1"/>
        <v>0.36711165048543687</v>
      </c>
      <c r="I34" s="6">
        <v>125</v>
      </c>
      <c r="J34" s="6">
        <v>200</v>
      </c>
      <c r="K34" s="7">
        <f t="shared" si="5"/>
        <v>325</v>
      </c>
      <c r="L34" s="4">
        <f t="shared" si="2"/>
        <v>0.19720873786407767</v>
      </c>
    </row>
    <row r="35" spans="1:12" x14ac:dyDescent="0.15">
      <c r="A35" s="3" t="s">
        <v>41</v>
      </c>
      <c r="B35" s="6">
        <v>903</v>
      </c>
      <c r="C35" s="6">
        <v>997</v>
      </c>
      <c r="D35" s="7">
        <f t="shared" si="3"/>
        <v>1900</v>
      </c>
      <c r="E35" s="6">
        <v>301</v>
      </c>
      <c r="F35" s="6">
        <v>424</v>
      </c>
      <c r="G35" s="7">
        <f t="shared" si="4"/>
        <v>725</v>
      </c>
      <c r="H35" s="4">
        <f t="shared" si="1"/>
        <v>0.38157894736842107</v>
      </c>
      <c r="I35" s="6">
        <v>134</v>
      </c>
      <c r="J35" s="6">
        <v>260</v>
      </c>
      <c r="K35" s="7">
        <f t="shared" si="5"/>
        <v>394</v>
      </c>
      <c r="L35" s="4">
        <f t="shared" si="2"/>
        <v>0.20736842105263159</v>
      </c>
    </row>
    <row r="36" spans="1:12" x14ac:dyDescent="0.15">
      <c r="A36" s="3" t="s">
        <v>42</v>
      </c>
      <c r="B36" s="6">
        <v>543</v>
      </c>
      <c r="C36" s="6">
        <v>569</v>
      </c>
      <c r="D36" s="7">
        <f t="shared" si="3"/>
        <v>1112</v>
      </c>
      <c r="E36" s="6">
        <v>154</v>
      </c>
      <c r="F36" s="6">
        <v>205</v>
      </c>
      <c r="G36" s="7">
        <f t="shared" si="4"/>
        <v>359</v>
      </c>
      <c r="H36" s="4">
        <f t="shared" si="1"/>
        <v>0.32284172661870503</v>
      </c>
      <c r="I36" s="6">
        <v>72</v>
      </c>
      <c r="J36" s="6">
        <v>127</v>
      </c>
      <c r="K36" s="7">
        <f t="shared" si="5"/>
        <v>199</v>
      </c>
      <c r="L36" s="4">
        <f t="shared" si="2"/>
        <v>0.1789568345323741</v>
      </c>
    </row>
    <row r="37" spans="1:12" x14ac:dyDescent="0.15">
      <c r="A37" s="3" t="s">
        <v>43</v>
      </c>
      <c r="B37" s="6">
        <v>413</v>
      </c>
      <c r="C37" s="6">
        <v>463</v>
      </c>
      <c r="D37" s="7">
        <f t="shared" si="3"/>
        <v>876</v>
      </c>
      <c r="E37" s="6">
        <v>113</v>
      </c>
      <c r="F37" s="6">
        <v>170</v>
      </c>
      <c r="G37" s="7">
        <f t="shared" si="4"/>
        <v>283</v>
      </c>
      <c r="H37" s="4">
        <f t="shared" si="1"/>
        <v>0.3230593607305936</v>
      </c>
      <c r="I37" s="6">
        <v>54</v>
      </c>
      <c r="J37" s="6">
        <v>101</v>
      </c>
      <c r="K37" s="7">
        <f t="shared" si="5"/>
        <v>155</v>
      </c>
      <c r="L37" s="4">
        <f t="shared" si="2"/>
        <v>0.1769406392694064</v>
      </c>
    </row>
    <row r="38" spans="1:12" x14ac:dyDescent="0.15">
      <c r="A38" s="3" t="s">
        <v>44</v>
      </c>
      <c r="B38" s="6">
        <v>6536</v>
      </c>
      <c r="C38" s="6">
        <v>7019</v>
      </c>
      <c r="D38" s="7">
        <f t="shared" si="3"/>
        <v>13555</v>
      </c>
      <c r="E38" s="6">
        <v>1312</v>
      </c>
      <c r="F38" s="6">
        <v>1799</v>
      </c>
      <c r="G38" s="7">
        <f t="shared" si="4"/>
        <v>3111</v>
      </c>
      <c r="H38" s="4">
        <f t="shared" si="1"/>
        <v>0.22950940612320178</v>
      </c>
      <c r="I38" s="6">
        <v>629</v>
      </c>
      <c r="J38" s="6">
        <v>986</v>
      </c>
      <c r="K38" s="7">
        <f t="shared" si="5"/>
        <v>1615</v>
      </c>
      <c r="L38" s="4">
        <f t="shared" si="2"/>
        <v>0.11914422722242715</v>
      </c>
    </row>
    <row r="39" spans="1:12" x14ac:dyDescent="0.15">
      <c r="A39" s="3" t="s">
        <v>45</v>
      </c>
      <c r="B39" s="6">
        <v>1705</v>
      </c>
      <c r="C39" s="6">
        <v>1692</v>
      </c>
      <c r="D39" s="7">
        <f t="shared" si="3"/>
        <v>3397</v>
      </c>
      <c r="E39" s="6">
        <v>447</v>
      </c>
      <c r="F39" s="6">
        <v>582</v>
      </c>
      <c r="G39" s="7">
        <f t="shared" si="4"/>
        <v>1029</v>
      </c>
      <c r="H39" s="4">
        <f t="shared" si="1"/>
        <v>0.30291433617898145</v>
      </c>
      <c r="I39" s="6">
        <v>207</v>
      </c>
      <c r="J39" s="6">
        <v>346</v>
      </c>
      <c r="K39" s="7">
        <f t="shared" si="5"/>
        <v>553</v>
      </c>
      <c r="L39" s="4">
        <f t="shared" si="2"/>
        <v>0.16279069767441862</v>
      </c>
    </row>
    <row r="40" spans="1:12" x14ac:dyDescent="0.15">
      <c r="A40" s="3" t="s">
        <v>46</v>
      </c>
      <c r="B40" s="6">
        <v>380</v>
      </c>
      <c r="C40" s="6">
        <v>457</v>
      </c>
      <c r="D40" s="7">
        <f t="shared" si="3"/>
        <v>837</v>
      </c>
      <c r="E40" s="6">
        <v>130</v>
      </c>
      <c r="F40" s="6">
        <v>192</v>
      </c>
      <c r="G40" s="7">
        <f t="shared" si="4"/>
        <v>322</v>
      </c>
      <c r="H40" s="4">
        <f t="shared" si="1"/>
        <v>0.38470728793309439</v>
      </c>
      <c r="I40" s="6">
        <v>62</v>
      </c>
      <c r="J40" s="6">
        <v>111</v>
      </c>
      <c r="K40" s="7">
        <f t="shared" si="5"/>
        <v>173</v>
      </c>
      <c r="L40" s="4">
        <f t="shared" si="2"/>
        <v>0.20669056152927121</v>
      </c>
    </row>
    <row r="41" spans="1:12" x14ac:dyDescent="0.15">
      <c r="A41" s="3" t="s">
        <v>47</v>
      </c>
      <c r="B41" s="6">
        <v>897</v>
      </c>
      <c r="C41" s="6">
        <v>950</v>
      </c>
      <c r="D41" s="7">
        <f t="shared" si="3"/>
        <v>1847</v>
      </c>
      <c r="E41" s="6">
        <v>300</v>
      </c>
      <c r="F41" s="6">
        <v>410</v>
      </c>
      <c r="G41" s="7">
        <f t="shared" si="4"/>
        <v>710</v>
      </c>
      <c r="H41" s="4">
        <f t="shared" si="1"/>
        <v>0.38440714672441795</v>
      </c>
      <c r="I41" s="6">
        <v>144</v>
      </c>
      <c r="J41" s="6">
        <v>265</v>
      </c>
      <c r="K41" s="7">
        <f t="shared" si="5"/>
        <v>409</v>
      </c>
      <c r="L41" s="4">
        <f t="shared" si="2"/>
        <v>0.22144017325392529</v>
      </c>
    </row>
    <row r="42" spans="1:12" x14ac:dyDescent="0.15">
      <c r="A42" s="3" t="s">
        <v>48</v>
      </c>
      <c r="B42" s="6">
        <v>1117</v>
      </c>
      <c r="C42" s="6">
        <v>1179</v>
      </c>
      <c r="D42" s="7">
        <f t="shared" si="3"/>
        <v>2296</v>
      </c>
      <c r="E42" s="6">
        <v>328</v>
      </c>
      <c r="F42" s="6">
        <v>415</v>
      </c>
      <c r="G42" s="7">
        <f t="shared" si="4"/>
        <v>743</v>
      </c>
      <c r="H42" s="4">
        <f t="shared" si="1"/>
        <v>0.32360627177700346</v>
      </c>
      <c r="I42" s="6">
        <v>153</v>
      </c>
      <c r="J42" s="6">
        <v>240</v>
      </c>
      <c r="K42" s="7">
        <f t="shared" si="5"/>
        <v>393</v>
      </c>
      <c r="L42" s="4">
        <f t="shared" si="2"/>
        <v>0.17116724738675959</v>
      </c>
    </row>
    <row r="43" spans="1:12" x14ac:dyDescent="0.15">
      <c r="A43" s="3" t="s">
        <v>49</v>
      </c>
      <c r="B43" s="6">
        <v>966</v>
      </c>
      <c r="C43" s="6">
        <v>1070</v>
      </c>
      <c r="D43" s="7">
        <f t="shared" si="3"/>
        <v>2036</v>
      </c>
      <c r="E43" s="6">
        <v>301</v>
      </c>
      <c r="F43" s="6">
        <v>390</v>
      </c>
      <c r="G43" s="7">
        <f t="shared" si="4"/>
        <v>691</v>
      </c>
      <c r="H43" s="4">
        <f t="shared" si="1"/>
        <v>0.33939096267190572</v>
      </c>
      <c r="I43" s="6">
        <v>143</v>
      </c>
      <c r="J43" s="6">
        <v>231</v>
      </c>
      <c r="K43" s="7">
        <f t="shared" si="5"/>
        <v>374</v>
      </c>
      <c r="L43" s="4">
        <f t="shared" si="2"/>
        <v>0.18369351669941061</v>
      </c>
    </row>
    <row r="44" spans="1:12" x14ac:dyDescent="0.15">
      <c r="A44" s="3" t="s">
        <v>50</v>
      </c>
      <c r="B44" s="6">
        <v>1935</v>
      </c>
      <c r="C44" s="6">
        <v>2007</v>
      </c>
      <c r="D44" s="7">
        <f t="shared" si="3"/>
        <v>3942</v>
      </c>
      <c r="E44" s="6">
        <v>543</v>
      </c>
      <c r="F44" s="6">
        <v>675</v>
      </c>
      <c r="G44" s="7">
        <f t="shared" si="4"/>
        <v>1218</v>
      </c>
      <c r="H44" s="4">
        <f t="shared" si="1"/>
        <v>0.30898021308980211</v>
      </c>
      <c r="I44" s="6">
        <v>224</v>
      </c>
      <c r="J44" s="6">
        <v>359</v>
      </c>
      <c r="K44" s="7">
        <f t="shared" si="5"/>
        <v>583</v>
      </c>
      <c r="L44" s="4">
        <f t="shared" si="2"/>
        <v>0.14789446981227802</v>
      </c>
    </row>
    <row r="45" spans="1:12" x14ac:dyDescent="0.15">
      <c r="A45" s="3" t="s">
        <v>51</v>
      </c>
      <c r="B45" s="6">
        <v>7553</v>
      </c>
      <c r="C45" s="6">
        <v>8230</v>
      </c>
      <c r="D45" s="7">
        <f t="shared" si="3"/>
        <v>15783</v>
      </c>
      <c r="E45" s="6">
        <v>1578</v>
      </c>
      <c r="F45" s="6">
        <v>2085</v>
      </c>
      <c r="G45" s="7">
        <f t="shared" si="4"/>
        <v>3663</v>
      </c>
      <c r="H45" s="4">
        <f t="shared" si="1"/>
        <v>0.23208515491351453</v>
      </c>
      <c r="I45" s="6">
        <v>742</v>
      </c>
      <c r="J45" s="6">
        <v>1039</v>
      </c>
      <c r="K45" s="7">
        <f t="shared" si="5"/>
        <v>1781</v>
      </c>
      <c r="L45" s="4">
        <f t="shared" si="2"/>
        <v>0.11284293226889691</v>
      </c>
    </row>
    <row r="46" spans="1:12" x14ac:dyDescent="0.15">
      <c r="A46" s="3" t="s">
        <v>52</v>
      </c>
      <c r="B46" s="6">
        <v>2786</v>
      </c>
      <c r="C46" s="6">
        <v>2816</v>
      </c>
      <c r="D46" s="7">
        <f t="shared" si="3"/>
        <v>5602</v>
      </c>
      <c r="E46" s="6">
        <v>651</v>
      </c>
      <c r="F46" s="6">
        <v>854</v>
      </c>
      <c r="G46" s="7">
        <f t="shared" si="4"/>
        <v>1505</v>
      </c>
      <c r="H46" s="4">
        <f t="shared" si="1"/>
        <v>0.26865405212424132</v>
      </c>
      <c r="I46" s="6">
        <v>293</v>
      </c>
      <c r="J46" s="6">
        <v>481</v>
      </c>
      <c r="K46" s="7">
        <f t="shared" si="5"/>
        <v>774</v>
      </c>
      <c r="L46" s="4">
        <f t="shared" si="2"/>
        <v>0.13816494109246696</v>
      </c>
    </row>
    <row r="47" spans="1:12" x14ac:dyDescent="0.15">
      <c r="A47" s="3" t="s">
        <v>53</v>
      </c>
      <c r="B47" s="6">
        <v>1983</v>
      </c>
      <c r="C47" s="6">
        <v>2226</v>
      </c>
      <c r="D47" s="7">
        <f t="shared" si="3"/>
        <v>4209</v>
      </c>
      <c r="E47" s="6">
        <v>720</v>
      </c>
      <c r="F47" s="6">
        <v>974</v>
      </c>
      <c r="G47" s="7">
        <f t="shared" si="4"/>
        <v>1694</v>
      </c>
      <c r="H47" s="4">
        <f t="shared" si="1"/>
        <v>0.40247089569969113</v>
      </c>
      <c r="I47" s="6">
        <v>357</v>
      </c>
      <c r="J47" s="6">
        <v>630</v>
      </c>
      <c r="K47" s="7">
        <f t="shared" si="5"/>
        <v>987</v>
      </c>
      <c r="L47" s="4">
        <f t="shared" si="2"/>
        <v>0.23449750534568781</v>
      </c>
    </row>
    <row r="48" spans="1:12" x14ac:dyDescent="0.15">
      <c r="A48" s="3" t="s">
        <v>54</v>
      </c>
      <c r="B48" s="6">
        <v>628</v>
      </c>
      <c r="C48" s="6">
        <v>694</v>
      </c>
      <c r="D48" s="7">
        <f t="shared" si="3"/>
        <v>1322</v>
      </c>
      <c r="E48" s="6">
        <v>251</v>
      </c>
      <c r="F48" s="6">
        <v>333</v>
      </c>
      <c r="G48" s="7">
        <f t="shared" si="4"/>
        <v>584</v>
      </c>
      <c r="H48" s="4">
        <f t="shared" si="1"/>
        <v>0.44175491679273826</v>
      </c>
      <c r="I48" s="6">
        <v>122</v>
      </c>
      <c r="J48" s="6">
        <v>199</v>
      </c>
      <c r="K48" s="7">
        <f t="shared" si="5"/>
        <v>321</v>
      </c>
      <c r="L48" s="4">
        <f t="shared" si="2"/>
        <v>0.24281391830559759</v>
      </c>
    </row>
    <row r="49" spans="1:12" x14ac:dyDescent="0.15">
      <c r="A49" s="3" t="s">
        <v>55</v>
      </c>
      <c r="B49" s="6">
        <v>1467</v>
      </c>
      <c r="C49" s="6">
        <v>1525</v>
      </c>
      <c r="D49" s="7">
        <f t="shared" si="3"/>
        <v>2992</v>
      </c>
      <c r="E49" s="6">
        <v>321</v>
      </c>
      <c r="F49" s="6">
        <v>430</v>
      </c>
      <c r="G49" s="7">
        <f t="shared" si="4"/>
        <v>751</v>
      </c>
      <c r="H49" s="4">
        <f t="shared" si="1"/>
        <v>0.25100267379679142</v>
      </c>
      <c r="I49" s="6">
        <v>124</v>
      </c>
      <c r="J49" s="6">
        <v>225</v>
      </c>
      <c r="K49" s="7">
        <f t="shared" si="5"/>
        <v>349</v>
      </c>
      <c r="L49" s="4">
        <f t="shared" si="2"/>
        <v>0.11664438502673796</v>
      </c>
    </row>
    <row r="50" spans="1:12" x14ac:dyDescent="0.15">
      <c r="A50" s="3" t="s">
        <v>56</v>
      </c>
      <c r="B50" s="6">
        <v>899</v>
      </c>
      <c r="C50" s="6">
        <v>972</v>
      </c>
      <c r="D50" s="7">
        <f t="shared" si="3"/>
        <v>1871</v>
      </c>
      <c r="E50" s="6">
        <v>263</v>
      </c>
      <c r="F50" s="6">
        <v>320</v>
      </c>
      <c r="G50" s="7">
        <f t="shared" si="4"/>
        <v>583</v>
      </c>
      <c r="H50" s="4">
        <f t="shared" si="1"/>
        <v>0.31159807589524319</v>
      </c>
      <c r="I50" s="6">
        <v>121</v>
      </c>
      <c r="J50" s="6">
        <v>200</v>
      </c>
      <c r="K50" s="7">
        <f t="shared" si="5"/>
        <v>321</v>
      </c>
      <c r="L50" s="4">
        <f t="shared" si="2"/>
        <v>0.17156600748262962</v>
      </c>
    </row>
    <row r="51" spans="1:12" x14ac:dyDescent="0.15">
      <c r="A51" s="3" t="s">
        <v>57</v>
      </c>
      <c r="B51" s="6">
        <v>1120</v>
      </c>
      <c r="C51" s="6">
        <v>1231</v>
      </c>
      <c r="D51" s="7">
        <f>B51+C51</f>
        <v>2351</v>
      </c>
      <c r="E51" s="6">
        <v>361</v>
      </c>
      <c r="F51" s="6">
        <v>481</v>
      </c>
      <c r="G51" s="7">
        <f>E51+F51</f>
        <v>842</v>
      </c>
      <c r="H51" s="4">
        <f t="shared" si="1"/>
        <v>0.35814547001276054</v>
      </c>
      <c r="I51" s="6">
        <v>171</v>
      </c>
      <c r="J51" s="6">
        <v>296</v>
      </c>
      <c r="K51" s="7">
        <f>I51+J51</f>
        <v>467</v>
      </c>
      <c r="L51" s="4">
        <f t="shared" si="2"/>
        <v>0.19863887707358571</v>
      </c>
    </row>
    <row r="52" spans="1:12" x14ac:dyDescent="0.15">
      <c r="A52" s="3" t="s">
        <v>58</v>
      </c>
      <c r="B52" s="6">
        <v>1241</v>
      </c>
      <c r="C52" s="6">
        <v>1261</v>
      </c>
      <c r="D52" s="7">
        <f>B52+C52</f>
        <v>2502</v>
      </c>
      <c r="E52" s="6">
        <v>415</v>
      </c>
      <c r="F52" s="6">
        <v>416</v>
      </c>
      <c r="G52" s="7">
        <f>E52+F52</f>
        <v>831</v>
      </c>
      <c r="H52" s="4">
        <f t="shared" si="1"/>
        <v>0.33213429256594723</v>
      </c>
      <c r="I52" s="6">
        <v>143</v>
      </c>
      <c r="J52" s="6">
        <v>142</v>
      </c>
      <c r="K52" s="7">
        <f>I52+J52</f>
        <v>285</v>
      </c>
      <c r="L52" s="4">
        <f t="shared" si="2"/>
        <v>0.11390887290167866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5" zoomScaleNormal="80" zoomScaleSheetLayoutView="85" workbookViewId="0">
      <selection activeCell="L9" sqref="L9"/>
    </sheetView>
  </sheetViews>
  <sheetFormatPr defaultRowHeight="13.5" x14ac:dyDescent="0.15"/>
  <sheetData>
    <row r="1" spans="1:12" x14ac:dyDescent="0.15">
      <c r="A1" s="10" t="s">
        <v>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 t="shared" ref="B4:G4" si="0">SUM(B5:B52)</f>
        <v>128143</v>
      </c>
      <c r="C4" s="5">
        <f t="shared" si="0"/>
        <v>137273</v>
      </c>
      <c r="D4" s="5">
        <f t="shared" si="0"/>
        <v>265416</v>
      </c>
      <c r="E4" s="5">
        <f t="shared" si="0"/>
        <v>31976</v>
      </c>
      <c r="F4" s="5">
        <f t="shared" si="0"/>
        <v>42236</v>
      </c>
      <c r="G4" s="5">
        <f t="shared" si="0"/>
        <v>74212</v>
      </c>
      <c r="H4" s="4">
        <f>G4/D4</f>
        <v>0.27960635379931881</v>
      </c>
      <c r="I4" s="5">
        <f>SUM(I5:I52)</f>
        <v>14530</v>
      </c>
      <c r="J4" s="5">
        <f>SUM(J5:J52)</f>
        <v>22895</v>
      </c>
      <c r="K4" s="5">
        <f>SUM(K5:K52)</f>
        <v>37425</v>
      </c>
      <c r="L4" s="4">
        <f>K4/D4</f>
        <v>0.14100506374898272</v>
      </c>
    </row>
    <row r="5" spans="1:12" x14ac:dyDescent="0.15">
      <c r="A5" s="3" t="s">
        <v>11</v>
      </c>
      <c r="B5" s="6">
        <v>1656</v>
      </c>
      <c r="C5" s="6">
        <v>1998</v>
      </c>
      <c r="D5" s="7">
        <f>B5+C5</f>
        <v>3654</v>
      </c>
      <c r="E5" s="6">
        <v>533</v>
      </c>
      <c r="F5" s="6">
        <v>786</v>
      </c>
      <c r="G5" s="7">
        <f>E5+F5</f>
        <v>1319</v>
      </c>
      <c r="H5" s="4">
        <f t="shared" ref="H5:H52" si="1">G5/D5</f>
        <v>0.3609742747673782</v>
      </c>
      <c r="I5" s="6">
        <v>266</v>
      </c>
      <c r="J5" s="6">
        <v>462</v>
      </c>
      <c r="K5" s="7">
        <f>I5+J5</f>
        <v>728</v>
      </c>
      <c r="L5" s="4">
        <f t="shared" ref="L5:L52" si="2">K5/D5</f>
        <v>0.19923371647509577</v>
      </c>
    </row>
    <row r="6" spans="1:12" x14ac:dyDescent="0.15">
      <c r="A6" s="3" t="s">
        <v>12</v>
      </c>
      <c r="B6" s="6">
        <v>2365</v>
      </c>
      <c r="C6" s="6">
        <v>2711</v>
      </c>
      <c r="D6" s="7">
        <f t="shared" ref="D6:D50" si="3">B6+C6</f>
        <v>5076</v>
      </c>
      <c r="E6" s="6">
        <v>787</v>
      </c>
      <c r="F6" s="6">
        <v>1110</v>
      </c>
      <c r="G6" s="7">
        <f t="shared" ref="G6:G50" si="4">E6+F6</f>
        <v>1897</v>
      </c>
      <c r="H6" s="4">
        <f t="shared" si="1"/>
        <v>0.37371946414499607</v>
      </c>
      <c r="I6" s="6">
        <v>409</v>
      </c>
      <c r="J6" s="6">
        <v>666</v>
      </c>
      <c r="K6" s="7">
        <f t="shared" ref="K6:K50" si="5">I6+J6</f>
        <v>1075</v>
      </c>
      <c r="L6" s="4">
        <f t="shared" si="2"/>
        <v>0.21178092986603625</v>
      </c>
    </row>
    <row r="7" spans="1:12" x14ac:dyDescent="0.15">
      <c r="A7" s="3" t="s">
        <v>13</v>
      </c>
      <c r="B7" s="6">
        <v>4387</v>
      </c>
      <c r="C7" s="6">
        <v>4508</v>
      </c>
      <c r="D7" s="7">
        <f t="shared" si="3"/>
        <v>8895</v>
      </c>
      <c r="E7" s="6">
        <v>1161</v>
      </c>
      <c r="F7" s="6">
        <v>1499</v>
      </c>
      <c r="G7" s="7">
        <f t="shared" si="4"/>
        <v>2660</v>
      </c>
      <c r="H7" s="4">
        <f t="shared" si="1"/>
        <v>0.29904440697020795</v>
      </c>
      <c r="I7" s="6">
        <v>541</v>
      </c>
      <c r="J7" s="6">
        <v>806</v>
      </c>
      <c r="K7" s="7">
        <f t="shared" si="5"/>
        <v>1347</v>
      </c>
      <c r="L7" s="4">
        <f t="shared" si="2"/>
        <v>0.15143338954468802</v>
      </c>
    </row>
    <row r="8" spans="1:12" x14ac:dyDescent="0.15">
      <c r="A8" s="3" t="s">
        <v>14</v>
      </c>
      <c r="B8" s="6">
        <v>5040</v>
      </c>
      <c r="C8" s="6">
        <v>5517</v>
      </c>
      <c r="D8" s="7">
        <f t="shared" si="3"/>
        <v>10557</v>
      </c>
      <c r="E8" s="6">
        <v>1383</v>
      </c>
      <c r="F8" s="6">
        <v>1930</v>
      </c>
      <c r="G8" s="7">
        <f t="shared" si="4"/>
        <v>3313</v>
      </c>
      <c r="H8" s="4">
        <f t="shared" si="1"/>
        <v>0.31382021407596855</v>
      </c>
      <c r="I8" s="6">
        <v>682</v>
      </c>
      <c r="J8" s="6">
        <v>1076</v>
      </c>
      <c r="K8" s="7">
        <f t="shared" si="5"/>
        <v>1758</v>
      </c>
      <c r="L8" s="4">
        <f t="shared" si="2"/>
        <v>0.1665245808468315</v>
      </c>
    </row>
    <row r="9" spans="1:12" x14ac:dyDescent="0.15">
      <c r="A9" s="3" t="s">
        <v>15</v>
      </c>
      <c r="B9" s="6">
        <v>6891</v>
      </c>
      <c r="C9" s="6">
        <v>7250</v>
      </c>
      <c r="D9" s="7">
        <f t="shared" si="3"/>
        <v>14141</v>
      </c>
      <c r="E9" s="6">
        <v>1229</v>
      </c>
      <c r="F9" s="6">
        <v>1594</v>
      </c>
      <c r="G9" s="7">
        <f t="shared" si="4"/>
        <v>2823</v>
      </c>
      <c r="H9" s="4">
        <f t="shared" si="1"/>
        <v>0.19963227494519481</v>
      </c>
      <c r="I9" s="6">
        <v>534</v>
      </c>
      <c r="J9" s="6">
        <v>831</v>
      </c>
      <c r="K9" s="7">
        <f t="shared" si="5"/>
        <v>1365</v>
      </c>
      <c r="L9" s="4">
        <f t="shared" si="2"/>
        <v>9.6527826886358817E-2</v>
      </c>
    </row>
    <row r="10" spans="1:12" x14ac:dyDescent="0.15">
      <c r="A10" s="3" t="s">
        <v>16</v>
      </c>
      <c r="B10" s="6">
        <v>3807</v>
      </c>
      <c r="C10" s="6">
        <v>4005</v>
      </c>
      <c r="D10" s="7">
        <f t="shared" si="3"/>
        <v>7812</v>
      </c>
      <c r="E10" s="6">
        <v>808</v>
      </c>
      <c r="F10" s="6">
        <v>1018</v>
      </c>
      <c r="G10" s="7">
        <f t="shared" si="4"/>
        <v>1826</v>
      </c>
      <c r="H10" s="4">
        <f t="shared" si="1"/>
        <v>0.23374295954941116</v>
      </c>
      <c r="I10" s="6">
        <v>332</v>
      </c>
      <c r="J10" s="6">
        <v>497</v>
      </c>
      <c r="K10" s="7">
        <f t="shared" si="5"/>
        <v>829</v>
      </c>
      <c r="L10" s="4">
        <f t="shared" si="2"/>
        <v>0.10611879160266258</v>
      </c>
    </row>
    <row r="11" spans="1:12" x14ac:dyDescent="0.15">
      <c r="A11" s="3" t="s">
        <v>17</v>
      </c>
      <c r="B11" s="6">
        <v>2945</v>
      </c>
      <c r="C11" s="6">
        <v>3186</v>
      </c>
      <c r="D11" s="7">
        <f t="shared" si="3"/>
        <v>6131</v>
      </c>
      <c r="E11" s="6">
        <v>884</v>
      </c>
      <c r="F11" s="6">
        <v>1299</v>
      </c>
      <c r="G11" s="7">
        <f t="shared" si="4"/>
        <v>2183</v>
      </c>
      <c r="H11" s="4">
        <f t="shared" si="1"/>
        <v>0.35605937041265701</v>
      </c>
      <c r="I11" s="6">
        <v>468</v>
      </c>
      <c r="J11" s="6">
        <v>823</v>
      </c>
      <c r="K11" s="7">
        <f t="shared" si="5"/>
        <v>1291</v>
      </c>
      <c r="L11" s="4">
        <f t="shared" si="2"/>
        <v>0.21056923829717827</v>
      </c>
    </row>
    <row r="12" spans="1:12" x14ac:dyDescent="0.15">
      <c r="A12" s="3" t="s">
        <v>18</v>
      </c>
      <c r="B12" s="6">
        <v>3032</v>
      </c>
      <c r="C12" s="6">
        <v>3334</v>
      </c>
      <c r="D12" s="7">
        <f t="shared" si="3"/>
        <v>6366</v>
      </c>
      <c r="E12" s="6">
        <v>829</v>
      </c>
      <c r="F12" s="6">
        <v>1193</v>
      </c>
      <c r="G12" s="7">
        <f t="shared" si="4"/>
        <v>2022</v>
      </c>
      <c r="H12" s="4">
        <f t="shared" si="1"/>
        <v>0.31762488218661639</v>
      </c>
      <c r="I12" s="6">
        <v>438</v>
      </c>
      <c r="J12" s="6">
        <v>702</v>
      </c>
      <c r="K12" s="7">
        <f t="shared" si="5"/>
        <v>1140</v>
      </c>
      <c r="L12" s="4">
        <f t="shared" si="2"/>
        <v>0.17907634307257306</v>
      </c>
    </row>
    <row r="13" spans="1:12" x14ac:dyDescent="0.15">
      <c r="A13" s="3" t="s">
        <v>19</v>
      </c>
      <c r="B13" s="6">
        <v>5712</v>
      </c>
      <c r="C13" s="6">
        <v>6425</v>
      </c>
      <c r="D13" s="7">
        <f t="shared" si="3"/>
        <v>12137</v>
      </c>
      <c r="E13" s="6">
        <v>1416</v>
      </c>
      <c r="F13" s="6">
        <v>2115</v>
      </c>
      <c r="G13" s="7">
        <f t="shared" si="4"/>
        <v>3531</v>
      </c>
      <c r="H13" s="4">
        <f t="shared" si="1"/>
        <v>0.29092856554337976</v>
      </c>
      <c r="I13" s="6">
        <v>684</v>
      </c>
      <c r="J13" s="6">
        <v>1195</v>
      </c>
      <c r="K13" s="7">
        <f t="shared" si="5"/>
        <v>1879</v>
      </c>
      <c r="L13" s="4">
        <f t="shared" si="2"/>
        <v>0.15481585235231113</v>
      </c>
    </row>
    <row r="14" spans="1:12" x14ac:dyDescent="0.15">
      <c r="A14" s="3" t="s">
        <v>20</v>
      </c>
      <c r="B14" s="6">
        <v>3652</v>
      </c>
      <c r="C14" s="6">
        <v>4022</v>
      </c>
      <c r="D14" s="7">
        <f t="shared" si="3"/>
        <v>7674</v>
      </c>
      <c r="E14" s="6">
        <v>923</v>
      </c>
      <c r="F14" s="6">
        <v>1300</v>
      </c>
      <c r="G14" s="7">
        <f t="shared" si="4"/>
        <v>2223</v>
      </c>
      <c r="H14" s="4">
        <f t="shared" si="1"/>
        <v>0.28967943706020327</v>
      </c>
      <c r="I14" s="6">
        <v>437</v>
      </c>
      <c r="J14" s="6">
        <v>728</v>
      </c>
      <c r="K14" s="7">
        <f t="shared" si="5"/>
        <v>1165</v>
      </c>
      <c r="L14" s="4">
        <f t="shared" si="2"/>
        <v>0.15181131091998956</v>
      </c>
    </row>
    <row r="15" spans="1:12" x14ac:dyDescent="0.15">
      <c r="A15" s="3" t="s">
        <v>21</v>
      </c>
      <c r="B15" s="6">
        <v>2620</v>
      </c>
      <c r="C15" s="6">
        <v>2884</v>
      </c>
      <c r="D15" s="7">
        <f t="shared" si="3"/>
        <v>5504</v>
      </c>
      <c r="E15" s="6">
        <v>791</v>
      </c>
      <c r="F15" s="6">
        <v>1123</v>
      </c>
      <c r="G15" s="7">
        <f t="shared" si="4"/>
        <v>1914</v>
      </c>
      <c r="H15" s="4">
        <f t="shared" si="1"/>
        <v>0.34774709302325579</v>
      </c>
      <c r="I15" s="6">
        <v>423</v>
      </c>
      <c r="J15" s="6">
        <v>688</v>
      </c>
      <c r="K15" s="7">
        <f t="shared" si="5"/>
        <v>1111</v>
      </c>
      <c r="L15" s="4">
        <f t="shared" si="2"/>
        <v>0.20185319767441862</v>
      </c>
    </row>
    <row r="16" spans="1:12" x14ac:dyDescent="0.15">
      <c r="A16" s="3" t="s">
        <v>22</v>
      </c>
      <c r="B16" s="6">
        <v>5489</v>
      </c>
      <c r="C16" s="6">
        <v>5806</v>
      </c>
      <c r="D16" s="7">
        <f t="shared" si="3"/>
        <v>11295</v>
      </c>
      <c r="E16" s="6">
        <v>1040</v>
      </c>
      <c r="F16" s="6">
        <v>1389</v>
      </c>
      <c r="G16" s="7">
        <f t="shared" si="4"/>
        <v>2429</v>
      </c>
      <c r="H16" s="4">
        <f t="shared" si="1"/>
        <v>0.21505090748118635</v>
      </c>
      <c r="I16" s="6">
        <v>483</v>
      </c>
      <c r="J16" s="6">
        <v>754</v>
      </c>
      <c r="K16" s="7">
        <f t="shared" si="5"/>
        <v>1237</v>
      </c>
      <c r="L16" s="4">
        <f t="shared" si="2"/>
        <v>0.10951748561310315</v>
      </c>
    </row>
    <row r="17" spans="1:12" x14ac:dyDescent="0.15">
      <c r="A17" s="3" t="s">
        <v>23</v>
      </c>
      <c r="B17" s="6">
        <v>3481</v>
      </c>
      <c r="C17" s="6">
        <v>3615</v>
      </c>
      <c r="D17" s="7">
        <f t="shared" si="3"/>
        <v>7096</v>
      </c>
      <c r="E17" s="6">
        <v>867</v>
      </c>
      <c r="F17" s="6">
        <v>1069</v>
      </c>
      <c r="G17" s="7">
        <f t="shared" si="4"/>
        <v>1936</v>
      </c>
      <c r="H17" s="4">
        <f t="shared" si="1"/>
        <v>0.27282976324689967</v>
      </c>
      <c r="I17" s="6">
        <v>319</v>
      </c>
      <c r="J17" s="6">
        <v>514</v>
      </c>
      <c r="K17" s="7">
        <f t="shared" si="5"/>
        <v>833</v>
      </c>
      <c r="L17" s="4">
        <f t="shared" si="2"/>
        <v>0.11739007891770012</v>
      </c>
    </row>
    <row r="18" spans="1:12" x14ac:dyDescent="0.15">
      <c r="A18" s="3" t="s">
        <v>24</v>
      </c>
      <c r="B18" s="6">
        <v>3994</v>
      </c>
      <c r="C18" s="6">
        <v>4243</v>
      </c>
      <c r="D18" s="7">
        <f t="shared" si="3"/>
        <v>8237</v>
      </c>
      <c r="E18" s="6">
        <v>880</v>
      </c>
      <c r="F18" s="6">
        <v>1118</v>
      </c>
      <c r="G18" s="7">
        <f t="shared" si="4"/>
        <v>1998</v>
      </c>
      <c r="H18" s="4">
        <f t="shared" si="1"/>
        <v>0.24256404030593662</v>
      </c>
      <c r="I18" s="6">
        <v>380</v>
      </c>
      <c r="J18" s="6">
        <v>532</v>
      </c>
      <c r="K18" s="7">
        <f t="shared" si="5"/>
        <v>912</v>
      </c>
      <c r="L18" s="4">
        <f t="shared" si="2"/>
        <v>0.11071992230180891</v>
      </c>
    </row>
    <row r="19" spans="1:12" x14ac:dyDescent="0.15">
      <c r="A19" s="3" t="s">
        <v>25</v>
      </c>
      <c r="B19" s="6">
        <v>3914</v>
      </c>
      <c r="C19" s="6">
        <v>4198</v>
      </c>
      <c r="D19" s="7">
        <f t="shared" si="3"/>
        <v>8112</v>
      </c>
      <c r="E19" s="6">
        <v>884</v>
      </c>
      <c r="F19" s="6">
        <v>1122</v>
      </c>
      <c r="G19" s="7">
        <f t="shared" si="4"/>
        <v>2006</v>
      </c>
      <c r="H19" s="4">
        <f t="shared" si="1"/>
        <v>0.24728796844181458</v>
      </c>
      <c r="I19" s="6">
        <v>374</v>
      </c>
      <c r="J19" s="6">
        <v>563</v>
      </c>
      <c r="K19" s="7">
        <f t="shared" si="5"/>
        <v>937</v>
      </c>
      <c r="L19" s="4">
        <f t="shared" si="2"/>
        <v>0.11550788954635108</v>
      </c>
    </row>
    <row r="20" spans="1:12" x14ac:dyDescent="0.15">
      <c r="A20" s="3" t="s">
        <v>26</v>
      </c>
      <c r="B20" s="6">
        <v>2382</v>
      </c>
      <c r="C20" s="6">
        <v>2440</v>
      </c>
      <c r="D20" s="7">
        <f t="shared" si="3"/>
        <v>4822</v>
      </c>
      <c r="E20" s="6">
        <v>594</v>
      </c>
      <c r="F20" s="6">
        <v>703</v>
      </c>
      <c r="G20" s="7">
        <f t="shared" si="4"/>
        <v>1297</v>
      </c>
      <c r="H20" s="4">
        <f t="shared" si="1"/>
        <v>0.26897552882621317</v>
      </c>
      <c r="I20" s="6">
        <v>241</v>
      </c>
      <c r="J20" s="6">
        <v>349</v>
      </c>
      <c r="K20" s="7">
        <f t="shared" si="5"/>
        <v>590</v>
      </c>
      <c r="L20" s="4">
        <f t="shared" si="2"/>
        <v>0.12235586893405226</v>
      </c>
    </row>
    <row r="21" spans="1:12" x14ac:dyDescent="0.15">
      <c r="A21" s="3" t="s">
        <v>27</v>
      </c>
      <c r="B21" s="6">
        <v>6479</v>
      </c>
      <c r="C21" s="6">
        <v>6857</v>
      </c>
      <c r="D21" s="7">
        <f t="shared" si="3"/>
        <v>13336</v>
      </c>
      <c r="E21" s="6">
        <v>1325</v>
      </c>
      <c r="F21" s="6">
        <v>1655</v>
      </c>
      <c r="G21" s="7">
        <f t="shared" si="4"/>
        <v>2980</v>
      </c>
      <c r="H21" s="4">
        <f t="shared" si="1"/>
        <v>0.22345530893821236</v>
      </c>
      <c r="I21" s="6">
        <v>534</v>
      </c>
      <c r="J21" s="6">
        <v>767</v>
      </c>
      <c r="K21" s="7">
        <f t="shared" si="5"/>
        <v>1301</v>
      </c>
      <c r="L21" s="4">
        <f t="shared" si="2"/>
        <v>9.7555488902219559E-2</v>
      </c>
    </row>
    <row r="22" spans="1:12" x14ac:dyDescent="0.15">
      <c r="A22" s="3" t="s">
        <v>28</v>
      </c>
      <c r="B22" s="6">
        <v>2848</v>
      </c>
      <c r="C22" s="6">
        <v>3120</v>
      </c>
      <c r="D22" s="7">
        <f t="shared" si="3"/>
        <v>5968</v>
      </c>
      <c r="E22" s="6">
        <v>846</v>
      </c>
      <c r="F22" s="6">
        <v>1073</v>
      </c>
      <c r="G22" s="7">
        <f t="shared" si="4"/>
        <v>1919</v>
      </c>
      <c r="H22" s="4">
        <f t="shared" si="1"/>
        <v>0.32154825737265413</v>
      </c>
      <c r="I22" s="6">
        <v>410</v>
      </c>
      <c r="J22" s="6">
        <v>531</v>
      </c>
      <c r="K22" s="7">
        <f t="shared" si="5"/>
        <v>941</v>
      </c>
      <c r="L22" s="4">
        <f t="shared" si="2"/>
        <v>0.15767426273458446</v>
      </c>
    </row>
    <row r="23" spans="1:12" x14ac:dyDescent="0.15">
      <c r="A23" s="3" t="s">
        <v>29</v>
      </c>
      <c r="B23" s="6">
        <v>4211</v>
      </c>
      <c r="C23" s="6">
        <v>4291</v>
      </c>
      <c r="D23" s="7">
        <f t="shared" si="3"/>
        <v>8502</v>
      </c>
      <c r="E23" s="6">
        <v>836</v>
      </c>
      <c r="F23" s="6">
        <v>1047</v>
      </c>
      <c r="G23" s="7">
        <f t="shared" si="4"/>
        <v>1883</v>
      </c>
      <c r="H23" s="4">
        <f t="shared" si="1"/>
        <v>0.22147729945895084</v>
      </c>
      <c r="I23" s="6">
        <v>353</v>
      </c>
      <c r="J23" s="6">
        <v>477</v>
      </c>
      <c r="K23" s="7">
        <f t="shared" si="5"/>
        <v>830</v>
      </c>
      <c r="L23" s="4">
        <f t="shared" si="2"/>
        <v>9.7624088449776519E-2</v>
      </c>
    </row>
    <row r="24" spans="1:12" x14ac:dyDescent="0.15">
      <c r="A24" s="3" t="s">
        <v>30</v>
      </c>
      <c r="B24" s="6">
        <v>1634</v>
      </c>
      <c r="C24" s="6">
        <v>1678</v>
      </c>
      <c r="D24" s="7">
        <f t="shared" si="3"/>
        <v>3312</v>
      </c>
      <c r="E24" s="6">
        <v>444</v>
      </c>
      <c r="F24" s="6">
        <v>536</v>
      </c>
      <c r="G24" s="7">
        <f t="shared" si="4"/>
        <v>980</v>
      </c>
      <c r="H24" s="4">
        <f t="shared" si="1"/>
        <v>0.29589371980676327</v>
      </c>
      <c r="I24" s="6">
        <v>175</v>
      </c>
      <c r="J24" s="6">
        <v>267</v>
      </c>
      <c r="K24" s="7">
        <f t="shared" si="5"/>
        <v>442</v>
      </c>
      <c r="L24" s="4">
        <f t="shared" si="2"/>
        <v>0.13345410628019325</v>
      </c>
    </row>
    <row r="25" spans="1:12" x14ac:dyDescent="0.15">
      <c r="A25" s="3" t="s">
        <v>31</v>
      </c>
      <c r="B25" s="6">
        <v>5919</v>
      </c>
      <c r="C25" s="6">
        <v>6349</v>
      </c>
      <c r="D25" s="7">
        <f t="shared" si="3"/>
        <v>12268</v>
      </c>
      <c r="E25" s="6">
        <v>1140</v>
      </c>
      <c r="F25" s="6">
        <v>1476</v>
      </c>
      <c r="G25" s="7">
        <f t="shared" si="4"/>
        <v>2616</v>
      </c>
      <c r="H25" s="4">
        <f t="shared" si="1"/>
        <v>0.21323769155526573</v>
      </c>
      <c r="I25" s="6">
        <v>490</v>
      </c>
      <c r="J25" s="6">
        <v>750</v>
      </c>
      <c r="K25" s="7">
        <f t="shared" si="5"/>
        <v>1240</v>
      </c>
      <c r="L25" s="4">
        <f t="shared" si="2"/>
        <v>0.10107597000326052</v>
      </c>
    </row>
    <row r="26" spans="1:12" x14ac:dyDescent="0.15">
      <c r="A26" s="3" t="s">
        <v>32</v>
      </c>
      <c r="B26" s="6">
        <v>595</v>
      </c>
      <c r="C26" s="6">
        <v>639</v>
      </c>
      <c r="D26" s="7">
        <f t="shared" si="3"/>
        <v>1234</v>
      </c>
      <c r="E26" s="6">
        <v>198</v>
      </c>
      <c r="F26" s="6">
        <v>232</v>
      </c>
      <c r="G26" s="7">
        <f t="shared" si="4"/>
        <v>430</v>
      </c>
      <c r="H26" s="4">
        <f t="shared" si="1"/>
        <v>0.34846029173419774</v>
      </c>
      <c r="I26" s="6">
        <v>73</v>
      </c>
      <c r="J26" s="6">
        <v>117</v>
      </c>
      <c r="K26" s="7">
        <f t="shared" si="5"/>
        <v>190</v>
      </c>
      <c r="L26" s="4">
        <f t="shared" si="2"/>
        <v>0.1539708265802269</v>
      </c>
    </row>
    <row r="27" spans="1:12" x14ac:dyDescent="0.15">
      <c r="A27" s="3" t="s">
        <v>33</v>
      </c>
      <c r="B27" s="6">
        <v>1887</v>
      </c>
      <c r="C27" s="6">
        <v>2076</v>
      </c>
      <c r="D27" s="7">
        <f t="shared" si="3"/>
        <v>3963</v>
      </c>
      <c r="E27" s="6">
        <v>582</v>
      </c>
      <c r="F27" s="6">
        <v>730</v>
      </c>
      <c r="G27" s="7">
        <f t="shared" si="4"/>
        <v>1312</v>
      </c>
      <c r="H27" s="4">
        <f t="shared" si="1"/>
        <v>0.33106232652031292</v>
      </c>
      <c r="I27" s="6">
        <v>220</v>
      </c>
      <c r="J27" s="6">
        <v>395</v>
      </c>
      <c r="K27" s="7">
        <f t="shared" si="5"/>
        <v>615</v>
      </c>
      <c r="L27" s="4">
        <f t="shared" si="2"/>
        <v>0.15518546555639667</v>
      </c>
    </row>
    <row r="28" spans="1:12" x14ac:dyDescent="0.15">
      <c r="A28" s="3" t="s">
        <v>34</v>
      </c>
      <c r="B28" s="6">
        <v>4023</v>
      </c>
      <c r="C28" s="6">
        <v>4193</v>
      </c>
      <c r="D28" s="7">
        <f t="shared" si="3"/>
        <v>8216</v>
      </c>
      <c r="E28" s="6">
        <v>1196</v>
      </c>
      <c r="F28" s="6">
        <v>1397</v>
      </c>
      <c r="G28" s="7">
        <f t="shared" si="4"/>
        <v>2593</v>
      </c>
      <c r="H28" s="4">
        <f t="shared" si="1"/>
        <v>0.31560370009737099</v>
      </c>
      <c r="I28" s="6">
        <v>455</v>
      </c>
      <c r="J28" s="6">
        <v>645</v>
      </c>
      <c r="K28" s="7">
        <f t="shared" si="5"/>
        <v>1100</v>
      </c>
      <c r="L28" s="4">
        <f t="shared" si="2"/>
        <v>0.13388510223953262</v>
      </c>
    </row>
    <row r="29" spans="1:12" x14ac:dyDescent="0.15">
      <c r="A29" s="3" t="s">
        <v>35</v>
      </c>
      <c r="B29" s="6">
        <v>491</v>
      </c>
      <c r="C29" s="6">
        <v>622</v>
      </c>
      <c r="D29" s="7">
        <f t="shared" si="3"/>
        <v>1113</v>
      </c>
      <c r="E29" s="6">
        <v>187</v>
      </c>
      <c r="F29" s="6">
        <v>292</v>
      </c>
      <c r="G29" s="7">
        <f t="shared" si="4"/>
        <v>479</v>
      </c>
      <c r="H29" s="4">
        <f t="shared" si="1"/>
        <v>0.43036837376460019</v>
      </c>
      <c r="I29" s="6">
        <v>95</v>
      </c>
      <c r="J29" s="6">
        <v>192</v>
      </c>
      <c r="K29" s="7">
        <f t="shared" si="5"/>
        <v>287</v>
      </c>
      <c r="L29" s="4">
        <f t="shared" si="2"/>
        <v>0.25786163522012578</v>
      </c>
    </row>
    <row r="30" spans="1:12" x14ac:dyDescent="0.15">
      <c r="A30" s="3" t="s">
        <v>36</v>
      </c>
      <c r="B30" s="6">
        <v>1177</v>
      </c>
      <c r="C30" s="6">
        <v>1276</v>
      </c>
      <c r="D30" s="7">
        <f t="shared" si="3"/>
        <v>2453</v>
      </c>
      <c r="E30" s="6">
        <v>364</v>
      </c>
      <c r="F30" s="6">
        <v>489</v>
      </c>
      <c r="G30" s="7">
        <f t="shared" si="4"/>
        <v>853</v>
      </c>
      <c r="H30" s="4">
        <f t="shared" si="1"/>
        <v>0.34773746432939256</v>
      </c>
      <c r="I30" s="6">
        <v>183</v>
      </c>
      <c r="J30" s="6">
        <v>301</v>
      </c>
      <c r="K30" s="7">
        <f t="shared" si="5"/>
        <v>484</v>
      </c>
      <c r="L30" s="4">
        <f t="shared" si="2"/>
        <v>0.19730941704035873</v>
      </c>
    </row>
    <row r="31" spans="1:12" x14ac:dyDescent="0.15">
      <c r="A31" s="3" t="s">
        <v>37</v>
      </c>
      <c r="B31" s="6">
        <v>1875</v>
      </c>
      <c r="C31" s="6">
        <v>1994</v>
      </c>
      <c r="D31" s="7">
        <f t="shared" si="3"/>
        <v>3869</v>
      </c>
      <c r="E31" s="6">
        <v>568</v>
      </c>
      <c r="F31" s="6">
        <v>707</v>
      </c>
      <c r="G31" s="7">
        <f t="shared" si="4"/>
        <v>1275</v>
      </c>
      <c r="H31" s="4">
        <f t="shared" si="1"/>
        <v>0.32954251744636859</v>
      </c>
      <c r="I31" s="6">
        <v>253</v>
      </c>
      <c r="J31" s="6">
        <v>392</v>
      </c>
      <c r="K31" s="7">
        <f t="shared" si="5"/>
        <v>645</v>
      </c>
      <c r="L31" s="4">
        <f t="shared" si="2"/>
        <v>0.16670974411992762</v>
      </c>
    </row>
    <row r="32" spans="1:12" x14ac:dyDescent="0.15">
      <c r="A32" s="3" t="s">
        <v>38</v>
      </c>
      <c r="B32" s="6">
        <v>203</v>
      </c>
      <c r="C32" s="6">
        <v>238</v>
      </c>
      <c r="D32" s="7">
        <f t="shared" si="3"/>
        <v>441</v>
      </c>
      <c r="E32" s="6">
        <v>88</v>
      </c>
      <c r="F32" s="6">
        <v>137</v>
      </c>
      <c r="G32" s="7">
        <f t="shared" si="4"/>
        <v>225</v>
      </c>
      <c r="H32" s="4">
        <f t="shared" si="1"/>
        <v>0.51020408163265307</v>
      </c>
      <c r="I32" s="6">
        <v>47</v>
      </c>
      <c r="J32" s="6">
        <v>99</v>
      </c>
      <c r="K32" s="7">
        <f t="shared" si="5"/>
        <v>146</v>
      </c>
      <c r="L32" s="4">
        <f t="shared" si="2"/>
        <v>0.33106575963718821</v>
      </c>
    </row>
    <row r="33" spans="1:12" x14ac:dyDescent="0.15">
      <c r="A33" s="3" t="s">
        <v>39</v>
      </c>
      <c r="B33" s="6">
        <v>1518</v>
      </c>
      <c r="C33" s="6">
        <v>1624</v>
      </c>
      <c r="D33" s="7">
        <f t="shared" si="3"/>
        <v>3142</v>
      </c>
      <c r="E33" s="6">
        <v>427</v>
      </c>
      <c r="F33" s="6">
        <v>595</v>
      </c>
      <c r="G33" s="7">
        <f t="shared" si="4"/>
        <v>1022</v>
      </c>
      <c r="H33" s="4">
        <f t="shared" si="1"/>
        <v>0.32527052832590708</v>
      </c>
      <c r="I33" s="6">
        <v>194</v>
      </c>
      <c r="J33" s="6">
        <v>333</v>
      </c>
      <c r="K33" s="7">
        <f t="shared" si="5"/>
        <v>527</v>
      </c>
      <c r="L33" s="4">
        <f t="shared" si="2"/>
        <v>0.16772756206238065</v>
      </c>
    </row>
    <row r="34" spans="1:12" x14ac:dyDescent="0.15">
      <c r="A34" s="3" t="s">
        <v>40</v>
      </c>
      <c r="B34" s="6">
        <v>828</v>
      </c>
      <c r="C34" s="6">
        <v>815</v>
      </c>
      <c r="D34" s="7">
        <f t="shared" si="3"/>
        <v>1643</v>
      </c>
      <c r="E34" s="6">
        <v>261</v>
      </c>
      <c r="F34" s="6">
        <v>341</v>
      </c>
      <c r="G34" s="7">
        <f t="shared" si="4"/>
        <v>602</v>
      </c>
      <c r="H34" s="4">
        <f t="shared" si="1"/>
        <v>0.36640292148508824</v>
      </c>
      <c r="I34" s="6">
        <v>126</v>
      </c>
      <c r="J34" s="6">
        <v>197</v>
      </c>
      <c r="K34" s="7">
        <f t="shared" si="5"/>
        <v>323</v>
      </c>
      <c r="L34" s="4">
        <f t="shared" si="2"/>
        <v>0.19659160073037127</v>
      </c>
    </row>
    <row r="35" spans="1:12" x14ac:dyDescent="0.15">
      <c r="A35" s="3" t="s">
        <v>41</v>
      </c>
      <c r="B35" s="6">
        <v>902</v>
      </c>
      <c r="C35" s="6">
        <v>998</v>
      </c>
      <c r="D35" s="7">
        <f t="shared" si="3"/>
        <v>1900</v>
      </c>
      <c r="E35" s="6">
        <v>302</v>
      </c>
      <c r="F35" s="6">
        <v>426</v>
      </c>
      <c r="G35" s="7">
        <f t="shared" si="4"/>
        <v>728</v>
      </c>
      <c r="H35" s="4">
        <f t="shared" si="1"/>
        <v>0.38315789473684209</v>
      </c>
      <c r="I35" s="6">
        <v>135</v>
      </c>
      <c r="J35" s="6">
        <v>264</v>
      </c>
      <c r="K35" s="7">
        <f t="shared" si="5"/>
        <v>399</v>
      </c>
      <c r="L35" s="4">
        <f t="shared" si="2"/>
        <v>0.21</v>
      </c>
    </row>
    <row r="36" spans="1:12" x14ac:dyDescent="0.15">
      <c r="A36" s="3" t="s">
        <v>42</v>
      </c>
      <c r="B36" s="6">
        <v>542</v>
      </c>
      <c r="C36" s="6">
        <v>571</v>
      </c>
      <c r="D36" s="7">
        <f t="shared" si="3"/>
        <v>1113</v>
      </c>
      <c r="E36" s="6">
        <v>155</v>
      </c>
      <c r="F36" s="6">
        <v>206</v>
      </c>
      <c r="G36" s="7">
        <f t="shared" si="4"/>
        <v>361</v>
      </c>
      <c r="H36" s="4">
        <f t="shared" si="1"/>
        <v>0.32434860736747528</v>
      </c>
      <c r="I36" s="6">
        <v>72</v>
      </c>
      <c r="J36" s="6">
        <v>128</v>
      </c>
      <c r="K36" s="7">
        <f t="shared" si="5"/>
        <v>200</v>
      </c>
      <c r="L36" s="4">
        <f t="shared" si="2"/>
        <v>0.17969451931716082</v>
      </c>
    </row>
    <row r="37" spans="1:12" x14ac:dyDescent="0.15">
      <c r="A37" s="3" t="s">
        <v>43</v>
      </c>
      <c r="B37" s="6">
        <v>413</v>
      </c>
      <c r="C37" s="6">
        <v>464</v>
      </c>
      <c r="D37" s="7">
        <f t="shared" si="3"/>
        <v>877</v>
      </c>
      <c r="E37" s="6">
        <v>113</v>
      </c>
      <c r="F37" s="6">
        <v>171</v>
      </c>
      <c r="G37" s="7">
        <f t="shared" si="4"/>
        <v>284</v>
      </c>
      <c r="H37" s="4">
        <f t="shared" si="1"/>
        <v>0.32383124287343218</v>
      </c>
      <c r="I37" s="6">
        <v>55</v>
      </c>
      <c r="J37" s="6">
        <v>102</v>
      </c>
      <c r="K37" s="7">
        <f t="shared" si="5"/>
        <v>157</v>
      </c>
      <c r="L37" s="4">
        <f t="shared" si="2"/>
        <v>0.1790193842645382</v>
      </c>
    </row>
    <row r="38" spans="1:12" x14ac:dyDescent="0.15">
      <c r="A38" s="3" t="s">
        <v>44</v>
      </c>
      <c r="B38" s="6">
        <v>6556</v>
      </c>
      <c r="C38" s="6">
        <v>7036</v>
      </c>
      <c r="D38" s="7">
        <f t="shared" si="3"/>
        <v>13592</v>
      </c>
      <c r="E38" s="6">
        <v>1314</v>
      </c>
      <c r="F38" s="6">
        <v>1801</v>
      </c>
      <c r="G38" s="7">
        <f t="shared" si="4"/>
        <v>3115</v>
      </c>
      <c r="H38" s="4">
        <f t="shared" si="1"/>
        <v>0.22917892878163626</v>
      </c>
      <c r="I38" s="6">
        <v>630</v>
      </c>
      <c r="J38" s="6">
        <v>988</v>
      </c>
      <c r="K38" s="7">
        <f t="shared" si="5"/>
        <v>1618</v>
      </c>
      <c r="L38" s="4">
        <f t="shared" si="2"/>
        <v>0.11904061212477929</v>
      </c>
    </row>
    <row r="39" spans="1:12" x14ac:dyDescent="0.15">
      <c r="A39" s="3" t="s">
        <v>45</v>
      </c>
      <c r="B39" s="6">
        <v>1698</v>
      </c>
      <c r="C39" s="6">
        <v>1690</v>
      </c>
      <c r="D39" s="7">
        <f t="shared" si="3"/>
        <v>3388</v>
      </c>
      <c r="E39" s="6">
        <v>448</v>
      </c>
      <c r="F39" s="6">
        <v>581</v>
      </c>
      <c r="G39" s="7">
        <f t="shared" si="4"/>
        <v>1029</v>
      </c>
      <c r="H39" s="4">
        <f t="shared" si="1"/>
        <v>0.3037190082644628</v>
      </c>
      <c r="I39" s="6">
        <v>206</v>
      </c>
      <c r="J39" s="6">
        <v>348</v>
      </c>
      <c r="K39" s="7">
        <f t="shared" si="5"/>
        <v>554</v>
      </c>
      <c r="L39" s="4">
        <f t="shared" si="2"/>
        <v>0.16351829988193625</v>
      </c>
    </row>
    <row r="40" spans="1:12" x14ac:dyDescent="0.15">
      <c r="A40" s="3" t="s">
        <v>46</v>
      </c>
      <c r="B40" s="6">
        <v>379</v>
      </c>
      <c r="C40" s="6">
        <v>452</v>
      </c>
      <c r="D40" s="7">
        <f t="shared" si="3"/>
        <v>831</v>
      </c>
      <c r="E40" s="6">
        <v>131</v>
      </c>
      <c r="F40" s="6">
        <v>189</v>
      </c>
      <c r="G40" s="7">
        <f t="shared" si="4"/>
        <v>320</v>
      </c>
      <c r="H40" s="4">
        <f t="shared" si="1"/>
        <v>0.38507821901323708</v>
      </c>
      <c r="I40" s="6">
        <v>62</v>
      </c>
      <c r="J40" s="6">
        <v>109</v>
      </c>
      <c r="K40" s="7">
        <f t="shared" si="5"/>
        <v>171</v>
      </c>
      <c r="L40" s="4">
        <f t="shared" si="2"/>
        <v>0.20577617328519857</v>
      </c>
    </row>
    <row r="41" spans="1:12" x14ac:dyDescent="0.15">
      <c r="A41" s="3" t="s">
        <v>47</v>
      </c>
      <c r="B41" s="6">
        <v>893</v>
      </c>
      <c r="C41" s="6">
        <v>945</v>
      </c>
      <c r="D41" s="7">
        <f t="shared" si="3"/>
        <v>1838</v>
      </c>
      <c r="E41" s="6">
        <v>299</v>
      </c>
      <c r="F41" s="6">
        <v>409</v>
      </c>
      <c r="G41" s="7">
        <f t="shared" si="4"/>
        <v>708</v>
      </c>
      <c r="H41" s="4">
        <f t="shared" si="1"/>
        <v>0.38520130576713818</v>
      </c>
      <c r="I41" s="6">
        <v>143</v>
      </c>
      <c r="J41" s="6">
        <v>263</v>
      </c>
      <c r="K41" s="7">
        <f t="shared" si="5"/>
        <v>406</v>
      </c>
      <c r="L41" s="4">
        <f t="shared" si="2"/>
        <v>0.22089227421109903</v>
      </c>
    </row>
    <row r="42" spans="1:12" x14ac:dyDescent="0.15">
      <c r="A42" s="3" t="s">
        <v>48</v>
      </c>
      <c r="B42" s="6">
        <v>1115</v>
      </c>
      <c r="C42" s="6">
        <v>1177</v>
      </c>
      <c r="D42" s="7">
        <f t="shared" si="3"/>
        <v>2292</v>
      </c>
      <c r="E42" s="6">
        <v>324</v>
      </c>
      <c r="F42" s="6">
        <v>420</v>
      </c>
      <c r="G42" s="7">
        <f t="shared" si="4"/>
        <v>744</v>
      </c>
      <c r="H42" s="4">
        <f t="shared" si="1"/>
        <v>0.32460732984293195</v>
      </c>
      <c r="I42" s="6">
        <v>155</v>
      </c>
      <c r="J42" s="6">
        <v>242</v>
      </c>
      <c r="K42" s="7">
        <f t="shared" si="5"/>
        <v>397</v>
      </c>
      <c r="L42" s="4">
        <f t="shared" si="2"/>
        <v>0.17321116928446773</v>
      </c>
    </row>
    <row r="43" spans="1:12" x14ac:dyDescent="0.15">
      <c r="A43" s="3" t="s">
        <v>49</v>
      </c>
      <c r="B43" s="6">
        <v>963</v>
      </c>
      <c r="C43" s="6">
        <v>1073</v>
      </c>
      <c r="D43" s="7">
        <f t="shared" si="3"/>
        <v>2036</v>
      </c>
      <c r="E43" s="6">
        <v>302</v>
      </c>
      <c r="F43" s="6">
        <v>392</v>
      </c>
      <c r="G43" s="7">
        <f t="shared" si="4"/>
        <v>694</v>
      </c>
      <c r="H43" s="4">
        <f t="shared" si="1"/>
        <v>0.34086444007858546</v>
      </c>
      <c r="I43" s="6">
        <v>144</v>
      </c>
      <c r="J43" s="6">
        <v>234</v>
      </c>
      <c r="K43" s="7">
        <f t="shared" si="5"/>
        <v>378</v>
      </c>
      <c r="L43" s="4">
        <f t="shared" si="2"/>
        <v>0.1856581532416503</v>
      </c>
    </row>
    <row r="44" spans="1:12" x14ac:dyDescent="0.15">
      <c r="A44" s="3" t="s">
        <v>50</v>
      </c>
      <c r="B44" s="6">
        <v>1936</v>
      </c>
      <c r="C44" s="6">
        <v>2008</v>
      </c>
      <c r="D44" s="7">
        <f t="shared" si="3"/>
        <v>3944</v>
      </c>
      <c r="E44" s="6">
        <v>546</v>
      </c>
      <c r="F44" s="6">
        <v>677</v>
      </c>
      <c r="G44" s="7">
        <f t="shared" si="4"/>
        <v>1223</v>
      </c>
      <c r="H44" s="4">
        <f t="shared" si="1"/>
        <v>0.31009127789046653</v>
      </c>
      <c r="I44" s="6">
        <v>227</v>
      </c>
      <c r="J44" s="6">
        <v>359</v>
      </c>
      <c r="K44" s="7">
        <f t="shared" si="5"/>
        <v>586</v>
      </c>
      <c r="L44" s="4">
        <f t="shared" si="2"/>
        <v>0.14858012170385396</v>
      </c>
    </row>
    <row r="45" spans="1:12" x14ac:dyDescent="0.15">
      <c r="A45" s="3" t="s">
        <v>51</v>
      </c>
      <c r="B45" s="6">
        <v>7557</v>
      </c>
      <c r="C45" s="6">
        <v>8228</v>
      </c>
      <c r="D45" s="7">
        <f t="shared" si="3"/>
        <v>15785</v>
      </c>
      <c r="E45" s="6">
        <v>1585</v>
      </c>
      <c r="F45" s="6">
        <v>2087</v>
      </c>
      <c r="G45" s="7">
        <f t="shared" si="4"/>
        <v>3672</v>
      </c>
      <c r="H45" s="4">
        <f t="shared" si="1"/>
        <v>0.23262591067469116</v>
      </c>
      <c r="I45" s="6">
        <v>741</v>
      </c>
      <c r="J45" s="6">
        <v>1037</v>
      </c>
      <c r="K45" s="7">
        <f t="shared" si="5"/>
        <v>1778</v>
      </c>
      <c r="L45" s="4">
        <f t="shared" si="2"/>
        <v>0.11263858093126386</v>
      </c>
    </row>
    <row r="46" spans="1:12" x14ac:dyDescent="0.15">
      <c r="A46" s="3" t="s">
        <v>52</v>
      </c>
      <c r="B46" s="6">
        <v>2803</v>
      </c>
      <c r="C46" s="6">
        <v>2822</v>
      </c>
      <c r="D46" s="7">
        <f t="shared" si="3"/>
        <v>5625</v>
      </c>
      <c r="E46" s="6">
        <v>654</v>
      </c>
      <c r="F46" s="6">
        <v>852</v>
      </c>
      <c r="G46" s="7">
        <f t="shared" si="4"/>
        <v>1506</v>
      </c>
      <c r="H46" s="4">
        <f t="shared" si="1"/>
        <v>0.26773333333333332</v>
      </c>
      <c r="I46" s="6">
        <v>294</v>
      </c>
      <c r="J46" s="6">
        <v>482</v>
      </c>
      <c r="K46" s="7">
        <f t="shared" si="5"/>
        <v>776</v>
      </c>
      <c r="L46" s="4">
        <f t="shared" si="2"/>
        <v>0.13795555555555555</v>
      </c>
    </row>
    <row r="47" spans="1:12" x14ac:dyDescent="0.15">
      <c r="A47" s="3" t="s">
        <v>53</v>
      </c>
      <c r="B47" s="6">
        <v>1979</v>
      </c>
      <c r="C47" s="6">
        <v>2218</v>
      </c>
      <c r="D47" s="7">
        <f t="shared" si="3"/>
        <v>4197</v>
      </c>
      <c r="E47" s="6">
        <v>722</v>
      </c>
      <c r="F47" s="6">
        <v>971</v>
      </c>
      <c r="G47" s="7">
        <f t="shared" si="4"/>
        <v>1693</v>
      </c>
      <c r="H47" s="4">
        <f t="shared" si="1"/>
        <v>0.40338336907314748</v>
      </c>
      <c r="I47" s="6">
        <v>359</v>
      </c>
      <c r="J47" s="6">
        <v>631</v>
      </c>
      <c r="K47" s="7">
        <f t="shared" si="5"/>
        <v>990</v>
      </c>
      <c r="L47" s="4">
        <f t="shared" si="2"/>
        <v>0.23588277340957828</v>
      </c>
    </row>
    <row r="48" spans="1:12" x14ac:dyDescent="0.15">
      <c r="A48" s="3" t="s">
        <v>54</v>
      </c>
      <c r="B48" s="6">
        <v>624</v>
      </c>
      <c r="C48" s="6">
        <v>695</v>
      </c>
      <c r="D48" s="7">
        <f t="shared" si="3"/>
        <v>1319</v>
      </c>
      <c r="E48" s="6">
        <v>249</v>
      </c>
      <c r="F48" s="6">
        <v>334</v>
      </c>
      <c r="G48" s="7">
        <f t="shared" si="4"/>
        <v>583</v>
      </c>
      <c r="H48" s="4">
        <f t="shared" si="1"/>
        <v>0.44200151630022744</v>
      </c>
      <c r="I48" s="6">
        <v>121</v>
      </c>
      <c r="J48" s="6">
        <v>199</v>
      </c>
      <c r="K48" s="7">
        <f t="shared" si="5"/>
        <v>320</v>
      </c>
      <c r="L48" s="4">
        <f t="shared" si="2"/>
        <v>0.24260803639120546</v>
      </c>
    </row>
    <row r="49" spans="1:12" x14ac:dyDescent="0.15">
      <c r="A49" s="3" t="s">
        <v>55</v>
      </c>
      <c r="B49" s="6">
        <v>1467</v>
      </c>
      <c r="C49" s="6">
        <v>1523</v>
      </c>
      <c r="D49" s="7">
        <f t="shared" si="3"/>
        <v>2990</v>
      </c>
      <c r="E49" s="6">
        <v>320</v>
      </c>
      <c r="F49" s="6">
        <v>430</v>
      </c>
      <c r="G49" s="7">
        <f t="shared" si="4"/>
        <v>750</v>
      </c>
      <c r="H49" s="4">
        <f t="shared" si="1"/>
        <v>0.25083612040133779</v>
      </c>
      <c r="I49" s="6">
        <v>125</v>
      </c>
      <c r="J49" s="6">
        <v>224</v>
      </c>
      <c r="K49" s="7">
        <f t="shared" si="5"/>
        <v>349</v>
      </c>
      <c r="L49" s="4">
        <f t="shared" si="2"/>
        <v>0.11672240802675585</v>
      </c>
    </row>
    <row r="50" spans="1:12" x14ac:dyDescent="0.15">
      <c r="A50" s="3" t="s">
        <v>56</v>
      </c>
      <c r="B50" s="6">
        <v>904</v>
      </c>
      <c r="C50" s="6">
        <v>971</v>
      </c>
      <c r="D50" s="7">
        <f t="shared" si="3"/>
        <v>1875</v>
      </c>
      <c r="E50" s="6">
        <v>264</v>
      </c>
      <c r="F50" s="6">
        <v>320</v>
      </c>
      <c r="G50" s="7">
        <f t="shared" si="4"/>
        <v>584</v>
      </c>
      <c r="H50" s="4">
        <f t="shared" si="1"/>
        <v>0.31146666666666667</v>
      </c>
      <c r="I50" s="6">
        <v>122</v>
      </c>
      <c r="J50" s="6">
        <v>199</v>
      </c>
      <c r="K50" s="7">
        <f t="shared" si="5"/>
        <v>321</v>
      </c>
      <c r="L50" s="4">
        <f t="shared" si="2"/>
        <v>0.17119999999999999</v>
      </c>
    </row>
    <row r="51" spans="1:12" x14ac:dyDescent="0.15">
      <c r="A51" s="3" t="s">
        <v>57</v>
      </c>
      <c r="B51" s="6">
        <v>1118</v>
      </c>
      <c r="C51" s="6">
        <v>1228</v>
      </c>
      <c r="D51" s="7">
        <f>B51+C51</f>
        <v>2346</v>
      </c>
      <c r="E51" s="6">
        <v>363</v>
      </c>
      <c r="F51" s="6">
        <v>478</v>
      </c>
      <c r="G51" s="7">
        <f>E51+F51</f>
        <v>841</v>
      </c>
      <c r="H51" s="4">
        <f t="shared" si="1"/>
        <v>0.35848252344416026</v>
      </c>
      <c r="I51" s="6">
        <v>173</v>
      </c>
      <c r="J51" s="6">
        <v>292</v>
      </c>
      <c r="K51" s="7">
        <f>I51+J51</f>
        <v>465</v>
      </c>
      <c r="L51" s="4">
        <f t="shared" si="2"/>
        <v>0.19820971867007672</v>
      </c>
    </row>
    <row r="52" spans="1:12" x14ac:dyDescent="0.15">
      <c r="A52" s="3" t="s">
        <v>58</v>
      </c>
      <c r="B52" s="6">
        <v>1239</v>
      </c>
      <c r="C52" s="6">
        <v>1260</v>
      </c>
      <c r="D52" s="7">
        <f>B52+C52</f>
        <v>2499</v>
      </c>
      <c r="E52" s="6">
        <v>414</v>
      </c>
      <c r="F52" s="6">
        <v>417</v>
      </c>
      <c r="G52" s="7">
        <f>E52+F52</f>
        <v>831</v>
      </c>
      <c r="H52" s="4">
        <f t="shared" si="1"/>
        <v>0.33253301320528211</v>
      </c>
      <c r="I52" s="8">
        <v>147</v>
      </c>
      <c r="J52" s="8">
        <v>145</v>
      </c>
      <c r="K52" s="9">
        <f>I52+J52</f>
        <v>292</v>
      </c>
      <c r="L52" s="4">
        <f t="shared" si="2"/>
        <v>0.11684673869547819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5" zoomScaleNormal="80" zoomScaleSheetLayoutView="85" workbookViewId="0">
      <selection activeCell="G14" sqref="G14"/>
    </sheetView>
  </sheetViews>
  <sheetFormatPr defaultRowHeight="13.5" x14ac:dyDescent="0.15"/>
  <sheetData>
    <row r="1" spans="1:12" x14ac:dyDescent="0.15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 t="shared" ref="B4:G4" si="0">SUM(B5:B52)</f>
        <v>128140</v>
      </c>
      <c r="C4" s="5">
        <f t="shared" si="0"/>
        <v>137147</v>
      </c>
      <c r="D4" s="5">
        <f t="shared" si="0"/>
        <v>265287</v>
      </c>
      <c r="E4" s="5">
        <f t="shared" si="0"/>
        <v>32005</v>
      </c>
      <c r="F4" s="5">
        <f t="shared" si="0"/>
        <v>42241</v>
      </c>
      <c r="G4" s="5">
        <f t="shared" si="0"/>
        <v>74246</v>
      </c>
      <c r="H4" s="4">
        <f>G4/D4</f>
        <v>0.27987047989535863</v>
      </c>
      <c r="I4" s="5">
        <f>SUM(I5:I52)</f>
        <v>14559</v>
      </c>
      <c r="J4" s="5">
        <f>SUM(J5:J52)</f>
        <v>22904</v>
      </c>
      <c r="K4" s="5">
        <f>SUM(K5:K52)</f>
        <v>37463</v>
      </c>
      <c r="L4" s="4">
        <f>K4/D4</f>
        <v>0.14121687078522505</v>
      </c>
    </row>
    <row r="5" spans="1:12" x14ac:dyDescent="0.15">
      <c r="A5" s="3" t="s">
        <v>11</v>
      </c>
      <c r="B5" s="6">
        <v>1648</v>
      </c>
      <c r="C5" s="6">
        <v>1990</v>
      </c>
      <c r="D5" s="7">
        <f>B5+C5</f>
        <v>3638</v>
      </c>
      <c r="E5" s="6">
        <v>530</v>
      </c>
      <c r="F5" s="6">
        <v>783</v>
      </c>
      <c r="G5" s="7">
        <f>E5+F5</f>
        <v>1313</v>
      </c>
      <c r="H5" s="4">
        <f t="shared" ref="H5:H52" si="1">G5/D5</f>
        <v>0.36091258933479936</v>
      </c>
      <c r="I5" s="6">
        <v>264</v>
      </c>
      <c r="J5" s="6">
        <v>459</v>
      </c>
      <c r="K5" s="7">
        <f>I5+J5</f>
        <v>723</v>
      </c>
      <c r="L5" s="4">
        <f t="shared" ref="L5:L52" si="2">K5/D5</f>
        <v>0.19873556899395273</v>
      </c>
    </row>
    <row r="6" spans="1:12" x14ac:dyDescent="0.15">
      <c r="A6" s="3" t="s">
        <v>12</v>
      </c>
      <c r="B6" s="6">
        <v>2358</v>
      </c>
      <c r="C6" s="6">
        <v>2705</v>
      </c>
      <c r="D6" s="7">
        <f t="shared" ref="D6:D50" si="3">B6+C6</f>
        <v>5063</v>
      </c>
      <c r="E6" s="6">
        <v>783</v>
      </c>
      <c r="F6" s="6">
        <v>1107</v>
      </c>
      <c r="G6" s="7">
        <f t="shared" ref="G6:G50" si="4">E6+F6</f>
        <v>1890</v>
      </c>
      <c r="H6" s="4">
        <f t="shared" si="1"/>
        <v>0.37329646454671145</v>
      </c>
      <c r="I6" s="6">
        <v>408</v>
      </c>
      <c r="J6" s="6">
        <v>665</v>
      </c>
      <c r="K6" s="7">
        <f t="shared" ref="K6:K50" si="5">I6+J6</f>
        <v>1073</v>
      </c>
      <c r="L6" s="4">
        <f t="shared" si="2"/>
        <v>0.21192968595694253</v>
      </c>
    </row>
    <row r="7" spans="1:12" x14ac:dyDescent="0.15">
      <c r="A7" s="3" t="s">
        <v>13</v>
      </c>
      <c r="B7" s="6">
        <v>4396</v>
      </c>
      <c r="C7" s="6">
        <v>4504</v>
      </c>
      <c r="D7" s="7">
        <f t="shared" si="3"/>
        <v>8900</v>
      </c>
      <c r="E7" s="6">
        <v>1161</v>
      </c>
      <c r="F7" s="6">
        <v>1494</v>
      </c>
      <c r="G7" s="7">
        <f t="shared" si="4"/>
        <v>2655</v>
      </c>
      <c r="H7" s="4">
        <f t="shared" si="1"/>
        <v>0.29831460674157301</v>
      </c>
      <c r="I7" s="6">
        <v>543</v>
      </c>
      <c r="J7" s="6">
        <v>798</v>
      </c>
      <c r="K7" s="7">
        <f t="shared" si="5"/>
        <v>1341</v>
      </c>
      <c r="L7" s="4">
        <f t="shared" si="2"/>
        <v>0.15067415730337078</v>
      </c>
    </row>
    <row r="8" spans="1:12" x14ac:dyDescent="0.15">
      <c r="A8" s="3" t="s">
        <v>14</v>
      </c>
      <c r="B8" s="6">
        <v>5034</v>
      </c>
      <c r="C8" s="6">
        <v>5512</v>
      </c>
      <c r="D8" s="7">
        <f t="shared" si="3"/>
        <v>10546</v>
      </c>
      <c r="E8" s="6">
        <v>1383</v>
      </c>
      <c r="F8" s="6">
        <v>1938</v>
      </c>
      <c r="G8" s="7">
        <f t="shared" si="4"/>
        <v>3321</v>
      </c>
      <c r="H8" s="4">
        <f t="shared" si="1"/>
        <v>0.3149061255452304</v>
      </c>
      <c r="I8" s="6">
        <v>682</v>
      </c>
      <c r="J8" s="6">
        <v>1081</v>
      </c>
      <c r="K8" s="7">
        <f t="shared" si="5"/>
        <v>1763</v>
      </c>
      <c r="L8" s="4">
        <f t="shared" si="2"/>
        <v>0.16717238763512232</v>
      </c>
    </row>
    <row r="9" spans="1:12" x14ac:dyDescent="0.15">
      <c r="A9" s="3" t="s">
        <v>15</v>
      </c>
      <c r="B9" s="6">
        <v>6888</v>
      </c>
      <c r="C9" s="6">
        <v>7228</v>
      </c>
      <c r="D9" s="7">
        <f t="shared" si="3"/>
        <v>14116</v>
      </c>
      <c r="E9" s="6">
        <v>1232</v>
      </c>
      <c r="F9" s="6">
        <v>1591</v>
      </c>
      <c r="G9" s="7">
        <f t="shared" si="4"/>
        <v>2823</v>
      </c>
      <c r="H9" s="4">
        <f t="shared" si="1"/>
        <v>0.19998583168036271</v>
      </c>
      <c r="I9" s="6">
        <v>536</v>
      </c>
      <c r="J9" s="6">
        <v>824</v>
      </c>
      <c r="K9" s="7">
        <f t="shared" si="5"/>
        <v>1360</v>
      </c>
      <c r="L9" s="4">
        <f t="shared" si="2"/>
        <v>9.634457353357892E-2</v>
      </c>
    </row>
    <row r="10" spans="1:12" x14ac:dyDescent="0.15">
      <c r="A10" s="3" t="s">
        <v>16</v>
      </c>
      <c r="B10" s="6">
        <v>3813</v>
      </c>
      <c r="C10" s="6">
        <v>3998</v>
      </c>
      <c r="D10" s="7">
        <f t="shared" si="3"/>
        <v>7811</v>
      </c>
      <c r="E10" s="6">
        <v>809</v>
      </c>
      <c r="F10" s="6">
        <v>1018</v>
      </c>
      <c r="G10" s="7">
        <f t="shared" si="4"/>
        <v>1827</v>
      </c>
      <c r="H10" s="4">
        <f t="shared" si="1"/>
        <v>0.23390090897452312</v>
      </c>
      <c r="I10" s="6">
        <v>336</v>
      </c>
      <c r="J10" s="6">
        <v>496</v>
      </c>
      <c r="K10" s="7">
        <f t="shared" si="5"/>
        <v>832</v>
      </c>
      <c r="L10" s="4">
        <f t="shared" si="2"/>
        <v>0.10651645115862246</v>
      </c>
    </row>
    <row r="11" spans="1:12" x14ac:dyDescent="0.15">
      <c r="A11" s="3" t="s">
        <v>17</v>
      </c>
      <c r="B11" s="6">
        <v>2951</v>
      </c>
      <c r="C11" s="6">
        <v>3187</v>
      </c>
      <c r="D11" s="7">
        <f t="shared" si="3"/>
        <v>6138</v>
      </c>
      <c r="E11" s="6">
        <v>885</v>
      </c>
      <c r="F11" s="6">
        <v>1298</v>
      </c>
      <c r="G11" s="7">
        <f t="shared" si="4"/>
        <v>2183</v>
      </c>
      <c r="H11" s="4">
        <f t="shared" si="1"/>
        <v>0.35565330726621047</v>
      </c>
      <c r="I11" s="6">
        <v>468</v>
      </c>
      <c r="J11" s="6">
        <v>822</v>
      </c>
      <c r="K11" s="7">
        <f t="shared" si="5"/>
        <v>1290</v>
      </c>
      <c r="L11" s="4">
        <f t="shared" si="2"/>
        <v>0.2101661779081134</v>
      </c>
    </row>
    <row r="12" spans="1:12" x14ac:dyDescent="0.15">
      <c r="A12" s="3" t="s">
        <v>18</v>
      </c>
      <c r="B12" s="6">
        <v>3028</v>
      </c>
      <c r="C12" s="6">
        <v>3332</v>
      </c>
      <c r="D12" s="7">
        <f t="shared" si="3"/>
        <v>6360</v>
      </c>
      <c r="E12" s="6">
        <v>829</v>
      </c>
      <c r="F12" s="6">
        <v>1193</v>
      </c>
      <c r="G12" s="7">
        <f t="shared" si="4"/>
        <v>2022</v>
      </c>
      <c r="H12" s="4">
        <f t="shared" si="1"/>
        <v>0.31792452830188678</v>
      </c>
      <c r="I12" s="6">
        <v>437</v>
      </c>
      <c r="J12" s="6">
        <v>705</v>
      </c>
      <c r="K12" s="7">
        <f t="shared" si="5"/>
        <v>1142</v>
      </c>
      <c r="L12" s="4">
        <f t="shared" si="2"/>
        <v>0.17955974842767294</v>
      </c>
    </row>
    <row r="13" spans="1:12" x14ac:dyDescent="0.15">
      <c r="A13" s="3" t="s">
        <v>19</v>
      </c>
      <c r="B13" s="6">
        <v>5712</v>
      </c>
      <c r="C13" s="6">
        <v>6414</v>
      </c>
      <c r="D13" s="7">
        <f t="shared" si="3"/>
        <v>12126</v>
      </c>
      <c r="E13" s="6">
        <v>1416</v>
      </c>
      <c r="F13" s="6">
        <v>2115</v>
      </c>
      <c r="G13" s="7">
        <f t="shared" si="4"/>
        <v>3531</v>
      </c>
      <c r="H13" s="4">
        <f t="shared" si="1"/>
        <v>0.29119247897080652</v>
      </c>
      <c r="I13" s="6">
        <v>683</v>
      </c>
      <c r="J13" s="6">
        <v>1195</v>
      </c>
      <c r="K13" s="7">
        <f t="shared" si="5"/>
        <v>1878</v>
      </c>
      <c r="L13" s="4">
        <f t="shared" si="2"/>
        <v>0.15487382483918852</v>
      </c>
    </row>
    <row r="14" spans="1:12" x14ac:dyDescent="0.15">
      <c r="A14" s="3" t="s">
        <v>20</v>
      </c>
      <c r="B14" s="6">
        <v>3637</v>
      </c>
      <c r="C14" s="6">
        <v>4012</v>
      </c>
      <c r="D14" s="7">
        <f t="shared" si="3"/>
        <v>7649</v>
      </c>
      <c r="E14" s="6">
        <v>922</v>
      </c>
      <c r="F14" s="6">
        <v>1297</v>
      </c>
      <c r="G14" s="7">
        <f t="shared" si="4"/>
        <v>2219</v>
      </c>
      <c r="H14" s="4">
        <f t="shared" si="1"/>
        <v>0.2901032814747026</v>
      </c>
      <c r="I14" s="6">
        <v>436</v>
      </c>
      <c r="J14" s="6">
        <v>726</v>
      </c>
      <c r="K14" s="7">
        <f t="shared" si="5"/>
        <v>1162</v>
      </c>
      <c r="L14" s="4">
        <f t="shared" si="2"/>
        <v>0.1519152830435351</v>
      </c>
    </row>
    <row r="15" spans="1:12" x14ac:dyDescent="0.15">
      <c r="A15" s="3" t="s">
        <v>21</v>
      </c>
      <c r="B15" s="6">
        <v>2624</v>
      </c>
      <c r="C15" s="6">
        <v>2880</v>
      </c>
      <c r="D15" s="7">
        <f t="shared" si="3"/>
        <v>5504</v>
      </c>
      <c r="E15" s="6">
        <v>794</v>
      </c>
      <c r="F15" s="6">
        <v>1124</v>
      </c>
      <c r="G15" s="7">
        <f t="shared" si="4"/>
        <v>1918</v>
      </c>
      <c r="H15" s="4">
        <f t="shared" si="1"/>
        <v>0.34847383720930231</v>
      </c>
      <c r="I15" s="6">
        <v>424</v>
      </c>
      <c r="J15" s="6">
        <v>695</v>
      </c>
      <c r="K15" s="7">
        <f t="shared" si="5"/>
        <v>1119</v>
      </c>
      <c r="L15" s="4">
        <f t="shared" si="2"/>
        <v>0.20330668604651161</v>
      </c>
    </row>
    <row r="16" spans="1:12" x14ac:dyDescent="0.15">
      <c r="A16" s="3" t="s">
        <v>22</v>
      </c>
      <c r="B16" s="6">
        <v>5496</v>
      </c>
      <c r="C16" s="6">
        <v>5815</v>
      </c>
      <c r="D16" s="7">
        <f t="shared" si="3"/>
        <v>11311</v>
      </c>
      <c r="E16" s="6">
        <v>1046</v>
      </c>
      <c r="F16" s="6">
        <v>1386</v>
      </c>
      <c r="G16" s="7">
        <f t="shared" si="4"/>
        <v>2432</v>
      </c>
      <c r="H16" s="4">
        <f t="shared" si="1"/>
        <v>0.21501193528423659</v>
      </c>
      <c r="I16" s="6">
        <v>481</v>
      </c>
      <c r="J16" s="6">
        <v>753</v>
      </c>
      <c r="K16" s="7">
        <f t="shared" si="5"/>
        <v>1234</v>
      </c>
      <c r="L16" s="4">
        <f t="shared" si="2"/>
        <v>0.10909733887366281</v>
      </c>
    </row>
    <row r="17" spans="1:12" x14ac:dyDescent="0.15">
      <c r="A17" s="3" t="s">
        <v>23</v>
      </c>
      <c r="B17" s="6">
        <v>3481</v>
      </c>
      <c r="C17" s="6">
        <v>3607</v>
      </c>
      <c r="D17" s="7">
        <f t="shared" si="3"/>
        <v>7088</v>
      </c>
      <c r="E17" s="6">
        <v>866</v>
      </c>
      <c r="F17" s="6">
        <v>1070</v>
      </c>
      <c r="G17" s="7">
        <f t="shared" si="4"/>
        <v>1936</v>
      </c>
      <c r="H17" s="4">
        <f t="shared" si="1"/>
        <v>0.27313769751693001</v>
      </c>
      <c r="I17" s="6">
        <v>321</v>
      </c>
      <c r="J17" s="6">
        <v>516</v>
      </c>
      <c r="K17" s="7">
        <f t="shared" si="5"/>
        <v>837</v>
      </c>
      <c r="L17" s="4">
        <f t="shared" si="2"/>
        <v>0.11808690744920994</v>
      </c>
    </row>
    <row r="18" spans="1:12" x14ac:dyDescent="0.15">
      <c r="A18" s="3" t="s">
        <v>24</v>
      </c>
      <c r="B18" s="6">
        <v>3992</v>
      </c>
      <c r="C18" s="6">
        <v>4249</v>
      </c>
      <c r="D18" s="7">
        <f t="shared" si="3"/>
        <v>8241</v>
      </c>
      <c r="E18" s="6">
        <v>882</v>
      </c>
      <c r="F18" s="6">
        <v>1118</v>
      </c>
      <c r="G18" s="7">
        <f t="shared" si="4"/>
        <v>2000</v>
      </c>
      <c r="H18" s="4">
        <f t="shared" si="1"/>
        <v>0.24268899405411964</v>
      </c>
      <c r="I18" s="6">
        <v>380</v>
      </c>
      <c r="J18" s="6">
        <v>534</v>
      </c>
      <c r="K18" s="7">
        <f t="shared" si="5"/>
        <v>914</v>
      </c>
      <c r="L18" s="4">
        <f t="shared" si="2"/>
        <v>0.11090887028273268</v>
      </c>
    </row>
    <row r="19" spans="1:12" x14ac:dyDescent="0.15">
      <c r="A19" s="3" t="s">
        <v>25</v>
      </c>
      <c r="B19" s="6">
        <v>3914</v>
      </c>
      <c r="C19" s="6">
        <v>4198</v>
      </c>
      <c r="D19" s="7">
        <f t="shared" si="3"/>
        <v>8112</v>
      </c>
      <c r="E19" s="6">
        <v>886</v>
      </c>
      <c r="F19" s="6">
        <v>1127</v>
      </c>
      <c r="G19" s="7">
        <f t="shared" si="4"/>
        <v>2013</v>
      </c>
      <c r="H19" s="4">
        <f t="shared" si="1"/>
        <v>0.2481508875739645</v>
      </c>
      <c r="I19" s="6">
        <v>377</v>
      </c>
      <c r="J19" s="6">
        <v>564</v>
      </c>
      <c r="K19" s="7">
        <f t="shared" si="5"/>
        <v>941</v>
      </c>
      <c r="L19" s="4">
        <f t="shared" si="2"/>
        <v>0.11600098619329388</v>
      </c>
    </row>
    <row r="20" spans="1:12" x14ac:dyDescent="0.15">
      <c r="A20" s="3" t="s">
        <v>26</v>
      </c>
      <c r="B20" s="6">
        <v>2380</v>
      </c>
      <c r="C20" s="6">
        <v>2436</v>
      </c>
      <c r="D20" s="7">
        <f t="shared" si="3"/>
        <v>4816</v>
      </c>
      <c r="E20" s="6">
        <v>595</v>
      </c>
      <c r="F20" s="6">
        <v>704</v>
      </c>
      <c r="G20" s="7">
        <f t="shared" si="4"/>
        <v>1299</v>
      </c>
      <c r="H20" s="4">
        <f t="shared" si="1"/>
        <v>0.26972591362126247</v>
      </c>
      <c r="I20" s="6">
        <v>240</v>
      </c>
      <c r="J20" s="6">
        <v>350</v>
      </c>
      <c r="K20" s="7">
        <f t="shared" si="5"/>
        <v>590</v>
      </c>
      <c r="L20" s="4">
        <f t="shared" si="2"/>
        <v>0.12250830564784053</v>
      </c>
    </row>
    <row r="21" spans="1:12" x14ac:dyDescent="0.15">
      <c r="A21" s="3" t="s">
        <v>27</v>
      </c>
      <c r="B21" s="6">
        <v>6480</v>
      </c>
      <c r="C21" s="6">
        <v>6854</v>
      </c>
      <c r="D21" s="7">
        <f t="shared" si="3"/>
        <v>13334</v>
      </c>
      <c r="E21" s="6">
        <v>1327</v>
      </c>
      <c r="F21" s="6">
        <v>1660</v>
      </c>
      <c r="G21" s="7">
        <f t="shared" si="4"/>
        <v>2987</v>
      </c>
      <c r="H21" s="4">
        <f t="shared" si="1"/>
        <v>0.22401379931003451</v>
      </c>
      <c r="I21" s="6">
        <v>535</v>
      </c>
      <c r="J21" s="6">
        <v>772</v>
      </c>
      <c r="K21" s="7">
        <f t="shared" si="5"/>
        <v>1307</v>
      </c>
      <c r="L21" s="4">
        <f t="shared" si="2"/>
        <v>9.802009899505025E-2</v>
      </c>
    </row>
    <row r="22" spans="1:12" x14ac:dyDescent="0.15">
      <c r="A22" s="3" t="s">
        <v>28</v>
      </c>
      <c r="B22" s="6">
        <v>2863</v>
      </c>
      <c r="C22" s="6">
        <v>3125</v>
      </c>
      <c r="D22" s="7">
        <f t="shared" si="3"/>
        <v>5988</v>
      </c>
      <c r="E22" s="6">
        <v>850</v>
      </c>
      <c r="F22" s="6">
        <v>1077</v>
      </c>
      <c r="G22" s="7">
        <f t="shared" si="4"/>
        <v>1927</v>
      </c>
      <c r="H22" s="4">
        <f t="shared" si="1"/>
        <v>0.32181028724114896</v>
      </c>
      <c r="I22" s="6">
        <v>414</v>
      </c>
      <c r="J22" s="6">
        <v>532</v>
      </c>
      <c r="K22" s="7">
        <f t="shared" si="5"/>
        <v>946</v>
      </c>
      <c r="L22" s="4">
        <f t="shared" si="2"/>
        <v>0.15798263193052772</v>
      </c>
    </row>
    <row r="23" spans="1:12" x14ac:dyDescent="0.15">
      <c r="A23" s="3" t="s">
        <v>29</v>
      </c>
      <c r="B23" s="6">
        <v>4223</v>
      </c>
      <c r="C23" s="6">
        <v>4286</v>
      </c>
      <c r="D23" s="7">
        <f t="shared" si="3"/>
        <v>8509</v>
      </c>
      <c r="E23" s="6">
        <v>837</v>
      </c>
      <c r="F23" s="6">
        <v>1049</v>
      </c>
      <c r="G23" s="7">
        <f t="shared" si="4"/>
        <v>1886</v>
      </c>
      <c r="H23" s="4">
        <f t="shared" si="1"/>
        <v>0.22164766717593137</v>
      </c>
      <c r="I23" s="6">
        <v>355</v>
      </c>
      <c r="J23" s="6">
        <v>481</v>
      </c>
      <c r="K23" s="7">
        <f t="shared" si="5"/>
        <v>836</v>
      </c>
      <c r="L23" s="4">
        <f t="shared" si="2"/>
        <v>9.8248912915736286E-2</v>
      </c>
    </row>
    <row r="24" spans="1:12" x14ac:dyDescent="0.15">
      <c r="A24" s="3" t="s">
        <v>30</v>
      </c>
      <c r="B24" s="6">
        <v>1633</v>
      </c>
      <c r="C24" s="6">
        <v>1680</v>
      </c>
      <c r="D24" s="7">
        <f t="shared" si="3"/>
        <v>3313</v>
      </c>
      <c r="E24" s="6">
        <v>442</v>
      </c>
      <c r="F24" s="6">
        <v>538</v>
      </c>
      <c r="G24" s="7">
        <f t="shared" si="4"/>
        <v>980</v>
      </c>
      <c r="H24" s="4">
        <f t="shared" si="1"/>
        <v>0.29580440688198006</v>
      </c>
      <c r="I24" s="6">
        <v>176</v>
      </c>
      <c r="J24" s="6">
        <v>268</v>
      </c>
      <c r="K24" s="7">
        <f t="shared" si="5"/>
        <v>444</v>
      </c>
      <c r="L24" s="4">
        <f t="shared" si="2"/>
        <v>0.13401750679142771</v>
      </c>
    </row>
    <row r="25" spans="1:12" x14ac:dyDescent="0.15">
      <c r="A25" s="3" t="s">
        <v>31</v>
      </c>
      <c r="B25" s="6">
        <v>5918</v>
      </c>
      <c r="C25" s="6">
        <v>6352</v>
      </c>
      <c r="D25" s="7">
        <f t="shared" si="3"/>
        <v>12270</v>
      </c>
      <c r="E25" s="6">
        <v>1140</v>
      </c>
      <c r="F25" s="6">
        <v>1480</v>
      </c>
      <c r="G25" s="7">
        <f t="shared" si="4"/>
        <v>2620</v>
      </c>
      <c r="H25" s="4">
        <f t="shared" si="1"/>
        <v>0.21352893235533824</v>
      </c>
      <c r="I25" s="6">
        <v>493</v>
      </c>
      <c r="J25" s="6">
        <v>754</v>
      </c>
      <c r="K25" s="7">
        <f t="shared" si="5"/>
        <v>1247</v>
      </c>
      <c r="L25" s="4">
        <f t="shared" si="2"/>
        <v>0.10162999185004075</v>
      </c>
    </row>
    <row r="26" spans="1:12" x14ac:dyDescent="0.15">
      <c r="A26" s="3" t="s">
        <v>32</v>
      </c>
      <c r="B26" s="6">
        <v>598</v>
      </c>
      <c r="C26" s="6">
        <v>641</v>
      </c>
      <c r="D26" s="7">
        <f t="shared" si="3"/>
        <v>1239</v>
      </c>
      <c r="E26" s="6">
        <v>197</v>
      </c>
      <c r="F26" s="6">
        <v>233</v>
      </c>
      <c r="G26" s="7">
        <f t="shared" si="4"/>
        <v>430</v>
      </c>
      <c r="H26" s="4">
        <f t="shared" si="1"/>
        <v>0.3470540758676352</v>
      </c>
      <c r="I26" s="6">
        <v>73</v>
      </c>
      <c r="J26" s="6">
        <v>118</v>
      </c>
      <c r="K26" s="7">
        <f t="shared" si="5"/>
        <v>191</v>
      </c>
      <c r="L26" s="4">
        <f t="shared" si="2"/>
        <v>0.15415657788539144</v>
      </c>
    </row>
    <row r="27" spans="1:12" x14ac:dyDescent="0.15">
      <c r="A27" s="3" t="s">
        <v>33</v>
      </c>
      <c r="B27" s="6">
        <v>1887</v>
      </c>
      <c r="C27" s="6">
        <v>2072</v>
      </c>
      <c r="D27" s="7">
        <f t="shared" si="3"/>
        <v>3959</v>
      </c>
      <c r="E27" s="6">
        <v>584</v>
      </c>
      <c r="F27" s="6">
        <v>729</v>
      </c>
      <c r="G27" s="7">
        <f t="shared" si="4"/>
        <v>1313</v>
      </c>
      <c r="H27" s="4">
        <f t="shared" si="1"/>
        <v>0.33164940641576157</v>
      </c>
      <c r="I27" s="6">
        <v>221</v>
      </c>
      <c r="J27" s="6">
        <v>397</v>
      </c>
      <c r="K27" s="7">
        <f t="shared" si="5"/>
        <v>618</v>
      </c>
      <c r="L27" s="4">
        <f t="shared" si="2"/>
        <v>0.15610002525890376</v>
      </c>
    </row>
    <row r="28" spans="1:12" x14ac:dyDescent="0.15">
      <c r="A28" s="3" t="s">
        <v>34</v>
      </c>
      <c r="B28" s="6">
        <v>4022</v>
      </c>
      <c r="C28" s="6">
        <v>4184</v>
      </c>
      <c r="D28" s="7">
        <f t="shared" si="3"/>
        <v>8206</v>
      </c>
      <c r="E28" s="6">
        <v>1199</v>
      </c>
      <c r="F28" s="6">
        <v>1395</v>
      </c>
      <c r="G28" s="7">
        <f t="shared" si="4"/>
        <v>2594</v>
      </c>
      <c r="H28" s="4">
        <f t="shared" si="1"/>
        <v>0.3161101632951499</v>
      </c>
      <c r="I28" s="6">
        <v>462</v>
      </c>
      <c r="J28" s="6">
        <v>642</v>
      </c>
      <c r="K28" s="7">
        <f t="shared" si="5"/>
        <v>1104</v>
      </c>
      <c r="L28" s="4">
        <f t="shared" si="2"/>
        <v>0.134535705581282</v>
      </c>
    </row>
    <row r="29" spans="1:12" x14ac:dyDescent="0.15">
      <c r="A29" s="3" t="s">
        <v>35</v>
      </c>
      <c r="B29" s="6">
        <v>489</v>
      </c>
      <c r="C29" s="6">
        <v>621</v>
      </c>
      <c r="D29" s="7">
        <f t="shared" si="3"/>
        <v>1110</v>
      </c>
      <c r="E29" s="6">
        <v>187</v>
      </c>
      <c r="F29" s="6">
        <v>292</v>
      </c>
      <c r="G29" s="7">
        <f t="shared" si="4"/>
        <v>479</v>
      </c>
      <c r="H29" s="4">
        <f t="shared" si="1"/>
        <v>0.43153153153153151</v>
      </c>
      <c r="I29" s="6">
        <v>96</v>
      </c>
      <c r="J29" s="6">
        <v>194</v>
      </c>
      <c r="K29" s="7">
        <f t="shared" si="5"/>
        <v>290</v>
      </c>
      <c r="L29" s="4">
        <f t="shared" si="2"/>
        <v>0.26126126126126126</v>
      </c>
    </row>
    <row r="30" spans="1:12" x14ac:dyDescent="0.15">
      <c r="A30" s="3" t="s">
        <v>36</v>
      </c>
      <c r="B30" s="6">
        <v>1172</v>
      </c>
      <c r="C30" s="6">
        <v>1276</v>
      </c>
      <c r="D30" s="7">
        <f t="shared" si="3"/>
        <v>2448</v>
      </c>
      <c r="E30" s="6">
        <v>366</v>
      </c>
      <c r="F30" s="6">
        <v>490</v>
      </c>
      <c r="G30" s="7">
        <f t="shared" si="4"/>
        <v>856</v>
      </c>
      <c r="H30" s="4">
        <f t="shared" si="1"/>
        <v>0.34967320261437906</v>
      </c>
      <c r="I30" s="6">
        <v>183</v>
      </c>
      <c r="J30" s="6">
        <v>301</v>
      </c>
      <c r="K30" s="7">
        <f t="shared" si="5"/>
        <v>484</v>
      </c>
      <c r="L30" s="4">
        <f t="shared" si="2"/>
        <v>0.19771241830065359</v>
      </c>
    </row>
    <row r="31" spans="1:12" x14ac:dyDescent="0.15">
      <c r="A31" s="3" t="s">
        <v>37</v>
      </c>
      <c r="B31" s="6">
        <v>1873</v>
      </c>
      <c r="C31" s="6">
        <v>1991</v>
      </c>
      <c r="D31" s="7">
        <f t="shared" si="3"/>
        <v>3864</v>
      </c>
      <c r="E31" s="6">
        <v>570</v>
      </c>
      <c r="F31" s="6">
        <v>706</v>
      </c>
      <c r="G31" s="7">
        <f t="shared" si="4"/>
        <v>1276</v>
      </c>
      <c r="H31" s="4">
        <f t="shared" si="1"/>
        <v>0.33022774327122151</v>
      </c>
      <c r="I31" s="6">
        <v>255</v>
      </c>
      <c r="J31" s="6">
        <v>393</v>
      </c>
      <c r="K31" s="7">
        <f t="shared" si="5"/>
        <v>648</v>
      </c>
      <c r="L31" s="4">
        <f t="shared" si="2"/>
        <v>0.16770186335403728</v>
      </c>
    </row>
    <row r="32" spans="1:12" x14ac:dyDescent="0.15">
      <c r="A32" s="3" t="s">
        <v>38</v>
      </c>
      <c r="B32" s="6">
        <v>201</v>
      </c>
      <c r="C32" s="6">
        <v>232</v>
      </c>
      <c r="D32" s="7">
        <f t="shared" si="3"/>
        <v>433</v>
      </c>
      <c r="E32" s="6">
        <v>86</v>
      </c>
      <c r="F32" s="6">
        <v>136</v>
      </c>
      <c r="G32" s="7">
        <f t="shared" si="4"/>
        <v>222</v>
      </c>
      <c r="H32" s="4">
        <f t="shared" si="1"/>
        <v>0.51270207852193994</v>
      </c>
      <c r="I32" s="6">
        <v>45</v>
      </c>
      <c r="J32" s="6">
        <v>97</v>
      </c>
      <c r="K32" s="7">
        <f t="shared" si="5"/>
        <v>142</v>
      </c>
      <c r="L32" s="4">
        <f t="shared" si="2"/>
        <v>0.32794457274826788</v>
      </c>
    </row>
    <row r="33" spans="1:12" x14ac:dyDescent="0.15">
      <c r="A33" s="3" t="s">
        <v>39</v>
      </c>
      <c r="B33" s="6">
        <v>1515</v>
      </c>
      <c r="C33" s="6">
        <v>1623</v>
      </c>
      <c r="D33" s="7">
        <f t="shared" si="3"/>
        <v>3138</v>
      </c>
      <c r="E33" s="6">
        <v>426</v>
      </c>
      <c r="F33" s="6">
        <v>594</v>
      </c>
      <c r="G33" s="7">
        <f t="shared" si="4"/>
        <v>1020</v>
      </c>
      <c r="H33" s="4">
        <f t="shared" si="1"/>
        <v>0.32504780114722753</v>
      </c>
      <c r="I33" s="6">
        <v>193</v>
      </c>
      <c r="J33" s="6">
        <v>335</v>
      </c>
      <c r="K33" s="7">
        <f t="shared" si="5"/>
        <v>528</v>
      </c>
      <c r="L33" s="4">
        <f t="shared" si="2"/>
        <v>0.16826003824091779</v>
      </c>
    </row>
    <row r="34" spans="1:12" x14ac:dyDescent="0.15">
      <c r="A34" s="3" t="s">
        <v>40</v>
      </c>
      <c r="B34" s="6">
        <v>828</v>
      </c>
      <c r="C34" s="6">
        <v>814</v>
      </c>
      <c r="D34" s="7">
        <f t="shared" si="3"/>
        <v>1642</v>
      </c>
      <c r="E34" s="6">
        <v>262</v>
      </c>
      <c r="F34" s="6">
        <v>342</v>
      </c>
      <c r="G34" s="7">
        <f t="shared" si="4"/>
        <v>604</v>
      </c>
      <c r="H34" s="4">
        <f t="shared" si="1"/>
        <v>0.36784409257003653</v>
      </c>
      <c r="I34" s="6">
        <v>128</v>
      </c>
      <c r="J34" s="6">
        <v>197</v>
      </c>
      <c r="K34" s="7">
        <f t="shared" si="5"/>
        <v>325</v>
      </c>
      <c r="L34" s="4">
        <f t="shared" si="2"/>
        <v>0.19792935444579782</v>
      </c>
    </row>
    <row r="35" spans="1:12" x14ac:dyDescent="0.15">
      <c r="A35" s="3" t="s">
        <v>41</v>
      </c>
      <c r="B35" s="6">
        <v>903</v>
      </c>
      <c r="C35" s="6">
        <v>997</v>
      </c>
      <c r="D35" s="7">
        <f t="shared" si="3"/>
        <v>1900</v>
      </c>
      <c r="E35" s="6">
        <v>300</v>
      </c>
      <c r="F35" s="6">
        <v>427</v>
      </c>
      <c r="G35" s="7">
        <f t="shared" si="4"/>
        <v>727</v>
      </c>
      <c r="H35" s="4">
        <f t="shared" si="1"/>
        <v>0.38263157894736843</v>
      </c>
      <c r="I35" s="6">
        <v>134</v>
      </c>
      <c r="J35" s="6">
        <v>264</v>
      </c>
      <c r="K35" s="7">
        <f t="shared" si="5"/>
        <v>398</v>
      </c>
      <c r="L35" s="4">
        <f t="shared" si="2"/>
        <v>0.20947368421052631</v>
      </c>
    </row>
    <row r="36" spans="1:12" x14ac:dyDescent="0.15">
      <c r="A36" s="3" t="s">
        <v>42</v>
      </c>
      <c r="B36" s="6">
        <v>541</v>
      </c>
      <c r="C36" s="6">
        <v>569</v>
      </c>
      <c r="D36" s="7">
        <f t="shared" si="3"/>
        <v>1110</v>
      </c>
      <c r="E36" s="6">
        <v>157</v>
      </c>
      <c r="F36" s="6">
        <v>205</v>
      </c>
      <c r="G36" s="7">
        <f t="shared" si="4"/>
        <v>362</v>
      </c>
      <c r="H36" s="4">
        <f t="shared" si="1"/>
        <v>0.32612612612612613</v>
      </c>
      <c r="I36" s="6">
        <v>72</v>
      </c>
      <c r="J36" s="6">
        <v>128</v>
      </c>
      <c r="K36" s="7">
        <f t="shared" si="5"/>
        <v>200</v>
      </c>
      <c r="L36" s="4">
        <f t="shared" si="2"/>
        <v>0.18018018018018017</v>
      </c>
    </row>
    <row r="37" spans="1:12" x14ac:dyDescent="0.15">
      <c r="A37" s="3" t="s">
        <v>43</v>
      </c>
      <c r="B37" s="6">
        <v>411</v>
      </c>
      <c r="C37" s="6">
        <v>464</v>
      </c>
      <c r="D37" s="7">
        <f t="shared" si="3"/>
        <v>875</v>
      </c>
      <c r="E37" s="6">
        <v>113</v>
      </c>
      <c r="F37" s="6">
        <v>171</v>
      </c>
      <c r="G37" s="7">
        <f t="shared" si="4"/>
        <v>284</v>
      </c>
      <c r="H37" s="4">
        <f t="shared" si="1"/>
        <v>0.32457142857142857</v>
      </c>
      <c r="I37" s="6">
        <v>55</v>
      </c>
      <c r="J37" s="6">
        <v>103</v>
      </c>
      <c r="K37" s="7">
        <f t="shared" si="5"/>
        <v>158</v>
      </c>
      <c r="L37" s="4">
        <f t="shared" si="2"/>
        <v>0.18057142857142858</v>
      </c>
    </row>
    <row r="38" spans="1:12" x14ac:dyDescent="0.15">
      <c r="A38" s="3" t="s">
        <v>44</v>
      </c>
      <c r="B38" s="6">
        <v>6567</v>
      </c>
      <c r="C38" s="6">
        <v>7050</v>
      </c>
      <c r="D38" s="7">
        <f t="shared" si="3"/>
        <v>13617</v>
      </c>
      <c r="E38" s="6">
        <v>1312</v>
      </c>
      <c r="F38" s="6">
        <v>1807</v>
      </c>
      <c r="G38" s="7">
        <f t="shared" si="4"/>
        <v>3119</v>
      </c>
      <c r="H38" s="4">
        <f t="shared" si="1"/>
        <v>0.22905192039362562</v>
      </c>
      <c r="I38" s="6">
        <v>630</v>
      </c>
      <c r="J38" s="6">
        <v>993</v>
      </c>
      <c r="K38" s="7">
        <f t="shared" si="5"/>
        <v>1623</v>
      </c>
      <c r="L38" s="4">
        <f t="shared" si="2"/>
        <v>0.11918924873320115</v>
      </c>
    </row>
    <row r="39" spans="1:12" x14ac:dyDescent="0.15">
      <c r="A39" s="3" t="s">
        <v>45</v>
      </c>
      <c r="B39" s="6">
        <v>1696</v>
      </c>
      <c r="C39" s="6">
        <v>1685</v>
      </c>
      <c r="D39" s="7">
        <f t="shared" si="3"/>
        <v>3381</v>
      </c>
      <c r="E39" s="6">
        <v>448</v>
      </c>
      <c r="F39" s="6">
        <v>583</v>
      </c>
      <c r="G39" s="7">
        <f t="shared" si="4"/>
        <v>1031</v>
      </c>
      <c r="H39" s="4">
        <f t="shared" si="1"/>
        <v>0.30493936705116831</v>
      </c>
      <c r="I39" s="6">
        <v>207</v>
      </c>
      <c r="J39" s="6">
        <v>347</v>
      </c>
      <c r="K39" s="7">
        <f t="shared" si="5"/>
        <v>554</v>
      </c>
      <c r="L39" s="4">
        <f t="shared" si="2"/>
        <v>0.16385684708666076</v>
      </c>
    </row>
    <row r="40" spans="1:12" x14ac:dyDescent="0.15">
      <c r="A40" s="3" t="s">
        <v>46</v>
      </c>
      <c r="B40" s="6">
        <v>380</v>
      </c>
      <c r="C40" s="6">
        <v>447</v>
      </c>
      <c r="D40" s="7">
        <f t="shared" si="3"/>
        <v>827</v>
      </c>
      <c r="E40" s="6">
        <v>132</v>
      </c>
      <c r="F40" s="6">
        <v>189</v>
      </c>
      <c r="G40" s="7">
        <f t="shared" si="4"/>
        <v>321</v>
      </c>
      <c r="H40" s="4">
        <f t="shared" si="1"/>
        <v>0.38814993954050786</v>
      </c>
      <c r="I40" s="6">
        <v>63</v>
      </c>
      <c r="J40" s="6">
        <v>109</v>
      </c>
      <c r="K40" s="7">
        <f t="shared" si="5"/>
        <v>172</v>
      </c>
      <c r="L40" s="4">
        <f t="shared" si="2"/>
        <v>0.20798065296251511</v>
      </c>
    </row>
    <row r="41" spans="1:12" x14ac:dyDescent="0.15">
      <c r="A41" s="3" t="s">
        <v>47</v>
      </c>
      <c r="B41" s="6">
        <v>893</v>
      </c>
      <c r="C41" s="6">
        <v>940</v>
      </c>
      <c r="D41" s="7">
        <f t="shared" si="3"/>
        <v>1833</v>
      </c>
      <c r="E41" s="6">
        <v>298</v>
      </c>
      <c r="F41" s="6">
        <v>405</v>
      </c>
      <c r="G41" s="7">
        <f t="shared" si="4"/>
        <v>703</v>
      </c>
      <c r="H41" s="4">
        <f t="shared" si="1"/>
        <v>0.38352427714129844</v>
      </c>
      <c r="I41" s="6">
        <v>143</v>
      </c>
      <c r="J41" s="6">
        <v>260</v>
      </c>
      <c r="K41" s="7">
        <f t="shared" si="5"/>
        <v>403</v>
      </c>
      <c r="L41" s="4">
        <f t="shared" si="2"/>
        <v>0.21985815602836881</v>
      </c>
    </row>
    <row r="42" spans="1:12" x14ac:dyDescent="0.15">
      <c r="A42" s="3" t="s">
        <v>48</v>
      </c>
      <c r="B42" s="6">
        <v>1115</v>
      </c>
      <c r="C42" s="6">
        <v>1177</v>
      </c>
      <c r="D42" s="7">
        <f t="shared" si="3"/>
        <v>2292</v>
      </c>
      <c r="E42" s="6">
        <v>324</v>
      </c>
      <c r="F42" s="6">
        <v>420</v>
      </c>
      <c r="G42" s="7">
        <f t="shared" si="4"/>
        <v>744</v>
      </c>
      <c r="H42" s="4">
        <f t="shared" si="1"/>
        <v>0.32460732984293195</v>
      </c>
      <c r="I42" s="6">
        <v>155</v>
      </c>
      <c r="J42" s="6">
        <v>241</v>
      </c>
      <c r="K42" s="7">
        <f t="shared" si="5"/>
        <v>396</v>
      </c>
      <c r="L42" s="4">
        <f t="shared" si="2"/>
        <v>0.17277486910994763</v>
      </c>
    </row>
    <row r="43" spans="1:12" x14ac:dyDescent="0.15">
      <c r="A43" s="3" t="s">
        <v>49</v>
      </c>
      <c r="B43" s="6">
        <v>959</v>
      </c>
      <c r="C43" s="6">
        <v>1067</v>
      </c>
      <c r="D43" s="7">
        <f t="shared" si="3"/>
        <v>2026</v>
      </c>
      <c r="E43" s="6">
        <v>303</v>
      </c>
      <c r="F43" s="6">
        <v>389</v>
      </c>
      <c r="G43" s="7">
        <f t="shared" si="4"/>
        <v>692</v>
      </c>
      <c r="H43" s="4">
        <f t="shared" si="1"/>
        <v>0.34155972359328729</v>
      </c>
      <c r="I43" s="6">
        <v>144</v>
      </c>
      <c r="J43" s="6">
        <v>232</v>
      </c>
      <c r="K43" s="7">
        <f t="shared" si="5"/>
        <v>376</v>
      </c>
      <c r="L43" s="4">
        <f t="shared" si="2"/>
        <v>0.18558736426456071</v>
      </c>
    </row>
    <row r="44" spans="1:12" x14ac:dyDescent="0.15">
      <c r="A44" s="3" t="s">
        <v>50</v>
      </c>
      <c r="B44" s="6">
        <v>1936</v>
      </c>
      <c r="C44" s="6">
        <v>2008</v>
      </c>
      <c r="D44" s="7">
        <f t="shared" si="3"/>
        <v>3944</v>
      </c>
      <c r="E44" s="6">
        <v>545</v>
      </c>
      <c r="F44" s="6">
        <v>676</v>
      </c>
      <c r="G44" s="7">
        <f t="shared" si="4"/>
        <v>1221</v>
      </c>
      <c r="H44" s="4">
        <f t="shared" si="1"/>
        <v>0.30958417849898578</v>
      </c>
      <c r="I44" s="6">
        <v>227</v>
      </c>
      <c r="J44" s="6">
        <v>358</v>
      </c>
      <c r="K44" s="7">
        <f t="shared" si="5"/>
        <v>585</v>
      </c>
      <c r="L44" s="4">
        <f t="shared" si="2"/>
        <v>0.14832657200811358</v>
      </c>
    </row>
    <row r="45" spans="1:12" x14ac:dyDescent="0.15">
      <c r="A45" s="3" t="s">
        <v>51</v>
      </c>
      <c r="B45" s="6">
        <v>7559</v>
      </c>
      <c r="C45" s="6">
        <v>8228</v>
      </c>
      <c r="D45" s="7">
        <f t="shared" si="3"/>
        <v>15787</v>
      </c>
      <c r="E45" s="6">
        <v>1588</v>
      </c>
      <c r="F45" s="6">
        <v>2085</v>
      </c>
      <c r="G45" s="7">
        <f t="shared" si="4"/>
        <v>3673</v>
      </c>
      <c r="H45" s="4">
        <f t="shared" si="1"/>
        <v>0.23265978336606069</v>
      </c>
      <c r="I45" s="6">
        <v>744</v>
      </c>
      <c r="J45" s="6">
        <v>1038</v>
      </c>
      <c r="K45" s="7">
        <f t="shared" si="5"/>
        <v>1782</v>
      </c>
      <c r="L45" s="4">
        <f t="shared" si="2"/>
        <v>0.11287768417052005</v>
      </c>
    </row>
    <row r="46" spans="1:12" x14ac:dyDescent="0.15">
      <c r="A46" s="3" t="s">
        <v>52</v>
      </c>
      <c r="B46" s="6">
        <v>2798</v>
      </c>
      <c r="C46" s="6">
        <v>2815</v>
      </c>
      <c r="D46" s="7">
        <f t="shared" si="3"/>
        <v>5613</v>
      </c>
      <c r="E46" s="6">
        <v>658</v>
      </c>
      <c r="F46" s="6">
        <v>851</v>
      </c>
      <c r="G46" s="7">
        <f t="shared" si="4"/>
        <v>1509</v>
      </c>
      <c r="H46" s="4">
        <f t="shared" si="1"/>
        <v>0.26884019241047569</v>
      </c>
      <c r="I46" s="6">
        <v>294</v>
      </c>
      <c r="J46" s="6">
        <v>481</v>
      </c>
      <c r="K46" s="7">
        <f t="shared" si="5"/>
        <v>775</v>
      </c>
      <c r="L46" s="4">
        <f t="shared" si="2"/>
        <v>0.13807233208622841</v>
      </c>
    </row>
    <row r="47" spans="1:12" x14ac:dyDescent="0.15">
      <c r="A47" s="3" t="s">
        <v>53</v>
      </c>
      <c r="B47" s="6">
        <v>1980</v>
      </c>
      <c r="C47" s="6">
        <v>2211</v>
      </c>
      <c r="D47" s="7">
        <f t="shared" si="3"/>
        <v>4191</v>
      </c>
      <c r="E47" s="6">
        <v>724</v>
      </c>
      <c r="F47" s="6">
        <v>972</v>
      </c>
      <c r="G47" s="7">
        <f t="shared" si="4"/>
        <v>1696</v>
      </c>
      <c r="H47" s="4">
        <f t="shared" si="1"/>
        <v>0.40467668814125507</v>
      </c>
      <c r="I47" s="6">
        <v>359</v>
      </c>
      <c r="J47" s="6">
        <v>628</v>
      </c>
      <c r="K47" s="7">
        <f t="shared" si="5"/>
        <v>987</v>
      </c>
      <c r="L47" s="4">
        <f t="shared" si="2"/>
        <v>0.23550465282748748</v>
      </c>
    </row>
    <row r="48" spans="1:12" x14ac:dyDescent="0.15">
      <c r="A48" s="3" t="s">
        <v>54</v>
      </c>
      <c r="B48" s="6">
        <v>625</v>
      </c>
      <c r="C48" s="6">
        <v>692</v>
      </c>
      <c r="D48" s="7">
        <f t="shared" si="3"/>
        <v>1317</v>
      </c>
      <c r="E48" s="6">
        <v>250</v>
      </c>
      <c r="F48" s="6">
        <v>332</v>
      </c>
      <c r="G48" s="7">
        <f t="shared" si="4"/>
        <v>582</v>
      </c>
      <c r="H48" s="4">
        <f t="shared" si="1"/>
        <v>0.44191343963553531</v>
      </c>
      <c r="I48" s="6">
        <v>122</v>
      </c>
      <c r="J48" s="6">
        <v>199</v>
      </c>
      <c r="K48" s="7">
        <f t="shared" si="5"/>
        <v>321</v>
      </c>
      <c r="L48" s="4">
        <f t="shared" si="2"/>
        <v>0.24373576309794989</v>
      </c>
    </row>
    <row r="49" spans="1:12" x14ac:dyDescent="0.15">
      <c r="A49" s="3" t="s">
        <v>55</v>
      </c>
      <c r="B49" s="6">
        <v>1466</v>
      </c>
      <c r="C49" s="6">
        <v>1524</v>
      </c>
      <c r="D49" s="7">
        <f t="shared" si="3"/>
        <v>2990</v>
      </c>
      <c r="E49" s="6">
        <v>318</v>
      </c>
      <c r="F49" s="6">
        <v>430</v>
      </c>
      <c r="G49" s="7">
        <f t="shared" si="4"/>
        <v>748</v>
      </c>
      <c r="H49" s="4">
        <f t="shared" si="1"/>
        <v>0.25016722408026754</v>
      </c>
      <c r="I49" s="6">
        <v>124</v>
      </c>
      <c r="J49" s="6">
        <v>226</v>
      </c>
      <c r="K49" s="7">
        <f t="shared" si="5"/>
        <v>350</v>
      </c>
      <c r="L49" s="4">
        <f t="shared" si="2"/>
        <v>0.11705685618729098</v>
      </c>
    </row>
    <row r="50" spans="1:12" x14ac:dyDescent="0.15">
      <c r="A50" s="3" t="s">
        <v>56</v>
      </c>
      <c r="B50" s="6">
        <v>900</v>
      </c>
      <c r="C50" s="6">
        <v>969</v>
      </c>
      <c r="D50" s="7">
        <f t="shared" si="3"/>
        <v>1869</v>
      </c>
      <c r="E50" s="6">
        <v>264</v>
      </c>
      <c r="F50" s="6">
        <v>321</v>
      </c>
      <c r="G50" s="7">
        <f t="shared" si="4"/>
        <v>585</v>
      </c>
      <c r="H50" s="4">
        <f t="shared" si="1"/>
        <v>0.3130016051364366</v>
      </c>
      <c r="I50" s="6">
        <v>121</v>
      </c>
      <c r="J50" s="6">
        <v>199</v>
      </c>
      <c r="K50" s="7">
        <f t="shared" si="5"/>
        <v>320</v>
      </c>
      <c r="L50" s="4">
        <f t="shared" si="2"/>
        <v>0.17121455323702514</v>
      </c>
    </row>
    <row r="51" spans="1:12" x14ac:dyDescent="0.15">
      <c r="A51" s="3" t="s">
        <v>57</v>
      </c>
      <c r="B51" s="6">
        <v>1120</v>
      </c>
      <c r="C51" s="6">
        <v>1227</v>
      </c>
      <c r="D51" s="7">
        <f>B51+C51</f>
        <v>2347</v>
      </c>
      <c r="E51" s="6">
        <v>364</v>
      </c>
      <c r="F51" s="6">
        <v>476</v>
      </c>
      <c r="G51" s="7">
        <f>E51+F51</f>
        <v>840</v>
      </c>
      <c r="H51" s="4">
        <f t="shared" si="1"/>
        <v>0.35790370685982104</v>
      </c>
      <c r="I51" s="6">
        <v>172</v>
      </c>
      <c r="J51" s="6">
        <v>290</v>
      </c>
      <c r="K51" s="7">
        <f>I51+J51</f>
        <v>462</v>
      </c>
      <c r="L51" s="4">
        <f t="shared" si="2"/>
        <v>0.19684703877290158</v>
      </c>
    </row>
    <row r="52" spans="1:12" x14ac:dyDescent="0.15">
      <c r="A52" s="3" t="s">
        <v>58</v>
      </c>
      <c r="B52" s="6">
        <v>1237</v>
      </c>
      <c r="C52" s="6">
        <v>1259</v>
      </c>
      <c r="D52" s="7">
        <f>B52+C52</f>
        <v>2496</v>
      </c>
      <c r="E52" s="6">
        <v>415</v>
      </c>
      <c r="F52" s="6">
        <v>418</v>
      </c>
      <c r="G52" s="7">
        <f>E52+F52</f>
        <v>833</v>
      </c>
      <c r="H52" s="4">
        <f t="shared" si="1"/>
        <v>0.33373397435897434</v>
      </c>
      <c r="I52" s="6">
        <v>148</v>
      </c>
      <c r="J52" s="6">
        <v>144</v>
      </c>
      <c r="K52" s="7">
        <f>I52+J52</f>
        <v>292</v>
      </c>
      <c r="L52" s="4">
        <f t="shared" si="2"/>
        <v>0.11698717948717949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I16" sqref="I16"/>
    </sheetView>
  </sheetViews>
  <sheetFormatPr defaultRowHeight="13.5" x14ac:dyDescent="0.15"/>
  <sheetData>
    <row r="1" spans="1:12" x14ac:dyDescent="0.15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 t="shared" ref="B4:G4" si="0">SUM(B5:B52)</f>
        <v>128183</v>
      </c>
      <c r="C4" s="5">
        <f t="shared" si="0"/>
        <v>137151</v>
      </c>
      <c r="D4" s="5">
        <f t="shared" si="0"/>
        <v>265334</v>
      </c>
      <c r="E4" s="5">
        <f t="shared" si="0"/>
        <v>32059</v>
      </c>
      <c r="F4" s="5">
        <f t="shared" si="0"/>
        <v>42286</v>
      </c>
      <c r="G4" s="5">
        <f t="shared" si="0"/>
        <v>74345</v>
      </c>
      <c r="H4" s="4">
        <f>G4/D4</f>
        <v>0.28019401961301604</v>
      </c>
      <c r="I4" s="5">
        <f>SUM(I5:I52)</f>
        <v>14603</v>
      </c>
      <c r="J4" s="5">
        <f>SUM(J5:J52)</f>
        <v>22950</v>
      </c>
      <c r="K4" s="5">
        <f>SUM(K5:K52)</f>
        <v>37553</v>
      </c>
      <c r="L4" s="4">
        <f>K4/D4</f>
        <v>0.14153105142951902</v>
      </c>
    </row>
    <row r="5" spans="1:12" x14ac:dyDescent="0.15">
      <c r="A5" s="3" t="s">
        <v>11</v>
      </c>
      <c r="B5" s="6">
        <v>1647</v>
      </c>
      <c r="C5" s="6">
        <v>1979</v>
      </c>
      <c r="D5" s="7">
        <f>B5+C5</f>
        <v>3626</v>
      </c>
      <c r="E5" s="6">
        <v>530</v>
      </c>
      <c r="F5" s="6">
        <v>782</v>
      </c>
      <c r="G5" s="7">
        <f>E5+F5</f>
        <v>1312</v>
      </c>
      <c r="H5" s="4">
        <f t="shared" ref="H5:H52" si="1">G5/D5</f>
        <v>0.36183121897407611</v>
      </c>
      <c r="I5" s="6">
        <v>266</v>
      </c>
      <c r="J5" s="6">
        <v>460</v>
      </c>
      <c r="K5" s="7">
        <f>I5+J5</f>
        <v>726</v>
      </c>
      <c r="L5" s="4">
        <f t="shared" ref="L5:L52" si="2">K5/D5</f>
        <v>0.20022062879205738</v>
      </c>
    </row>
    <row r="6" spans="1:12" x14ac:dyDescent="0.15">
      <c r="A6" s="3" t="s">
        <v>12</v>
      </c>
      <c r="B6" s="6">
        <v>2355</v>
      </c>
      <c r="C6" s="6">
        <v>2703</v>
      </c>
      <c r="D6" s="7">
        <f t="shared" ref="D6:D50" si="3">B6+C6</f>
        <v>5058</v>
      </c>
      <c r="E6" s="6">
        <v>786</v>
      </c>
      <c r="F6" s="6">
        <v>1113</v>
      </c>
      <c r="G6" s="7">
        <f t="shared" ref="G6:G50" si="4">E6+F6</f>
        <v>1899</v>
      </c>
      <c r="H6" s="4">
        <f t="shared" si="1"/>
        <v>0.37544483985765126</v>
      </c>
      <c r="I6" s="6">
        <v>409</v>
      </c>
      <c r="J6" s="6">
        <v>668</v>
      </c>
      <c r="K6" s="7">
        <f t="shared" ref="K6:K50" si="5">I6+J6</f>
        <v>1077</v>
      </c>
      <c r="L6" s="4">
        <f t="shared" si="2"/>
        <v>0.21293001186239621</v>
      </c>
    </row>
    <row r="7" spans="1:12" x14ac:dyDescent="0.15">
      <c r="A7" s="3" t="s">
        <v>13</v>
      </c>
      <c r="B7" s="6">
        <v>4395</v>
      </c>
      <c r="C7" s="6">
        <v>4509</v>
      </c>
      <c r="D7" s="7">
        <f t="shared" si="3"/>
        <v>8904</v>
      </c>
      <c r="E7" s="6">
        <v>1167</v>
      </c>
      <c r="F7" s="6">
        <v>1499</v>
      </c>
      <c r="G7" s="7">
        <f t="shared" si="4"/>
        <v>2666</v>
      </c>
      <c r="H7" s="4">
        <f t="shared" si="1"/>
        <v>0.2994159928122192</v>
      </c>
      <c r="I7" s="6">
        <v>544</v>
      </c>
      <c r="J7" s="6">
        <v>803</v>
      </c>
      <c r="K7" s="7">
        <f t="shared" si="5"/>
        <v>1347</v>
      </c>
      <c r="L7" s="4">
        <f t="shared" si="2"/>
        <v>0.15128032345013476</v>
      </c>
    </row>
    <row r="8" spans="1:12" x14ac:dyDescent="0.15">
      <c r="A8" s="3" t="s">
        <v>14</v>
      </c>
      <c r="B8" s="6">
        <v>5036</v>
      </c>
      <c r="C8" s="6">
        <v>5505</v>
      </c>
      <c r="D8" s="7">
        <f t="shared" si="3"/>
        <v>10541</v>
      </c>
      <c r="E8" s="6">
        <v>1386</v>
      </c>
      <c r="F8" s="6">
        <v>1939</v>
      </c>
      <c r="G8" s="7">
        <f t="shared" si="4"/>
        <v>3325</v>
      </c>
      <c r="H8" s="4">
        <f t="shared" si="1"/>
        <v>0.31543496821933403</v>
      </c>
      <c r="I8" s="6">
        <v>684</v>
      </c>
      <c r="J8" s="6">
        <v>1080</v>
      </c>
      <c r="K8" s="7">
        <f t="shared" si="5"/>
        <v>1764</v>
      </c>
      <c r="L8" s="4">
        <f t="shared" si="2"/>
        <v>0.16734655156057299</v>
      </c>
    </row>
    <row r="9" spans="1:12" x14ac:dyDescent="0.15">
      <c r="A9" s="3" t="s">
        <v>15</v>
      </c>
      <c r="B9" s="6">
        <v>6892</v>
      </c>
      <c r="C9" s="6">
        <v>7226</v>
      </c>
      <c r="D9" s="7">
        <f t="shared" si="3"/>
        <v>14118</v>
      </c>
      <c r="E9" s="6">
        <v>1235</v>
      </c>
      <c r="F9" s="6">
        <v>1599</v>
      </c>
      <c r="G9" s="7">
        <f t="shared" si="4"/>
        <v>2834</v>
      </c>
      <c r="H9" s="4">
        <f t="shared" si="1"/>
        <v>0.20073664825046039</v>
      </c>
      <c r="I9" s="6">
        <v>541</v>
      </c>
      <c r="J9" s="6">
        <v>831</v>
      </c>
      <c r="K9" s="7">
        <f t="shared" si="5"/>
        <v>1372</v>
      </c>
      <c r="L9" s="4">
        <f t="shared" si="2"/>
        <v>9.7180903810738059E-2</v>
      </c>
    </row>
    <row r="10" spans="1:12" x14ac:dyDescent="0.15">
      <c r="A10" s="3" t="s">
        <v>16</v>
      </c>
      <c r="B10" s="6">
        <v>3809</v>
      </c>
      <c r="C10" s="6">
        <v>3994</v>
      </c>
      <c r="D10" s="7">
        <f t="shared" si="3"/>
        <v>7803</v>
      </c>
      <c r="E10" s="6">
        <v>810</v>
      </c>
      <c r="F10" s="6">
        <v>1021</v>
      </c>
      <c r="G10" s="7">
        <f t="shared" si="4"/>
        <v>1831</v>
      </c>
      <c r="H10" s="4">
        <f t="shared" si="1"/>
        <v>0.23465333845956685</v>
      </c>
      <c r="I10" s="6">
        <v>335</v>
      </c>
      <c r="J10" s="6">
        <v>500</v>
      </c>
      <c r="K10" s="7">
        <f t="shared" si="5"/>
        <v>835</v>
      </c>
      <c r="L10" s="4">
        <f t="shared" si="2"/>
        <v>0.10701012431116237</v>
      </c>
    </row>
    <row r="11" spans="1:12" x14ac:dyDescent="0.15">
      <c r="A11" s="3" t="s">
        <v>17</v>
      </c>
      <c r="B11" s="6">
        <v>2951</v>
      </c>
      <c r="C11" s="6">
        <v>3189</v>
      </c>
      <c r="D11" s="7">
        <f t="shared" si="3"/>
        <v>6140</v>
      </c>
      <c r="E11" s="6">
        <v>884</v>
      </c>
      <c r="F11" s="6">
        <v>1298</v>
      </c>
      <c r="G11" s="7">
        <f t="shared" si="4"/>
        <v>2182</v>
      </c>
      <c r="H11" s="4">
        <f t="shared" si="1"/>
        <v>0.35537459283387623</v>
      </c>
      <c r="I11" s="6">
        <v>467</v>
      </c>
      <c r="J11" s="6">
        <v>822</v>
      </c>
      <c r="K11" s="7">
        <f t="shared" si="5"/>
        <v>1289</v>
      </c>
      <c r="L11" s="4">
        <f t="shared" si="2"/>
        <v>0.20993485342019544</v>
      </c>
    </row>
    <row r="12" spans="1:12" x14ac:dyDescent="0.15">
      <c r="A12" s="3" t="s">
        <v>18</v>
      </c>
      <c r="B12" s="6">
        <v>3034</v>
      </c>
      <c r="C12" s="6">
        <v>3338</v>
      </c>
      <c r="D12" s="7">
        <f t="shared" si="3"/>
        <v>6372</v>
      </c>
      <c r="E12" s="6">
        <v>828</v>
      </c>
      <c r="F12" s="6">
        <v>1194</v>
      </c>
      <c r="G12" s="7">
        <f t="shared" si="4"/>
        <v>2022</v>
      </c>
      <c r="H12" s="4">
        <f t="shared" si="1"/>
        <v>0.31732580037664782</v>
      </c>
      <c r="I12" s="6">
        <v>440</v>
      </c>
      <c r="J12" s="6">
        <v>705</v>
      </c>
      <c r="K12" s="7">
        <f t="shared" si="5"/>
        <v>1145</v>
      </c>
      <c r="L12" s="4">
        <f t="shared" si="2"/>
        <v>0.17969240426867544</v>
      </c>
    </row>
    <row r="13" spans="1:12" x14ac:dyDescent="0.15">
      <c r="A13" s="3" t="s">
        <v>19</v>
      </c>
      <c r="B13" s="6">
        <v>5712</v>
      </c>
      <c r="C13" s="6">
        <v>6399</v>
      </c>
      <c r="D13" s="7">
        <f t="shared" si="3"/>
        <v>12111</v>
      </c>
      <c r="E13" s="6">
        <v>1413</v>
      </c>
      <c r="F13" s="6">
        <v>2112</v>
      </c>
      <c r="G13" s="7">
        <f t="shared" si="4"/>
        <v>3525</v>
      </c>
      <c r="H13" s="4">
        <f t="shared" si="1"/>
        <v>0.29105771612583603</v>
      </c>
      <c r="I13" s="6">
        <v>680</v>
      </c>
      <c r="J13" s="6">
        <v>1205</v>
      </c>
      <c r="K13" s="7">
        <f t="shared" si="5"/>
        <v>1885</v>
      </c>
      <c r="L13" s="4">
        <f t="shared" si="2"/>
        <v>0.15564362975807117</v>
      </c>
    </row>
    <row r="14" spans="1:12" x14ac:dyDescent="0.15">
      <c r="A14" s="3" t="s">
        <v>20</v>
      </c>
      <c r="B14" s="6">
        <v>3634</v>
      </c>
      <c r="C14" s="6">
        <v>4007</v>
      </c>
      <c r="D14" s="7">
        <f t="shared" si="3"/>
        <v>7641</v>
      </c>
      <c r="E14" s="6">
        <v>919</v>
      </c>
      <c r="F14" s="6">
        <v>1298</v>
      </c>
      <c r="G14" s="7">
        <f t="shared" si="4"/>
        <v>2217</v>
      </c>
      <c r="H14" s="4">
        <f t="shared" si="1"/>
        <v>0.29014526894385551</v>
      </c>
      <c r="I14" s="6">
        <v>436</v>
      </c>
      <c r="J14" s="6">
        <v>726</v>
      </c>
      <c r="K14" s="7">
        <f t="shared" si="5"/>
        <v>1162</v>
      </c>
      <c r="L14" s="4">
        <f t="shared" si="2"/>
        <v>0.15207433581991886</v>
      </c>
    </row>
    <row r="15" spans="1:12" x14ac:dyDescent="0.15">
      <c r="A15" s="3" t="s">
        <v>21</v>
      </c>
      <c r="B15" s="6">
        <v>2628</v>
      </c>
      <c r="C15" s="6">
        <v>2884</v>
      </c>
      <c r="D15" s="7">
        <f t="shared" si="3"/>
        <v>5512</v>
      </c>
      <c r="E15" s="6">
        <v>794</v>
      </c>
      <c r="F15" s="6">
        <v>1124</v>
      </c>
      <c r="G15" s="7">
        <f t="shared" si="4"/>
        <v>1918</v>
      </c>
      <c r="H15" s="4">
        <f t="shared" si="1"/>
        <v>0.34796806966618288</v>
      </c>
      <c r="I15" s="6">
        <v>422</v>
      </c>
      <c r="J15" s="6">
        <v>697</v>
      </c>
      <c r="K15" s="7">
        <f t="shared" si="5"/>
        <v>1119</v>
      </c>
      <c r="L15" s="4">
        <f t="shared" si="2"/>
        <v>0.20301161103047896</v>
      </c>
    </row>
    <row r="16" spans="1:12" x14ac:dyDescent="0.15">
      <c r="A16" s="3" t="s">
        <v>22</v>
      </c>
      <c r="B16" s="6">
        <v>5490</v>
      </c>
      <c r="C16" s="6">
        <v>5839</v>
      </c>
      <c r="D16" s="7">
        <f t="shared" si="3"/>
        <v>11329</v>
      </c>
      <c r="E16" s="6">
        <v>1052</v>
      </c>
      <c r="F16" s="6">
        <v>1387</v>
      </c>
      <c r="G16" s="7">
        <f t="shared" si="4"/>
        <v>2439</v>
      </c>
      <c r="H16" s="4">
        <f t="shared" si="1"/>
        <v>0.21528819842881103</v>
      </c>
      <c r="I16" s="6">
        <v>492</v>
      </c>
      <c r="J16" s="6">
        <v>754</v>
      </c>
      <c r="K16" s="7">
        <f t="shared" si="5"/>
        <v>1246</v>
      </c>
      <c r="L16" s="4">
        <f t="shared" si="2"/>
        <v>0.10998322888163121</v>
      </c>
    </row>
    <row r="17" spans="1:12" x14ac:dyDescent="0.15">
      <c r="A17" s="3" t="s">
        <v>23</v>
      </c>
      <c r="B17" s="6">
        <v>3475</v>
      </c>
      <c r="C17" s="6">
        <v>3609</v>
      </c>
      <c r="D17" s="7">
        <f t="shared" si="3"/>
        <v>7084</v>
      </c>
      <c r="E17" s="6">
        <v>866</v>
      </c>
      <c r="F17" s="6">
        <v>1075</v>
      </c>
      <c r="G17" s="7">
        <f t="shared" si="4"/>
        <v>1941</v>
      </c>
      <c r="H17" s="4">
        <f t="shared" si="1"/>
        <v>0.27399774138904576</v>
      </c>
      <c r="I17" s="6">
        <v>320</v>
      </c>
      <c r="J17" s="6">
        <v>519</v>
      </c>
      <c r="K17" s="7">
        <f t="shared" si="5"/>
        <v>839</v>
      </c>
      <c r="L17" s="4">
        <f t="shared" si="2"/>
        <v>0.11843591191417278</v>
      </c>
    </row>
    <row r="18" spans="1:12" x14ac:dyDescent="0.15">
      <c r="A18" s="3" t="s">
        <v>24</v>
      </c>
      <c r="B18" s="6">
        <v>3988</v>
      </c>
      <c r="C18" s="6">
        <v>4237</v>
      </c>
      <c r="D18" s="7">
        <f t="shared" si="3"/>
        <v>8225</v>
      </c>
      <c r="E18" s="6">
        <v>883</v>
      </c>
      <c r="F18" s="6">
        <v>1117</v>
      </c>
      <c r="G18" s="7">
        <f t="shared" si="4"/>
        <v>2000</v>
      </c>
      <c r="H18" s="4">
        <f t="shared" si="1"/>
        <v>0.24316109422492402</v>
      </c>
      <c r="I18" s="6">
        <v>381</v>
      </c>
      <c r="J18" s="6">
        <v>531</v>
      </c>
      <c r="K18" s="7">
        <f t="shared" si="5"/>
        <v>912</v>
      </c>
      <c r="L18" s="4">
        <f t="shared" si="2"/>
        <v>0.11088145896656534</v>
      </c>
    </row>
    <row r="19" spans="1:12" x14ac:dyDescent="0.15">
      <c r="A19" s="3" t="s">
        <v>25</v>
      </c>
      <c r="B19" s="6">
        <v>3912</v>
      </c>
      <c r="C19" s="6">
        <v>4188</v>
      </c>
      <c r="D19" s="7">
        <f t="shared" si="3"/>
        <v>8100</v>
      </c>
      <c r="E19" s="6">
        <v>890</v>
      </c>
      <c r="F19" s="6">
        <v>1123</v>
      </c>
      <c r="G19" s="7">
        <f t="shared" si="4"/>
        <v>2013</v>
      </c>
      <c r="H19" s="4">
        <f t="shared" si="1"/>
        <v>0.24851851851851853</v>
      </c>
      <c r="I19" s="6">
        <v>379</v>
      </c>
      <c r="J19" s="6">
        <v>563</v>
      </c>
      <c r="K19" s="7">
        <f t="shared" si="5"/>
        <v>942</v>
      </c>
      <c r="L19" s="4">
        <f t="shared" si="2"/>
        <v>0.1162962962962963</v>
      </c>
    </row>
    <row r="20" spans="1:12" x14ac:dyDescent="0.15">
      <c r="A20" s="3" t="s">
        <v>26</v>
      </c>
      <c r="B20" s="6">
        <v>2383</v>
      </c>
      <c r="C20" s="6">
        <v>2442</v>
      </c>
      <c r="D20" s="7">
        <f t="shared" si="3"/>
        <v>4825</v>
      </c>
      <c r="E20" s="6">
        <v>600</v>
      </c>
      <c r="F20" s="6">
        <v>704</v>
      </c>
      <c r="G20" s="7">
        <f t="shared" si="4"/>
        <v>1304</v>
      </c>
      <c r="H20" s="4">
        <f t="shared" si="1"/>
        <v>0.27025906735751293</v>
      </c>
      <c r="I20" s="6">
        <v>242</v>
      </c>
      <c r="J20" s="6">
        <v>351</v>
      </c>
      <c r="K20" s="7">
        <f t="shared" si="5"/>
        <v>593</v>
      </c>
      <c r="L20" s="4">
        <f t="shared" si="2"/>
        <v>0.12290155440414507</v>
      </c>
    </row>
    <row r="21" spans="1:12" x14ac:dyDescent="0.15">
      <c r="A21" s="3" t="s">
        <v>27</v>
      </c>
      <c r="B21" s="6">
        <v>6486</v>
      </c>
      <c r="C21" s="6">
        <v>6865</v>
      </c>
      <c r="D21" s="7">
        <f t="shared" si="3"/>
        <v>13351</v>
      </c>
      <c r="E21" s="6">
        <v>1333</v>
      </c>
      <c r="F21" s="6">
        <v>1658</v>
      </c>
      <c r="G21" s="7">
        <f t="shared" si="4"/>
        <v>2991</v>
      </c>
      <c r="H21" s="4">
        <f t="shared" si="1"/>
        <v>0.22402816268444312</v>
      </c>
      <c r="I21" s="6">
        <v>539</v>
      </c>
      <c r="J21" s="6">
        <v>777</v>
      </c>
      <c r="K21" s="7">
        <f t="shared" si="5"/>
        <v>1316</v>
      </c>
      <c r="L21" s="4">
        <f t="shared" si="2"/>
        <v>9.856939555089507E-2</v>
      </c>
    </row>
    <row r="22" spans="1:12" x14ac:dyDescent="0.15">
      <c r="A22" s="3" t="s">
        <v>28</v>
      </c>
      <c r="B22" s="6">
        <v>2867</v>
      </c>
      <c r="C22" s="6">
        <v>3124</v>
      </c>
      <c r="D22" s="7">
        <f t="shared" si="3"/>
        <v>5991</v>
      </c>
      <c r="E22" s="6">
        <v>848</v>
      </c>
      <c r="F22" s="6">
        <v>1079</v>
      </c>
      <c r="G22" s="7">
        <f t="shared" si="4"/>
        <v>1927</v>
      </c>
      <c r="H22" s="4">
        <f t="shared" si="1"/>
        <v>0.32164914037723252</v>
      </c>
      <c r="I22" s="6">
        <v>414</v>
      </c>
      <c r="J22" s="6">
        <v>534</v>
      </c>
      <c r="K22" s="7">
        <f t="shared" si="5"/>
        <v>948</v>
      </c>
      <c r="L22" s="4">
        <f t="shared" si="2"/>
        <v>0.15823735603405106</v>
      </c>
    </row>
    <row r="23" spans="1:12" x14ac:dyDescent="0.15">
      <c r="A23" s="3" t="s">
        <v>29</v>
      </c>
      <c r="B23" s="6">
        <v>4225</v>
      </c>
      <c r="C23" s="6">
        <v>4282</v>
      </c>
      <c r="D23" s="7">
        <f t="shared" si="3"/>
        <v>8507</v>
      </c>
      <c r="E23" s="6">
        <v>834</v>
      </c>
      <c r="F23" s="6">
        <v>1051</v>
      </c>
      <c r="G23" s="7">
        <f t="shared" si="4"/>
        <v>1885</v>
      </c>
      <c r="H23" s="4">
        <f t="shared" si="1"/>
        <v>0.22158222640178676</v>
      </c>
      <c r="I23" s="6">
        <v>357</v>
      </c>
      <c r="J23" s="6">
        <v>482</v>
      </c>
      <c r="K23" s="7">
        <f t="shared" si="5"/>
        <v>839</v>
      </c>
      <c r="L23" s="4">
        <f t="shared" si="2"/>
        <v>9.8624662043023392E-2</v>
      </c>
    </row>
    <row r="24" spans="1:12" x14ac:dyDescent="0.15">
      <c r="A24" s="3" t="s">
        <v>30</v>
      </c>
      <c r="B24" s="6">
        <v>1635</v>
      </c>
      <c r="C24" s="6">
        <v>1683</v>
      </c>
      <c r="D24" s="7">
        <f t="shared" si="3"/>
        <v>3318</v>
      </c>
      <c r="E24" s="6">
        <v>443</v>
      </c>
      <c r="F24" s="6">
        <v>541</v>
      </c>
      <c r="G24" s="7">
        <f t="shared" si="4"/>
        <v>984</v>
      </c>
      <c r="H24" s="4">
        <f t="shared" si="1"/>
        <v>0.29656419529837252</v>
      </c>
      <c r="I24" s="6">
        <v>178</v>
      </c>
      <c r="J24" s="6">
        <v>270</v>
      </c>
      <c r="K24" s="7">
        <f t="shared" si="5"/>
        <v>448</v>
      </c>
      <c r="L24" s="4">
        <f t="shared" si="2"/>
        <v>0.13502109704641349</v>
      </c>
    </row>
    <row r="25" spans="1:12" x14ac:dyDescent="0.15">
      <c r="A25" s="3" t="s">
        <v>31</v>
      </c>
      <c r="B25" s="6">
        <v>5933</v>
      </c>
      <c r="C25" s="6">
        <v>6356</v>
      </c>
      <c r="D25" s="7">
        <f t="shared" si="3"/>
        <v>12289</v>
      </c>
      <c r="E25" s="6">
        <v>1145</v>
      </c>
      <c r="F25" s="6">
        <v>1480</v>
      </c>
      <c r="G25" s="7">
        <f t="shared" si="4"/>
        <v>2625</v>
      </c>
      <c r="H25" s="4">
        <f t="shared" si="1"/>
        <v>0.21360566360159491</v>
      </c>
      <c r="I25" s="6">
        <v>499</v>
      </c>
      <c r="J25" s="6">
        <v>755</v>
      </c>
      <c r="K25" s="7">
        <f t="shared" si="5"/>
        <v>1254</v>
      </c>
      <c r="L25" s="4">
        <f t="shared" si="2"/>
        <v>0.10204247701196192</v>
      </c>
    </row>
    <row r="26" spans="1:12" x14ac:dyDescent="0.15">
      <c r="A26" s="3" t="s">
        <v>32</v>
      </c>
      <c r="B26" s="6">
        <v>602</v>
      </c>
      <c r="C26" s="6">
        <v>641</v>
      </c>
      <c r="D26" s="7">
        <f t="shared" si="3"/>
        <v>1243</v>
      </c>
      <c r="E26" s="6">
        <v>200</v>
      </c>
      <c r="F26" s="6">
        <v>233</v>
      </c>
      <c r="G26" s="7">
        <f t="shared" si="4"/>
        <v>433</v>
      </c>
      <c r="H26" s="4">
        <f t="shared" si="1"/>
        <v>0.34835076427996781</v>
      </c>
      <c r="I26" s="6">
        <v>74</v>
      </c>
      <c r="J26" s="6">
        <v>119</v>
      </c>
      <c r="K26" s="7">
        <f t="shared" si="5"/>
        <v>193</v>
      </c>
      <c r="L26" s="4">
        <f t="shared" si="2"/>
        <v>0.15526950925181013</v>
      </c>
    </row>
    <row r="27" spans="1:12" x14ac:dyDescent="0.15">
      <c r="A27" s="3" t="s">
        <v>33</v>
      </c>
      <c r="B27" s="6">
        <v>1885</v>
      </c>
      <c r="C27" s="6">
        <v>2068</v>
      </c>
      <c r="D27" s="7">
        <f t="shared" si="3"/>
        <v>3953</v>
      </c>
      <c r="E27" s="6">
        <v>585</v>
      </c>
      <c r="F27" s="6">
        <v>729</v>
      </c>
      <c r="G27" s="7">
        <f t="shared" si="4"/>
        <v>1314</v>
      </c>
      <c r="H27" s="4">
        <f t="shared" si="1"/>
        <v>0.33240576777131292</v>
      </c>
      <c r="I27" s="6">
        <v>221</v>
      </c>
      <c r="J27" s="6">
        <v>397</v>
      </c>
      <c r="K27" s="7">
        <f t="shared" si="5"/>
        <v>618</v>
      </c>
      <c r="L27" s="4">
        <f t="shared" si="2"/>
        <v>0.15633695927143942</v>
      </c>
    </row>
    <row r="28" spans="1:12" x14ac:dyDescent="0.15">
      <c r="A28" s="3" t="s">
        <v>34</v>
      </c>
      <c r="B28" s="6">
        <v>4022</v>
      </c>
      <c r="C28" s="6">
        <v>4188</v>
      </c>
      <c r="D28" s="7">
        <f t="shared" si="3"/>
        <v>8210</v>
      </c>
      <c r="E28" s="6">
        <v>1202</v>
      </c>
      <c r="F28" s="6">
        <v>1401</v>
      </c>
      <c r="G28" s="7">
        <f t="shared" si="4"/>
        <v>2603</v>
      </c>
      <c r="H28" s="4">
        <f t="shared" si="1"/>
        <v>0.31705237515225337</v>
      </c>
      <c r="I28" s="6">
        <v>463</v>
      </c>
      <c r="J28" s="6">
        <v>645</v>
      </c>
      <c r="K28" s="7">
        <f t="shared" si="5"/>
        <v>1108</v>
      </c>
      <c r="L28" s="4">
        <f t="shared" si="2"/>
        <v>0.13495736906211936</v>
      </c>
    </row>
    <row r="29" spans="1:12" x14ac:dyDescent="0.15">
      <c r="A29" s="3" t="s">
        <v>35</v>
      </c>
      <c r="B29" s="6">
        <v>489</v>
      </c>
      <c r="C29" s="6">
        <v>619</v>
      </c>
      <c r="D29" s="7">
        <f t="shared" si="3"/>
        <v>1108</v>
      </c>
      <c r="E29" s="6">
        <v>188</v>
      </c>
      <c r="F29" s="6">
        <v>293</v>
      </c>
      <c r="G29" s="7">
        <f t="shared" si="4"/>
        <v>481</v>
      </c>
      <c r="H29" s="4">
        <f t="shared" si="1"/>
        <v>0.43411552346570398</v>
      </c>
      <c r="I29" s="6">
        <v>99</v>
      </c>
      <c r="J29" s="6">
        <v>194</v>
      </c>
      <c r="K29" s="7">
        <f t="shared" si="5"/>
        <v>293</v>
      </c>
      <c r="L29" s="4">
        <f t="shared" si="2"/>
        <v>0.26444043321299637</v>
      </c>
    </row>
    <row r="30" spans="1:12" x14ac:dyDescent="0.15">
      <c r="A30" s="3" t="s">
        <v>36</v>
      </c>
      <c r="B30" s="6">
        <v>1169</v>
      </c>
      <c r="C30" s="6">
        <v>1275</v>
      </c>
      <c r="D30" s="7">
        <f t="shared" si="3"/>
        <v>2444</v>
      </c>
      <c r="E30" s="6">
        <v>368</v>
      </c>
      <c r="F30" s="6">
        <v>488</v>
      </c>
      <c r="G30" s="7">
        <f t="shared" si="4"/>
        <v>856</v>
      </c>
      <c r="H30" s="4">
        <f t="shared" si="1"/>
        <v>0.35024549918166942</v>
      </c>
      <c r="I30" s="6">
        <v>183</v>
      </c>
      <c r="J30" s="6">
        <v>299</v>
      </c>
      <c r="K30" s="7">
        <f t="shared" si="5"/>
        <v>482</v>
      </c>
      <c r="L30" s="4">
        <f t="shared" si="2"/>
        <v>0.19721767594108019</v>
      </c>
    </row>
    <row r="31" spans="1:12" x14ac:dyDescent="0.15">
      <c r="A31" s="3" t="s">
        <v>37</v>
      </c>
      <c r="B31" s="6">
        <v>1876</v>
      </c>
      <c r="C31" s="6">
        <v>1993</v>
      </c>
      <c r="D31" s="7">
        <f t="shared" si="3"/>
        <v>3869</v>
      </c>
      <c r="E31" s="6">
        <v>575</v>
      </c>
      <c r="F31" s="6">
        <v>709</v>
      </c>
      <c r="G31" s="7">
        <f t="shared" si="4"/>
        <v>1284</v>
      </c>
      <c r="H31" s="4">
        <f t="shared" si="1"/>
        <v>0.3318686999224606</v>
      </c>
      <c r="I31" s="6">
        <v>257</v>
      </c>
      <c r="J31" s="6">
        <v>395</v>
      </c>
      <c r="K31" s="7">
        <f t="shared" si="5"/>
        <v>652</v>
      </c>
      <c r="L31" s="4">
        <f t="shared" si="2"/>
        <v>0.16851899715688809</v>
      </c>
    </row>
    <row r="32" spans="1:12" x14ac:dyDescent="0.15">
      <c r="A32" s="3" t="s">
        <v>38</v>
      </c>
      <c r="B32" s="6">
        <v>200</v>
      </c>
      <c r="C32" s="6">
        <v>232</v>
      </c>
      <c r="D32" s="7">
        <f t="shared" si="3"/>
        <v>432</v>
      </c>
      <c r="E32" s="6">
        <v>85</v>
      </c>
      <c r="F32" s="6">
        <v>136</v>
      </c>
      <c r="G32" s="7">
        <f t="shared" si="4"/>
        <v>221</v>
      </c>
      <c r="H32" s="4">
        <f t="shared" si="1"/>
        <v>0.51157407407407407</v>
      </c>
      <c r="I32" s="6">
        <v>45</v>
      </c>
      <c r="J32" s="6">
        <v>97</v>
      </c>
      <c r="K32" s="7">
        <f t="shared" si="5"/>
        <v>142</v>
      </c>
      <c r="L32" s="4">
        <f t="shared" si="2"/>
        <v>0.32870370370370372</v>
      </c>
    </row>
    <row r="33" spans="1:12" x14ac:dyDescent="0.15">
      <c r="A33" s="3" t="s">
        <v>39</v>
      </c>
      <c r="B33" s="6">
        <v>1516</v>
      </c>
      <c r="C33" s="6">
        <v>1616</v>
      </c>
      <c r="D33" s="7">
        <f t="shared" si="3"/>
        <v>3132</v>
      </c>
      <c r="E33" s="6">
        <v>424</v>
      </c>
      <c r="F33" s="6">
        <v>588</v>
      </c>
      <c r="G33" s="7">
        <f t="shared" si="4"/>
        <v>1012</v>
      </c>
      <c r="H33" s="4">
        <f t="shared" si="1"/>
        <v>0.32311621966794379</v>
      </c>
      <c r="I33" s="6">
        <v>193</v>
      </c>
      <c r="J33" s="6">
        <v>330</v>
      </c>
      <c r="K33" s="7">
        <f t="shared" si="5"/>
        <v>523</v>
      </c>
      <c r="L33" s="4">
        <f t="shared" si="2"/>
        <v>0.16698595146871009</v>
      </c>
    </row>
    <row r="34" spans="1:12" x14ac:dyDescent="0.15">
      <c r="A34" s="3" t="s">
        <v>40</v>
      </c>
      <c r="B34" s="6">
        <v>827</v>
      </c>
      <c r="C34" s="6">
        <v>812</v>
      </c>
      <c r="D34" s="7">
        <f t="shared" si="3"/>
        <v>1639</v>
      </c>
      <c r="E34" s="6">
        <v>263</v>
      </c>
      <c r="F34" s="6">
        <v>342</v>
      </c>
      <c r="G34" s="7">
        <f t="shared" si="4"/>
        <v>605</v>
      </c>
      <c r="H34" s="4">
        <f t="shared" si="1"/>
        <v>0.36912751677852351</v>
      </c>
      <c r="I34" s="6">
        <v>129</v>
      </c>
      <c r="J34" s="6">
        <v>197</v>
      </c>
      <c r="K34" s="7">
        <f t="shared" si="5"/>
        <v>326</v>
      </c>
      <c r="L34" s="4">
        <f t="shared" si="2"/>
        <v>0.19890176937156803</v>
      </c>
    </row>
    <row r="35" spans="1:12" x14ac:dyDescent="0.15">
      <c r="A35" s="3" t="s">
        <v>41</v>
      </c>
      <c r="B35" s="6">
        <v>900</v>
      </c>
      <c r="C35" s="6">
        <v>1000</v>
      </c>
      <c r="D35" s="7">
        <f t="shared" si="3"/>
        <v>1900</v>
      </c>
      <c r="E35" s="6">
        <v>301</v>
      </c>
      <c r="F35" s="6">
        <v>430</v>
      </c>
      <c r="G35" s="7">
        <f t="shared" si="4"/>
        <v>731</v>
      </c>
      <c r="H35" s="4">
        <f t="shared" si="1"/>
        <v>0.38473684210526315</v>
      </c>
      <c r="I35" s="6">
        <v>133</v>
      </c>
      <c r="J35" s="6">
        <v>266</v>
      </c>
      <c r="K35" s="7">
        <f t="shared" si="5"/>
        <v>399</v>
      </c>
      <c r="L35" s="4">
        <f t="shared" si="2"/>
        <v>0.21</v>
      </c>
    </row>
    <row r="36" spans="1:12" x14ac:dyDescent="0.15">
      <c r="A36" s="3" t="s">
        <v>42</v>
      </c>
      <c r="B36" s="6">
        <v>540</v>
      </c>
      <c r="C36" s="6">
        <v>570</v>
      </c>
      <c r="D36" s="7">
        <f t="shared" si="3"/>
        <v>1110</v>
      </c>
      <c r="E36" s="6">
        <v>158</v>
      </c>
      <c r="F36" s="6">
        <v>205</v>
      </c>
      <c r="G36" s="7">
        <f t="shared" si="4"/>
        <v>363</v>
      </c>
      <c r="H36" s="4">
        <f t="shared" si="1"/>
        <v>0.32702702702702702</v>
      </c>
      <c r="I36" s="6">
        <v>72</v>
      </c>
      <c r="J36" s="6">
        <v>128</v>
      </c>
      <c r="K36" s="7">
        <f t="shared" si="5"/>
        <v>200</v>
      </c>
      <c r="L36" s="4">
        <f t="shared" si="2"/>
        <v>0.18018018018018017</v>
      </c>
    </row>
    <row r="37" spans="1:12" x14ac:dyDescent="0.15">
      <c r="A37" s="3" t="s">
        <v>43</v>
      </c>
      <c r="B37" s="6">
        <v>410</v>
      </c>
      <c r="C37" s="6">
        <v>464</v>
      </c>
      <c r="D37" s="7">
        <f t="shared" si="3"/>
        <v>874</v>
      </c>
      <c r="E37" s="6">
        <v>113</v>
      </c>
      <c r="F37" s="6">
        <v>173</v>
      </c>
      <c r="G37" s="7">
        <f t="shared" si="4"/>
        <v>286</v>
      </c>
      <c r="H37" s="4">
        <f t="shared" si="1"/>
        <v>0.32723112128146453</v>
      </c>
      <c r="I37" s="6">
        <v>55</v>
      </c>
      <c r="J37" s="6">
        <v>104</v>
      </c>
      <c r="K37" s="7">
        <f t="shared" si="5"/>
        <v>159</v>
      </c>
      <c r="L37" s="4">
        <f t="shared" si="2"/>
        <v>0.18192219679633867</v>
      </c>
    </row>
    <row r="38" spans="1:12" x14ac:dyDescent="0.15">
      <c r="A38" s="3" t="s">
        <v>44</v>
      </c>
      <c r="B38" s="6">
        <v>6582</v>
      </c>
      <c r="C38" s="6">
        <v>7068</v>
      </c>
      <c r="D38" s="7">
        <f t="shared" si="3"/>
        <v>13650</v>
      </c>
      <c r="E38" s="6">
        <v>1315</v>
      </c>
      <c r="F38" s="6">
        <v>1810</v>
      </c>
      <c r="G38" s="7">
        <f t="shared" si="4"/>
        <v>3125</v>
      </c>
      <c r="H38" s="4">
        <f t="shared" si="1"/>
        <v>0.22893772893772893</v>
      </c>
      <c r="I38" s="6">
        <v>629</v>
      </c>
      <c r="J38" s="6">
        <v>990</v>
      </c>
      <c r="K38" s="7">
        <f t="shared" si="5"/>
        <v>1619</v>
      </c>
      <c r="L38" s="4">
        <f t="shared" si="2"/>
        <v>0.11860805860805861</v>
      </c>
    </row>
    <row r="39" spans="1:12" x14ac:dyDescent="0.15">
      <c r="A39" s="3" t="s">
        <v>45</v>
      </c>
      <c r="B39" s="6">
        <v>1698</v>
      </c>
      <c r="C39" s="6">
        <v>1687</v>
      </c>
      <c r="D39" s="7">
        <f t="shared" si="3"/>
        <v>3385</v>
      </c>
      <c r="E39" s="6">
        <v>448</v>
      </c>
      <c r="F39" s="6">
        <v>583</v>
      </c>
      <c r="G39" s="7">
        <f t="shared" si="4"/>
        <v>1031</v>
      </c>
      <c r="H39" s="4">
        <f t="shared" si="1"/>
        <v>0.30457902511078289</v>
      </c>
      <c r="I39" s="6">
        <v>204</v>
      </c>
      <c r="J39" s="6">
        <v>349</v>
      </c>
      <c r="K39" s="7">
        <f t="shared" si="5"/>
        <v>553</v>
      </c>
      <c r="L39" s="4">
        <f t="shared" si="2"/>
        <v>0.16336779911373708</v>
      </c>
    </row>
    <row r="40" spans="1:12" x14ac:dyDescent="0.15">
      <c r="A40" s="3" t="s">
        <v>46</v>
      </c>
      <c r="B40" s="6">
        <v>381</v>
      </c>
      <c r="C40" s="6">
        <v>447</v>
      </c>
      <c r="D40" s="7">
        <f t="shared" si="3"/>
        <v>828</v>
      </c>
      <c r="E40" s="6">
        <v>132</v>
      </c>
      <c r="F40" s="6">
        <v>189</v>
      </c>
      <c r="G40" s="7">
        <f t="shared" si="4"/>
        <v>321</v>
      </c>
      <c r="H40" s="4">
        <f t="shared" si="1"/>
        <v>0.38768115942028986</v>
      </c>
      <c r="I40" s="6">
        <v>62</v>
      </c>
      <c r="J40" s="6">
        <v>109</v>
      </c>
      <c r="K40" s="7">
        <f t="shared" si="5"/>
        <v>171</v>
      </c>
      <c r="L40" s="4">
        <f t="shared" si="2"/>
        <v>0.20652173913043478</v>
      </c>
    </row>
    <row r="41" spans="1:12" x14ac:dyDescent="0.15">
      <c r="A41" s="3" t="s">
        <v>47</v>
      </c>
      <c r="B41" s="6">
        <v>893</v>
      </c>
      <c r="C41" s="6">
        <v>940</v>
      </c>
      <c r="D41" s="7">
        <f t="shared" si="3"/>
        <v>1833</v>
      </c>
      <c r="E41" s="6">
        <v>297</v>
      </c>
      <c r="F41" s="6">
        <v>406</v>
      </c>
      <c r="G41" s="7">
        <f t="shared" si="4"/>
        <v>703</v>
      </c>
      <c r="H41" s="4">
        <f t="shared" si="1"/>
        <v>0.38352427714129844</v>
      </c>
      <c r="I41" s="6">
        <v>142</v>
      </c>
      <c r="J41" s="6">
        <v>261</v>
      </c>
      <c r="K41" s="7">
        <f t="shared" si="5"/>
        <v>403</v>
      </c>
      <c r="L41" s="4">
        <f t="shared" si="2"/>
        <v>0.21985815602836881</v>
      </c>
    </row>
    <row r="42" spans="1:12" x14ac:dyDescent="0.15">
      <c r="A42" s="3" t="s">
        <v>48</v>
      </c>
      <c r="B42" s="6">
        <v>1117</v>
      </c>
      <c r="C42" s="6">
        <v>1184</v>
      </c>
      <c r="D42" s="7">
        <f t="shared" si="3"/>
        <v>2301</v>
      </c>
      <c r="E42" s="6">
        <v>326</v>
      </c>
      <c r="F42" s="6">
        <v>420</v>
      </c>
      <c r="G42" s="7">
        <f t="shared" si="4"/>
        <v>746</v>
      </c>
      <c r="H42" s="4">
        <f t="shared" si="1"/>
        <v>0.32420686657974795</v>
      </c>
      <c r="I42" s="6">
        <v>157</v>
      </c>
      <c r="J42" s="6">
        <v>242</v>
      </c>
      <c r="K42" s="7">
        <f t="shared" si="5"/>
        <v>399</v>
      </c>
      <c r="L42" s="4">
        <f t="shared" si="2"/>
        <v>0.17340286831812254</v>
      </c>
    </row>
    <row r="43" spans="1:12" x14ac:dyDescent="0.15">
      <c r="A43" s="3" t="s">
        <v>49</v>
      </c>
      <c r="B43" s="6">
        <v>957</v>
      </c>
      <c r="C43" s="6">
        <v>1068</v>
      </c>
      <c r="D43" s="7">
        <f t="shared" si="3"/>
        <v>2025</v>
      </c>
      <c r="E43" s="6">
        <v>304</v>
      </c>
      <c r="F43" s="6">
        <v>389</v>
      </c>
      <c r="G43" s="7">
        <f t="shared" si="4"/>
        <v>693</v>
      </c>
      <c r="H43" s="4">
        <f t="shared" si="1"/>
        <v>0.34222222222222221</v>
      </c>
      <c r="I43" s="6">
        <v>144</v>
      </c>
      <c r="J43" s="6">
        <v>232</v>
      </c>
      <c r="K43" s="7">
        <f t="shared" si="5"/>
        <v>376</v>
      </c>
      <c r="L43" s="4">
        <f t="shared" si="2"/>
        <v>0.18567901234567902</v>
      </c>
    </row>
    <row r="44" spans="1:12" x14ac:dyDescent="0.15">
      <c r="A44" s="3" t="s">
        <v>50</v>
      </c>
      <c r="B44" s="6">
        <v>1932</v>
      </c>
      <c r="C44" s="6">
        <v>2001</v>
      </c>
      <c r="D44" s="7">
        <f t="shared" si="3"/>
        <v>3933</v>
      </c>
      <c r="E44" s="6">
        <v>543</v>
      </c>
      <c r="F44" s="6">
        <v>674</v>
      </c>
      <c r="G44" s="7">
        <f t="shared" si="4"/>
        <v>1217</v>
      </c>
      <c r="H44" s="4">
        <f t="shared" si="1"/>
        <v>0.30943300279684721</v>
      </c>
      <c r="I44" s="6">
        <v>225</v>
      </c>
      <c r="J44" s="6">
        <v>357</v>
      </c>
      <c r="K44" s="7">
        <f t="shared" si="5"/>
        <v>582</v>
      </c>
      <c r="L44" s="4">
        <f t="shared" si="2"/>
        <v>0.14797864225781845</v>
      </c>
    </row>
    <row r="45" spans="1:12" x14ac:dyDescent="0.15">
      <c r="A45" s="3" t="s">
        <v>51</v>
      </c>
      <c r="B45" s="6">
        <v>7579</v>
      </c>
      <c r="C45" s="6">
        <v>8237</v>
      </c>
      <c r="D45" s="7">
        <f t="shared" si="3"/>
        <v>15816</v>
      </c>
      <c r="E45" s="6">
        <v>1593</v>
      </c>
      <c r="F45" s="6">
        <v>2087</v>
      </c>
      <c r="G45" s="7">
        <f t="shared" si="4"/>
        <v>3680</v>
      </c>
      <c r="H45" s="4">
        <f t="shared" si="1"/>
        <v>0.23267577137076378</v>
      </c>
      <c r="I45" s="6">
        <v>753</v>
      </c>
      <c r="J45" s="6">
        <v>1038</v>
      </c>
      <c r="K45" s="7">
        <f t="shared" si="5"/>
        <v>1791</v>
      </c>
      <c r="L45" s="4">
        <f t="shared" si="2"/>
        <v>0.11323975720789074</v>
      </c>
    </row>
    <row r="46" spans="1:12" x14ac:dyDescent="0.15">
      <c r="A46" s="3" t="s">
        <v>52</v>
      </c>
      <c r="B46" s="6">
        <v>2800</v>
      </c>
      <c r="C46" s="6">
        <v>2806</v>
      </c>
      <c r="D46" s="7">
        <f t="shared" si="3"/>
        <v>5606</v>
      </c>
      <c r="E46" s="6">
        <v>660</v>
      </c>
      <c r="F46" s="6">
        <v>850</v>
      </c>
      <c r="G46" s="7">
        <f t="shared" si="4"/>
        <v>1510</v>
      </c>
      <c r="H46" s="4">
        <f t="shared" si="1"/>
        <v>0.26935426328933287</v>
      </c>
      <c r="I46" s="6">
        <v>297</v>
      </c>
      <c r="J46" s="6">
        <v>479</v>
      </c>
      <c r="K46" s="7">
        <f t="shared" si="5"/>
        <v>776</v>
      </c>
      <c r="L46" s="4">
        <f t="shared" si="2"/>
        <v>0.13842311808776311</v>
      </c>
    </row>
    <row r="47" spans="1:12" x14ac:dyDescent="0.15">
      <c r="A47" s="3" t="s">
        <v>53</v>
      </c>
      <c r="B47" s="6">
        <v>1978</v>
      </c>
      <c r="C47" s="6">
        <v>2211</v>
      </c>
      <c r="D47" s="7">
        <f t="shared" si="3"/>
        <v>4189</v>
      </c>
      <c r="E47" s="6">
        <v>722</v>
      </c>
      <c r="F47" s="6">
        <v>970</v>
      </c>
      <c r="G47" s="7">
        <f t="shared" si="4"/>
        <v>1692</v>
      </c>
      <c r="H47" s="4">
        <f t="shared" si="1"/>
        <v>0.40391501551682979</v>
      </c>
      <c r="I47" s="6">
        <v>356</v>
      </c>
      <c r="J47" s="6">
        <v>627</v>
      </c>
      <c r="K47" s="7">
        <f t="shared" si="5"/>
        <v>983</v>
      </c>
      <c r="L47" s="4">
        <f t="shared" si="2"/>
        <v>0.23466221055144426</v>
      </c>
    </row>
    <row r="48" spans="1:12" x14ac:dyDescent="0.15">
      <c r="A48" s="3" t="s">
        <v>54</v>
      </c>
      <c r="B48" s="6">
        <v>622</v>
      </c>
      <c r="C48" s="6">
        <v>688</v>
      </c>
      <c r="D48" s="7">
        <f t="shared" si="3"/>
        <v>1310</v>
      </c>
      <c r="E48" s="6">
        <v>248</v>
      </c>
      <c r="F48" s="6">
        <v>331</v>
      </c>
      <c r="G48" s="7">
        <f t="shared" si="4"/>
        <v>579</v>
      </c>
      <c r="H48" s="4">
        <f t="shared" si="1"/>
        <v>0.44198473282442746</v>
      </c>
      <c r="I48" s="6">
        <v>122</v>
      </c>
      <c r="J48" s="6">
        <v>197</v>
      </c>
      <c r="K48" s="7">
        <f t="shared" si="5"/>
        <v>319</v>
      </c>
      <c r="L48" s="4">
        <f t="shared" si="2"/>
        <v>0.2435114503816794</v>
      </c>
    </row>
    <row r="49" spans="1:12" x14ac:dyDescent="0.15">
      <c r="A49" s="3" t="s">
        <v>55</v>
      </c>
      <c r="B49" s="6">
        <v>1467</v>
      </c>
      <c r="C49" s="6">
        <v>1520</v>
      </c>
      <c r="D49" s="7">
        <f t="shared" si="3"/>
        <v>2987</v>
      </c>
      <c r="E49" s="6">
        <v>319</v>
      </c>
      <c r="F49" s="6">
        <v>432</v>
      </c>
      <c r="G49" s="7">
        <f t="shared" si="4"/>
        <v>751</v>
      </c>
      <c r="H49" s="4">
        <f t="shared" si="1"/>
        <v>0.25142283227318379</v>
      </c>
      <c r="I49" s="6">
        <v>123</v>
      </c>
      <c r="J49" s="6">
        <v>227</v>
      </c>
      <c r="K49" s="7">
        <f t="shared" si="5"/>
        <v>350</v>
      </c>
      <c r="L49" s="4">
        <f t="shared" si="2"/>
        <v>0.11717442249748912</v>
      </c>
    </row>
    <row r="50" spans="1:12" x14ac:dyDescent="0.15">
      <c r="A50" s="3" t="s">
        <v>56</v>
      </c>
      <c r="B50" s="6">
        <v>897</v>
      </c>
      <c r="C50" s="6">
        <v>968</v>
      </c>
      <c r="D50" s="7">
        <f t="shared" si="3"/>
        <v>1865</v>
      </c>
      <c r="E50" s="6">
        <v>264</v>
      </c>
      <c r="F50" s="6">
        <v>322</v>
      </c>
      <c r="G50" s="7">
        <f t="shared" si="4"/>
        <v>586</v>
      </c>
      <c r="H50" s="4">
        <f t="shared" si="1"/>
        <v>0.31420911528150136</v>
      </c>
      <c r="I50" s="6">
        <v>121</v>
      </c>
      <c r="J50" s="6">
        <v>199</v>
      </c>
      <c r="K50" s="7">
        <f t="shared" si="5"/>
        <v>320</v>
      </c>
      <c r="L50" s="4">
        <f t="shared" si="2"/>
        <v>0.17158176943699732</v>
      </c>
    </row>
    <row r="51" spans="1:12" x14ac:dyDescent="0.15">
      <c r="A51" s="3" t="s">
        <v>57</v>
      </c>
      <c r="B51" s="6">
        <v>1119</v>
      </c>
      <c r="C51" s="6">
        <v>1228</v>
      </c>
      <c r="D51" s="7">
        <f>B51+C51</f>
        <v>2347</v>
      </c>
      <c r="E51" s="6">
        <v>365</v>
      </c>
      <c r="F51" s="6">
        <v>479</v>
      </c>
      <c r="G51" s="7">
        <f>E51+F51</f>
        <v>844</v>
      </c>
      <c r="H51" s="4">
        <f t="shared" si="1"/>
        <v>0.35960801022582017</v>
      </c>
      <c r="I51" s="6">
        <v>172</v>
      </c>
      <c r="J51" s="6">
        <v>293</v>
      </c>
      <c r="K51" s="7">
        <f>I51+J51</f>
        <v>465</v>
      </c>
      <c r="L51" s="4">
        <f t="shared" si="2"/>
        <v>0.19812526629740093</v>
      </c>
    </row>
    <row r="52" spans="1:12" x14ac:dyDescent="0.15">
      <c r="A52" s="3" t="s">
        <v>58</v>
      </c>
      <c r="B52" s="6">
        <v>1238</v>
      </c>
      <c r="C52" s="6">
        <v>1262</v>
      </c>
      <c r="D52" s="7">
        <f>B52+C52</f>
        <v>2500</v>
      </c>
      <c r="E52" s="6">
        <v>415</v>
      </c>
      <c r="F52" s="6">
        <v>423</v>
      </c>
      <c r="G52" s="7">
        <f>E52+F52</f>
        <v>838</v>
      </c>
      <c r="H52" s="4">
        <f t="shared" si="1"/>
        <v>0.3352</v>
      </c>
      <c r="I52" s="6">
        <v>147</v>
      </c>
      <c r="J52" s="6">
        <v>146</v>
      </c>
      <c r="K52" s="7">
        <f>I52+J52</f>
        <v>293</v>
      </c>
      <c r="L52" s="4">
        <f t="shared" si="2"/>
        <v>0.1172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5" zoomScaleNormal="85" workbookViewId="0">
      <selection activeCell="O8" sqref="O8"/>
    </sheetView>
  </sheetViews>
  <sheetFormatPr defaultRowHeight="13.5" x14ac:dyDescent="0.15"/>
  <sheetData>
    <row r="1" spans="1:12" x14ac:dyDescent="0.15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15">
      <c r="A2" s="11" t="s">
        <v>0</v>
      </c>
      <c r="B2" s="13" t="s">
        <v>1</v>
      </c>
      <c r="C2" s="13"/>
      <c r="D2" s="13"/>
      <c r="E2" s="13" t="s">
        <v>2</v>
      </c>
      <c r="F2" s="13"/>
      <c r="G2" s="13"/>
      <c r="H2" s="14" t="s">
        <v>3</v>
      </c>
      <c r="I2" s="13" t="s">
        <v>4</v>
      </c>
      <c r="J2" s="13"/>
      <c r="K2" s="13"/>
      <c r="L2" s="16" t="s">
        <v>5</v>
      </c>
    </row>
    <row r="3" spans="1:12" x14ac:dyDescent="0.15">
      <c r="A3" s="12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5"/>
      <c r="I3" s="1" t="s">
        <v>6</v>
      </c>
      <c r="J3" s="1" t="s">
        <v>7</v>
      </c>
      <c r="K3" s="1" t="s">
        <v>8</v>
      </c>
      <c r="L3" s="17"/>
    </row>
    <row r="4" spans="1:12" x14ac:dyDescent="0.15">
      <c r="A4" s="2" t="s">
        <v>9</v>
      </c>
      <c r="B4" s="5">
        <f t="shared" ref="B4:G4" si="0">SUM(B5:B52)</f>
        <v>128230</v>
      </c>
      <c r="C4" s="5">
        <f t="shared" si="0"/>
        <v>137118</v>
      </c>
      <c r="D4" s="5">
        <f t="shared" si="0"/>
        <v>265348</v>
      </c>
      <c r="E4" s="5">
        <f t="shared" si="0"/>
        <v>32109</v>
      </c>
      <c r="F4" s="5">
        <f t="shared" si="0"/>
        <v>42338</v>
      </c>
      <c r="G4" s="5">
        <f t="shared" si="0"/>
        <v>74447</v>
      </c>
      <c r="H4" s="4">
        <f>G4/D4</f>
        <v>0.28056363718588417</v>
      </c>
      <c r="I4" s="5">
        <f>SUM(I5:I52)</f>
        <v>14680</v>
      </c>
      <c r="J4" s="5">
        <f>SUM(J5:J52)</f>
        <v>22984</v>
      </c>
      <c r="K4" s="5">
        <f>SUM(K5:K52)</f>
        <v>37664</v>
      </c>
      <c r="L4" s="4">
        <f>K4/D4</f>
        <v>0.14194190270889548</v>
      </c>
    </row>
    <row r="5" spans="1:12" x14ac:dyDescent="0.15">
      <c r="A5" s="3" t="s">
        <v>11</v>
      </c>
      <c r="B5" s="6">
        <v>1650</v>
      </c>
      <c r="C5" s="6">
        <v>1974</v>
      </c>
      <c r="D5" s="7">
        <f>B5+C5</f>
        <v>3624</v>
      </c>
      <c r="E5" s="6">
        <v>529</v>
      </c>
      <c r="F5" s="6">
        <v>784</v>
      </c>
      <c r="G5" s="7">
        <f>E5+F5</f>
        <v>1313</v>
      </c>
      <c r="H5" s="4">
        <f t="shared" ref="H5:H52" si="1">G5/D5</f>
        <v>0.36230684326710816</v>
      </c>
      <c r="I5" s="6">
        <v>270</v>
      </c>
      <c r="J5" s="6">
        <v>465</v>
      </c>
      <c r="K5" s="7">
        <f>I5+J5</f>
        <v>735</v>
      </c>
      <c r="L5" s="4">
        <f t="shared" ref="L5:L52" si="2">K5/D5</f>
        <v>0.20281456953642385</v>
      </c>
    </row>
    <row r="6" spans="1:12" x14ac:dyDescent="0.15">
      <c r="A6" s="3" t="s">
        <v>12</v>
      </c>
      <c r="B6" s="6">
        <v>2356</v>
      </c>
      <c r="C6" s="6">
        <v>2704</v>
      </c>
      <c r="D6" s="7">
        <f t="shared" ref="D6:D50" si="3">B6+C6</f>
        <v>5060</v>
      </c>
      <c r="E6" s="6">
        <v>783</v>
      </c>
      <c r="F6" s="6">
        <v>1110</v>
      </c>
      <c r="G6" s="7">
        <f t="shared" ref="G6:G50" si="4">E6+F6</f>
        <v>1893</v>
      </c>
      <c r="H6" s="4">
        <f t="shared" si="1"/>
        <v>0.3741106719367589</v>
      </c>
      <c r="I6" s="6">
        <v>413</v>
      </c>
      <c r="J6" s="6">
        <v>668</v>
      </c>
      <c r="K6" s="7">
        <f t="shared" ref="K6:K50" si="5">I6+J6</f>
        <v>1081</v>
      </c>
      <c r="L6" s="4">
        <f t="shared" si="2"/>
        <v>0.21363636363636362</v>
      </c>
    </row>
    <row r="7" spans="1:12" x14ac:dyDescent="0.15">
      <c r="A7" s="3" t="s">
        <v>13</v>
      </c>
      <c r="B7" s="6">
        <v>4407</v>
      </c>
      <c r="C7" s="6">
        <v>4512</v>
      </c>
      <c r="D7" s="7">
        <f t="shared" si="3"/>
        <v>8919</v>
      </c>
      <c r="E7" s="6">
        <v>1167</v>
      </c>
      <c r="F7" s="6">
        <v>1497</v>
      </c>
      <c r="G7" s="7">
        <f t="shared" si="4"/>
        <v>2664</v>
      </c>
      <c r="H7" s="4">
        <f t="shared" si="1"/>
        <v>0.29868819374369326</v>
      </c>
      <c r="I7" s="6">
        <v>545</v>
      </c>
      <c r="J7" s="6">
        <v>802</v>
      </c>
      <c r="K7" s="7">
        <f t="shared" si="5"/>
        <v>1347</v>
      </c>
      <c r="L7" s="4">
        <f t="shared" si="2"/>
        <v>0.15102589976454758</v>
      </c>
    </row>
    <row r="8" spans="1:12" x14ac:dyDescent="0.15">
      <c r="A8" s="3" t="s">
        <v>14</v>
      </c>
      <c r="B8" s="6">
        <v>5032</v>
      </c>
      <c r="C8" s="6">
        <v>5504</v>
      </c>
      <c r="D8" s="7">
        <f t="shared" si="3"/>
        <v>10536</v>
      </c>
      <c r="E8" s="6">
        <v>1392</v>
      </c>
      <c r="F8" s="6">
        <v>1940</v>
      </c>
      <c r="G8" s="7">
        <f t="shared" si="4"/>
        <v>3332</v>
      </c>
      <c r="H8" s="4">
        <f t="shared" si="1"/>
        <v>0.31624905087319666</v>
      </c>
      <c r="I8" s="6">
        <v>685</v>
      </c>
      <c r="J8" s="6">
        <v>1085</v>
      </c>
      <c r="K8" s="7">
        <f t="shared" si="5"/>
        <v>1770</v>
      </c>
      <c r="L8" s="4">
        <f t="shared" si="2"/>
        <v>0.16799544419134396</v>
      </c>
    </row>
    <row r="9" spans="1:12" x14ac:dyDescent="0.15">
      <c r="A9" s="3" t="s">
        <v>15</v>
      </c>
      <c r="B9" s="6">
        <v>6902</v>
      </c>
      <c r="C9" s="6">
        <v>7233</v>
      </c>
      <c r="D9" s="7">
        <f t="shared" si="3"/>
        <v>14135</v>
      </c>
      <c r="E9" s="6">
        <v>1235</v>
      </c>
      <c r="F9" s="6">
        <v>1603</v>
      </c>
      <c r="G9" s="7">
        <f t="shared" si="4"/>
        <v>2838</v>
      </c>
      <c r="H9" s="4">
        <f t="shared" si="1"/>
        <v>0.20077821011673153</v>
      </c>
      <c r="I9" s="6">
        <v>544</v>
      </c>
      <c r="J9" s="6">
        <v>831</v>
      </c>
      <c r="K9" s="7">
        <f t="shared" si="5"/>
        <v>1375</v>
      </c>
      <c r="L9" s="4">
        <f t="shared" si="2"/>
        <v>9.727626459143969E-2</v>
      </c>
    </row>
    <row r="10" spans="1:12" x14ac:dyDescent="0.15">
      <c r="A10" s="3" t="s">
        <v>16</v>
      </c>
      <c r="B10" s="6">
        <v>3809</v>
      </c>
      <c r="C10" s="6">
        <v>3979</v>
      </c>
      <c r="D10" s="7">
        <f t="shared" si="3"/>
        <v>7788</v>
      </c>
      <c r="E10" s="6">
        <v>816</v>
      </c>
      <c r="F10" s="6">
        <v>1030</v>
      </c>
      <c r="G10" s="7">
        <f t="shared" si="4"/>
        <v>1846</v>
      </c>
      <c r="H10" s="4">
        <f t="shared" si="1"/>
        <v>0.23703133025166923</v>
      </c>
      <c r="I10" s="6">
        <v>341</v>
      </c>
      <c r="J10" s="6">
        <v>503</v>
      </c>
      <c r="K10" s="7">
        <f t="shared" si="5"/>
        <v>844</v>
      </c>
      <c r="L10" s="4">
        <f t="shared" si="2"/>
        <v>0.108371854134566</v>
      </c>
    </row>
    <row r="11" spans="1:12" x14ac:dyDescent="0.15">
      <c r="A11" s="3" t="s">
        <v>17</v>
      </c>
      <c r="B11" s="6">
        <v>2949</v>
      </c>
      <c r="C11" s="6">
        <v>3173</v>
      </c>
      <c r="D11" s="7">
        <f t="shared" si="3"/>
        <v>6122</v>
      </c>
      <c r="E11" s="6">
        <v>886</v>
      </c>
      <c r="F11" s="6">
        <v>1296</v>
      </c>
      <c r="G11" s="7">
        <f t="shared" si="4"/>
        <v>2182</v>
      </c>
      <c r="H11" s="4">
        <f t="shared" si="1"/>
        <v>0.35641947076118913</v>
      </c>
      <c r="I11" s="6">
        <v>472</v>
      </c>
      <c r="J11" s="6">
        <v>823</v>
      </c>
      <c r="K11" s="7">
        <f t="shared" si="5"/>
        <v>1295</v>
      </c>
      <c r="L11" s="4">
        <f t="shared" si="2"/>
        <v>0.21153217902646193</v>
      </c>
    </row>
    <row r="12" spans="1:12" x14ac:dyDescent="0.15">
      <c r="A12" s="3" t="s">
        <v>18</v>
      </c>
      <c r="B12" s="6">
        <v>3041</v>
      </c>
      <c r="C12" s="6">
        <v>3342</v>
      </c>
      <c r="D12" s="7">
        <f t="shared" si="3"/>
        <v>6383</v>
      </c>
      <c r="E12" s="6">
        <v>829</v>
      </c>
      <c r="F12" s="6">
        <v>1195</v>
      </c>
      <c r="G12" s="7">
        <f t="shared" si="4"/>
        <v>2024</v>
      </c>
      <c r="H12" s="4">
        <f t="shared" si="1"/>
        <v>0.31709227635907883</v>
      </c>
      <c r="I12" s="6">
        <v>437</v>
      </c>
      <c r="J12" s="6">
        <v>704</v>
      </c>
      <c r="K12" s="7">
        <f t="shared" si="5"/>
        <v>1141</v>
      </c>
      <c r="L12" s="4">
        <f t="shared" si="2"/>
        <v>0.1787560708130973</v>
      </c>
    </row>
    <row r="13" spans="1:12" x14ac:dyDescent="0.15">
      <c r="A13" s="3" t="s">
        <v>19</v>
      </c>
      <c r="B13" s="6">
        <v>5718</v>
      </c>
      <c r="C13" s="6">
        <v>6397</v>
      </c>
      <c r="D13" s="7">
        <f t="shared" si="3"/>
        <v>12115</v>
      </c>
      <c r="E13" s="6">
        <v>1416</v>
      </c>
      <c r="F13" s="6">
        <v>2116</v>
      </c>
      <c r="G13" s="7">
        <f t="shared" si="4"/>
        <v>3532</v>
      </c>
      <c r="H13" s="4">
        <f t="shared" si="1"/>
        <v>0.29153941394964922</v>
      </c>
      <c r="I13" s="6">
        <v>685</v>
      </c>
      <c r="J13" s="6">
        <v>1207</v>
      </c>
      <c r="K13" s="7">
        <f t="shared" si="5"/>
        <v>1892</v>
      </c>
      <c r="L13" s="4">
        <f t="shared" si="2"/>
        <v>0.15617003714403632</v>
      </c>
    </row>
    <row r="14" spans="1:12" x14ac:dyDescent="0.15">
      <c r="A14" s="3" t="s">
        <v>20</v>
      </c>
      <c r="B14" s="6">
        <v>3645</v>
      </c>
      <c r="C14" s="6">
        <v>3998</v>
      </c>
      <c r="D14" s="7">
        <f t="shared" si="3"/>
        <v>7643</v>
      </c>
      <c r="E14" s="6">
        <v>921</v>
      </c>
      <c r="F14" s="6">
        <v>1297</v>
      </c>
      <c r="G14" s="7">
        <f t="shared" si="4"/>
        <v>2218</v>
      </c>
      <c r="H14" s="4">
        <f t="shared" si="1"/>
        <v>0.29020018317414625</v>
      </c>
      <c r="I14" s="6">
        <v>436</v>
      </c>
      <c r="J14" s="6">
        <v>727</v>
      </c>
      <c r="K14" s="7">
        <f t="shared" si="5"/>
        <v>1163</v>
      </c>
      <c r="L14" s="4">
        <f t="shared" si="2"/>
        <v>0.15216538008635352</v>
      </c>
    </row>
    <row r="15" spans="1:12" x14ac:dyDescent="0.15">
      <c r="A15" s="3" t="s">
        <v>21</v>
      </c>
      <c r="B15" s="6">
        <v>2630</v>
      </c>
      <c r="C15" s="6">
        <v>2893</v>
      </c>
      <c r="D15" s="7">
        <f t="shared" si="3"/>
        <v>5523</v>
      </c>
      <c r="E15" s="6">
        <v>789</v>
      </c>
      <c r="F15" s="6">
        <v>1121</v>
      </c>
      <c r="G15" s="7">
        <f t="shared" si="4"/>
        <v>1910</v>
      </c>
      <c r="H15" s="4">
        <f t="shared" si="1"/>
        <v>0.34582654354517472</v>
      </c>
      <c r="I15" s="6">
        <v>425</v>
      </c>
      <c r="J15" s="6">
        <v>695</v>
      </c>
      <c r="K15" s="7">
        <f t="shared" si="5"/>
        <v>1120</v>
      </c>
      <c r="L15" s="4">
        <f t="shared" si="2"/>
        <v>0.20278833967046894</v>
      </c>
    </row>
    <row r="16" spans="1:12" x14ac:dyDescent="0.15">
      <c r="A16" s="3" t="s">
        <v>22</v>
      </c>
      <c r="B16" s="6">
        <v>5512</v>
      </c>
      <c r="C16" s="6">
        <v>5841</v>
      </c>
      <c r="D16" s="7">
        <f t="shared" si="3"/>
        <v>11353</v>
      </c>
      <c r="E16" s="6">
        <v>1056</v>
      </c>
      <c r="F16" s="6">
        <v>1393</v>
      </c>
      <c r="G16" s="7">
        <f t="shared" si="4"/>
        <v>2449</v>
      </c>
      <c r="H16" s="4">
        <f t="shared" si="1"/>
        <v>0.21571390821809214</v>
      </c>
      <c r="I16" s="6">
        <v>495</v>
      </c>
      <c r="J16" s="6">
        <v>757</v>
      </c>
      <c r="K16" s="7">
        <f t="shared" si="5"/>
        <v>1252</v>
      </c>
      <c r="L16" s="4">
        <f t="shared" si="2"/>
        <v>0.1102792213511847</v>
      </c>
    </row>
    <row r="17" spans="1:12" x14ac:dyDescent="0.15">
      <c r="A17" s="3" t="s">
        <v>23</v>
      </c>
      <c r="B17" s="6">
        <v>3468</v>
      </c>
      <c r="C17" s="6">
        <v>3605</v>
      </c>
      <c r="D17" s="7">
        <f t="shared" si="3"/>
        <v>7073</v>
      </c>
      <c r="E17" s="6">
        <v>869</v>
      </c>
      <c r="F17" s="6">
        <v>1078</v>
      </c>
      <c r="G17" s="7">
        <f t="shared" si="4"/>
        <v>1947</v>
      </c>
      <c r="H17" s="4">
        <f t="shared" si="1"/>
        <v>0.27527216174183516</v>
      </c>
      <c r="I17" s="6">
        <v>326</v>
      </c>
      <c r="J17" s="6">
        <v>520</v>
      </c>
      <c r="K17" s="7">
        <f t="shared" si="5"/>
        <v>846</v>
      </c>
      <c r="L17" s="4">
        <f t="shared" si="2"/>
        <v>0.11960978368443376</v>
      </c>
    </row>
    <row r="18" spans="1:12" x14ac:dyDescent="0.15">
      <c r="A18" s="3" t="s">
        <v>24</v>
      </c>
      <c r="B18" s="6">
        <v>3986</v>
      </c>
      <c r="C18" s="6">
        <v>4227</v>
      </c>
      <c r="D18" s="7">
        <f t="shared" si="3"/>
        <v>8213</v>
      </c>
      <c r="E18" s="6">
        <v>884</v>
      </c>
      <c r="F18" s="6">
        <v>1114</v>
      </c>
      <c r="G18" s="7">
        <f t="shared" si="4"/>
        <v>1998</v>
      </c>
      <c r="H18" s="4">
        <f t="shared" si="1"/>
        <v>0.24327286009984173</v>
      </c>
      <c r="I18" s="6">
        <v>383</v>
      </c>
      <c r="J18" s="6">
        <v>530</v>
      </c>
      <c r="K18" s="7">
        <f t="shared" si="5"/>
        <v>913</v>
      </c>
      <c r="L18" s="4">
        <f t="shared" si="2"/>
        <v>0.11116522586143918</v>
      </c>
    </row>
    <row r="19" spans="1:12" x14ac:dyDescent="0.15">
      <c r="A19" s="3" t="s">
        <v>25</v>
      </c>
      <c r="B19" s="6">
        <v>3915</v>
      </c>
      <c r="C19" s="6">
        <v>4191</v>
      </c>
      <c r="D19" s="7">
        <f t="shared" si="3"/>
        <v>8106</v>
      </c>
      <c r="E19" s="6">
        <v>891</v>
      </c>
      <c r="F19" s="6">
        <v>1117</v>
      </c>
      <c r="G19" s="7">
        <f t="shared" si="4"/>
        <v>2008</v>
      </c>
      <c r="H19" s="4">
        <f t="shared" si="1"/>
        <v>0.24771773994571922</v>
      </c>
      <c r="I19" s="6">
        <v>382</v>
      </c>
      <c r="J19" s="6">
        <v>561</v>
      </c>
      <c r="K19" s="7">
        <f t="shared" si="5"/>
        <v>943</v>
      </c>
      <c r="L19" s="4">
        <f t="shared" si="2"/>
        <v>0.11633358006415001</v>
      </c>
    </row>
    <row r="20" spans="1:12" x14ac:dyDescent="0.15">
      <c r="A20" s="3" t="s">
        <v>26</v>
      </c>
      <c r="B20" s="6">
        <v>2385</v>
      </c>
      <c r="C20" s="6">
        <v>2453</v>
      </c>
      <c r="D20" s="7">
        <f t="shared" si="3"/>
        <v>4838</v>
      </c>
      <c r="E20" s="6">
        <v>601</v>
      </c>
      <c r="F20" s="6">
        <v>706</v>
      </c>
      <c r="G20" s="7">
        <f t="shared" si="4"/>
        <v>1307</v>
      </c>
      <c r="H20" s="4">
        <f t="shared" si="1"/>
        <v>0.27015295576684578</v>
      </c>
      <c r="I20" s="6">
        <v>247</v>
      </c>
      <c r="J20" s="6">
        <v>351</v>
      </c>
      <c r="K20" s="7">
        <f t="shared" si="5"/>
        <v>598</v>
      </c>
      <c r="L20" s="4">
        <f t="shared" si="2"/>
        <v>0.1236047953699876</v>
      </c>
    </row>
    <row r="21" spans="1:12" x14ac:dyDescent="0.15">
      <c r="A21" s="3" t="s">
        <v>27</v>
      </c>
      <c r="B21" s="6">
        <v>6488</v>
      </c>
      <c r="C21" s="6">
        <v>6876</v>
      </c>
      <c r="D21" s="7">
        <f t="shared" si="3"/>
        <v>13364</v>
      </c>
      <c r="E21" s="6">
        <v>1332</v>
      </c>
      <c r="F21" s="6">
        <v>1666</v>
      </c>
      <c r="G21" s="7">
        <f t="shared" si="4"/>
        <v>2998</v>
      </c>
      <c r="H21" s="4">
        <f t="shared" si="1"/>
        <v>0.22433403172702784</v>
      </c>
      <c r="I21" s="6">
        <v>544</v>
      </c>
      <c r="J21" s="6">
        <v>784</v>
      </c>
      <c r="K21" s="7">
        <f t="shared" si="5"/>
        <v>1328</v>
      </c>
      <c r="L21" s="4">
        <f t="shared" si="2"/>
        <v>9.9371445674947614E-2</v>
      </c>
    </row>
    <row r="22" spans="1:12" x14ac:dyDescent="0.15">
      <c r="A22" s="3" t="s">
        <v>28</v>
      </c>
      <c r="B22" s="6">
        <v>2867</v>
      </c>
      <c r="C22" s="6">
        <v>3126</v>
      </c>
      <c r="D22" s="7">
        <f t="shared" si="3"/>
        <v>5993</v>
      </c>
      <c r="E22" s="6">
        <v>850</v>
      </c>
      <c r="F22" s="6">
        <v>1089</v>
      </c>
      <c r="G22" s="7">
        <f t="shared" si="4"/>
        <v>1939</v>
      </c>
      <c r="H22" s="4">
        <f t="shared" si="1"/>
        <v>0.32354413482396127</v>
      </c>
      <c r="I22" s="6">
        <v>416</v>
      </c>
      <c r="J22" s="6">
        <v>539</v>
      </c>
      <c r="K22" s="7">
        <f t="shared" si="5"/>
        <v>955</v>
      </c>
      <c r="L22" s="4">
        <f t="shared" si="2"/>
        <v>0.15935257800767563</v>
      </c>
    </row>
    <row r="23" spans="1:12" x14ac:dyDescent="0.15">
      <c r="A23" s="3" t="s">
        <v>29</v>
      </c>
      <c r="B23" s="6">
        <v>4240</v>
      </c>
      <c r="C23" s="6">
        <v>4292</v>
      </c>
      <c r="D23" s="7">
        <f t="shared" si="3"/>
        <v>8532</v>
      </c>
      <c r="E23" s="6">
        <v>835</v>
      </c>
      <c r="F23" s="6">
        <v>1054</v>
      </c>
      <c r="G23" s="7">
        <f t="shared" si="4"/>
        <v>1889</v>
      </c>
      <c r="H23" s="4">
        <f t="shared" si="1"/>
        <v>0.22140178152836382</v>
      </c>
      <c r="I23" s="6">
        <v>359</v>
      </c>
      <c r="J23" s="6">
        <v>484</v>
      </c>
      <c r="K23" s="7">
        <f t="shared" si="5"/>
        <v>843</v>
      </c>
      <c r="L23" s="4">
        <f t="shared" si="2"/>
        <v>9.8804500703234877E-2</v>
      </c>
    </row>
    <row r="24" spans="1:12" x14ac:dyDescent="0.15">
      <c r="A24" s="3" t="s">
        <v>30</v>
      </c>
      <c r="B24" s="6">
        <v>1631</v>
      </c>
      <c r="C24" s="6">
        <v>1679</v>
      </c>
      <c r="D24" s="7">
        <f t="shared" si="3"/>
        <v>3310</v>
      </c>
      <c r="E24" s="6">
        <v>443</v>
      </c>
      <c r="F24" s="6">
        <v>542</v>
      </c>
      <c r="G24" s="7">
        <f t="shared" si="4"/>
        <v>985</v>
      </c>
      <c r="H24" s="4">
        <f t="shared" si="1"/>
        <v>0.297583081570997</v>
      </c>
      <c r="I24" s="6">
        <v>178</v>
      </c>
      <c r="J24" s="6">
        <v>270</v>
      </c>
      <c r="K24" s="7">
        <f t="shared" si="5"/>
        <v>448</v>
      </c>
      <c r="L24" s="4">
        <f t="shared" si="2"/>
        <v>0.13534743202416918</v>
      </c>
    </row>
    <row r="25" spans="1:12" x14ac:dyDescent="0.15">
      <c r="A25" s="3" t="s">
        <v>31</v>
      </c>
      <c r="B25" s="6">
        <v>5922</v>
      </c>
      <c r="C25" s="6">
        <v>6361</v>
      </c>
      <c r="D25" s="7">
        <f t="shared" si="3"/>
        <v>12283</v>
      </c>
      <c r="E25" s="6">
        <v>1142</v>
      </c>
      <c r="F25" s="6">
        <v>1483</v>
      </c>
      <c r="G25" s="7">
        <f t="shared" si="4"/>
        <v>2625</v>
      </c>
      <c r="H25" s="4">
        <f t="shared" si="1"/>
        <v>0.21371000569893348</v>
      </c>
      <c r="I25" s="6">
        <v>499</v>
      </c>
      <c r="J25" s="6">
        <v>758</v>
      </c>
      <c r="K25" s="7">
        <f t="shared" si="5"/>
        <v>1257</v>
      </c>
      <c r="L25" s="4">
        <f t="shared" si="2"/>
        <v>0.10233656272897501</v>
      </c>
    </row>
    <row r="26" spans="1:12" x14ac:dyDescent="0.15">
      <c r="A26" s="3" t="s">
        <v>32</v>
      </c>
      <c r="B26" s="6">
        <v>599</v>
      </c>
      <c r="C26" s="6">
        <v>638</v>
      </c>
      <c r="D26" s="7">
        <f t="shared" si="3"/>
        <v>1237</v>
      </c>
      <c r="E26" s="6">
        <v>200</v>
      </c>
      <c r="F26" s="6">
        <v>232</v>
      </c>
      <c r="G26" s="7">
        <f t="shared" si="4"/>
        <v>432</v>
      </c>
      <c r="H26" s="4">
        <f t="shared" si="1"/>
        <v>0.349232012934519</v>
      </c>
      <c r="I26" s="6">
        <v>74</v>
      </c>
      <c r="J26" s="6">
        <v>119</v>
      </c>
      <c r="K26" s="7">
        <f t="shared" si="5"/>
        <v>193</v>
      </c>
      <c r="L26" s="4">
        <f t="shared" si="2"/>
        <v>0.15602263540824576</v>
      </c>
    </row>
    <row r="27" spans="1:12" x14ac:dyDescent="0.15">
      <c r="A27" s="3" t="s">
        <v>33</v>
      </c>
      <c r="B27" s="6">
        <v>1884</v>
      </c>
      <c r="C27" s="6">
        <v>2068</v>
      </c>
      <c r="D27" s="7">
        <f t="shared" si="3"/>
        <v>3952</v>
      </c>
      <c r="E27" s="6">
        <v>586</v>
      </c>
      <c r="F27" s="6">
        <v>731</v>
      </c>
      <c r="G27" s="7">
        <f t="shared" si="4"/>
        <v>1317</v>
      </c>
      <c r="H27" s="4">
        <f t="shared" si="1"/>
        <v>0.333248987854251</v>
      </c>
      <c r="I27" s="6">
        <v>221</v>
      </c>
      <c r="J27" s="6">
        <v>401</v>
      </c>
      <c r="K27" s="7">
        <f t="shared" si="5"/>
        <v>622</v>
      </c>
      <c r="L27" s="4">
        <f t="shared" si="2"/>
        <v>0.15738866396761134</v>
      </c>
    </row>
    <row r="28" spans="1:12" x14ac:dyDescent="0.15">
      <c r="A28" s="3" t="s">
        <v>34</v>
      </c>
      <c r="B28" s="6">
        <v>4026</v>
      </c>
      <c r="C28" s="6">
        <v>4189</v>
      </c>
      <c r="D28" s="7">
        <f t="shared" si="3"/>
        <v>8215</v>
      </c>
      <c r="E28" s="6">
        <v>1205</v>
      </c>
      <c r="F28" s="6">
        <v>1401</v>
      </c>
      <c r="G28" s="7">
        <f t="shared" si="4"/>
        <v>2606</v>
      </c>
      <c r="H28" s="4">
        <f t="shared" si="1"/>
        <v>0.31722458916615948</v>
      </c>
      <c r="I28" s="6">
        <v>469</v>
      </c>
      <c r="J28" s="6">
        <v>642</v>
      </c>
      <c r="K28" s="7">
        <f t="shared" si="5"/>
        <v>1111</v>
      </c>
      <c r="L28" s="4">
        <f t="shared" si="2"/>
        <v>0.13524041387705418</v>
      </c>
    </row>
    <row r="29" spans="1:12" x14ac:dyDescent="0.15">
      <c r="A29" s="3" t="s">
        <v>35</v>
      </c>
      <c r="B29" s="6">
        <v>487</v>
      </c>
      <c r="C29" s="6">
        <v>612</v>
      </c>
      <c r="D29" s="7">
        <f t="shared" si="3"/>
        <v>1099</v>
      </c>
      <c r="E29" s="6">
        <v>188</v>
      </c>
      <c r="F29" s="6">
        <v>293</v>
      </c>
      <c r="G29" s="7">
        <f t="shared" si="4"/>
        <v>481</v>
      </c>
      <c r="H29" s="4">
        <f t="shared" si="1"/>
        <v>0.43767060964513194</v>
      </c>
      <c r="I29" s="6">
        <v>100</v>
      </c>
      <c r="J29" s="6">
        <v>194</v>
      </c>
      <c r="K29" s="7">
        <f t="shared" si="5"/>
        <v>294</v>
      </c>
      <c r="L29" s="4">
        <f t="shared" si="2"/>
        <v>0.26751592356687898</v>
      </c>
    </row>
    <row r="30" spans="1:12" x14ac:dyDescent="0.15">
      <c r="A30" s="3" t="s">
        <v>36</v>
      </c>
      <c r="B30" s="6">
        <v>1174</v>
      </c>
      <c r="C30" s="6">
        <v>1276</v>
      </c>
      <c r="D30" s="7">
        <f t="shared" si="3"/>
        <v>2450</v>
      </c>
      <c r="E30" s="6">
        <v>368</v>
      </c>
      <c r="F30" s="6">
        <v>489</v>
      </c>
      <c r="G30" s="7">
        <f t="shared" si="4"/>
        <v>857</v>
      </c>
      <c r="H30" s="4">
        <f t="shared" si="1"/>
        <v>0.34979591836734691</v>
      </c>
      <c r="I30" s="6">
        <v>182</v>
      </c>
      <c r="J30" s="6">
        <v>299</v>
      </c>
      <c r="K30" s="7">
        <f t="shared" si="5"/>
        <v>481</v>
      </c>
      <c r="L30" s="4">
        <f t="shared" si="2"/>
        <v>0.19632653061224489</v>
      </c>
    </row>
    <row r="31" spans="1:12" x14ac:dyDescent="0.15">
      <c r="A31" s="3" t="s">
        <v>37</v>
      </c>
      <c r="B31" s="6">
        <v>1879</v>
      </c>
      <c r="C31" s="6">
        <v>1998</v>
      </c>
      <c r="D31" s="7">
        <f t="shared" si="3"/>
        <v>3877</v>
      </c>
      <c r="E31" s="6">
        <v>579</v>
      </c>
      <c r="F31" s="6">
        <v>713</v>
      </c>
      <c r="G31" s="7">
        <f t="shared" si="4"/>
        <v>1292</v>
      </c>
      <c r="H31" s="4">
        <f t="shared" si="1"/>
        <v>0.33324735620324991</v>
      </c>
      <c r="I31" s="6">
        <v>258</v>
      </c>
      <c r="J31" s="6">
        <v>396</v>
      </c>
      <c r="K31" s="7">
        <f t="shared" si="5"/>
        <v>654</v>
      </c>
      <c r="L31" s="4">
        <f t="shared" si="2"/>
        <v>0.16868712922362653</v>
      </c>
    </row>
    <row r="32" spans="1:12" x14ac:dyDescent="0.15">
      <c r="A32" s="3" t="s">
        <v>38</v>
      </c>
      <c r="B32" s="6">
        <v>200</v>
      </c>
      <c r="C32" s="6">
        <v>230</v>
      </c>
      <c r="D32" s="7">
        <f t="shared" si="3"/>
        <v>430</v>
      </c>
      <c r="E32" s="6">
        <v>85</v>
      </c>
      <c r="F32" s="6">
        <v>136</v>
      </c>
      <c r="G32" s="7">
        <f t="shared" si="4"/>
        <v>221</v>
      </c>
      <c r="H32" s="4">
        <f t="shared" si="1"/>
        <v>0.51395348837209298</v>
      </c>
      <c r="I32" s="6">
        <v>46</v>
      </c>
      <c r="J32" s="6">
        <v>97</v>
      </c>
      <c r="K32" s="7">
        <f t="shared" si="5"/>
        <v>143</v>
      </c>
      <c r="L32" s="4">
        <f t="shared" si="2"/>
        <v>0.33255813953488372</v>
      </c>
    </row>
    <row r="33" spans="1:12" x14ac:dyDescent="0.15">
      <c r="A33" s="3" t="s">
        <v>39</v>
      </c>
      <c r="B33" s="6">
        <v>1509</v>
      </c>
      <c r="C33" s="6">
        <v>1614</v>
      </c>
      <c r="D33" s="7">
        <f t="shared" si="3"/>
        <v>3123</v>
      </c>
      <c r="E33" s="6">
        <v>423</v>
      </c>
      <c r="F33" s="6">
        <v>591</v>
      </c>
      <c r="G33" s="7">
        <f t="shared" si="4"/>
        <v>1014</v>
      </c>
      <c r="H33" s="4">
        <f t="shared" si="1"/>
        <v>0.32468780019212296</v>
      </c>
      <c r="I33" s="6">
        <v>192</v>
      </c>
      <c r="J33" s="6">
        <v>332</v>
      </c>
      <c r="K33" s="7">
        <f t="shared" si="5"/>
        <v>524</v>
      </c>
      <c r="L33" s="4">
        <f t="shared" si="2"/>
        <v>0.16778738392571246</v>
      </c>
    </row>
    <row r="34" spans="1:12" x14ac:dyDescent="0.15">
      <c r="A34" s="3" t="s">
        <v>40</v>
      </c>
      <c r="B34" s="6">
        <v>832</v>
      </c>
      <c r="C34" s="6">
        <v>815</v>
      </c>
      <c r="D34" s="7">
        <f t="shared" si="3"/>
        <v>1647</v>
      </c>
      <c r="E34" s="6">
        <v>264</v>
      </c>
      <c r="F34" s="6">
        <v>343</v>
      </c>
      <c r="G34" s="7">
        <f t="shared" si="4"/>
        <v>607</v>
      </c>
      <c r="H34" s="4">
        <f t="shared" si="1"/>
        <v>0.36854887674559805</v>
      </c>
      <c r="I34" s="6">
        <v>132</v>
      </c>
      <c r="J34" s="6">
        <v>200</v>
      </c>
      <c r="K34" s="7">
        <f t="shared" si="5"/>
        <v>332</v>
      </c>
      <c r="L34" s="4">
        <f t="shared" si="2"/>
        <v>0.20157862780813601</v>
      </c>
    </row>
    <row r="35" spans="1:12" x14ac:dyDescent="0.15">
      <c r="A35" s="3" t="s">
        <v>41</v>
      </c>
      <c r="B35" s="6">
        <v>896</v>
      </c>
      <c r="C35" s="6">
        <v>997</v>
      </c>
      <c r="D35" s="7">
        <f t="shared" si="3"/>
        <v>1893</v>
      </c>
      <c r="E35" s="6">
        <v>300</v>
      </c>
      <c r="F35" s="6">
        <v>429</v>
      </c>
      <c r="G35" s="7">
        <f t="shared" si="4"/>
        <v>729</v>
      </c>
      <c r="H35" s="4">
        <f t="shared" si="1"/>
        <v>0.38510301109350237</v>
      </c>
      <c r="I35" s="6">
        <v>132</v>
      </c>
      <c r="J35" s="6">
        <v>266</v>
      </c>
      <c r="K35" s="7">
        <f t="shared" si="5"/>
        <v>398</v>
      </c>
      <c r="L35" s="4">
        <f t="shared" si="2"/>
        <v>0.21024828314844163</v>
      </c>
    </row>
    <row r="36" spans="1:12" x14ac:dyDescent="0.15">
      <c r="A36" s="3" t="s">
        <v>42</v>
      </c>
      <c r="B36" s="6">
        <v>537</v>
      </c>
      <c r="C36" s="6">
        <v>565</v>
      </c>
      <c r="D36" s="7">
        <f t="shared" si="3"/>
        <v>1102</v>
      </c>
      <c r="E36" s="6">
        <v>157</v>
      </c>
      <c r="F36" s="6">
        <v>205</v>
      </c>
      <c r="G36" s="7">
        <f t="shared" si="4"/>
        <v>362</v>
      </c>
      <c r="H36" s="4">
        <f t="shared" si="1"/>
        <v>0.32849364791288566</v>
      </c>
      <c r="I36" s="6">
        <v>73</v>
      </c>
      <c r="J36" s="6">
        <v>130</v>
      </c>
      <c r="K36" s="7">
        <f t="shared" si="5"/>
        <v>203</v>
      </c>
      <c r="L36" s="4">
        <f t="shared" si="2"/>
        <v>0.18421052631578946</v>
      </c>
    </row>
    <row r="37" spans="1:12" x14ac:dyDescent="0.15">
      <c r="A37" s="3" t="s">
        <v>43</v>
      </c>
      <c r="B37" s="6">
        <v>409</v>
      </c>
      <c r="C37" s="6">
        <v>463</v>
      </c>
      <c r="D37" s="7">
        <f t="shared" si="3"/>
        <v>872</v>
      </c>
      <c r="E37" s="6">
        <v>112</v>
      </c>
      <c r="F37" s="6">
        <v>174</v>
      </c>
      <c r="G37" s="7">
        <f t="shared" si="4"/>
        <v>286</v>
      </c>
      <c r="H37" s="4">
        <f t="shared" si="1"/>
        <v>0.32798165137614677</v>
      </c>
      <c r="I37" s="6">
        <v>54</v>
      </c>
      <c r="J37" s="6">
        <v>105</v>
      </c>
      <c r="K37" s="7">
        <f t="shared" si="5"/>
        <v>159</v>
      </c>
      <c r="L37" s="4">
        <f t="shared" si="2"/>
        <v>0.18233944954128439</v>
      </c>
    </row>
    <row r="38" spans="1:12" x14ac:dyDescent="0.15">
      <c r="A38" s="3" t="s">
        <v>44</v>
      </c>
      <c r="B38" s="6">
        <v>6614</v>
      </c>
      <c r="C38" s="6">
        <v>7091</v>
      </c>
      <c r="D38" s="7">
        <f t="shared" si="3"/>
        <v>13705</v>
      </c>
      <c r="E38" s="6">
        <v>1313</v>
      </c>
      <c r="F38" s="6">
        <v>1811</v>
      </c>
      <c r="G38" s="7">
        <f t="shared" si="4"/>
        <v>3124</v>
      </c>
      <c r="H38" s="4">
        <f t="shared" si="1"/>
        <v>0.22794600510762494</v>
      </c>
      <c r="I38" s="6">
        <v>627</v>
      </c>
      <c r="J38" s="6">
        <v>988</v>
      </c>
      <c r="K38" s="7">
        <f t="shared" si="5"/>
        <v>1615</v>
      </c>
      <c r="L38" s="4">
        <f t="shared" si="2"/>
        <v>0.11784020430499817</v>
      </c>
    </row>
    <row r="39" spans="1:12" x14ac:dyDescent="0.15">
      <c r="A39" s="3" t="s">
        <v>45</v>
      </c>
      <c r="B39" s="6">
        <v>1698</v>
      </c>
      <c r="C39" s="6">
        <v>1681</v>
      </c>
      <c r="D39" s="7">
        <f t="shared" si="3"/>
        <v>3379</v>
      </c>
      <c r="E39" s="6">
        <v>450</v>
      </c>
      <c r="F39" s="6">
        <v>581</v>
      </c>
      <c r="G39" s="7">
        <f t="shared" si="4"/>
        <v>1031</v>
      </c>
      <c r="H39" s="4">
        <f t="shared" si="1"/>
        <v>0.30511985794613788</v>
      </c>
      <c r="I39" s="6">
        <v>202</v>
      </c>
      <c r="J39" s="6">
        <v>349</v>
      </c>
      <c r="K39" s="7">
        <f t="shared" si="5"/>
        <v>551</v>
      </c>
      <c r="L39" s="4">
        <f t="shared" si="2"/>
        <v>0.16306599585676235</v>
      </c>
    </row>
    <row r="40" spans="1:12" x14ac:dyDescent="0.15">
      <c r="A40" s="3" t="s">
        <v>46</v>
      </c>
      <c r="B40" s="6">
        <v>382</v>
      </c>
      <c r="C40" s="6">
        <v>447</v>
      </c>
      <c r="D40" s="7">
        <f t="shared" si="3"/>
        <v>829</v>
      </c>
      <c r="E40" s="6">
        <v>135</v>
      </c>
      <c r="F40" s="6">
        <v>190</v>
      </c>
      <c r="G40" s="7">
        <f t="shared" si="4"/>
        <v>325</v>
      </c>
      <c r="H40" s="4">
        <f t="shared" si="1"/>
        <v>0.39203860072376356</v>
      </c>
      <c r="I40" s="6">
        <v>62</v>
      </c>
      <c r="J40" s="6">
        <v>110</v>
      </c>
      <c r="K40" s="7">
        <f t="shared" si="5"/>
        <v>172</v>
      </c>
      <c r="L40" s="4">
        <f t="shared" si="2"/>
        <v>0.2074788902291918</v>
      </c>
    </row>
    <row r="41" spans="1:12" x14ac:dyDescent="0.15">
      <c r="A41" s="3" t="s">
        <v>47</v>
      </c>
      <c r="B41" s="6">
        <v>893</v>
      </c>
      <c r="C41" s="6">
        <v>937</v>
      </c>
      <c r="D41" s="7">
        <f t="shared" si="3"/>
        <v>1830</v>
      </c>
      <c r="E41" s="6">
        <v>297</v>
      </c>
      <c r="F41" s="6">
        <v>408</v>
      </c>
      <c r="G41" s="7">
        <f t="shared" si="4"/>
        <v>705</v>
      </c>
      <c r="H41" s="4">
        <f t="shared" si="1"/>
        <v>0.38524590163934425</v>
      </c>
      <c r="I41" s="6">
        <v>142</v>
      </c>
      <c r="J41" s="6">
        <v>261</v>
      </c>
      <c r="K41" s="7">
        <f t="shared" si="5"/>
        <v>403</v>
      </c>
      <c r="L41" s="4">
        <f t="shared" si="2"/>
        <v>0.22021857923497268</v>
      </c>
    </row>
    <row r="42" spans="1:12" x14ac:dyDescent="0.15">
      <c r="A42" s="3" t="s">
        <v>48</v>
      </c>
      <c r="B42" s="6">
        <v>1109</v>
      </c>
      <c r="C42" s="6">
        <v>1184</v>
      </c>
      <c r="D42" s="7">
        <f t="shared" si="3"/>
        <v>2293</v>
      </c>
      <c r="E42" s="6">
        <v>329</v>
      </c>
      <c r="F42" s="6">
        <v>421</v>
      </c>
      <c r="G42" s="7">
        <f t="shared" si="4"/>
        <v>750</v>
      </c>
      <c r="H42" s="4">
        <f t="shared" si="1"/>
        <v>0.32708242477104232</v>
      </c>
      <c r="I42" s="6">
        <v>157</v>
      </c>
      <c r="J42" s="6">
        <v>243</v>
      </c>
      <c r="K42" s="7">
        <f t="shared" si="5"/>
        <v>400</v>
      </c>
      <c r="L42" s="4">
        <f t="shared" si="2"/>
        <v>0.17444395987788922</v>
      </c>
    </row>
    <row r="43" spans="1:12" x14ac:dyDescent="0.15">
      <c r="A43" s="3" t="s">
        <v>49</v>
      </c>
      <c r="B43" s="6">
        <v>955</v>
      </c>
      <c r="C43" s="6">
        <v>1072</v>
      </c>
      <c r="D43" s="7">
        <f t="shared" si="3"/>
        <v>2027</v>
      </c>
      <c r="E43" s="6">
        <v>304</v>
      </c>
      <c r="F43" s="6">
        <v>391</v>
      </c>
      <c r="G43" s="7">
        <f t="shared" si="4"/>
        <v>695</v>
      </c>
      <c r="H43" s="4">
        <f t="shared" si="1"/>
        <v>0.34287123828317712</v>
      </c>
      <c r="I43" s="6">
        <v>144</v>
      </c>
      <c r="J43" s="6">
        <v>235</v>
      </c>
      <c r="K43" s="7">
        <f t="shared" si="5"/>
        <v>379</v>
      </c>
      <c r="L43" s="4">
        <f t="shared" si="2"/>
        <v>0.18697582634435125</v>
      </c>
    </row>
    <row r="44" spans="1:12" x14ac:dyDescent="0.15">
      <c r="A44" s="3" t="s">
        <v>50</v>
      </c>
      <c r="B44" s="6">
        <v>1937</v>
      </c>
      <c r="C44" s="6">
        <v>2007</v>
      </c>
      <c r="D44" s="7">
        <f t="shared" si="3"/>
        <v>3944</v>
      </c>
      <c r="E44" s="6">
        <v>545</v>
      </c>
      <c r="F44" s="6">
        <v>675</v>
      </c>
      <c r="G44" s="7">
        <f t="shared" si="4"/>
        <v>1220</v>
      </c>
      <c r="H44" s="4">
        <f t="shared" si="1"/>
        <v>0.30933062880324541</v>
      </c>
      <c r="I44" s="6">
        <v>229</v>
      </c>
      <c r="J44" s="6">
        <v>359</v>
      </c>
      <c r="K44" s="7">
        <f t="shared" si="5"/>
        <v>588</v>
      </c>
      <c r="L44" s="4">
        <f t="shared" si="2"/>
        <v>0.14908722109533468</v>
      </c>
    </row>
    <row r="45" spans="1:12" x14ac:dyDescent="0.15">
      <c r="A45" s="3" t="s">
        <v>51</v>
      </c>
      <c r="B45" s="6">
        <v>7568</v>
      </c>
      <c r="C45" s="6">
        <v>8220</v>
      </c>
      <c r="D45" s="7">
        <f t="shared" si="3"/>
        <v>15788</v>
      </c>
      <c r="E45" s="6">
        <v>1597</v>
      </c>
      <c r="F45" s="6">
        <v>2090</v>
      </c>
      <c r="G45" s="7">
        <f t="shared" si="4"/>
        <v>3687</v>
      </c>
      <c r="H45" s="4">
        <f t="shared" si="1"/>
        <v>0.23353179630098808</v>
      </c>
      <c r="I45" s="6">
        <v>757</v>
      </c>
      <c r="J45" s="6">
        <v>1036</v>
      </c>
      <c r="K45" s="7">
        <f t="shared" si="5"/>
        <v>1793</v>
      </c>
      <c r="L45" s="4">
        <f t="shared" si="2"/>
        <v>0.11356726627818596</v>
      </c>
    </row>
    <row r="46" spans="1:12" x14ac:dyDescent="0.15">
      <c r="A46" s="3" t="s">
        <v>52</v>
      </c>
      <c r="B46" s="6">
        <v>2779</v>
      </c>
      <c r="C46" s="6">
        <v>2789</v>
      </c>
      <c r="D46" s="7">
        <f t="shared" si="3"/>
        <v>5568</v>
      </c>
      <c r="E46" s="6">
        <v>661</v>
      </c>
      <c r="F46" s="6">
        <v>849</v>
      </c>
      <c r="G46" s="7">
        <f t="shared" si="4"/>
        <v>1510</v>
      </c>
      <c r="H46" s="4">
        <f t="shared" si="1"/>
        <v>0.27119252873563221</v>
      </c>
      <c r="I46" s="6">
        <v>297</v>
      </c>
      <c r="J46" s="6">
        <v>479</v>
      </c>
      <c r="K46" s="7">
        <f t="shared" si="5"/>
        <v>776</v>
      </c>
      <c r="L46" s="4">
        <f t="shared" si="2"/>
        <v>0.13936781609195403</v>
      </c>
    </row>
    <row r="47" spans="1:12" x14ac:dyDescent="0.15">
      <c r="A47" s="3" t="s">
        <v>53</v>
      </c>
      <c r="B47" s="6">
        <v>1977</v>
      </c>
      <c r="C47" s="6">
        <v>2204</v>
      </c>
      <c r="D47" s="7">
        <f t="shared" si="3"/>
        <v>4181</v>
      </c>
      <c r="E47" s="6">
        <v>727</v>
      </c>
      <c r="F47" s="6">
        <v>968</v>
      </c>
      <c r="G47" s="7">
        <f t="shared" si="4"/>
        <v>1695</v>
      </c>
      <c r="H47" s="4">
        <f t="shared" si="1"/>
        <v>0.40540540540540543</v>
      </c>
      <c r="I47" s="6">
        <v>361</v>
      </c>
      <c r="J47" s="6">
        <v>622</v>
      </c>
      <c r="K47" s="7">
        <f t="shared" si="5"/>
        <v>983</v>
      </c>
      <c r="L47" s="4">
        <f t="shared" si="2"/>
        <v>0.23511121741210236</v>
      </c>
    </row>
    <row r="48" spans="1:12" x14ac:dyDescent="0.15">
      <c r="A48" s="3" t="s">
        <v>54</v>
      </c>
      <c r="B48" s="6">
        <v>617</v>
      </c>
      <c r="C48" s="6">
        <v>686</v>
      </c>
      <c r="D48" s="7">
        <f t="shared" si="3"/>
        <v>1303</v>
      </c>
      <c r="E48" s="6">
        <v>250</v>
      </c>
      <c r="F48" s="6">
        <v>332</v>
      </c>
      <c r="G48" s="7">
        <f t="shared" si="4"/>
        <v>582</v>
      </c>
      <c r="H48" s="4">
        <f t="shared" si="1"/>
        <v>0.44666155026861087</v>
      </c>
      <c r="I48" s="6">
        <v>122</v>
      </c>
      <c r="J48" s="6">
        <v>199</v>
      </c>
      <c r="K48" s="7">
        <f t="shared" si="5"/>
        <v>321</v>
      </c>
      <c r="L48" s="4">
        <f t="shared" si="2"/>
        <v>0.24635456638526476</v>
      </c>
    </row>
    <row r="49" spans="1:12" x14ac:dyDescent="0.15">
      <c r="A49" s="3" t="s">
        <v>55</v>
      </c>
      <c r="B49" s="6">
        <v>1470</v>
      </c>
      <c r="C49" s="6">
        <v>1524</v>
      </c>
      <c r="D49" s="7">
        <f t="shared" si="3"/>
        <v>2994</v>
      </c>
      <c r="E49" s="6">
        <v>321</v>
      </c>
      <c r="F49" s="6">
        <v>432</v>
      </c>
      <c r="G49" s="7">
        <f t="shared" si="4"/>
        <v>753</v>
      </c>
      <c r="H49" s="4">
        <f t="shared" si="1"/>
        <v>0.25150300601202402</v>
      </c>
      <c r="I49" s="6">
        <v>123</v>
      </c>
      <c r="J49" s="6">
        <v>226</v>
      </c>
      <c r="K49" s="7">
        <f t="shared" si="5"/>
        <v>349</v>
      </c>
      <c r="L49" s="4">
        <f t="shared" si="2"/>
        <v>0.11656646626586506</v>
      </c>
    </row>
    <row r="50" spans="1:12" x14ac:dyDescent="0.15">
      <c r="A50" s="3" t="s">
        <v>56</v>
      </c>
      <c r="B50" s="6">
        <v>894</v>
      </c>
      <c r="C50" s="6">
        <v>967</v>
      </c>
      <c r="D50" s="7">
        <f t="shared" si="3"/>
        <v>1861</v>
      </c>
      <c r="E50" s="6">
        <v>264</v>
      </c>
      <c r="F50" s="6">
        <v>325</v>
      </c>
      <c r="G50" s="7">
        <f t="shared" si="4"/>
        <v>589</v>
      </c>
      <c r="H50" s="4">
        <f t="shared" si="1"/>
        <v>0.31649650725416445</v>
      </c>
      <c r="I50" s="6">
        <v>120</v>
      </c>
      <c r="J50" s="6">
        <v>199</v>
      </c>
      <c r="K50" s="7">
        <f t="shared" si="5"/>
        <v>319</v>
      </c>
      <c r="L50" s="4">
        <f t="shared" si="2"/>
        <v>0.17141321869962386</v>
      </c>
    </row>
    <row r="51" spans="1:12" x14ac:dyDescent="0.15">
      <c r="A51" s="3" t="s">
        <v>57</v>
      </c>
      <c r="B51" s="6">
        <v>1117</v>
      </c>
      <c r="C51" s="6">
        <v>1225</v>
      </c>
      <c r="D51" s="7">
        <f>B51+C51</f>
        <v>2342</v>
      </c>
      <c r="E51" s="6">
        <v>367</v>
      </c>
      <c r="F51" s="6">
        <v>476</v>
      </c>
      <c r="G51" s="7">
        <f>E51+F51</f>
        <v>843</v>
      </c>
      <c r="H51" s="4">
        <f t="shared" si="1"/>
        <v>0.35994876174210078</v>
      </c>
      <c r="I51" s="6">
        <v>172</v>
      </c>
      <c r="J51" s="6">
        <v>290</v>
      </c>
      <c r="K51" s="7">
        <f>I51+J51</f>
        <v>462</v>
      </c>
      <c r="L51" s="4">
        <f t="shared" si="2"/>
        <v>0.19726729291204098</v>
      </c>
    </row>
    <row r="52" spans="1:12" x14ac:dyDescent="0.15">
      <c r="A52" s="3" t="s">
        <v>58</v>
      </c>
      <c r="B52" s="6">
        <v>1235</v>
      </c>
      <c r="C52" s="6">
        <v>1259</v>
      </c>
      <c r="D52" s="7">
        <f>B52+C52</f>
        <v>2494</v>
      </c>
      <c r="E52" s="6">
        <v>416</v>
      </c>
      <c r="F52" s="6">
        <v>421</v>
      </c>
      <c r="G52" s="7">
        <f>E52+F52</f>
        <v>837</v>
      </c>
      <c r="H52" s="4">
        <f t="shared" si="1"/>
        <v>0.3356054530874098</v>
      </c>
      <c r="I52" s="6">
        <v>150</v>
      </c>
      <c r="J52" s="6">
        <v>143</v>
      </c>
      <c r="K52" s="7">
        <f>I52+J52</f>
        <v>293</v>
      </c>
      <c r="L52" s="4">
        <f t="shared" si="2"/>
        <v>0.11748195669607057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H29.1</vt:lpstr>
      <vt:lpstr>H29.2</vt:lpstr>
      <vt:lpstr>H29.3</vt:lpstr>
      <vt:lpstr>H29.4</vt:lpstr>
      <vt:lpstr>H29.5</vt:lpstr>
      <vt:lpstr>H29.6</vt:lpstr>
      <vt:lpstr>H29.7</vt:lpstr>
      <vt:lpstr>H29.8</vt:lpstr>
      <vt:lpstr>H29.9</vt:lpstr>
      <vt:lpstr>H29.10</vt:lpstr>
      <vt:lpstr>H29.11</vt:lpstr>
      <vt:lpstr>H29.12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2017-12-04T07:20:33Z</dcterms:modified>
</cp:coreProperties>
</file>