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2A6B5839-A499-4AB5-B381-1C031F739DB0}" xr6:coauthVersionLast="36" xr6:coauthVersionMax="36" xr10:uidLastSave="{00000000-0000-0000-0000-000000000000}"/>
  <bookViews>
    <workbookView xWindow="0" yWindow="0" windowWidth="20490" windowHeight="7455" firstSheet="3" activeTab="11" xr2:uid="{00000000-000D-0000-FFFF-FFFF00000000}"/>
  </bookViews>
  <sheets>
    <sheet name="R02.1" sheetId="1" r:id="rId1"/>
    <sheet name="R02.2" sheetId="2" r:id="rId2"/>
    <sheet name="R02.3" sheetId="3" r:id="rId3"/>
    <sheet name="R02.4" sheetId="4" r:id="rId4"/>
    <sheet name="R02.5" sheetId="5" r:id="rId5"/>
    <sheet name="R02.6" sheetId="6" r:id="rId6"/>
    <sheet name="R02.7" sheetId="7" r:id="rId7"/>
    <sheet name="R02.8" sheetId="8" r:id="rId8"/>
    <sheet name="R02.9" sheetId="9" r:id="rId9"/>
    <sheet name="Ｒ02.10" sheetId="10" r:id="rId10"/>
    <sheet name="R02.11" sheetId="11" r:id="rId11"/>
    <sheet name="R02.12" sheetId="12" r:id="rId12"/>
  </sheets>
  <definedNames>
    <definedName name="_xlnm.Print_Area" localSheetId="10">'R02.11'!$A$1:$L$52</definedName>
    <definedName name="_xlnm.Print_Area" localSheetId="7">'R02.8'!$A$1:$L$52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2" l="1"/>
  <c r="G52" i="12"/>
  <c r="H52" i="12" s="1"/>
  <c r="D52" i="12"/>
  <c r="K51" i="12"/>
  <c r="G51" i="12"/>
  <c r="D51" i="12"/>
  <c r="K50" i="12"/>
  <c r="G50" i="12"/>
  <c r="D50" i="12"/>
  <c r="K49" i="12"/>
  <c r="G49" i="12"/>
  <c r="H49" i="12" s="1"/>
  <c r="D49" i="12"/>
  <c r="K48" i="12"/>
  <c r="G48" i="12"/>
  <c r="H48" i="12" s="1"/>
  <c r="D48" i="12"/>
  <c r="K47" i="12"/>
  <c r="G47" i="12"/>
  <c r="D47" i="12"/>
  <c r="K46" i="12"/>
  <c r="G46" i="12"/>
  <c r="D46" i="12"/>
  <c r="K45" i="12"/>
  <c r="G45" i="12"/>
  <c r="H45" i="12" s="1"/>
  <c r="D45" i="12"/>
  <c r="K44" i="12"/>
  <c r="G44" i="12"/>
  <c r="H44" i="12" s="1"/>
  <c r="D44" i="12"/>
  <c r="K43" i="12"/>
  <c r="G43" i="12"/>
  <c r="D43" i="12"/>
  <c r="K42" i="12"/>
  <c r="G42" i="12"/>
  <c r="D42" i="12"/>
  <c r="K41" i="12"/>
  <c r="G41" i="12"/>
  <c r="H41" i="12" s="1"/>
  <c r="D41" i="12"/>
  <c r="K40" i="12"/>
  <c r="G40" i="12"/>
  <c r="K39" i="12"/>
  <c r="L39" i="12" s="1"/>
  <c r="G39" i="12"/>
  <c r="D39" i="12"/>
  <c r="K38" i="12"/>
  <c r="G38" i="12"/>
  <c r="K37" i="12"/>
  <c r="G37" i="12"/>
  <c r="K36" i="12"/>
  <c r="K35" i="12"/>
  <c r="G35" i="12"/>
  <c r="D35" i="12"/>
  <c r="K34" i="12"/>
  <c r="G34" i="12"/>
  <c r="G33" i="12"/>
  <c r="K32" i="12"/>
  <c r="K31" i="12"/>
  <c r="G31" i="12"/>
  <c r="D31" i="12"/>
  <c r="K30" i="12"/>
  <c r="G30" i="12"/>
  <c r="G29" i="12"/>
  <c r="K28" i="12"/>
  <c r="K27" i="12"/>
  <c r="G27" i="12"/>
  <c r="D27" i="12"/>
  <c r="K26" i="12"/>
  <c r="G26" i="12"/>
  <c r="D26" i="12"/>
  <c r="G25" i="12"/>
  <c r="H25" i="12" s="1"/>
  <c r="D25" i="12"/>
  <c r="K24" i="12"/>
  <c r="G24" i="12"/>
  <c r="K23" i="12"/>
  <c r="L23" i="12" s="1"/>
  <c r="G23" i="12"/>
  <c r="D23" i="12"/>
  <c r="K22" i="12"/>
  <c r="G22" i="12"/>
  <c r="K21" i="12"/>
  <c r="L21" i="12" s="1"/>
  <c r="G21" i="12"/>
  <c r="H21" i="12" s="1"/>
  <c r="D21" i="12"/>
  <c r="K20" i="12"/>
  <c r="G20" i="12"/>
  <c r="K19" i="12"/>
  <c r="L19" i="12" s="1"/>
  <c r="G19" i="12"/>
  <c r="D19" i="12"/>
  <c r="K18" i="12"/>
  <c r="G18" i="12"/>
  <c r="K17" i="12"/>
  <c r="L17" i="12" s="1"/>
  <c r="G17" i="12"/>
  <c r="H17" i="12" s="1"/>
  <c r="D17" i="12"/>
  <c r="K16" i="12"/>
  <c r="G16" i="12"/>
  <c r="K15" i="12"/>
  <c r="L15" i="12" s="1"/>
  <c r="G15" i="12"/>
  <c r="D15" i="12"/>
  <c r="K14" i="12"/>
  <c r="G14" i="12"/>
  <c r="K13" i="12"/>
  <c r="L13" i="12" s="1"/>
  <c r="G13" i="12"/>
  <c r="H13" i="12" s="1"/>
  <c r="D13" i="12"/>
  <c r="K12" i="12"/>
  <c r="G12" i="12"/>
  <c r="K11" i="12"/>
  <c r="L11" i="12" s="1"/>
  <c r="G11" i="12"/>
  <c r="D11" i="12"/>
  <c r="K10" i="12"/>
  <c r="G10" i="12"/>
  <c r="K9" i="12"/>
  <c r="L9" i="12" s="1"/>
  <c r="G9" i="12"/>
  <c r="H9" i="12" s="1"/>
  <c r="D9" i="12"/>
  <c r="K8" i="12"/>
  <c r="G8" i="12"/>
  <c r="K7" i="12"/>
  <c r="L7" i="12" s="1"/>
  <c r="G7" i="12"/>
  <c r="D7" i="12"/>
  <c r="K6" i="12"/>
  <c r="G6" i="12"/>
  <c r="C4" i="12"/>
  <c r="J4" i="12"/>
  <c r="K5" i="12"/>
  <c r="E4" i="12"/>
  <c r="D5" i="12"/>
  <c r="F4" i="12"/>
  <c r="L22" i="12" l="1"/>
  <c r="L5" i="12"/>
  <c r="H24" i="12"/>
  <c r="H7" i="12"/>
  <c r="H15" i="12"/>
  <c r="L16" i="12"/>
  <c r="H19" i="12"/>
  <c r="H23" i="12"/>
  <c r="L24" i="12"/>
  <c r="B4" i="12"/>
  <c r="D8" i="12"/>
  <c r="L8" i="12" s="1"/>
  <c r="D12" i="12"/>
  <c r="H12" i="12" s="1"/>
  <c r="D16" i="12"/>
  <c r="H16" i="12" s="1"/>
  <c r="D20" i="12"/>
  <c r="L20" i="12" s="1"/>
  <c r="D24" i="12"/>
  <c r="L27" i="12"/>
  <c r="G28" i="12"/>
  <c r="L28" i="12"/>
  <c r="G32" i="12"/>
  <c r="H32" i="12" s="1"/>
  <c r="G36" i="12"/>
  <c r="H37" i="12"/>
  <c r="I4" i="12"/>
  <c r="H26" i="12"/>
  <c r="H27" i="12"/>
  <c r="H31" i="12"/>
  <c r="H35" i="12"/>
  <c r="H11" i="12"/>
  <c r="G5" i="12"/>
  <c r="D6" i="12"/>
  <c r="H6" i="12" s="1"/>
  <c r="D10" i="12"/>
  <c r="H10" i="12" s="1"/>
  <c r="D14" i="12"/>
  <c r="H14" i="12" s="1"/>
  <c r="D18" i="12"/>
  <c r="H18" i="12" s="1"/>
  <c r="D22" i="12"/>
  <c r="H22" i="12" s="1"/>
  <c r="K25" i="12"/>
  <c r="L25" i="12" s="1"/>
  <c r="L26" i="12"/>
  <c r="K29" i="12"/>
  <c r="K33" i="12"/>
  <c r="L37" i="12"/>
  <c r="L36" i="12"/>
  <c r="H39" i="12"/>
  <c r="L42" i="12"/>
  <c r="L46" i="12"/>
  <c r="L50" i="12"/>
  <c r="D28" i="12"/>
  <c r="D32" i="12"/>
  <c r="L32" i="12" s="1"/>
  <c r="D36" i="12"/>
  <c r="D40" i="12"/>
  <c r="H40" i="12" s="1"/>
  <c r="L41" i="12"/>
  <c r="H43" i="12"/>
  <c r="L45" i="12"/>
  <c r="H47" i="12"/>
  <c r="L49" i="12"/>
  <c r="H51" i="12"/>
  <c r="D29" i="12"/>
  <c r="H29" i="12" s="1"/>
  <c r="D33" i="12"/>
  <c r="H33" i="12" s="1"/>
  <c r="D37" i="12"/>
  <c r="H42" i="12"/>
  <c r="L44" i="12"/>
  <c r="H46" i="12"/>
  <c r="L48" i="12"/>
  <c r="H50" i="12"/>
  <c r="L52" i="12"/>
  <c r="D30" i="12"/>
  <c r="L30" i="12" s="1"/>
  <c r="H30" i="12"/>
  <c r="L31" i="12"/>
  <c r="D34" i="12"/>
  <c r="L34" i="12" s="1"/>
  <c r="L35" i="12"/>
  <c r="D38" i="12"/>
  <c r="L38" i="12" s="1"/>
  <c r="H38" i="12"/>
  <c r="L43" i="12"/>
  <c r="L47" i="12"/>
  <c r="L51" i="12"/>
  <c r="K52" i="11"/>
  <c r="L52" i="11" s="1"/>
  <c r="H52" i="11"/>
  <c r="G52" i="11"/>
  <c r="D52" i="11"/>
  <c r="L51" i="11"/>
  <c r="K51" i="11"/>
  <c r="G51" i="11"/>
  <c r="H51" i="11" s="1"/>
  <c r="D51" i="11"/>
  <c r="K50" i="11"/>
  <c r="L50" i="11" s="1"/>
  <c r="H50" i="11"/>
  <c r="G50" i="11"/>
  <c r="D50" i="11"/>
  <c r="L49" i="11"/>
  <c r="K49" i="11"/>
  <c r="G49" i="11"/>
  <c r="H49" i="11" s="1"/>
  <c r="D49" i="11"/>
  <c r="K48" i="11"/>
  <c r="L48" i="11" s="1"/>
  <c r="H48" i="11"/>
  <c r="G48" i="11"/>
  <c r="D48" i="11"/>
  <c r="L47" i="11"/>
  <c r="K47" i="11"/>
  <c r="G47" i="11"/>
  <c r="H47" i="11" s="1"/>
  <c r="D47" i="11"/>
  <c r="K46" i="11"/>
  <c r="L46" i="11" s="1"/>
  <c r="H46" i="11"/>
  <c r="G46" i="11"/>
  <c r="D46" i="11"/>
  <c r="L45" i="11"/>
  <c r="K45" i="11"/>
  <c r="G45" i="11"/>
  <c r="H45" i="11" s="1"/>
  <c r="D45" i="11"/>
  <c r="K44" i="11"/>
  <c r="L44" i="11" s="1"/>
  <c r="H44" i="11"/>
  <c r="G44" i="11"/>
  <c r="D44" i="11"/>
  <c r="L43" i="11"/>
  <c r="K43" i="11"/>
  <c r="G43" i="11"/>
  <c r="H43" i="11" s="1"/>
  <c r="D43" i="11"/>
  <c r="K42" i="11"/>
  <c r="L42" i="11" s="1"/>
  <c r="H42" i="11"/>
  <c r="G42" i="11"/>
  <c r="D42" i="11"/>
  <c r="L41" i="11"/>
  <c r="K41" i="11"/>
  <c r="G41" i="11"/>
  <c r="H41" i="11" s="1"/>
  <c r="D41" i="11"/>
  <c r="K40" i="11"/>
  <c r="L40" i="11" s="1"/>
  <c r="H40" i="11"/>
  <c r="G40" i="11"/>
  <c r="D40" i="11"/>
  <c r="L39" i="11"/>
  <c r="K39" i="11"/>
  <c r="G39" i="11"/>
  <c r="H39" i="11" s="1"/>
  <c r="D39" i="11"/>
  <c r="K38" i="11"/>
  <c r="L38" i="11" s="1"/>
  <c r="H38" i="11"/>
  <c r="G38" i="11"/>
  <c r="D38" i="11"/>
  <c r="L37" i="11"/>
  <c r="K37" i="11"/>
  <c r="G37" i="11"/>
  <c r="H37" i="11" s="1"/>
  <c r="D37" i="11"/>
  <c r="K36" i="11"/>
  <c r="L36" i="11" s="1"/>
  <c r="H36" i="11"/>
  <c r="G36" i="11"/>
  <c r="D36" i="11"/>
  <c r="L35" i="11"/>
  <c r="K35" i="11"/>
  <c r="G35" i="11"/>
  <c r="H35" i="11" s="1"/>
  <c r="D35" i="11"/>
  <c r="K34" i="11"/>
  <c r="L34" i="11" s="1"/>
  <c r="H34" i="11"/>
  <c r="G34" i="11"/>
  <c r="D34" i="11"/>
  <c r="L33" i="11"/>
  <c r="K33" i="11"/>
  <c r="G33" i="11"/>
  <c r="H33" i="11" s="1"/>
  <c r="D33" i="11"/>
  <c r="K32" i="11"/>
  <c r="L32" i="11" s="1"/>
  <c r="H32" i="11"/>
  <c r="G32" i="11"/>
  <c r="D32" i="11"/>
  <c r="L31" i="11"/>
  <c r="K31" i="11"/>
  <c r="G31" i="11"/>
  <c r="H31" i="11" s="1"/>
  <c r="D31" i="11"/>
  <c r="K30" i="11"/>
  <c r="L30" i="11" s="1"/>
  <c r="H30" i="11"/>
  <c r="G30" i="11"/>
  <c r="D30" i="11"/>
  <c r="L29" i="11"/>
  <c r="K29" i="11"/>
  <c r="G29" i="11"/>
  <c r="H29" i="11" s="1"/>
  <c r="D29" i="11"/>
  <c r="K28" i="11"/>
  <c r="L28" i="11" s="1"/>
  <c r="H28" i="11"/>
  <c r="G28" i="11"/>
  <c r="D28" i="11"/>
  <c r="L27" i="11"/>
  <c r="K27" i="11"/>
  <c r="G27" i="11"/>
  <c r="H27" i="11" s="1"/>
  <c r="D27" i="11"/>
  <c r="K26" i="11"/>
  <c r="L26" i="11" s="1"/>
  <c r="H26" i="11"/>
  <c r="G26" i="11"/>
  <c r="D26" i="11"/>
  <c r="L25" i="11"/>
  <c r="K25" i="11"/>
  <c r="G25" i="11"/>
  <c r="H25" i="11" s="1"/>
  <c r="D25" i="11"/>
  <c r="K24" i="11"/>
  <c r="L24" i="11" s="1"/>
  <c r="H24" i="11"/>
  <c r="G24" i="11"/>
  <c r="D24" i="11"/>
  <c r="L23" i="11"/>
  <c r="K23" i="11"/>
  <c r="G23" i="11"/>
  <c r="H23" i="11" s="1"/>
  <c r="D23" i="11"/>
  <c r="K22" i="11"/>
  <c r="L22" i="11" s="1"/>
  <c r="H22" i="11"/>
  <c r="G22" i="11"/>
  <c r="D22" i="11"/>
  <c r="L21" i="11"/>
  <c r="K21" i="11"/>
  <c r="G21" i="11"/>
  <c r="H21" i="11" s="1"/>
  <c r="D21" i="11"/>
  <c r="K20" i="11"/>
  <c r="L20" i="11" s="1"/>
  <c r="H20" i="11"/>
  <c r="G20" i="11"/>
  <c r="D20" i="11"/>
  <c r="K19" i="11"/>
  <c r="G19" i="11"/>
  <c r="H19" i="11" s="1"/>
  <c r="D19" i="11"/>
  <c r="L19" i="11" s="1"/>
  <c r="K18" i="11"/>
  <c r="L18" i="11" s="1"/>
  <c r="H18" i="11"/>
  <c r="G18" i="11"/>
  <c r="D18" i="11"/>
  <c r="K17" i="11"/>
  <c r="L17" i="11" s="1"/>
  <c r="G17" i="11"/>
  <c r="H17" i="11" s="1"/>
  <c r="D17" i="11"/>
  <c r="K16" i="11"/>
  <c r="L16" i="11" s="1"/>
  <c r="H16" i="11"/>
  <c r="G16" i="11"/>
  <c r="D16" i="11"/>
  <c r="K15" i="11"/>
  <c r="L15" i="11" s="1"/>
  <c r="G15" i="11"/>
  <c r="H15" i="11" s="1"/>
  <c r="D15" i="11"/>
  <c r="K14" i="11"/>
  <c r="L14" i="11" s="1"/>
  <c r="H14" i="11"/>
  <c r="G14" i="11"/>
  <c r="D14" i="11"/>
  <c r="K13" i="11"/>
  <c r="L13" i="11" s="1"/>
  <c r="G13" i="11"/>
  <c r="H13" i="11" s="1"/>
  <c r="D13" i="11"/>
  <c r="K12" i="11"/>
  <c r="D12" i="11"/>
  <c r="L12" i="11" s="1"/>
  <c r="J4" i="11"/>
  <c r="F4" i="11"/>
  <c r="G11" i="11"/>
  <c r="D11" i="11"/>
  <c r="B4" i="11"/>
  <c r="K10" i="11"/>
  <c r="G10" i="11"/>
  <c r="D10" i="11"/>
  <c r="L10" i="11" s="1"/>
  <c r="K9" i="11"/>
  <c r="G9" i="11"/>
  <c r="D9" i="11"/>
  <c r="L9" i="11" s="1"/>
  <c r="K8" i="11"/>
  <c r="G8" i="11"/>
  <c r="D8" i="11"/>
  <c r="H8" i="11" s="1"/>
  <c r="K7" i="11"/>
  <c r="G7" i="11"/>
  <c r="D7" i="11"/>
  <c r="L7" i="11" s="1"/>
  <c r="K6" i="11"/>
  <c r="G6" i="11"/>
  <c r="D6" i="11"/>
  <c r="H6" i="11" s="1"/>
  <c r="K5" i="11"/>
  <c r="G5" i="11"/>
  <c r="D5" i="11"/>
  <c r="H5" i="11" s="1"/>
  <c r="I4" i="11"/>
  <c r="C4" i="11"/>
  <c r="L10" i="12" l="1"/>
  <c r="H36" i="12"/>
  <c r="H8" i="12"/>
  <c r="H20" i="12"/>
  <c r="L6" i="12"/>
  <c r="L40" i="12"/>
  <c r="L29" i="12"/>
  <c r="H5" i="12"/>
  <c r="G4" i="12"/>
  <c r="H4" i="12" s="1"/>
  <c r="L12" i="12"/>
  <c r="L18" i="12"/>
  <c r="K4" i="12"/>
  <c r="L4" i="12" s="1"/>
  <c r="L33" i="12"/>
  <c r="H34" i="12"/>
  <c r="D4" i="12"/>
  <c r="H28" i="12"/>
  <c r="L14" i="12"/>
  <c r="L6" i="11"/>
  <c r="L8" i="11"/>
  <c r="E4" i="11"/>
  <c r="L5" i="11"/>
  <c r="H9" i="11"/>
  <c r="H10" i="11"/>
  <c r="H11" i="11"/>
  <c r="G12" i="11"/>
  <c r="H12" i="11" s="1"/>
  <c r="D4" i="11"/>
  <c r="H7" i="11"/>
  <c r="K11" i="11"/>
  <c r="K52" i="10"/>
  <c r="G52" i="10"/>
  <c r="H52" i="10" s="1"/>
  <c r="D52" i="10"/>
  <c r="K51" i="10"/>
  <c r="G51" i="10"/>
  <c r="H51" i="10" s="1"/>
  <c r="D51" i="10"/>
  <c r="K50" i="10"/>
  <c r="G50" i="10"/>
  <c r="D50" i="10"/>
  <c r="K49" i="10"/>
  <c r="G49" i="10"/>
  <c r="D49" i="10"/>
  <c r="K48" i="10"/>
  <c r="G48" i="10"/>
  <c r="H48" i="10" s="1"/>
  <c r="D48" i="10"/>
  <c r="K47" i="10"/>
  <c r="G47" i="10"/>
  <c r="H47" i="10" s="1"/>
  <c r="D47" i="10"/>
  <c r="K46" i="10"/>
  <c r="G46" i="10"/>
  <c r="D46" i="10"/>
  <c r="K45" i="10"/>
  <c r="G45" i="10"/>
  <c r="D45" i="10"/>
  <c r="K44" i="10"/>
  <c r="G44" i="10"/>
  <c r="H44" i="10" s="1"/>
  <c r="D44" i="10"/>
  <c r="K43" i="10"/>
  <c r="G43" i="10"/>
  <c r="H43" i="10" s="1"/>
  <c r="D43" i="10"/>
  <c r="K42" i="10"/>
  <c r="G42" i="10"/>
  <c r="D42" i="10"/>
  <c r="K41" i="10"/>
  <c r="G41" i="10"/>
  <c r="D41" i="10"/>
  <c r="K40" i="10"/>
  <c r="G40" i="10"/>
  <c r="H40" i="10" s="1"/>
  <c r="D40" i="10"/>
  <c r="K39" i="10"/>
  <c r="G39" i="10"/>
  <c r="H39" i="10" s="1"/>
  <c r="D39" i="10"/>
  <c r="K38" i="10"/>
  <c r="L38" i="10" s="1"/>
  <c r="G38" i="10"/>
  <c r="D38" i="10"/>
  <c r="K37" i="10"/>
  <c r="G37" i="10"/>
  <c r="D37" i="10"/>
  <c r="G36" i="10"/>
  <c r="H36" i="10" s="1"/>
  <c r="D36" i="10"/>
  <c r="K35" i="10"/>
  <c r="L35" i="10" s="1"/>
  <c r="G35" i="10"/>
  <c r="H35" i="10" s="1"/>
  <c r="D35" i="10"/>
  <c r="K34" i="10"/>
  <c r="G34" i="10"/>
  <c r="D34" i="10"/>
  <c r="K33" i="10"/>
  <c r="G33" i="10"/>
  <c r="K32" i="10"/>
  <c r="L32" i="10" s="1"/>
  <c r="G32" i="10"/>
  <c r="H32" i="10" s="1"/>
  <c r="D32" i="10"/>
  <c r="K31" i="10"/>
  <c r="L31" i="10" s="1"/>
  <c r="G31" i="10"/>
  <c r="H31" i="10" s="1"/>
  <c r="D31" i="10"/>
  <c r="K30" i="10"/>
  <c r="G30" i="10"/>
  <c r="D30" i="10"/>
  <c r="K29" i="10"/>
  <c r="G29" i="10"/>
  <c r="K28" i="10"/>
  <c r="G28" i="10"/>
  <c r="K27" i="10"/>
  <c r="L27" i="10" s="1"/>
  <c r="G27" i="10"/>
  <c r="H27" i="10" s="1"/>
  <c r="D27" i="10"/>
  <c r="K26" i="10"/>
  <c r="L26" i="10" s="1"/>
  <c r="G26" i="10"/>
  <c r="D26" i="10"/>
  <c r="G25" i="10"/>
  <c r="K24" i="10"/>
  <c r="G24" i="10"/>
  <c r="D24" i="10"/>
  <c r="K23" i="10"/>
  <c r="G23" i="10"/>
  <c r="K22" i="10"/>
  <c r="G22" i="10"/>
  <c r="K21" i="10"/>
  <c r="G21" i="10"/>
  <c r="K20" i="10"/>
  <c r="G20" i="10"/>
  <c r="D20" i="10"/>
  <c r="K19" i="10"/>
  <c r="G19" i="10"/>
  <c r="K18" i="10"/>
  <c r="G18" i="10"/>
  <c r="K17" i="10"/>
  <c r="G17" i="10"/>
  <c r="K16" i="10"/>
  <c r="G16" i="10"/>
  <c r="D16" i="10"/>
  <c r="K15" i="10"/>
  <c r="G15" i="10"/>
  <c r="K14" i="10"/>
  <c r="G14" i="10"/>
  <c r="K13" i="10"/>
  <c r="G13" i="10"/>
  <c r="K12" i="10"/>
  <c r="G12" i="10"/>
  <c r="D12" i="10"/>
  <c r="K11" i="10"/>
  <c r="G11" i="10"/>
  <c r="K10" i="10"/>
  <c r="G10" i="10"/>
  <c r="K9" i="10"/>
  <c r="G9" i="10"/>
  <c r="K8" i="10"/>
  <c r="G8" i="10"/>
  <c r="D8" i="10"/>
  <c r="K7" i="10"/>
  <c r="G7" i="10"/>
  <c r="C4" i="10"/>
  <c r="K6" i="10"/>
  <c r="G6" i="10"/>
  <c r="K5" i="10"/>
  <c r="J4" i="10"/>
  <c r="G5" i="10"/>
  <c r="F4" i="10"/>
  <c r="K4" i="11" l="1"/>
  <c r="L4" i="11" s="1"/>
  <c r="L11" i="11"/>
  <c r="G4" i="11"/>
  <c r="H4" i="11" s="1"/>
  <c r="H9" i="10"/>
  <c r="L6" i="10"/>
  <c r="H13" i="10"/>
  <c r="G4" i="10"/>
  <c r="L10" i="10"/>
  <c r="L9" i="10"/>
  <c r="H28" i="10"/>
  <c r="L42" i="10"/>
  <c r="L46" i="10"/>
  <c r="L50" i="10"/>
  <c r="D5" i="10"/>
  <c r="D9" i="10"/>
  <c r="D13" i="10"/>
  <c r="D17" i="10"/>
  <c r="H17" i="10" s="1"/>
  <c r="D21" i="10"/>
  <c r="H21" i="10" s="1"/>
  <c r="L24" i="10"/>
  <c r="H25" i="10"/>
  <c r="L29" i="10"/>
  <c r="L30" i="10"/>
  <c r="L13" i="10"/>
  <c r="H16" i="10"/>
  <c r="H20" i="10"/>
  <c r="B4" i="10"/>
  <c r="D6" i="10"/>
  <c r="H6" i="10"/>
  <c r="D10" i="10"/>
  <c r="H10" i="10"/>
  <c r="D14" i="10"/>
  <c r="L14" i="10" s="1"/>
  <c r="H14" i="10"/>
  <c r="D18" i="10"/>
  <c r="L18" i="10" s="1"/>
  <c r="D22" i="10"/>
  <c r="L22" i="10" s="1"/>
  <c r="H22" i="10"/>
  <c r="H26" i="10"/>
  <c r="H34" i="10"/>
  <c r="H8" i="10"/>
  <c r="H12" i="10"/>
  <c r="H30" i="10"/>
  <c r="K4" i="10"/>
  <c r="D7" i="10"/>
  <c r="L7" i="10" s="1"/>
  <c r="H7" i="10"/>
  <c r="L8" i="10"/>
  <c r="D11" i="10"/>
  <c r="H11" i="10" s="1"/>
  <c r="L12" i="10"/>
  <c r="D15" i="10"/>
  <c r="L15" i="10" s="1"/>
  <c r="H15" i="10"/>
  <c r="L16" i="10"/>
  <c r="D19" i="10"/>
  <c r="L19" i="10" s="1"/>
  <c r="H19" i="10"/>
  <c r="L20" i="10"/>
  <c r="D23" i="10"/>
  <c r="L23" i="10" s="1"/>
  <c r="H23" i="10"/>
  <c r="H24" i="10"/>
  <c r="I4" i="10"/>
  <c r="K25" i="10"/>
  <c r="H29" i="10"/>
  <c r="L33" i="10"/>
  <c r="L34" i="10"/>
  <c r="L37" i="10"/>
  <c r="L41" i="10"/>
  <c r="L45" i="10"/>
  <c r="L49" i="10"/>
  <c r="D28" i="10"/>
  <c r="L28" i="10" s="1"/>
  <c r="K36" i="10"/>
  <c r="L36" i="10" s="1"/>
  <c r="H38" i="10"/>
  <c r="L40" i="10"/>
  <c r="H42" i="10"/>
  <c r="L44" i="10"/>
  <c r="H46" i="10"/>
  <c r="L48" i="10"/>
  <c r="H50" i="10"/>
  <c r="L52" i="10"/>
  <c r="E4" i="10"/>
  <c r="D25" i="10"/>
  <c r="D29" i="10"/>
  <c r="D33" i="10"/>
  <c r="H33" i="10" s="1"/>
  <c r="H37" i="10"/>
  <c r="L39" i="10"/>
  <c r="H41" i="10"/>
  <c r="L43" i="10"/>
  <c r="H45" i="10"/>
  <c r="L47" i="10"/>
  <c r="H49" i="10"/>
  <c r="L51" i="10"/>
  <c r="K52" i="9"/>
  <c r="L52" i="9" s="1"/>
  <c r="G52" i="9"/>
  <c r="H52" i="9" s="1"/>
  <c r="D52" i="9"/>
  <c r="K51" i="9"/>
  <c r="G51" i="9"/>
  <c r="D51" i="9"/>
  <c r="K50" i="9"/>
  <c r="L50" i="9" s="1"/>
  <c r="G50" i="9"/>
  <c r="D50" i="9"/>
  <c r="K49" i="9"/>
  <c r="L49" i="9" s="1"/>
  <c r="G49" i="9"/>
  <c r="D49" i="9"/>
  <c r="K48" i="9"/>
  <c r="L48" i="9" s="1"/>
  <c r="G48" i="9"/>
  <c r="H48" i="9" s="1"/>
  <c r="D48" i="9"/>
  <c r="K47" i="9"/>
  <c r="G47" i="9"/>
  <c r="D47" i="9"/>
  <c r="K46" i="9"/>
  <c r="L46" i="9" s="1"/>
  <c r="G46" i="9"/>
  <c r="D46" i="9"/>
  <c r="K45" i="9"/>
  <c r="L45" i="9" s="1"/>
  <c r="G45" i="9"/>
  <c r="D45" i="9"/>
  <c r="K44" i="9"/>
  <c r="L44" i="9" s="1"/>
  <c r="G44" i="9"/>
  <c r="H44" i="9" s="1"/>
  <c r="D44" i="9"/>
  <c r="K43" i="9"/>
  <c r="G43" i="9"/>
  <c r="D43" i="9"/>
  <c r="K42" i="9"/>
  <c r="L42" i="9" s="1"/>
  <c r="G42" i="9"/>
  <c r="D42" i="9"/>
  <c r="K41" i="9"/>
  <c r="L41" i="9" s="1"/>
  <c r="G41" i="9"/>
  <c r="D41" i="9"/>
  <c r="K40" i="9"/>
  <c r="L40" i="9" s="1"/>
  <c r="G40" i="9"/>
  <c r="H40" i="9" s="1"/>
  <c r="D40" i="9"/>
  <c r="K39" i="9"/>
  <c r="G39" i="9"/>
  <c r="D39" i="9"/>
  <c r="K38" i="9"/>
  <c r="L38" i="9" s="1"/>
  <c r="G38" i="9"/>
  <c r="D38" i="9"/>
  <c r="K37" i="9"/>
  <c r="L37" i="9" s="1"/>
  <c r="G37" i="9"/>
  <c r="D37" i="9"/>
  <c r="K36" i="9"/>
  <c r="L36" i="9" s="1"/>
  <c r="G36" i="9"/>
  <c r="H36" i="9" s="1"/>
  <c r="D36" i="9"/>
  <c r="K35" i="9"/>
  <c r="G35" i="9"/>
  <c r="D35" i="9"/>
  <c r="K34" i="9"/>
  <c r="L34" i="9" s="1"/>
  <c r="G34" i="9"/>
  <c r="D34" i="9"/>
  <c r="K33" i="9"/>
  <c r="L33" i="9" s="1"/>
  <c r="G33" i="9"/>
  <c r="D33" i="9"/>
  <c r="K32" i="9"/>
  <c r="L32" i="9" s="1"/>
  <c r="G32" i="9"/>
  <c r="H32" i="9" s="1"/>
  <c r="D32" i="9"/>
  <c r="K31" i="9"/>
  <c r="G31" i="9"/>
  <c r="D31" i="9"/>
  <c r="K30" i="9"/>
  <c r="L30" i="9" s="1"/>
  <c r="G30" i="9"/>
  <c r="D30" i="9"/>
  <c r="K29" i="9"/>
  <c r="L29" i="9" s="1"/>
  <c r="G29" i="9"/>
  <c r="D29" i="9"/>
  <c r="K28" i="9"/>
  <c r="L28" i="9" s="1"/>
  <c r="G28" i="9"/>
  <c r="H28" i="9" s="1"/>
  <c r="D28" i="9"/>
  <c r="K27" i="9"/>
  <c r="L27" i="9" s="1"/>
  <c r="G27" i="9"/>
  <c r="H27" i="9" s="1"/>
  <c r="D27" i="9"/>
  <c r="K26" i="9"/>
  <c r="L26" i="9" s="1"/>
  <c r="G26" i="9"/>
  <c r="H26" i="9" s="1"/>
  <c r="D26" i="9"/>
  <c r="I4" i="9"/>
  <c r="G25" i="9"/>
  <c r="H25" i="9" s="1"/>
  <c r="D25" i="9"/>
  <c r="K24" i="9"/>
  <c r="G24" i="9"/>
  <c r="D24" i="9"/>
  <c r="K23" i="9"/>
  <c r="L23" i="9" s="1"/>
  <c r="G23" i="9"/>
  <c r="H23" i="9" s="1"/>
  <c r="D23" i="9"/>
  <c r="K22" i="9"/>
  <c r="L22" i="9" s="1"/>
  <c r="G22" i="9"/>
  <c r="H22" i="9" s="1"/>
  <c r="D22" i="9"/>
  <c r="K21" i="9"/>
  <c r="G21" i="9"/>
  <c r="H21" i="9" s="1"/>
  <c r="D21" i="9"/>
  <c r="K20" i="9"/>
  <c r="G20" i="9"/>
  <c r="D20" i="9"/>
  <c r="K19" i="9"/>
  <c r="L19" i="9" s="1"/>
  <c r="G19" i="9"/>
  <c r="H19" i="9" s="1"/>
  <c r="D19" i="9"/>
  <c r="K18" i="9"/>
  <c r="L18" i="9" s="1"/>
  <c r="G18" i="9"/>
  <c r="H18" i="9" s="1"/>
  <c r="D18" i="9"/>
  <c r="K17" i="9"/>
  <c r="G17" i="9"/>
  <c r="D17" i="9"/>
  <c r="K16" i="9"/>
  <c r="G16" i="9"/>
  <c r="H16" i="9" s="1"/>
  <c r="D16" i="9"/>
  <c r="K15" i="9"/>
  <c r="G15" i="9"/>
  <c r="H15" i="9" s="1"/>
  <c r="D15" i="9"/>
  <c r="K14" i="9"/>
  <c r="L14" i="9" s="1"/>
  <c r="G14" i="9"/>
  <c r="H14" i="9" s="1"/>
  <c r="D14" i="9"/>
  <c r="K13" i="9"/>
  <c r="G13" i="9"/>
  <c r="D13" i="9"/>
  <c r="K12" i="9"/>
  <c r="G12" i="9"/>
  <c r="H12" i="9" s="1"/>
  <c r="D12" i="9"/>
  <c r="K11" i="9"/>
  <c r="G11" i="9"/>
  <c r="H11" i="9" s="1"/>
  <c r="D11" i="9"/>
  <c r="K10" i="9"/>
  <c r="L10" i="9" s="1"/>
  <c r="G10" i="9"/>
  <c r="H10" i="9" s="1"/>
  <c r="D10" i="9"/>
  <c r="K9" i="9"/>
  <c r="G9" i="9"/>
  <c r="D9" i="9"/>
  <c r="K8" i="9"/>
  <c r="G8" i="9"/>
  <c r="H8" i="9" s="1"/>
  <c r="D8" i="9"/>
  <c r="K7" i="9"/>
  <c r="G7" i="9"/>
  <c r="H7" i="9" s="1"/>
  <c r="D7" i="9"/>
  <c r="K6" i="9"/>
  <c r="L6" i="9" s="1"/>
  <c r="G6" i="9"/>
  <c r="H6" i="9" s="1"/>
  <c r="D6" i="9"/>
  <c r="K5" i="9"/>
  <c r="G5" i="9"/>
  <c r="D5" i="9"/>
  <c r="D4" i="9" s="1"/>
  <c r="J4" i="9"/>
  <c r="F4" i="9"/>
  <c r="B4" i="9"/>
  <c r="L11" i="10" l="1"/>
  <c r="D4" i="10"/>
  <c r="L4" i="10" s="1"/>
  <c r="L17" i="10"/>
  <c r="L21" i="10"/>
  <c r="L5" i="10"/>
  <c r="H5" i="10"/>
  <c r="L25" i="10"/>
  <c r="H18" i="10"/>
  <c r="H17" i="9"/>
  <c r="L5" i="9"/>
  <c r="L9" i="9"/>
  <c r="L13" i="9"/>
  <c r="L8" i="9"/>
  <c r="L12" i="9"/>
  <c r="L16" i="9"/>
  <c r="L20" i="9"/>
  <c r="H5" i="9"/>
  <c r="G4" i="9"/>
  <c r="H4" i="9" s="1"/>
  <c r="L7" i="9"/>
  <c r="H9" i="9"/>
  <c r="L11" i="9"/>
  <c r="H13" i="9"/>
  <c r="L15" i="9"/>
  <c r="L17" i="9"/>
  <c r="H20" i="9"/>
  <c r="L21" i="9"/>
  <c r="H24" i="9"/>
  <c r="H35" i="9"/>
  <c r="H39" i="9"/>
  <c r="H43" i="9"/>
  <c r="H47" i="9"/>
  <c r="H51" i="9"/>
  <c r="C4" i="9"/>
  <c r="L24" i="9"/>
  <c r="K25" i="9"/>
  <c r="L25" i="9" s="1"/>
  <c r="H30" i="9"/>
  <c r="H34" i="9"/>
  <c r="H38" i="9"/>
  <c r="H42" i="9"/>
  <c r="H46" i="9"/>
  <c r="H50" i="9"/>
  <c r="H31" i="9"/>
  <c r="E4" i="9"/>
  <c r="H29" i="9"/>
  <c r="L31" i="9"/>
  <c r="H33" i="9"/>
  <c r="L35" i="9"/>
  <c r="H37" i="9"/>
  <c r="L39" i="9"/>
  <c r="H41" i="9"/>
  <c r="L43" i="9"/>
  <c r="H45" i="9"/>
  <c r="L47" i="9"/>
  <c r="H49" i="9"/>
  <c r="L51" i="9"/>
  <c r="K52" i="8"/>
  <c r="G52" i="8"/>
  <c r="H52" i="8" s="1"/>
  <c r="D52" i="8"/>
  <c r="G51" i="8"/>
  <c r="H51" i="8" s="1"/>
  <c r="D51" i="8"/>
  <c r="K50" i="8"/>
  <c r="G50" i="8"/>
  <c r="D50" i="8"/>
  <c r="K49" i="8"/>
  <c r="D49" i="8"/>
  <c r="K48" i="8"/>
  <c r="G48" i="8"/>
  <c r="H48" i="8" s="1"/>
  <c r="D48" i="8"/>
  <c r="G47" i="8"/>
  <c r="H47" i="8" s="1"/>
  <c r="D47" i="8"/>
  <c r="K46" i="8"/>
  <c r="G46" i="8"/>
  <c r="D46" i="8"/>
  <c r="K45" i="8"/>
  <c r="L45" i="8" s="1"/>
  <c r="D45" i="8"/>
  <c r="K44" i="8"/>
  <c r="G44" i="8"/>
  <c r="H44" i="8" s="1"/>
  <c r="D44" i="8"/>
  <c r="G43" i="8"/>
  <c r="H43" i="8" s="1"/>
  <c r="D43" i="8"/>
  <c r="K42" i="8"/>
  <c r="L42" i="8" s="1"/>
  <c r="G42" i="8"/>
  <c r="H42" i="8" s="1"/>
  <c r="D42" i="8"/>
  <c r="K41" i="8"/>
  <c r="L41" i="8" s="1"/>
  <c r="G41" i="8"/>
  <c r="H41" i="8" s="1"/>
  <c r="D41" i="8"/>
  <c r="K40" i="8"/>
  <c r="L40" i="8" s="1"/>
  <c r="G40" i="8"/>
  <c r="D40" i="8"/>
  <c r="K39" i="8"/>
  <c r="G39" i="8"/>
  <c r="K38" i="8"/>
  <c r="L38" i="8" s="1"/>
  <c r="G38" i="8"/>
  <c r="H38" i="8" s="1"/>
  <c r="D38" i="8"/>
  <c r="K37" i="8"/>
  <c r="L37" i="8" s="1"/>
  <c r="G37" i="8"/>
  <c r="H37" i="8" s="1"/>
  <c r="D37" i="8"/>
  <c r="K36" i="8"/>
  <c r="L36" i="8" s="1"/>
  <c r="G36" i="8"/>
  <c r="D36" i="8"/>
  <c r="K35" i="8"/>
  <c r="G35" i="8"/>
  <c r="K34" i="8"/>
  <c r="L34" i="8" s="1"/>
  <c r="G34" i="8"/>
  <c r="H34" i="8" s="1"/>
  <c r="D34" i="8"/>
  <c r="K33" i="8"/>
  <c r="L33" i="8" s="1"/>
  <c r="G33" i="8"/>
  <c r="H33" i="8" s="1"/>
  <c r="D33" i="8"/>
  <c r="K32" i="8"/>
  <c r="L32" i="8" s="1"/>
  <c r="G32" i="8"/>
  <c r="D32" i="8"/>
  <c r="K31" i="8"/>
  <c r="G31" i="8"/>
  <c r="K30" i="8"/>
  <c r="L30" i="8" s="1"/>
  <c r="G30" i="8"/>
  <c r="H30" i="8" s="1"/>
  <c r="D30" i="8"/>
  <c r="K29" i="8"/>
  <c r="L29" i="8" s="1"/>
  <c r="G29" i="8"/>
  <c r="H29" i="8" s="1"/>
  <c r="D29" i="8"/>
  <c r="K28" i="8"/>
  <c r="L28" i="8" s="1"/>
  <c r="G28" i="8"/>
  <c r="D28" i="8"/>
  <c r="K27" i="8"/>
  <c r="G27" i="8"/>
  <c r="C4" i="8"/>
  <c r="K26" i="8"/>
  <c r="L26" i="8" s="1"/>
  <c r="E4" i="8"/>
  <c r="D26" i="8"/>
  <c r="K25" i="8"/>
  <c r="L25" i="8" s="1"/>
  <c r="F4" i="8"/>
  <c r="D25" i="8"/>
  <c r="K24" i="8"/>
  <c r="L24" i="8" s="1"/>
  <c r="G24" i="8"/>
  <c r="H24" i="8" s="1"/>
  <c r="D24" i="8"/>
  <c r="K23" i="8"/>
  <c r="L23" i="8" s="1"/>
  <c r="G23" i="8"/>
  <c r="H23" i="8" s="1"/>
  <c r="D23" i="8"/>
  <c r="K22" i="8"/>
  <c r="L22" i="8" s="1"/>
  <c r="G22" i="8"/>
  <c r="H22" i="8" s="1"/>
  <c r="D22" i="8"/>
  <c r="K21" i="8"/>
  <c r="L21" i="8" s="1"/>
  <c r="G21" i="8"/>
  <c r="H21" i="8" s="1"/>
  <c r="D21" i="8"/>
  <c r="K20" i="8"/>
  <c r="L20" i="8" s="1"/>
  <c r="G20" i="8"/>
  <c r="H20" i="8" s="1"/>
  <c r="D20" i="8"/>
  <c r="K19" i="8"/>
  <c r="L19" i="8" s="1"/>
  <c r="G19" i="8"/>
  <c r="H19" i="8" s="1"/>
  <c r="D19" i="8"/>
  <c r="K18" i="8"/>
  <c r="L18" i="8" s="1"/>
  <c r="G18" i="8"/>
  <c r="H18" i="8" s="1"/>
  <c r="D18" i="8"/>
  <c r="K17" i="8"/>
  <c r="L17" i="8" s="1"/>
  <c r="G17" i="8"/>
  <c r="H17" i="8" s="1"/>
  <c r="D17" i="8"/>
  <c r="K16" i="8"/>
  <c r="L16" i="8" s="1"/>
  <c r="G16" i="8"/>
  <c r="H16" i="8" s="1"/>
  <c r="D16" i="8"/>
  <c r="K15" i="8"/>
  <c r="L15" i="8" s="1"/>
  <c r="G15" i="8"/>
  <c r="H15" i="8" s="1"/>
  <c r="D15" i="8"/>
  <c r="K14" i="8"/>
  <c r="L14" i="8" s="1"/>
  <c r="G14" i="8"/>
  <c r="H14" i="8" s="1"/>
  <c r="D14" i="8"/>
  <c r="K13" i="8"/>
  <c r="L13" i="8" s="1"/>
  <c r="G13" i="8"/>
  <c r="H13" i="8" s="1"/>
  <c r="D13" i="8"/>
  <c r="K12" i="8"/>
  <c r="L12" i="8" s="1"/>
  <c r="G12" i="8"/>
  <c r="H12" i="8" s="1"/>
  <c r="D12" i="8"/>
  <c r="K11" i="8"/>
  <c r="L11" i="8" s="1"/>
  <c r="G11" i="8"/>
  <c r="H11" i="8" s="1"/>
  <c r="D11" i="8"/>
  <c r="K10" i="8"/>
  <c r="L10" i="8" s="1"/>
  <c r="G10" i="8"/>
  <c r="H10" i="8" s="1"/>
  <c r="D10" i="8"/>
  <c r="K9" i="8"/>
  <c r="L9" i="8" s="1"/>
  <c r="G9" i="8"/>
  <c r="H9" i="8" s="1"/>
  <c r="D9" i="8"/>
  <c r="K8" i="8"/>
  <c r="L8" i="8" s="1"/>
  <c r="G8" i="8"/>
  <c r="H8" i="8" s="1"/>
  <c r="D8" i="8"/>
  <c r="K7" i="8"/>
  <c r="L7" i="8" s="1"/>
  <c r="G7" i="8"/>
  <c r="H7" i="8" s="1"/>
  <c r="D7" i="8"/>
  <c r="K6" i="8"/>
  <c r="L6" i="8" s="1"/>
  <c r="G6" i="8"/>
  <c r="H6" i="8" s="1"/>
  <c r="D6" i="8"/>
  <c r="K5" i="8"/>
  <c r="G5" i="8"/>
  <c r="D5" i="8"/>
  <c r="H4" i="10" l="1"/>
  <c r="K4" i="9"/>
  <c r="L4" i="9" s="1"/>
  <c r="L5" i="8"/>
  <c r="H27" i="8"/>
  <c r="L31" i="8"/>
  <c r="H5" i="8"/>
  <c r="H39" i="8"/>
  <c r="H40" i="8"/>
  <c r="G25" i="8"/>
  <c r="H25" i="8" s="1"/>
  <c r="L49" i="8"/>
  <c r="J4" i="8"/>
  <c r="G26" i="8"/>
  <c r="H26" i="8" s="1"/>
  <c r="L44" i="8"/>
  <c r="H46" i="8"/>
  <c r="L48" i="8"/>
  <c r="H50" i="8"/>
  <c r="L52" i="8"/>
  <c r="H28" i="8"/>
  <c r="H32" i="8"/>
  <c r="H36" i="8"/>
  <c r="L46" i="8"/>
  <c r="L50" i="8"/>
  <c r="I4" i="8"/>
  <c r="B4" i="8"/>
  <c r="D27" i="8"/>
  <c r="D31" i="8"/>
  <c r="H31" i="8" s="1"/>
  <c r="D35" i="8"/>
  <c r="H35" i="8" s="1"/>
  <c r="D39" i="8"/>
  <c r="L39" i="8" s="1"/>
  <c r="K43" i="8"/>
  <c r="L43" i="8" s="1"/>
  <c r="G45" i="8"/>
  <c r="H45" i="8" s="1"/>
  <c r="K47" i="8"/>
  <c r="L47" i="8" s="1"/>
  <c r="G49" i="8"/>
  <c r="H49" i="8" s="1"/>
  <c r="K51" i="8"/>
  <c r="L51" i="8" s="1"/>
  <c r="D5" i="6"/>
  <c r="G5" i="6"/>
  <c r="H5" i="6" s="1"/>
  <c r="K5" i="6"/>
  <c r="L5" i="6"/>
  <c r="L52" i="7"/>
  <c r="K52" i="7"/>
  <c r="G52" i="7"/>
  <c r="D52" i="7"/>
  <c r="H52" i="7" s="1"/>
  <c r="K51" i="7"/>
  <c r="G51" i="7"/>
  <c r="D51" i="7"/>
  <c r="L51" i="7" s="1"/>
  <c r="K50" i="7"/>
  <c r="G50" i="7"/>
  <c r="D50" i="7"/>
  <c r="L50" i="7" s="1"/>
  <c r="K49" i="7"/>
  <c r="H49" i="7"/>
  <c r="G49" i="7"/>
  <c r="D49" i="7"/>
  <c r="L49" i="7" s="1"/>
  <c r="K48" i="7"/>
  <c r="G48" i="7"/>
  <c r="D48" i="7"/>
  <c r="H48" i="7" s="1"/>
  <c r="K47" i="7"/>
  <c r="G47" i="7"/>
  <c r="D47" i="7"/>
  <c r="H47" i="7" s="1"/>
  <c r="K46" i="7"/>
  <c r="G46" i="7"/>
  <c r="D46" i="7"/>
  <c r="L46" i="7" s="1"/>
  <c r="K45" i="7"/>
  <c r="G45" i="7"/>
  <c r="D45" i="7"/>
  <c r="L45" i="7" s="1"/>
  <c r="K44" i="7"/>
  <c r="G44" i="7"/>
  <c r="D44" i="7"/>
  <c r="L44" i="7" s="1"/>
  <c r="K43" i="7"/>
  <c r="G43" i="7"/>
  <c r="D43" i="7"/>
  <c r="H43" i="7" s="1"/>
  <c r="K42" i="7"/>
  <c r="G42" i="7"/>
  <c r="D42" i="7"/>
  <c r="L42" i="7" s="1"/>
  <c r="K41" i="7"/>
  <c r="G41" i="7"/>
  <c r="D41" i="7"/>
  <c r="H41" i="7" s="1"/>
  <c r="K40" i="7"/>
  <c r="G40" i="7"/>
  <c r="D40" i="7"/>
  <c r="H40" i="7" s="1"/>
  <c r="K39" i="7"/>
  <c r="G39" i="7"/>
  <c r="D39" i="7"/>
  <c r="L39" i="7" s="1"/>
  <c r="K38" i="7"/>
  <c r="G38" i="7"/>
  <c r="D38" i="7"/>
  <c r="L38" i="7" s="1"/>
  <c r="K37" i="7"/>
  <c r="G37" i="7"/>
  <c r="D37" i="7"/>
  <c r="H37" i="7" s="1"/>
  <c r="K36" i="7"/>
  <c r="G36" i="7"/>
  <c r="D36" i="7"/>
  <c r="L36" i="7" s="1"/>
  <c r="K35" i="7"/>
  <c r="G35" i="7"/>
  <c r="D35" i="7"/>
  <c r="H35" i="7" s="1"/>
  <c r="K34" i="7"/>
  <c r="G34" i="7"/>
  <c r="D34" i="7"/>
  <c r="L34" i="7" s="1"/>
  <c r="K33" i="7"/>
  <c r="G33" i="7"/>
  <c r="D33" i="7"/>
  <c r="H33" i="7" s="1"/>
  <c r="K32" i="7"/>
  <c r="G32" i="7"/>
  <c r="D32" i="7"/>
  <c r="H32" i="7" s="1"/>
  <c r="K31" i="7"/>
  <c r="G31" i="7"/>
  <c r="D31" i="7"/>
  <c r="H31" i="7" s="1"/>
  <c r="K30" i="7"/>
  <c r="L30" i="7" s="1"/>
  <c r="G30" i="7"/>
  <c r="D30" i="7"/>
  <c r="H30" i="7" s="1"/>
  <c r="K29" i="7"/>
  <c r="G29" i="7"/>
  <c r="D29" i="7"/>
  <c r="L29" i="7" s="1"/>
  <c r="K28" i="7"/>
  <c r="G28" i="7"/>
  <c r="D28" i="7"/>
  <c r="H28" i="7" s="1"/>
  <c r="K27" i="7"/>
  <c r="G27" i="7"/>
  <c r="D27" i="7"/>
  <c r="H27" i="7" s="1"/>
  <c r="K26" i="7"/>
  <c r="G26" i="7"/>
  <c r="D26" i="7"/>
  <c r="L26" i="7" s="1"/>
  <c r="K25" i="7"/>
  <c r="G25" i="7"/>
  <c r="D25" i="7"/>
  <c r="H25" i="7" s="1"/>
  <c r="K24" i="7"/>
  <c r="G24" i="7"/>
  <c r="D24" i="7"/>
  <c r="H24" i="7" s="1"/>
  <c r="K23" i="7"/>
  <c r="G23" i="7"/>
  <c r="D23" i="7"/>
  <c r="H23" i="7" s="1"/>
  <c r="K22" i="7"/>
  <c r="L22" i="7" s="1"/>
  <c r="G22" i="7"/>
  <c r="H22" i="7" s="1"/>
  <c r="D22" i="7"/>
  <c r="K21" i="7"/>
  <c r="L21" i="7" s="1"/>
  <c r="G21" i="7"/>
  <c r="H21" i="7" s="1"/>
  <c r="D21" i="7"/>
  <c r="K20" i="7"/>
  <c r="L20" i="7" s="1"/>
  <c r="G20" i="7"/>
  <c r="H20" i="7" s="1"/>
  <c r="D20" i="7"/>
  <c r="K19" i="7"/>
  <c r="L19" i="7" s="1"/>
  <c r="G19" i="7"/>
  <c r="H19" i="7" s="1"/>
  <c r="D19" i="7"/>
  <c r="K18" i="7"/>
  <c r="L18" i="7" s="1"/>
  <c r="G18" i="7"/>
  <c r="H18" i="7" s="1"/>
  <c r="D18" i="7"/>
  <c r="K17" i="7"/>
  <c r="L17" i="7" s="1"/>
  <c r="G17" i="7"/>
  <c r="H17" i="7" s="1"/>
  <c r="D17" i="7"/>
  <c r="K16" i="7"/>
  <c r="L16" i="7" s="1"/>
  <c r="G16" i="7"/>
  <c r="H16" i="7" s="1"/>
  <c r="D16" i="7"/>
  <c r="K15" i="7"/>
  <c r="L15" i="7" s="1"/>
  <c r="G15" i="7"/>
  <c r="H15" i="7" s="1"/>
  <c r="D15" i="7"/>
  <c r="K14" i="7"/>
  <c r="L14" i="7" s="1"/>
  <c r="G14" i="7"/>
  <c r="H14" i="7" s="1"/>
  <c r="D14" i="7"/>
  <c r="K13" i="7"/>
  <c r="L13" i="7" s="1"/>
  <c r="G13" i="7"/>
  <c r="H13" i="7" s="1"/>
  <c r="D13" i="7"/>
  <c r="K12" i="7"/>
  <c r="L12" i="7" s="1"/>
  <c r="G12" i="7"/>
  <c r="H12" i="7" s="1"/>
  <c r="D12" i="7"/>
  <c r="K11" i="7"/>
  <c r="L11" i="7" s="1"/>
  <c r="G11" i="7"/>
  <c r="H11" i="7" s="1"/>
  <c r="D11" i="7"/>
  <c r="K10" i="7"/>
  <c r="L10" i="7" s="1"/>
  <c r="G10" i="7"/>
  <c r="H10" i="7" s="1"/>
  <c r="D10" i="7"/>
  <c r="K9" i="7"/>
  <c r="L9" i="7" s="1"/>
  <c r="G9" i="7"/>
  <c r="H9" i="7" s="1"/>
  <c r="D9" i="7"/>
  <c r="K8" i="7"/>
  <c r="L8" i="7" s="1"/>
  <c r="G8" i="7"/>
  <c r="H8" i="7" s="1"/>
  <c r="D8" i="7"/>
  <c r="K7" i="7"/>
  <c r="L7" i="7" s="1"/>
  <c r="G7" i="7"/>
  <c r="H7" i="7" s="1"/>
  <c r="D7" i="7"/>
  <c r="K6" i="7"/>
  <c r="L6" i="7" s="1"/>
  <c r="G6" i="7"/>
  <c r="H6" i="7" s="1"/>
  <c r="D6" i="7"/>
  <c r="K5" i="7"/>
  <c r="G5" i="7"/>
  <c r="D5" i="7"/>
  <c r="J4" i="7"/>
  <c r="I4" i="7"/>
  <c r="F4" i="7"/>
  <c r="E4" i="7"/>
  <c r="D4" i="7"/>
  <c r="C4" i="7"/>
  <c r="B4" i="7"/>
  <c r="G4" i="8" l="1"/>
  <c r="D4" i="8"/>
  <c r="L35" i="8"/>
  <c r="L27" i="8"/>
  <c r="K4" i="8"/>
  <c r="K4" i="7"/>
  <c r="L4" i="7" s="1"/>
  <c r="L5" i="7"/>
  <c r="G4" i="7"/>
  <c r="H4" i="7" s="1"/>
  <c r="H5" i="7"/>
  <c r="L23" i="7"/>
  <c r="L24" i="7"/>
  <c r="L25" i="7"/>
  <c r="L27" i="7"/>
  <c r="L28" i="7"/>
  <c r="L32" i="7"/>
  <c r="L33" i="7"/>
  <c r="L35" i="7"/>
  <c r="H36" i="7"/>
  <c r="L37" i="7"/>
  <c r="L40" i="7"/>
  <c r="L41" i="7"/>
  <c r="L43" i="7"/>
  <c r="L47" i="7"/>
  <c r="L48" i="7"/>
  <c r="H26" i="7"/>
  <c r="H29" i="7"/>
  <c r="L31" i="7"/>
  <c r="H34" i="7"/>
  <c r="H38" i="7"/>
  <c r="H39" i="7"/>
  <c r="H42" i="7"/>
  <c r="H45" i="7"/>
  <c r="H44" i="7"/>
  <c r="H46" i="7"/>
  <c r="H50" i="7"/>
  <c r="H51" i="7"/>
  <c r="L52" i="6"/>
  <c r="K52" i="6"/>
  <c r="H52" i="6"/>
  <c r="G52" i="6"/>
  <c r="D52" i="6"/>
  <c r="K51" i="6"/>
  <c r="L51" i="6" s="1"/>
  <c r="G51" i="6"/>
  <c r="H51" i="6" s="1"/>
  <c r="D51" i="6"/>
  <c r="L50" i="6"/>
  <c r="K50" i="6"/>
  <c r="H50" i="6"/>
  <c r="G50" i="6"/>
  <c r="D50" i="6"/>
  <c r="K49" i="6"/>
  <c r="L49" i="6" s="1"/>
  <c r="G49" i="6"/>
  <c r="H49" i="6" s="1"/>
  <c r="D49" i="6"/>
  <c r="L48" i="6"/>
  <c r="K48" i="6"/>
  <c r="H48" i="6"/>
  <c r="G48" i="6"/>
  <c r="D48" i="6"/>
  <c r="K47" i="6"/>
  <c r="L47" i="6" s="1"/>
  <c r="G47" i="6"/>
  <c r="H47" i="6" s="1"/>
  <c r="D47" i="6"/>
  <c r="L46" i="6"/>
  <c r="K46" i="6"/>
  <c r="H46" i="6"/>
  <c r="G46" i="6"/>
  <c r="D46" i="6"/>
  <c r="K45" i="6"/>
  <c r="L45" i="6" s="1"/>
  <c r="G45" i="6"/>
  <c r="H45" i="6" s="1"/>
  <c r="D45" i="6"/>
  <c r="L44" i="6"/>
  <c r="K44" i="6"/>
  <c r="H44" i="6"/>
  <c r="G44" i="6"/>
  <c r="D44" i="6"/>
  <c r="K43" i="6"/>
  <c r="L43" i="6" s="1"/>
  <c r="G43" i="6"/>
  <c r="H43" i="6" s="1"/>
  <c r="D43" i="6"/>
  <c r="L42" i="6"/>
  <c r="K42" i="6"/>
  <c r="H42" i="6"/>
  <c r="G42" i="6"/>
  <c r="D42" i="6"/>
  <c r="K41" i="6"/>
  <c r="L41" i="6" s="1"/>
  <c r="G41" i="6"/>
  <c r="H41" i="6" s="1"/>
  <c r="D41" i="6"/>
  <c r="L40" i="6"/>
  <c r="K40" i="6"/>
  <c r="H40" i="6"/>
  <c r="G40" i="6"/>
  <c r="D40" i="6"/>
  <c r="K39" i="6"/>
  <c r="L39" i="6" s="1"/>
  <c r="G39" i="6"/>
  <c r="H39" i="6" s="1"/>
  <c r="D39" i="6"/>
  <c r="L38" i="6"/>
  <c r="K38" i="6"/>
  <c r="H38" i="6"/>
  <c r="G38" i="6"/>
  <c r="D38" i="6"/>
  <c r="K37" i="6"/>
  <c r="L37" i="6" s="1"/>
  <c r="G37" i="6"/>
  <c r="H37" i="6" s="1"/>
  <c r="D37" i="6"/>
  <c r="L36" i="6"/>
  <c r="K36" i="6"/>
  <c r="H36" i="6"/>
  <c r="G36" i="6"/>
  <c r="D36" i="6"/>
  <c r="K35" i="6"/>
  <c r="L35" i="6" s="1"/>
  <c r="G35" i="6"/>
  <c r="H35" i="6" s="1"/>
  <c r="D35" i="6"/>
  <c r="L34" i="6"/>
  <c r="K34" i="6"/>
  <c r="H34" i="6"/>
  <c r="G34" i="6"/>
  <c r="D34" i="6"/>
  <c r="K33" i="6"/>
  <c r="L33" i="6" s="1"/>
  <c r="G33" i="6"/>
  <c r="H33" i="6" s="1"/>
  <c r="D33" i="6"/>
  <c r="L32" i="6"/>
  <c r="K32" i="6"/>
  <c r="H32" i="6"/>
  <c r="G32" i="6"/>
  <c r="D32" i="6"/>
  <c r="K31" i="6"/>
  <c r="L31" i="6" s="1"/>
  <c r="G31" i="6"/>
  <c r="H31" i="6" s="1"/>
  <c r="D31" i="6"/>
  <c r="L30" i="6"/>
  <c r="K30" i="6"/>
  <c r="H30" i="6"/>
  <c r="G30" i="6"/>
  <c r="D30" i="6"/>
  <c r="K29" i="6"/>
  <c r="L29" i="6" s="1"/>
  <c r="G29" i="6"/>
  <c r="H29" i="6" s="1"/>
  <c r="D29" i="6"/>
  <c r="L28" i="6"/>
  <c r="K28" i="6"/>
  <c r="H28" i="6"/>
  <c r="G28" i="6"/>
  <c r="D28" i="6"/>
  <c r="K27" i="6"/>
  <c r="L27" i="6" s="1"/>
  <c r="G27" i="6"/>
  <c r="H27" i="6" s="1"/>
  <c r="D27" i="6"/>
  <c r="L26" i="6"/>
  <c r="K26" i="6"/>
  <c r="H26" i="6"/>
  <c r="G26" i="6"/>
  <c r="D26" i="6"/>
  <c r="K25" i="6"/>
  <c r="L25" i="6" s="1"/>
  <c r="G25" i="6"/>
  <c r="H25" i="6" s="1"/>
  <c r="D25" i="6"/>
  <c r="L24" i="6"/>
  <c r="K24" i="6"/>
  <c r="H24" i="6"/>
  <c r="G24" i="6"/>
  <c r="D24" i="6"/>
  <c r="K23" i="6"/>
  <c r="L23" i="6" s="1"/>
  <c r="G23" i="6"/>
  <c r="H23" i="6" s="1"/>
  <c r="D23" i="6"/>
  <c r="L22" i="6"/>
  <c r="K22" i="6"/>
  <c r="H22" i="6"/>
  <c r="G22" i="6"/>
  <c r="D22" i="6"/>
  <c r="K21" i="6"/>
  <c r="L21" i="6" s="1"/>
  <c r="G21" i="6"/>
  <c r="H21" i="6" s="1"/>
  <c r="D21" i="6"/>
  <c r="L20" i="6"/>
  <c r="K20" i="6"/>
  <c r="H20" i="6"/>
  <c r="G20" i="6"/>
  <c r="D20" i="6"/>
  <c r="K19" i="6"/>
  <c r="L19" i="6" s="1"/>
  <c r="G19" i="6"/>
  <c r="H19" i="6" s="1"/>
  <c r="D19" i="6"/>
  <c r="L18" i="6"/>
  <c r="K18" i="6"/>
  <c r="H18" i="6"/>
  <c r="G18" i="6"/>
  <c r="D18" i="6"/>
  <c r="K17" i="6"/>
  <c r="L17" i="6" s="1"/>
  <c r="G17" i="6"/>
  <c r="H17" i="6" s="1"/>
  <c r="D17" i="6"/>
  <c r="D16" i="6"/>
  <c r="K15" i="6"/>
  <c r="L15" i="6" s="1"/>
  <c r="G15" i="6"/>
  <c r="H15" i="6" s="1"/>
  <c r="D15" i="6"/>
  <c r="D14" i="6"/>
  <c r="K13" i="6"/>
  <c r="L13" i="6" s="1"/>
  <c r="G13" i="6"/>
  <c r="H13" i="6" s="1"/>
  <c r="D13" i="6"/>
  <c r="F4" i="6"/>
  <c r="B4" i="6"/>
  <c r="J4" i="6"/>
  <c r="K11" i="6"/>
  <c r="L11" i="6" s="1"/>
  <c r="G11" i="6"/>
  <c r="H11" i="6" s="1"/>
  <c r="D11" i="6"/>
  <c r="G10" i="6"/>
  <c r="H10" i="6" s="1"/>
  <c r="D10" i="6"/>
  <c r="K9" i="6"/>
  <c r="G9" i="6"/>
  <c r="D9" i="6"/>
  <c r="K8" i="6"/>
  <c r="L8" i="6" s="1"/>
  <c r="G8" i="6"/>
  <c r="H8" i="6" s="1"/>
  <c r="D8" i="6"/>
  <c r="K7" i="6"/>
  <c r="L7" i="6" s="1"/>
  <c r="G7" i="6"/>
  <c r="H7" i="6" s="1"/>
  <c r="D7" i="6"/>
  <c r="K6" i="6"/>
  <c r="G6" i="6"/>
  <c r="H6" i="6" s="1"/>
  <c r="D6" i="6"/>
  <c r="C4" i="6"/>
  <c r="L4" i="8" l="1"/>
  <c r="H4" i="8"/>
  <c r="L9" i="6"/>
  <c r="L6" i="6"/>
  <c r="H9" i="6"/>
  <c r="E4" i="6"/>
  <c r="I4" i="6"/>
  <c r="K10" i="6"/>
  <c r="D12" i="6"/>
  <c r="D4" i="6" s="1"/>
  <c r="K12" i="6"/>
  <c r="L12" i="6" s="1"/>
  <c r="K14" i="6"/>
  <c r="L14" i="6" s="1"/>
  <c r="K16" i="6"/>
  <c r="L16" i="6" s="1"/>
  <c r="G12" i="6"/>
  <c r="G14" i="6"/>
  <c r="H14" i="6" s="1"/>
  <c r="G16" i="6"/>
  <c r="H16" i="6" s="1"/>
  <c r="K52" i="5"/>
  <c r="L52" i="5" s="1"/>
  <c r="G52" i="5"/>
  <c r="H52" i="5" s="1"/>
  <c r="D52" i="5"/>
  <c r="K51" i="5"/>
  <c r="G51" i="5"/>
  <c r="K50" i="5"/>
  <c r="G50" i="5"/>
  <c r="K49" i="5"/>
  <c r="G49" i="5"/>
  <c r="K48" i="5"/>
  <c r="G48" i="5"/>
  <c r="D48" i="5"/>
  <c r="K47" i="5"/>
  <c r="G47" i="5"/>
  <c r="K46" i="5"/>
  <c r="G46" i="5"/>
  <c r="K45" i="5"/>
  <c r="G45" i="5"/>
  <c r="K44" i="5"/>
  <c r="G44" i="5"/>
  <c r="H44" i="5" s="1"/>
  <c r="D44" i="5"/>
  <c r="K43" i="5"/>
  <c r="G43" i="5"/>
  <c r="K42" i="5"/>
  <c r="G42" i="5"/>
  <c r="K41" i="5"/>
  <c r="L41" i="5" s="1"/>
  <c r="G41" i="5"/>
  <c r="H41" i="5" s="1"/>
  <c r="D41" i="5"/>
  <c r="K40" i="5"/>
  <c r="G40" i="5"/>
  <c r="D40" i="5"/>
  <c r="K39" i="5"/>
  <c r="G39" i="5"/>
  <c r="K38" i="5"/>
  <c r="G38" i="5"/>
  <c r="K37" i="5"/>
  <c r="G37" i="5"/>
  <c r="K36" i="5"/>
  <c r="G36" i="5"/>
  <c r="D36" i="5"/>
  <c r="K35" i="5"/>
  <c r="G35" i="5"/>
  <c r="K34" i="5"/>
  <c r="G34" i="5"/>
  <c r="K33" i="5"/>
  <c r="G33" i="5"/>
  <c r="K32" i="5"/>
  <c r="G32" i="5"/>
  <c r="D32" i="5"/>
  <c r="K31" i="5"/>
  <c r="G31" i="5"/>
  <c r="K30" i="5"/>
  <c r="G30" i="5"/>
  <c r="K29" i="5"/>
  <c r="G29" i="5"/>
  <c r="K28" i="5"/>
  <c r="G28" i="5"/>
  <c r="D28" i="5"/>
  <c r="K27" i="5"/>
  <c r="G27" i="5"/>
  <c r="C4" i="5"/>
  <c r="J4" i="5"/>
  <c r="K26" i="5"/>
  <c r="E4" i="5"/>
  <c r="K25" i="5"/>
  <c r="F4" i="5"/>
  <c r="G25" i="5"/>
  <c r="K24" i="5"/>
  <c r="G24" i="5"/>
  <c r="D24" i="5"/>
  <c r="H24" i="5" s="1"/>
  <c r="K23" i="5"/>
  <c r="G23" i="5"/>
  <c r="D23" i="5"/>
  <c r="H23" i="5" s="1"/>
  <c r="K22" i="5"/>
  <c r="G22" i="5"/>
  <c r="D22" i="5"/>
  <c r="H22" i="5" s="1"/>
  <c r="K21" i="5"/>
  <c r="G21" i="5"/>
  <c r="D21" i="5"/>
  <c r="H21" i="5" s="1"/>
  <c r="K20" i="5"/>
  <c r="G20" i="5"/>
  <c r="D20" i="5"/>
  <c r="H20" i="5" s="1"/>
  <c r="K19" i="5"/>
  <c r="G19" i="5"/>
  <c r="D19" i="5"/>
  <c r="H19" i="5" s="1"/>
  <c r="K18" i="5"/>
  <c r="G18" i="5"/>
  <c r="D18" i="5"/>
  <c r="L18" i="5" s="1"/>
  <c r="K17" i="5"/>
  <c r="G17" i="5"/>
  <c r="D17" i="5"/>
  <c r="H17" i="5" s="1"/>
  <c r="K16" i="5"/>
  <c r="G16" i="5"/>
  <c r="D16" i="5"/>
  <c r="H16" i="5" s="1"/>
  <c r="K15" i="5"/>
  <c r="G15" i="5"/>
  <c r="D15" i="5"/>
  <c r="L15" i="5" s="1"/>
  <c r="K14" i="5"/>
  <c r="L14" i="5" s="1"/>
  <c r="G14" i="5"/>
  <c r="H14" i="5" s="1"/>
  <c r="D14" i="5"/>
  <c r="K13" i="5"/>
  <c r="L13" i="5" s="1"/>
  <c r="G13" i="5"/>
  <c r="H13" i="5" s="1"/>
  <c r="D13" i="5"/>
  <c r="K12" i="5"/>
  <c r="L12" i="5" s="1"/>
  <c r="G12" i="5"/>
  <c r="H12" i="5" s="1"/>
  <c r="D12" i="5"/>
  <c r="K11" i="5"/>
  <c r="L11" i="5" s="1"/>
  <c r="G11" i="5"/>
  <c r="H11" i="5" s="1"/>
  <c r="D11" i="5"/>
  <c r="K10" i="5"/>
  <c r="L10" i="5" s="1"/>
  <c r="G10" i="5"/>
  <c r="H10" i="5" s="1"/>
  <c r="D10" i="5"/>
  <c r="K9" i="5"/>
  <c r="L9" i="5" s="1"/>
  <c r="G9" i="5"/>
  <c r="H9" i="5" s="1"/>
  <c r="D9" i="5"/>
  <c r="K8" i="5"/>
  <c r="L8" i="5" s="1"/>
  <c r="G8" i="5"/>
  <c r="H8" i="5" s="1"/>
  <c r="D8" i="5"/>
  <c r="K7" i="5"/>
  <c r="L7" i="5" s="1"/>
  <c r="G7" i="5"/>
  <c r="H7" i="5" s="1"/>
  <c r="D7" i="5"/>
  <c r="K6" i="5"/>
  <c r="L6" i="5" s="1"/>
  <c r="G6" i="5"/>
  <c r="H6" i="5" s="1"/>
  <c r="D6" i="5"/>
  <c r="K5" i="5"/>
  <c r="G5" i="5"/>
  <c r="D5" i="5"/>
  <c r="H12" i="6" l="1"/>
  <c r="G4" i="6"/>
  <c r="H4" i="6" s="1"/>
  <c r="L10" i="6"/>
  <c r="K4" i="6"/>
  <c r="L4" i="6" s="1"/>
  <c r="H38" i="5"/>
  <c r="H49" i="5"/>
  <c r="H5" i="5"/>
  <c r="H29" i="5"/>
  <c r="L30" i="5"/>
  <c r="L38" i="5"/>
  <c r="L46" i="5"/>
  <c r="K4" i="5"/>
  <c r="L5" i="5"/>
  <c r="H15" i="5"/>
  <c r="L16" i="5"/>
  <c r="L17" i="5"/>
  <c r="H18" i="5"/>
  <c r="L19" i="5"/>
  <c r="L22" i="5"/>
  <c r="H32" i="5"/>
  <c r="L49" i="5"/>
  <c r="D25" i="5"/>
  <c r="D29" i="5"/>
  <c r="L29" i="5" s="1"/>
  <c r="D33" i="5"/>
  <c r="H33" i="5" s="1"/>
  <c r="D37" i="5"/>
  <c r="L37" i="5" s="1"/>
  <c r="D45" i="5"/>
  <c r="H45" i="5" s="1"/>
  <c r="D49" i="5"/>
  <c r="L20" i="5"/>
  <c r="L21" i="5"/>
  <c r="L23" i="5"/>
  <c r="H28" i="5"/>
  <c r="H36" i="5"/>
  <c r="H40" i="5"/>
  <c r="L45" i="5"/>
  <c r="H48" i="5"/>
  <c r="I4" i="5"/>
  <c r="B4" i="5"/>
  <c r="D26" i="5"/>
  <c r="L26" i="5" s="1"/>
  <c r="G26" i="5"/>
  <c r="D30" i="5"/>
  <c r="H30" i="5" s="1"/>
  <c r="D34" i="5"/>
  <c r="L34" i="5" s="1"/>
  <c r="D38" i="5"/>
  <c r="D42" i="5"/>
  <c r="H42" i="5" s="1"/>
  <c r="D46" i="5"/>
  <c r="H46" i="5" s="1"/>
  <c r="D50" i="5"/>
  <c r="H50" i="5" s="1"/>
  <c r="L33" i="5"/>
  <c r="L24" i="5"/>
  <c r="D27" i="5"/>
  <c r="H27" i="5" s="1"/>
  <c r="L28" i="5"/>
  <c r="D31" i="5"/>
  <c r="L31" i="5" s="1"/>
  <c r="H31" i="5"/>
  <c r="L32" i="5"/>
  <c r="D35" i="5"/>
  <c r="L35" i="5" s="1"/>
  <c r="H35" i="5"/>
  <c r="L36" i="5"/>
  <c r="D39" i="5"/>
  <c r="L39" i="5" s="1"/>
  <c r="L40" i="5"/>
  <c r="D43" i="5"/>
  <c r="H43" i="5" s="1"/>
  <c r="L44" i="5"/>
  <c r="D47" i="5"/>
  <c r="L47" i="5" s="1"/>
  <c r="H47" i="5"/>
  <c r="L48" i="5"/>
  <c r="D51" i="5"/>
  <c r="L51" i="5" s="1"/>
  <c r="H51" i="5"/>
  <c r="G52" i="4"/>
  <c r="H52" i="4" s="1"/>
  <c r="D52" i="4"/>
  <c r="D51" i="4"/>
  <c r="K50" i="4"/>
  <c r="D50" i="4"/>
  <c r="D49" i="4"/>
  <c r="G48" i="4"/>
  <c r="H48" i="4" s="1"/>
  <c r="D48" i="4"/>
  <c r="D47" i="4"/>
  <c r="K46" i="4"/>
  <c r="D46" i="4"/>
  <c r="D45" i="4"/>
  <c r="G44" i="4"/>
  <c r="H44" i="4" s="1"/>
  <c r="D44" i="4"/>
  <c r="D43" i="4"/>
  <c r="K42" i="4"/>
  <c r="D42" i="4"/>
  <c r="D41" i="4"/>
  <c r="G40" i="4"/>
  <c r="H40" i="4" s="1"/>
  <c r="D40" i="4"/>
  <c r="K39" i="4"/>
  <c r="G39" i="4"/>
  <c r="K38" i="4"/>
  <c r="G38" i="4"/>
  <c r="D38" i="4"/>
  <c r="K37" i="4"/>
  <c r="G37" i="4"/>
  <c r="K36" i="4"/>
  <c r="G36" i="4"/>
  <c r="K35" i="4"/>
  <c r="G35" i="4"/>
  <c r="K34" i="4"/>
  <c r="G34" i="4"/>
  <c r="D34" i="4"/>
  <c r="K33" i="4"/>
  <c r="G33" i="4"/>
  <c r="K32" i="4"/>
  <c r="G32" i="4"/>
  <c r="K31" i="4"/>
  <c r="G31" i="4"/>
  <c r="K30" i="4"/>
  <c r="G30" i="4"/>
  <c r="D30" i="4"/>
  <c r="K29" i="4"/>
  <c r="G29" i="4"/>
  <c r="K28" i="4"/>
  <c r="G28" i="4"/>
  <c r="K27" i="4"/>
  <c r="G27" i="4"/>
  <c r="K26" i="4"/>
  <c r="G26" i="4"/>
  <c r="D26" i="4"/>
  <c r="K25" i="4"/>
  <c r="G25" i="4"/>
  <c r="C4" i="4"/>
  <c r="K24" i="4"/>
  <c r="G24" i="4"/>
  <c r="H24" i="4" s="1"/>
  <c r="D24" i="4"/>
  <c r="K23" i="4"/>
  <c r="G23" i="4"/>
  <c r="H23" i="4" s="1"/>
  <c r="D23" i="4"/>
  <c r="K22" i="4"/>
  <c r="G22" i="4"/>
  <c r="D22" i="4"/>
  <c r="K21" i="4"/>
  <c r="L21" i="4" s="1"/>
  <c r="G21" i="4"/>
  <c r="H21" i="4" s="1"/>
  <c r="D21" i="4"/>
  <c r="K20" i="4"/>
  <c r="L20" i="4" s="1"/>
  <c r="G20" i="4"/>
  <c r="H20" i="4" s="1"/>
  <c r="D20" i="4"/>
  <c r="K19" i="4"/>
  <c r="L19" i="4" s="1"/>
  <c r="G19" i="4"/>
  <c r="H19" i="4" s="1"/>
  <c r="D19" i="4"/>
  <c r="K18" i="4"/>
  <c r="L18" i="4" s="1"/>
  <c r="G18" i="4"/>
  <c r="H18" i="4" s="1"/>
  <c r="D18" i="4"/>
  <c r="K17" i="4"/>
  <c r="L17" i="4" s="1"/>
  <c r="G17" i="4"/>
  <c r="H17" i="4" s="1"/>
  <c r="D17" i="4"/>
  <c r="K16" i="4"/>
  <c r="L16" i="4" s="1"/>
  <c r="G16" i="4"/>
  <c r="H16" i="4" s="1"/>
  <c r="D16" i="4"/>
  <c r="K15" i="4"/>
  <c r="L15" i="4" s="1"/>
  <c r="G15" i="4"/>
  <c r="H15" i="4" s="1"/>
  <c r="D15" i="4"/>
  <c r="K14" i="4"/>
  <c r="L14" i="4" s="1"/>
  <c r="G14" i="4"/>
  <c r="H14" i="4" s="1"/>
  <c r="D14" i="4"/>
  <c r="K13" i="4"/>
  <c r="L13" i="4" s="1"/>
  <c r="G13" i="4"/>
  <c r="H13" i="4" s="1"/>
  <c r="D13" i="4"/>
  <c r="K12" i="4"/>
  <c r="L12" i="4" s="1"/>
  <c r="G12" i="4"/>
  <c r="H12" i="4" s="1"/>
  <c r="D12" i="4"/>
  <c r="K11" i="4"/>
  <c r="L11" i="4" s="1"/>
  <c r="G11" i="4"/>
  <c r="H11" i="4" s="1"/>
  <c r="D11" i="4"/>
  <c r="K10" i="4"/>
  <c r="L10" i="4" s="1"/>
  <c r="G10" i="4"/>
  <c r="H10" i="4" s="1"/>
  <c r="D10" i="4"/>
  <c r="K9" i="4"/>
  <c r="L9" i="4" s="1"/>
  <c r="G9" i="4"/>
  <c r="H9" i="4" s="1"/>
  <c r="D9" i="4"/>
  <c r="K8" i="4"/>
  <c r="L8" i="4" s="1"/>
  <c r="G8" i="4"/>
  <c r="H8" i="4" s="1"/>
  <c r="D8" i="4"/>
  <c r="K7" i="4"/>
  <c r="L7" i="4" s="1"/>
  <c r="G7" i="4"/>
  <c r="H7" i="4" s="1"/>
  <c r="D7" i="4"/>
  <c r="K6" i="4"/>
  <c r="L6" i="4" s="1"/>
  <c r="G6" i="4"/>
  <c r="H6" i="4" s="1"/>
  <c r="D6" i="4"/>
  <c r="K5" i="4"/>
  <c r="G5" i="4"/>
  <c r="D5" i="4"/>
  <c r="J4" i="4"/>
  <c r="I4" i="4"/>
  <c r="F4" i="4"/>
  <c r="E4" i="4"/>
  <c r="B4" i="4"/>
  <c r="L43" i="5" l="1"/>
  <c r="L27" i="5"/>
  <c r="H37" i="5"/>
  <c r="H34" i="5"/>
  <c r="H39" i="5"/>
  <c r="H26" i="5"/>
  <c r="L50" i="5"/>
  <c r="L42" i="5"/>
  <c r="G4" i="5"/>
  <c r="H4" i="5" s="1"/>
  <c r="D4" i="5"/>
  <c r="L25" i="5"/>
  <c r="L4" i="5"/>
  <c r="H25" i="5"/>
  <c r="H5" i="4"/>
  <c r="L22" i="4"/>
  <c r="H27" i="4"/>
  <c r="H32" i="4"/>
  <c r="H36" i="4"/>
  <c r="L5" i="4"/>
  <c r="H22" i="4"/>
  <c r="L24" i="4"/>
  <c r="L25" i="4"/>
  <c r="L33" i="4"/>
  <c r="L36" i="4"/>
  <c r="L23" i="4"/>
  <c r="H26" i="4"/>
  <c r="L27" i="4"/>
  <c r="H30" i="4"/>
  <c r="H34" i="4"/>
  <c r="H38" i="4"/>
  <c r="L42" i="4"/>
  <c r="L46" i="4"/>
  <c r="L50" i="4"/>
  <c r="D27" i="4"/>
  <c r="D31" i="4"/>
  <c r="H31" i="4" s="1"/>
  <c r="D35" i="4"/>
  <c r="H35" i="4" s="1"/>
  <c r="D39" i="4"/>
  <c r="H39" i="4" s="1"/>
  <c r="K41" i="4"/>
  <c r="L41" i="4" s="1"/>
  <c r="G43" i="4"/>
  <c r="H43" i="4" s="1"/>
  <c r="K45" i="4"/>
  <c r="L45" i="4" s="1"/>
  <c r="G47" i="4"/>
  <c r="H47" i="4" s="1"/>
  <c r="K49" i="4"/>
  <c r="L49" i="4" s="1"/>
  <c r="G51" i="4"/>
  <c r="H51" i="4" s="1"/>
  <c r="D28" i="4"/>
  <c r="L28" i="4" s="1"/>
  <c r="D32" i="4"/>
  <c r="L32" i="4" s="1"/>
  <c r="D36" i="4"/>
  <c r="K40" i="4"/>
  <c r="L40" i="4" s="1"/>
  <c r="G42" i="4"/>
  <c r="H42" i="4" s="1"/>
  <c r="K44" i="4"/>
  <c r="L44" i="4" s="1"/>
  <c r="G46" i="4"/>
  <c r="H46" i="4" s="1"/>
  <c r="K48" i="4"/>
  <c r="L48" i="4" s="1"/>
  <c r="G50" i="4"/>
  <c r="H50" i="4" s="1"/>
  <c r="K52" i="4"/>
  <c r="L52" i="4" s="1"/>
  <c r="D25" i="4"/>
  <c r="D4" i="4" s="1"/>
  <c r="H25" i="4"/>
  <c r="L26" i="4"/>
  <c r="D29" i="4"/>
  <c r="L29" i="4" s="1"/>
  <c r="L30" i="4"/>
  <c r="D33" i="4"/>
  <c r="H33" i="4" s="1"/>
  <c r="L34" i="4"/>
  <c r="D37" i="4"/>
  <c r="H37" i="4" s="1"/>
  <c r="L38" i="4"/>
  <c r="G41" i="4"/>
  <c r="H41" i="4" s="1"/>
  <c r="K43" i="4"/>
  <c r="L43" i="4" s="1"/>
  <c r="G45" i="4"/>
  <c r="H45" i="4" s="1"/>
  <c r="K47" i="4"/>
  <c r="L47" i="4" s="1"/>
  <c r="G49" i="4"/>
  <c r="H49" i="4" s="1"/>
  <c r="K51" i="4"/>
  <c r="L51" i="4" s="1"/>
  <c r="G52" i="3"/>
  <c r="D52" i="3"/>
  <c r="G51" i="3"/>
  <c r="D51" i="3"/>
  <c r="K50" i="3"/>
  <c r="G50" i="3"/>
  <c r="D50" i="3"/>
  <c r="K49" i="3"/>
  <c r="D49" i="3"/>
  <c r="K48" i="3"/>
  <c r="G48" i="3"/>
  <c r="D48" i="3"/>
  <c r="G47" i="3"/>
  <c r="D47" i="3"/>
  <c r="K46" i="3"/>
  <c r="G46" i="3"/>
  <c r="K45" i="3"/>
  <c r="G45" i="3"/>
  <c r="D45" i="3"/>
  <c r="K44" i="3"/>
  <c r="L44" i="3" s="1"/>
  <c r="G44" i="3"/>
  <c r="D44" i="3"/>
  <c r="K43" i="3"/>
  <c r="L43" i="3" s="1"/>
  <c r="G43" i="3"/>
  <c r="H43" i="3" s="1"/>
  <c r="D43" i="3"/>
  <c r="K42" i="3"/>
  <c r="G42" i="3"/>
  <c r="K41" i="3"/>
  <c r="L41" i="3" s="1"/>
  <c r="G41" i="3"/>
  <c r="D41" i="3"/>
  <c r="K40" i="3"/>
  <c r="L40" i="3" s="1"/>
  <c r="G40" i="3"/>
  <c r="H40" i="3" s="1"/>
  <c r="D40" i="3"/>
  <c r="K39" i="3"/>
  <c r="G39" i="3"/>
  <c r="D39" i="3"/>
  <c r="K38" i="3"/>
  <c r="G38" i="3"/>
  <c r="K37" i="3"/>
  <c r="L37" i="3" s="1"/>
  <c r="G37" i="3"/>
  <c r="H37" i="3" s="1"/>
  <c r="D37" i="3"/>
  <c r="K36" i="3"/>
  <c r="G36" i="3"/>
  <c r="D36" i="3"/>
  <c r="K35" i="3"/>
  <c r="G35" i="3"/>
  <c r="D35" i="3"/>
  <c r="K34" i="3"/>
  <c r="G34" i="3"/>
  <c r="K33" i="3"/>
  <c r="G33" i="3"/>
  <c r="D33" i="3"/>
  <c r="K32" i="3"/>
  <c r="G32" i="3"/>
  <c r="D32" i="3"/>
  <c r="K31" i="3"/>
  <c r="L31" i="3" s="1"/>
  <c r="G31" i="3"/>
  <c r="D31" i="3"/>
  <c r="K30" i="3"/>
  <c r="G30" i="3"/>
  <c r="K29" i="3"/>
  <c r="G29" i="3"/>
  <c r="K28" i="3"/>
  <c r="L28" i="3" s="1"/>
  <c r="G28" i="3"/>
  <c r="H28" i="3" s="1"/>
  <c r="D28" i="3"/>
  <c r="K27" i="3"/>
  <c r="G27" i="3"/>
  <c r="D27" i="3"/>
  <c r="K26" i="3"/>
  <c r="G26" i="3"/>
  <c r="J4" i="3"/>
  <c r="F4" i="3"/>
  <c r="G25" i="3"/>
  <c r="K24" i="3"/>
  <c r="G24" i="3"/>
  <c r="D24" i="3"/>
  <c r="K23" i="3"/>
  <c r="G23" i="3"/>
  <c r="D23" i="3"/>
  <c r="K22" i="3"/>
  <c r="G22" i="3"/>
  <c r="D22" i="3"/>
  <c r="K21" i="3"/>
  <c r="L21" i="3" s="1"/>
  <c r="G21" i="3"/>
  <c r="D21" i="3"/>
  <c r="K20" i="3"/>
  <c r="G20" i="3"/>
  <c r="D20" i="3"/>
  <c r="K19" i="3"/>
  <c r="G19" i="3"/>
  <c r="D19" i="3"/>
  <c r="K18" i="3"/>
  <c r="G18" i="3"/>
  <c r="D18" i="3"/>
  <c r="K17" i="3"/>
  <c r="G17" i="3"/>
  <c r="D17" i="3"/>
  <c r="K16" i="3"/>
  <c r="G16" i="3"/>
  <c r="D16" i="3"/>
  <c r="K15" i="3"/>
  <c r="G15" i="3"/>
  <c r="D15" i="3"/>
  <c r="K14" i="3"/>
  <c r="G14" i="3"/>
  <c r="D14" i="3"/>
  <c r="K13" i="3"/>
  <c r="G13" i="3"/>
  <c r="D13" i="3"/>
  <c r="K12" i="3"/>
  <c r="G12" i="3"/>
  <c r="D12" i="3"/>
  <c r="K11" i="3"/>
  <c r="G11" i="3"/>
  <c r="D11" i="3"/>
  <c r="K10" i="3"/>
  <c r="G10" i="3"/>
  <c r="D10" i="3"/>
  <c r="K9" i="3"/>
  <c r="G9" i="3"/>
  <c r="D9" i="3"/>
  <c r="K8" i="3"/>
  <c r="G8" i="3"/>
  <c r="D8" i="3"/>
  <c r="K7" i="3"/>
  <c r="G7" i="3"/>
  <c r="D7" i="3"/>
  <c r="K6" i="3"/>
  <c r="G6" i="3"/>
  <c r="D6" i="3"/>
  <c r="K5" i="3"/>
  <c r="G5" i="3"/>
  <c r="D5" i="3"/>
  <c r="C4" i="3"/>
  <c r="H29" i="4" l="1"/>
  <c r="L39" i="4"/>
  <c r="L31" i="4"/>
  <c r="L37" i="4"/>
  <c r="H28" i="4"/>
  <c r="L35" i="4"/>
  <c r="K4" i="4"/>
  <c r="L4" i="4" s="1"/>
  <c r="G4" i="4"/>
  <c r="H4" i="4" s="1"/>
  <c r="H8" i="3"/>
  <c r="H12" i="3"/>
  <c r="H16" i="3"/>
  <c r="H20" i="3"/>
  <c r="H24" i="3"/>
  <c r="H33" i="3"/>
  <c r="H36" i="3"/>
  <c r="H39" i="3"/>
  <c r="H48" i="3"/>
  <c r="H51" i="3"/>
  <c r="L27" i="3"/>
  <c r="H32" i="3"/>
  <c r="L33" i="3"/>
  <c r="L36" i="3"/>
  <c r="L39" i="3"/>
  <c r="H45" i="3"/>
  <c r="H6" i="3"/>
  <c r="L7" i="3"/>
  <c r="H10" i="3"/>
  <c r="H14" i="3"/>
  <c r="H18" i="3"/>
  <c r="H22" i="3"/>
  <c r="L32" i="3"/>
  <c r="L35" i="3"/>
  <c r="H41" i="3"/>
  <c r="H44" i="3"/>
  <c r="L45" i="3"/>
  <c r="H47" i="3"/>
  <c r="H52" i="3"/>
  <c r="L11" i="3"/>
  <c r="L15" i="3"/>
  <c r="L19" i="3"/>
  <c r="L23" i="3"/>
  <c r="H7" i="3"/>
  <c r="L8" i="3"/>
  <c r="H11" i="3"/>
  <c r="L12" i="3"/>
  <c r="H15" i="3"/>
  <c r="L16" i="3"/>
  <c r="H19" i="3"/>
  <c r="L20" i="3"/>
  <c r="H23" i="3"/>
  <c r="L5" i="3"/>
  <c r="L13" i="3"/>
  <c r="L9" i="3"/>
  <c r="L17" i="3"/>
  <c r="H5" i="3"/>
  <c r="L6" i="3"/>
  <c r="H9" i="3"/>
  <c r="L10" i="3"/>
  <c r="H13" i="3"/>
  <c r="L14" i="3"/>
  <c r="H17" i="3"/>
  <c r="L18" i="3"/>
  <c r="H21" i="3"/>
  <c r="L22" i="3"/>
  <c r="L24" i="3"/>
  <c r="H27" i="3"/>
  <c r="H31" i="3"/>
  <c r="H35" i="3"/>
  <c r="L49" i="3"/>
  <c r="L50" i="3"/>
  <c r="K25" i="3"/>
  <c r="E4" i="3"/>
  <c r="I4" i="3"/>
  <c r="D25" i="3"/>
  <c r="D29" i="3"/>
  <c r="L29" i="3" s="1"/>
  <c r="L48" i="3"/>
  <c r="H50" i="3"/>
  <c r="K52" i="3"/>
  <c r="L52" i="3" s="1"/>
  <c r="L46" i="3"/>
  <c r="B4" i="3"/>
  <c r="D26" i="3"/>
  <c r="H26" i="3" s="1"/>
  <c r="D30" i="3"/>
  <c r="L30" i="3" s="1"/>
  <c r="D34" i="3"/>
  <c r="H34" i="3" s="1"/>
  <c r="D38" i="3"/>
  <c r="L38" i="3" s="1"/>
  <c r="D42" i="3"/>
  <c r="H42" i="3" s="1"/>
  <c r="D46" i="3"/>
  <c r="H46" i="3" s="1"/>
  <c r="K47" i="3"/>
  <c r="L47" i="3" s="1"/>
  <c r="G49" i="3"/>
  <c r="H49" i="3" s="1"/>
  <c r="K51" i="3"/>
  <c r="L51" i="3" s="1"/>
  <c r="K52" i="2"/>
  <c r="G52" i="2"/>
  <c r="D52" i="2"/>
  <c r="K51" i="2"/>
  <c r="G51" i="2"/>
  <c r="D51" i="2"/>
  <c r="K50" i="2"/>
  <c r="G50" i="2"/>
  <c r="D50" i="2"/>
  <c r="K49" i="2"/>
  <c r="G49" i="2"/>
  <c r="H49" i="2" s="1"/>
  <c r="D49" i="2"/>
  <c r="K48" i="2"/>
  <c r="G48" i="2"/>
  <c r="D48" i="2"/>
  <c r="K47" i="2"/>
  <c r="G47" i="2"/>
  <c r="D47" i="2"/>
  <c r="K46" i="2"/>
  <c r="L46" i="2" s="1"/>
  <c r="G46" i="2"/>
  <c r="D46" i="2"/>
  <c r="K45" i="2"/>
  <c r="G45" i="2"/>
  <c r="H45" i="2" s="1"/>
  <c r="D45" i="2"/>
  <c r="K44" i="2"/>
  <c r="G44" i="2"/>
  <c r="D44" i="2"/>
  <c r="K43" i="2"/>
  <c r="G43" i="2"/>
  <c r="D43" i="2"/>
  <c r="K42" i="2"/>
  <c r="L42" i="2" s="1"/>
  <c r="G42" i="2"/>
  <c r="D42" i="2"/>
  <c r="K41" i="2"/>
  <c r="G41" i="2"/>
  <c r="K40" i="2"/>
  <c r="G40" i="2"/>
  <c r="D40" i="2"/>
  <c r="K39" i="2"/>
  <c r="K38" i="2"/>
  <c r="G38" i="2"/>
  <c r="D38" i="2"/>
  <c r="K37" i="2"/>
  <c r="G37" i="2"/>
  <c r="K36" i="2"/>
  <c r="G36" i="2"/>
  <c r="K35" i="2"/>
  <c r="G35" i="2"/>
  <c r="K34" i="2"/>
  <c r="G34" i="2"/>
  <c r="D34" i="2"/>
  <c r="K33" i="2"/>
  <c r="G33" i="2"/>
  <c r="K32" i="2"/>
  <c r="G32" i="2"/>
  <c r="K31" i="2"/>
  <c r="G31" i="2"/>
  <c r="K30" i="2"/>
  <c r="G30" i="2"/>
  <c r="D30" i="2"/>
  <c r="K29" i="2"/>
  <c r="G29" i="2"/>
  <c r="K28" i="2"/>
  <c r="G28" i="2"/>
  <c r="K27" i="2"/>
  <c r="G27" i="2"/>
  <c r="K26" i="2"/>
  <c r="G26" i="2"/>
  <c r="D26" i="2"/>
  <c r="K25" i="2"/>
  <c r="G25" i="2"/>
  <c r="K24" i="2"/>
  <c r="G24" i="2"/>
  <c r="D24" i="2"/>
  <c r="G23" i="2"/>
  <c r="H23" i="2" s="1"/>
  <c r="D23" i="2"/>
  <c r="K22" i="2"/>
  <c r="G22" i="2"/>
  <c r="D22" i="2"/>
  <c r="K21" i="2"/>
  <c r="D21" i="2"/>
  <c r="K20" i="2"/>
  <c r="G20" i="2"/>
  <c r="H20" i="2" s="1"/>
  <c r="D20" i="2"/>
  <c r="G19" i="2"/>
  <c r="D19" i="2"/>
  <c r="K18" i="2"/>
  <c r="G18" i="2"/>
  <c r="D18" i="2"/>
  <c r="K17" i="2"/>
  <c r="D17" i="2"/>
  <c r="K16" i="2"/>
  <c r="G16" i="2"/>
  <c r="D16" i="2"/>
  <c r="D15" i="2"/>
  <c r="K14" i="2"/>
  <c r="G14" i="2"/>
  <c r="D14" i="2"/>
  <c r="D13" i="2"/>
  <c r="K12" i="2"/>
  <c r="G12" i="2"/>
  <c r="D12" i="2"/>
  <c r="G11" i="2"/>
  <c r="H11" i="2" s="1"/>
  <c r="D11" i="2"/>
  <c r="K10" i="2"/>
  <c r="G10" i="2"/>
  <c r="D10" i="2"/>
  <c r="K9" i="2"/>
  <c r="D9" i="2"/>
  <c r="K8" i="2"/>
  <c r="G8" i="2"/>
  <c r="H8" i="2" s="1"/>
  <c r="D8" i="2"/>
  <c r="G7" i="2"/>
  <c r="D7" i="2"/>
  <c r="K6" i="2"/>
  <c r="G6" i="2"/>
  <c r="D6" i="2"/>
  <c r="J4" i="2"/>
  <c r="K5" i="2"/>
  <c r="F4" i="2"/>
  <c r="D5" i="2"/>
  <c r="E4" i="2"/>
  <c r="C4" i="2"/>
  <c r="H52" i="2" l="1"/>
  <c r="H7" i="2"/>
  <c r="L10" i="2"/>
  <c r="H12" i="2"/>
  <c r="H16" i="2"/>
  <c r="H19" i="2"/>
  <c r="H24" i="2"/>
  <c r="H40" i="2"/>
  <c r="H51" i="2"/>
  <c r="D4" i="3"/>
  <c r="H44" i="2"/>
  <c r="H48" i="2"/>
  <c r="L40" i="2"/>
  <c r="H38" i="3"/>
  <c r="L26" i="3"/>
  <c r="G4" i="3"/>
  <c r="H4" i="3" s="1"/>
  <c r="H29" i="3"/>
  <c r="L34" i="3"/>
  <c r="H25" i="3"/>
  <c r="L25" i="3"/>
  <c r="K4" i="3"/>
  <c r="L4" i="3" s="1"/>
  <c r="H30" i="3"/>
  <c r="L42" i="3"/>
  <c r="L22" i="2"/>
  <c r="L50" i="2"/>
  <c r="L5" i="2"/>
  <c r="L9" i="2"/>
  <c r="K13" i="2"/>
  <c r="L13" i="2" s="1"/>
  <c r="G15" i="2"/>
  <c r="H15" i="2" s="1"/>
  <c r="L17" i="2"/>
  <c r="L21" i="2"/>
  <c r="H26" i="2"/>
  <c r="H30" i="2"/>
  <c r="H34" i="2"/>
  <c r="H38" i="2"/>
  <c r="L18" i="2"/>
  <c r="H14" i="2"/>
  <c r="L16" i="2"/>
  <c r="H18" i="2"/>
  <c r="L20" i="2"/>
  <c r="H22" i="2"/>
  <c r="L24" i="2"/>
  <c r="L6" i="2"/>
  <c r="L14" i="2"/>
  <c r="B4" i="2"/>
  <c r="I4" i="2"/>
  <c r="H6" i="2"/>
  <c r="L8" i="2"/>
  <c r="H10" i="2"/>
  <c r="L12" i="2"/>
  <c r="G5" i="2"/>
  <c r="K7" i="2"/>
  <c r="L7" i="2" s="1"/>
  <c r="G9" i="2"/>
  <c r="H9" i="2" s="1"/>
  <c r="K11" i="2"/>
  <c r="L11" i="2" s="1"/>
  <c r="G13" i="2"/>
  <c r="H13" i="2" s="1"/>
  <c r="K15" i="2"/>
  <c r="L15" i="2" s="1"/>
  <c r="G17" i="2"/>
  <c r="H17" i="2" s="1"/>
  <c r="K19" i="2"/>
  <c r="L19" i="2" s="1"/>
  <c r="G21" i="2"/>
  <c r="H21" i="2" s="1"/>
  <c r="K23" i="2"/>
  <c r="L23" i="2" s="1"/>
  <c r="L38" i="2"/>
  <c r="G39" i="2"/>
  <c r="D27" i="2"/>
  <c r="L27" i="2" s="1"/>
  <c r="D31" i="2"/>
  <c r="L31" i="2" s="1"/>
  <c r="D35" i="2"/>
  <c r="L35" i="2" s="1"/>
  <c r="D39" i="2"/>
  <c r="L39" i="2" s="1"/>
  <c r="H43" i="2"/>
  <c r="L45" i="2"/>
  <c r="H47" i="2"/>
  <c r="L49" i="2"/>
  <c r="D28" i="2"/>
  <c r="H28" i="2" s="1"/>
  <c r="D32" i="2"/>
  <c r="H32" i="2" s="1"/>
  <c r="D36" i="2"/>
  <c r="L36" i="2" s="1"/>
  <c r="H42" i="2"/>
  <c r="L44" i="2"/>
  <c r="H46" i="2"/>
  <c r="L48" i="2"/>
  <c r="H50" i="2"/>
  <c r="L52" i="2"/>
  <c r="D25" i="2"/>
  <c r="L25" i="2" s="1"/>
  <c r="L26" i="2"/>
  <c r="D29" i="2"/>
  <c r="H29" i="2" s="1"/>
  <c r="L30" i="2"/>
  <c r="D33" i="2"/>
  <c r="L33" i="2" s="1"/>
  <c r="H33" i="2"/>
  <c r="L34" i="2"/>
  <c r="D37" i="2"/>
  <c r="L37" i="2" s="1"/>
  <c r="D41" i="2"/>
  <c r="L41" i="2" s="1"/>
  <c r="L43" i="2"/>
  <c r="L47" i="2"/>
  <c r="L51" i="2"/>
  <c r="K52" i="1"/>
  <c r="G52" i="1"/>
  <c r="D52" i="1"/>
  <c r="K51" i="1"/>
  <c r="G51" i="1"/>
  <c r="D51" i="1"/>
  <c r="K50" i="1"/>
  <c r="G50" i="1"/>
  <c r="D50" i="1"/>
  <c r="K49" i="1"/>
  <c r="G49" i="1"/>
  <c r="D49" i="1"/>
  <c r="K48" i="1"/>
  <c r="G48" i="1"/>
  <c r="D48" i="1"/>
  <c r="K47" i="1"/>
  <c r="G47" i="1"/>
  <c r="D47" i="1"/>
  <c r="K46" i="1"/>
  <c r="G46" i="1"/>
  <c r="D46" i="1"/>
  <c r="K45" i="1"/>
  <c r="G45" i="1"/>
  <c r="D45" i="1"/>
  <c r="K44" i="1"/>
  <c r="G44" i="1"/>
  <c r="D44" i="1"/>
  <c r="G43" i="1"/>
  <c r="D43" i="1"/>
  <c r="K42" i="1"/>
  <c r="G42" i="1"/>
  <c r="D42" i="1"/>
  <c r="K41" i="1"/>
  <c r="D41" i="1"/>
  <c r="K40" i="1"/>
  <c r="L40" i="1" s="1"/>
  <c r="G40" i="1"/>
  <c r="D40" i="1"/>
  <c r="K39" i="1"/>
  <c r="G39" i="1"/>
  <c r="K38" i="1"/>
  <c r="G38" i="1"/>
  <c r="D38" i="1"/>
  <c r="K37" i="1"/>
  <c r="L37" i="1" s="1"/>
  <c r="G37" i="1"/>
  <c r="H37" i="1" s="1"/>
  <c r="D37" i="1"/>
  <c r="K36" i="1"/>
  <c r="L36" i="1" s="1"/>
  <c r="G36" i="1"/>
  <c r="D36" i="1"/>
  <c r="K35" i="1"/>
  <c r="G35" i="1"/>
  <c r="K34" i="1"/>
  <c r="L34" i="1" s="1"/>
  <c r="G34" i="1"/>
  <c r="H34" i="1" s="1"/>
  <c r="D34" i="1"/>
  <c r="K33" i="1"/>
  <c r="L33" i="1" s="1"/>
  <c r="G33" i="1"/>
  <c r="H33" i="1" s="1"/>
  <c r="D33" i="1"/>
  <c r="K32" i="1"/>
  <c r="G32" i="1"/>
  <c r="D32" i="1"/>
  <c r="K31" i="1"/>
  <c r="G31" i="1"/>
  <c r="K30" i="1"/>
  <c r="L30" i="1" s="1"/>
  <c r="G30" i="1"/>
  <c r="H30" i="1" s="1"/>
  <c r="D30" i="1"/>
  <c r="K29" i="1"/>
  <c r="G29" i="1"/>
  <c r="D29" i="1"/>
  <c r="K28" i="1"/>
  <c r="G28" i="1"/>
  <c r="D28" i="1"/>
  <c r="K27" i="1"/>
  <c r="G27" i="1"/>
  <c r="C4" i="1"/>
  <c r="J4" i="1"/>
  <c r="G26" i="1"/>
  <c r="H26" i="1" s="1"/>
  <c r="D26" i="1"/>
  <c r="K25" i="1"/>
  <c r="F4" i="1"/>
  <c r="D25" i="1"/>
  <c r="K24" i="1"/>
  <c r="G24" i="1"/>
  <c r="D24" i="1"/>
  <c r="K23" i="1"/>
  <c r="L23" i="1" s="1"/>
  <c r="G23" i="1"/>
  <c r="D23" i="1"/>
  <c r="K22" i="1"/>
  <c r="L22" i="1" s="1"/>
  <c r="G22" i="1"/>
  <c r="H22" i="1" s="1"/>
  <c r="D22" i="1"/>
  <c r="K21" i="1"/>
  <c r="G21" i="1"/>
  <c r="D21" i="1"/>
  <c r="K20" i="1"/>
  <c r="G20" i="1"/>
  <c r="D20" i="1"/>
  <c r="K19" i="1"/>
  <c r="L19" i="1" s="1"/>
  <c r="G19" i="1"/>
  <c r="D19" i="1"/>
  <c r="K18" i="1"/>
  <c r="L18" i="1" s="1"/>
  <c r="G18" i="1"/>
  <c r="H18" i="1" s="1"/>
  <c r="D18" i="1"/>
  <c r="K17" i="1"/>
  <c r="G17" i="1"/>
  <c r="D17" i="1"/>
  <c r="K16" i="1"/>
  <c r="G16" i="1"/>
  <c r="D16" i="1"/>
  <c r="K15" i="1"/>
  <c r="L15" i="1" s="1"/>
  <c r="G15" i="1"/>
  <c r="H15" i="1" s="1"/>
  <c r="D15" i="1"/>
  <c r="K14" i="1"/>
  <c r="L14" i="1" s="1"/>
  <c r="G14" i="1"/>
  <c r="H14" i="1" s="1"/>
  <c r="D14" i="1"/>
  <c r="K13" i="1"/>
  <c r="G13" i="1"/>
  <c r="D13" i="1"/>
  <c r="K12" i="1"/>
  <c r="G12" i="1"/>
  <c r="D12" i="1"/>
  <c r="K11" i="1"/>
  <c r="L11" i="1" s="1"/>
  <c r="G11" i="1"/>
  <c r="H11" i="1" s="1"/>
  <c r="D11" i="1"/>
  <c r="K10" i="1"/>
  <c r="L10" i="1" s="1"/>
  <c r="G10" i="1"/>
  <c r="H10" i="1" s="1"/>
  <c r="D10" i="1"/>
  <c r="K9" i="1"/>
  <c r="G9" i="1"/>
  <c r="D9" i="1"/>
  <c r="K8" i="1"/>
  <c r="G8" i="1"/>
  <c r="D8" i="1"/>
  <c r="K7" i="1"/>
  <c r="L7" i="1" s="1"/>
  <c r="G7" i="1"/>
  <c r="D7" i="1"/>
  <c r="K6" i="1"/>
  <c r="L6" i="1" s="1"/>
  <c r="G6" i="1"/>
  <c r="H6" i="1" s="1"/>
  <c r="D6" i="1"/>
  <c r="K5" i="1"/>
  <c r="G5" i="1"/>
  <c r="D5" i="1"/>
  <c r="H13" i="1" l="1"/>
  <c r="H17" i="1"/>
  <c r="H21" i="1"/>
  <c r="H52" i="1"/>
  <c r="H8" i="1"/>
  <c r="L9" i="1"/>
  <c r="H12" i="1"/>
  <c r="L13" i="1"/>
  <c r="H16" i="1"/>
  <c r="L17" i="1"/>
  <c r="H20" i="1"/>
  <c r="L21" i="1"/>
  <c r="H24" i="1"/>
  <c r="L25" i="1"/>
  <c r="L29" i="1"/>
  <c r="L32" i="1"/>
  <c r="H38" i="1"/>
  <c r="H47" i="1"/>
  <c r="H51" i="1"/>
  <c r="H25" i="2"/>
  <c r="H31" i="2"/>
  <c r="H9" i="1"/>
  <c r="H29" i="1"/>
  <c r="H44" i="1"/>
  <c r="H48" i="1"/>
  <c r="H39" i="2"/>
  <c r="H7" i="1"/>
  <c r="L8" i="1"/>
  <c r="L12" i="1"/>
  <c r="L16" i="1"/>
  <c r="H19" i="1"/>
  <c r="L20" i="1"/>
  <c r="H23" i="1"/>
  <c r="L24" i="1"/>
  <c r="L28" i="1"/>
  <c r="L38" i="1"/>
  <c r="H43" i="1"/>
  <c r="H36" i="2"/>
  <c r="L32" i="2"/>
  <c r="H35" i="2"/>
  <c r="H37" i="2"/>
  <c r="H5" i="2"/>
  <c r="G4" i="2"/>
  <c r="L29" i="2"/>
  <c r="H27" i="2"/>
  <c r="K4" i="2"/>
  <c r="L28" i="2"/>
  <c r="D4" i="2"/>
  <c r="H41" i="2"/>
  <c r="H5" i="1"/>
  <c r="L35" i="1"/>
  <c r="L5" i="1"/>
  <c r="L31" i="1"/>
  <c r="H28" i="1"/>
  <c r="H32" i="1"/>
  <c r="H36" i="1"/>
  <c r="H40" i="1"/>
  <c r="L42" i="1"/>
  <c r="L46" i="1"/>
  <c r="L50" i="1"/>
  <c r="E4" i="1"/>
  <c r="I4" i="1"/>
  <c r="G25" i="1"/>
  <c r="H25" i="1" s="1"/>
  <c r="K26" i="1"/>
  <c r="L26" i="1" s="1"/>
  <c r="L41" i="1"/>
  <c r="L45" i="1"/>
  <c r="L49" i="1"/>
  <c r="B4" i="1"/>
  <c r="H42" i="1"/>
  <c r="L44" i="1"/>
  <c r="H46" i="1"/>
  <c r="L48" i="1"/>
  <c r="H50" i="1"/>
  <c r="L52" i="1"/>
  <c r="D27" i="1"/>
  <c r="D4" i="1" s="1"/>
  <c r="D31" i="1"/>
  <c r="H31" i="1" s="1"/>
  <c r="D35" i="1"/>
  <c r="H35" i="1" s="1"/>
  <c r="D39" i="1"/>
  <c r="H39" i="1" s="1"/>
  <c r="G41" i="1"/>
  <c r="H41" i="1" s="1"/>
  <c r="K43" i="1"/>
  <c r="L43" i="1" s="1"/>
  <c r="H45" i="1"/>
  <c r="L47" i="1"/>
  <c r="H49" i="1"/>
  <c r="L51" i="1"/>
  <c r="G4" i="1" l="1"/>
  <c r="H4" i="1" s="1"/>
  <c r="H4" i="2"/>
  <c r="L4" i="2"/>
  <c r="L39" i="1"/>
  <c r="K4" i="1"/>
  <c r="L4" i="1" s="1"/>
  <c r="L27" i="1"/>
  <c r="H27" i="1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<sst xmlns="http://schemas.openxmlformats.org/spreadsheetml/2006/main" count="780" uniqueCount="70">
  <si>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3"/>
  </si>
  <si>
    <t>人口（人）</t>
    <rPh sb="0" eb="2">
      <t>ジンコウ</t>
    </rPh>
    <rPh sb="3" eb="4">
      <t>ヒト</t>
    </rPh>
    <phoneticPr fontId="3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</si>
  <si>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</si>
  <si>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高齢化率</t>
    <rPh sb="0" eb="3">
      <t>コウレイカ</t>
    </rPh>
    <rPh sb="3" eb="4">
      <t>リツ</t>
    </rPh>
    <phoneticPr fontId="3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</si>
  <si>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</si>
  <si>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後期高齢化率</t>
    <rPh sb="0" eb="2">
      <t>コウキ</t>
    </rPh>
    <rPh sb="2" eb="5">
      <t>コウレイカ</t>
    </rPh>
    <rPh sb="5" eb="6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</si>
  <si>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</si>
  <si>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</si>
  <si>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</si>
  <si>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</si>
  <si>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令和２（２０２０）年　　１月１日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</si>
  <si>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</si>
  <si>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</si>
  <si>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</si>
  <si>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</si>
  <si>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</si>
  <si>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</si>
  <si>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</si>
  <si>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</si>
  <si>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</si>
  <si>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</si>
  <si>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</si>
  <si>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</si>
  <si>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</si>
  <si>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</si>
  <si>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</si>
  <si>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</si>
  <si>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</si>
  <si>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</si>
  <si>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</si>
  <si>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</si>
  <si>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</si>
  <si>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</si>
  <si>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</si>
  <si>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</si>
  <si>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</si>
  <si>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</si>
  <si>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</si>
  <si>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</si>
  <si>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</si>
  <si>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</si>
  <si>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</si>
  <si>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</si>
  <si>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</si>
  <si>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</si>
  <si>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</si>
  <si>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</si>
  <si>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</si>
  <si>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</si>
  <si>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</si>
  <si>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</si>
  <si>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</si>
  <si>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</si>
  <si>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</si>
  <si>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</si>
  <si>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</si>
  <si>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</si>
  <si>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</si>
  <si>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</si>
  <si>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令和２（２０２０）年　　２月１日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</si>
  <si>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３月１日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</si>
  <si>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４月１日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</si>
  <si>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５月１日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</si>
  <si>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７月１日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</si>
  <si>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６月１日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</si>
  <si>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８月１日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</si>
  <si>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９月１日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</si>
  <si>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令和２（２０２０）年　　１０月１日　現在</t>
    <rPh sb="0" eb="2">
      <t>レイワ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</si>
  <si>
    <t>令和２（２０２０）年　　１１月１日　現在</t>
    <rPh sb="0" eb="2">
      <t>レイワ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</si>
  <si>
    <t>令和２（２０２０）年　　１２月１日　現在</t>
    <rPh sb="0" eb="2">
      <t>レイワ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</si>
</sst>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/>
    </xf>
    <xf numFmtId="0" fontId="0" fillId="7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38" fontId="0" fillId="4" borderId="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1" max="1" width="9" style="1" customWidth="1"/>
    <col min="2" max="7" width="9" style="7" customWidth="1"/>
    <col min="8" max="8" width="9" style="4"/>
    <col min="9" max="11" width="9" style="7" customWidth="1"/>
    <col min="12" max="12" width="9" style="4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.600000000000001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.600000000000001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.600000000000001" customHeight="1">
      <c r="A3" s="19"/>
      <c r="B3" s="10" t="s">
        <v>6</v>
      </c>
      <c r="C3" s="10" t="s">
        <v>7</v>
      </c>
      <c r="D3" s="10" t="s">
        <v>8</v>
      </c>
      <c r="E3" s="10" t="s">
        <v>6</v>
      </c>
      <c r="F3" s="10" t="s">
        <v>7</v>
      </c>
      <c r="G3" s="10" t="s">
        <v>8</v>
      </c>
      <c r="H3" s="22"/>
      <c r="I3" s="10" t="s">
        <v>6</v>
      </c>
      <c r="J3" s="10" t="s">
        <v>7</v>
      </c>
      <c r="K3" s="10" t="s">
        <v>8</v>
      </c>
      <c r="L3" s="24"/>
    </row>
    <row r="4" spans="1:12" ht="18.600000000000001" customHeight="1">
      <c r="A4" s="2" t="s">
        <v>9</v>
      </c>
      <c r="B4" s="5">
        <f t="shared" ref="B4:G4" si="0">SUM(B5:B52)</f>
        <v>127387</v>
      </c>
      <c r="C4" s="5">
        <f t="shared" si="0"/>
        <v>135742</v>
      </c>
      <c r="D4" s="5">
        <f t="shared" si="0"/>
        <v>263129</v>
      </c>
      <c r="E4" s="5">
        <f t="shared" si="0"/>
        <v>32647</v>
      </c>
      <c r="F4" s="5">
        <f t="shared" si="0"/>
        <v>42904</v>
      </c>
      <c r="G4" s="5">
        <f t="shared" si="0"/>
        <v>75551</v>
      </c>
      <c r="H4" s="9">
        <f>G4/D4</f>
        <v>0.28712532636083443</v>
      </c>
      <c r="I4" s="5">
        <f>SUM(I5:I52)</f>
        <v>15511</v>
      </c>
      <c r="J4" s="5">
        <f>SUM(J5:J52)</f>
        <v>24031</v>
      </c>
      <c r="K4" s="5">
        <f>SUM(K5:K52)</f>
        <v>39542</v>
      </c>
      <c r="L4" s="9">
        <f>K4/D4</f>
        <v>0.15027610031581468</v>
      </c>
    </row>
    <row r="5" spans="1:12" ht="18.600000000000001" customHeight="1">
      <c r="A5" s="3" t="s">
        <v>11</v>
      </c>
      <c r="B5" s="6">
        <v>1575</v>
      </c>
      <c r="C5" s="6">
        <v>1925</v>
      </c>
      <c r="D5" s="8">
        <f>B5+C5</f>
        <v>3500</v>
      </c>
      <c r="E5" s="6">
        <v>529</v>
      </c>
      <c r="F5" s="6">
        <v>795</v>
      </c>
      <c r="G5" s="8">
        <f>E5+F5</f>
        <v>1324</v>
      </c>
      <c r="H5" s="9">
        <f t="shared" ref="H5:H52" si="1">G5/D5</f>
        <v>0.37828571428571428</v>
      </c>
      <c r="I5" s="6">
        <v>270</v>
      </c>
      <c r="J5" s="6">
        <v>483</v>
      </c>
      <c r="K5" s="8">
        <f>I5+J5</f>
        <v>753</v>
      </c>
      <c r="L5" s="9">
        <f t="shared" ref="L5:L52" si="2">K5/D5</f>
        <v>0.21514285714285714</v>
      </c>
    </row>
    <row r="6" spans="1:12" ht="18.600000000000001" customHeight="1">
      <c r="A6" s="3" t="s">
        <v>12</v>
      </c>
      <c r="B6" s="6">
        <v>2303</v>
      </c>
      <c r="C6" s="6">
        <v>2677</v>
      </c>
      <c r="D6" s="8">
        <f t="shared" ref="D6:D50" si="3">B6+C6</f>
        <v>4980</v>
      </c>
      <c r="E6" s="6">
        <v>779</v>
      </c>
      <c r="F6" s="6">
        <v>1090</v>
      </c>
      <c r="G6" s="8">
        <f t="shared" ref="G6:G50" si="4">E6+F6</f>
        <v>1869</v>
      </c>
      <c r="H6" s="9">
        <f t="shared" si="1"/>
        <v>0.37530120481927709</v>
      </c>
      <c r="I6" s="6">
        <v>415</v>
      </c>
      <c r="J6" s="6">
        <v>669</v>
      </c>
      <c r="K6" s="8">
        <f t="shared" ref="K6:K50" si="5">I6+J6</f>
        <v>1084</v>
      </c>
      <c r="L6" s="9">
        <f t="shared" si="2"/>
        <v>0.21767068273092369</v>
      </c>
    </row>
    <row r="7" spans="1:12" ht="18.600000000000001" customHeight="1">
      <c r="A7" s="3" t="s">
        <v>13</v>
      </c>
      <c r="B7" s="6">
        <v>4390</v>
      </c>
      <c r="C7" s="6">
        <v>4519</v>
      </c>
      <c r="D7" s="8">
        <f t="shared" si="3"/>
        <v>8909</v>
      </c>
      <c r="E7" s="6">
        <v>1205</v>
      </c>
      <c r="F7" s="6">
        <v>1537</v>
      </c>
      <c r="G7" s="8">
        <f t="shared" si="4"/>
        <v>2742</v>
      </c>
      <c r="H7" s="9">
        <f t="shared" si="1"/>
        <v>0.30777865080255923</v>
      </c>
      <c r="I7" s="6">
        <v>585</v>
      </c>
      <c r="J7" s="6">
        <v>874</v>
      </c>
      <c r="K7" s="8">
        <f t="shared" si="5"/>
        <v>1459</v>
      </c>
      <c r="L7" s="9">
        <f t="shared" si="2"/>
        <v>0.1637669772140532</v>
      </c>
    </row>
    <row r="8" spans="1:12" ht="18.600000000000001" customHeight="1">
      <c r="A8" s="3" t="s">
        <v>14</v>
      </c>
      <c r="B8" s="6">
        <v>5003</v>
      </c>
      <c r="C8" s="6">
        <v>5425</v>
      </c>
      <c r="D8" s="8">
        <f t="shared" si="3"/>
        <v>10428</v>
      </c>
      <c r="E8" s="6">
        <v>1389</v>
      </c>
      <c r="F8" s="6">
        <v>1910</v>
      </c>
      <c r="G8" s="8">
        <f t="shared" si="4"/>
        <v>3299</v>
      </c>
      <c r="H8" s="9">
        <f t="shared" si="1"/>
        <v>0.31635980053701573</v>
      </c>
      <c r="I8" s="6">
        <v>715</v>
      </c>
      <c r="J8" s="6">
        <v>1125</v>
      </c>
      <c r="K8" s="8">
        <f t="shared" si="5"/>
        <v>1840</v>
      </c>
      <c r="L8" s="9">
        <f t="shared" si="2"/>
        <v>0.17644802454929037</v>
      </c>
    </row>
    <row r="9" spans="1:12" ht="18.600000000000001" customHeight="1">
      <c r="A9" s="3" t="s">
        <v>15</v>
      </c>
      <c r="B9" s="6">
        <v>6925</v>
      </c>
      <c r="C9" s="6">
        <v>7339</v>
      </c>
      <c r="D9" s="8">
        <f t="shared" si="3"/>
        <v>14264</v>
      </c>
      <c r="E9" s="6">
        <v>1292</v>
      </c>
      <c r="F9" s="6">
        <v>1699</v>
      </c>
      <c r="G9" s="8">
        <f t="shared" si="4"/>
        <v>2991</v>
      </c>
      <c r="H9" s="9">
        <f t="shared" si="1"/>
        <v>0.20968872686483456</v>
      </c>
      <c r="I9" s="6">
        <v>573</v>
      </c>
      <c r="J9" s="6">
        <v>907</v>
      </c>
      <c r="K9" s="8">
        <f t="shared" si="5"/>
        <v>1480</v>
      </c>
      <c r="L9" s="9">
        <f t="shared" si="2"/>
        <v>0.10375771172181716</v>
      </c>
    </row>
    <row r="10" spans="1:12" ht="18.600000000000001" customHeight="1">
      <c r="A10" s="3" t="s">
        <v>16</v>
      </c>
      <c r="B10" s="6">
        <v>3835</v>
      </c>
      <c r="C10" s="6">
        <v>3932</v>
      </c>
      <c r="D10" s="8">
        <f t="shared" si="3"/>
        <v>7767</v>
      </c>
      <c r="E10" s="6">
        <v>847</v>
      </c>
      <c r="F10" s="6">
        <v>1068</v>
      </c>
      <c r="G10" s="8">
        <f t="shared" si="4"/>
        <v>1915</v>
      </c>
      <c r="H10" s="9">
        <f t="shared" si="1"/>
        <v>0.24655594180507273</v>
      </c>
      <c r="I10" s="6">
        <v>393</v>
      </c>
      <c r="J10" s="6">
        <v>545</v>
      </c>
      <c r="K10" s="8">
        <f t="shared" si="5"/>
        <v>938</v>
      </c>
      <c r="L10" s="9">
        <f t="shared" si="2"/>
        <v>0.1207673490408137</v>
      </c>
    </row>
    <row r="11" spans="1:12" ht="18.600000000000001" customHeight="1">
      <c r="A11" s="3" t="s">
        <v>17</v>
      </c>
      <c r="B11" s="6">
        <v>2821</v>
      </c>
      <c r="C11" s="6">
        <v>3043</v>
      </c>
      <c r="D11" s="8">
        <f t="shared" si="3"/>
        <v>5864</v>
      </c>
      <c r="E11" s="6">
        <v>857</v>
      </c>
      <c r="F11" s="6">
        <v>1240</v>
      </c>
      <c r="G11" s="8">
        <f t="shared" si="4"/>
        <v>2097</v>
      </c>
      <c r="H11" s="9">
        <f t="shared" si="1"/>
        <v>0.35760572987721689</v>
      </c>
      <c r="I11" s="6">
        <v>460</v>
      </c>
      <c r="J11" s="6">
        <v>804</v>
      </c>
      <c r="K11" s="8">
        <f t="shared" si="5"/>
        <v>1264</v>
      </c>
      <c r="L11" s="9">
        <f t="shared" si="2"/>
        <v>0.21555252387448839</v>
      </c>
    </row>
    <row r="12" spans="1:12" ht="18.600000000000001" customHeight="1">
      <c r="A12" s="3" t="s">
        <v>18</v>
      </c>
      <c r="B12" s="6">
        <v>3011</v>
      </c>
      <c r="C12" s="6">
        <v>3256</v>
      </c>
      <c r="D12" s="8">
        <f t="shared" si="3"/>
        <v>6267</v>
      </c>
      <c r="E12" s="6">
        <v>803</v>
      </c>
      <c r="F12" s="6">
        <v>1150</v>
      </c>
      <c r="G12" s="8">
        <f t="shared" si="4"/>
        <v>1953</v>
      </c>
      <c r="H12" s="9">
        <f t="shared" si="1"/>
        <v>0.31163235998085209</v>
      </c>
      <c r="I12" s="6">
        <v>443</v>
      </c>
      <c r="J12" s="6">
        <v>720</v>
      </c>
      <c r="K12" s="8">
        <f t="shared" si="5"/>
        <v>1163</v>
      </c>
      <c r="L12" s="9">
        <f t="shared" si="2"/>
        <v>0.18557523535982129</v>
      </c>
    </row>
    <row r="13" spans="1:12" ht="18.600000000000001" customHeight="1">
      <c r="A13" s="3" t="s">
        <v>19</v>
      </c>
      <c r="B13" s="6">
        <v>5547</v>
      </c>
      <c r="C13" s="6">
        <v>6194</v>
      </c>
      <c r="D13" s="8">
        <f t="shared" si="3"/>
        <v>11741</v>
      </c>
      <c r="E13" s="6">
        <v>1428</v>
      </c>
      <c r="F13" s="6">
        <v>2113</v>
      </c>
      <c r="G13" s="8">
        <f t="shared" si="4"/>
        <v>3541</v>
      </c>
      <c r="H13" s="9">
        <f t="shared" si="1"/>
        <v>0.30159270930925813</v>
      </c>
      <c r="I13" s="6">
        <v>694</v>
      </c>
      <c r="J13" s="6">
        <v>1244</v>
      </c>
      <c r="K13" s="8">
        <f t="shared" si="5"/>
        <v>1938</v>
      </c>
      <c r="L13" s="9">
        <f t="shared" si="2"/>
        <v>0.16506260114129973</v>
      </c>
    </row>
    <row r="14" spans="1:12" ht="18.600000000000001" customHeight="1">
      <c r="A14" s="3" t="s">
        <v>20</v>
      </c>
      <c r="B14" s="6">
        <v>3587</v>
      </c>
      <c r="C14" s="6">
        <v>3932</v>
      </c>
      <c r="D14" s="8">
        <f t="shared" si="3"/>
        <v>7519</v>
      </c>
      <c r="E14" s="6">
        <v>921</v>
      </c>
      <c r="F14" s="6">
        <v>1303</v>
      </c>
      <c r="G14" s="8">
        <f t="shared" si="4"/>
        <v>2224</v>
      </c>
      <c r="H14" s="9">
        <f t="shared" si="1"/>
        <v>0.29578401383162656</v>
      </c>
      <c r="I14" s="6">
        <v>462</v>
      </c>
      <c r="J14" s="6">
        <v>757</v>
      </c>
      <c r="K14" s="8">
        <f t="shared" si="5"/>
        <v>1219</v>
      </c>
      <c r="L14" s="9">
        <f t="shared" si="2"/>
        <v>0.1621226226891874</v>
      </c>
    </row>
    <row r="15" spans="1:12" ht="18.600000000000001" customHeight="1">
      <c r="A15" s="3" t="s">
        <v>21</v>
      </c>
      <c r="B15" s="6">
        <v>2579</v>
      </c>
      <c r="C15" s="6">
        <v>2822</v>
      </c>
      <c r="D15" s="8">
        <f t="shared" si="3"/>
        <v>5401</v>
      </c>
      <c r="E15" s="6">
        <v>773</v>
      </c>
      <c r="F15" s="6">
        <v>1092</v>
      </c>
      <c r="G15" s="8">
        <f t="shared" si="4"/>
        <v>1865</v>
      </c>
      <c r="H15" s="9">
        <f t="shared" si="1"/>
        <v>0.34530642473615997</v>
      </c>
      <c r="I15" s="6">
        <v>421</v>
      </c>
      <c r="J15" s="6">
        <v>714</v>
      </c>
      <c r="K15" s="8">
        <f t="shared" si="5"/>
        <v>1135</v>
      </c>
      <c r="L15" s="9">
        <f t="shared" si="2"/>
        <v>0.21014626920940566</v>
      </c>
    </row>
    <row r="16" spans="1:12" ht="18.600000000000001" customHeight="1">
      <c r="A16" s="3" t="s">
        <v>22</v>
      </c>
      <c r="B16" s="6">
        <v>5621</v>
      </c>
      <c r="C16" s="6">
        <v>5943</v>
      </c>
      <c r="D16" s="8">
        <f t="shared" si="3"/>
        <v>11564</v>
      </c>
      <c r="E16" s="6">
        <v>1099</v>
      </c>
      <c r="F16" s="6">
        <v>1453</v>
      </c>
      <c r="G16" s="8">
        <f t="shared" si="4"/>
        <v>2552</v>
      </c>
      <c r="H16" s="9">
        <f t="shared" si="1"/>
        <v>0.22068488412314077</v>
      </c>
      <c r="I16" s="6">
        <v>503</v>
      </c>
      <c r="J16" s="6">
        <v>813</v>
      </c>
      <c r="K16" s="8">
        <f t="shared" si="5"/>
        <v>1316</v>
      </c>
      <c r="L16" s="9">
        <f t="shared" si="2"/>
        <v>0.11380145278450363</v>
      </c>
    </row>
    <row r="17" spans="1:12" ht="18.600000000000001" customHeight="1">
      <c r="A17" s="3" t="s">
        <v>23</v>
      </c>
      <c r="B17" s="6">
        <v>3433</v>
      </c>
      <c r="C17" s="6">
        <v>3522</v>
      </c>
      <c r="D17" s="8">
        <f t="shared" si="3"/>
        <v>6955</v>
      </c>
      <c r="E17" s="6">
        <v>891</v>
      </c>
      <c r="F17" s="6">
        <v>1114</v>
      </c>
      <c r="G17" s="8">
        <f t="shared" si="4"/>
        <v>2005</v>
      </c>
      <c r="H17" s="9">
        <f t="shared" si="1"/>
        <v>0.28828181164629763</v>
      </c>
      <c r="I17" s="6">
        <v>377</v>
      </c>
      <c r="J17" s="6">
        <v>537</v>
      </c>
      <c r="K17" s="8">
        <f t="shared" si="5"/>
        <v>914</v>
      </c>
      <c r="L17" s="9">
        <f t="shared" si="2"/>
        <v>0.13141624730409776</v>
      </c>
    </row>
    <row r="18" spans="1:12" ht="18.600000000000001" customHeight="1">
      <c r="A18" s="3" t="s">
        <v>24</v>
      </c>
      <c r="B18" s="6">
        <v>3979</v>
      </c>
      <c r="C18" s="6">
        <v>4261</v>
      </c>
      <c r="D18" s="8">
        <f t="shared" si="3"/>
        <v>8240</v>
      </c>
      <c r="E18" s="6">
        <v>895</v>
      </c>
      <c r="F18" s="6">
        <v>1144</v>
      </c>
      <c r="G18" s="8">
        <f t="shared" si="4"/>
        <v>2039</v>
      </c>
      <c r="H18" s="9">
        <f t="shared" si="1"/>
        <v>0.24745145631067961</v>
      </c>
      <c r="I18" s="6">
        <v>434</v>
      </c>
      <c r="J18" s="6">
        <v>582</v>
      </c>
      <c r="K18" s="8">
        <f t="shared" si="5"/>
        <v>1016</v>
      </c>
      <c r="L18" s="9">
        <f t="shared" si="2"/>
        <v>0.12330097087378641</v>
      </c>
    </row>
    <row r="19" spans="1:12" ht="18.600000000000001" customHeight="1">
      <c r="A19" s="3" t="s">
        <v>25</v>
      </c>
      <c r="B19" s="6">
        <v>3953</v>
      </c>
      <c r="C19" s="6">
        <v>4108</v>
      </c>
      <c r="D19" s="8">
        <f t="shared" si="3"/>
        <v>8061</v>
      </c>
      <c r="E19" s="6">
        <v>943</v>
      </c>
      <c r="F19" s="6">
        <v>1143</v>
      </c>
      <c r="G19" s="8">
        <f t="shared" si="4"/>
        <v>2086</v>
      </c>
      <c r="H19" s="9">
        <f t="shared" si="1"/>
        <v>0.25877682669643964</v>
      </c>
      <c r="I19" s="6">
        <v>417</v>
      </c>
      <c r="J19" s="6">
        <v>582</v>
      </c>
      <c r="K19" s="8">
        <f t="shared" si="5"/>
        <v>999</v>
      </c>
      <c r="L19" s="9">
        <f t="shared" si="2"/>
        <v>0.12393003349460364</v>
      </c>
    </row>
    <row r="20" spans="1:12" ht="18.600000000000001" customHeight="1">
      <c r="A20" s="3" t="s">
        <v>26</v>
      </c>
      <c r="B20" s="6">
        <v>2342</v>
      </c>
      <c r="C20" s="6">
        <v>2402</v>
      </c>
      <c r="D20" s="8">
        <f t="shared" si="3"/>
        <v>4744</v>
      </c>
      <c r="E20" s="6">
        <v>619</v>
      </c>
      <c r="F20" s="6">
        <v>742</v>
      </c>
      <c r="G20" s="8">
        <f t="shared" si="4"/>
        <v>1361</v>
      </c>
      <c r="H20" s="9">
        <f t="shared" si="1"/>
        <v>0.28688870151770657</v>
      </c>
      <c r="I20" s="6">
        <v>264</v>
      </c>
      <c r="J20" s="6">
        <v>383</v>
      </c>
      <c r="K20" s="8">
        <f t="shared" si="5"/>
        <v>647</v>
      </c>
      <c r="L20" s="9">
        <f t="shared" si="2"/>
        <v>0.13638279932546374</v>
      </c>
    </row>
    <row r="21" spans="1:12" ht="18.600000000000001" customHeight="1">
      <c r="A21" s="3" t="s">
        <v>27</v>
      </c>
      <c r="B21" s="6">
        <v>6577</v>
      </c>
      <c r="C21" s="6">
        <v>6936</v>
      </c>
      <c r="D21" s="8">
        <f t="shared" si="3"/>
        <v>13513</v>
      </c>
      <c r="E21" s="6">
        <v>1345</v>
      </c>
      <c r="F21" s="6">
        <v>1749</v>
      </c>
      <c r="G21" s="8">
        <f t="shared" si="4"/>
        <v>3094</v>
      </c>
      <c r="H21" s="9">
        <f t="shared" si="1"/>
        <v>0.22896470065862504</v>
      </c>
      <c r="I21" s="6">
        <v>588</v>
      </c>
      <c r="J21" s="6">
        <v>877</v>
      </c>
      <c r="K21" s="8">
        <f t="shared" si="5"/>
        <v>1465</v>
      </c>
      <c r="L21" s="9">
        <f t="shared" si="2"/>
        <v>0.10841411973654999</v>
      </c>
    </row>
    <row r="22" spans="1:12" ht="18.600000000000001" customHeight="1">
      <c r="A22" s="3" t="s">
        <v>28</v>
      </c>
      <c r="B22" s="6">
        <v>2811</v>
      </c>
      <c r="C22" s="6">
        <v>3063</v>
      </c>
      <c r="D22" s="8">
        <f t="shared" si="3"/>
        <v>5874</v>
      </c>
      <c r="E22" s="6">
        <v>868</v>
      </c>
      <c r="F22" s="6">
        <v>1109</v>
      </c>
      <c r="G22" s="8">
        <f t="shared" si="4"/>
        <v>1977</v>
      </c>
      <c r="H22" s="9">
        <f t="shared" si="1"/>
        <v>0.33656792645556688</v>
      </c>
      <c r="I22" s="6">
        <v>463</v>
      </c>
      <c r="J22" s="6">
        <v>605</v>
      </c>
      <c r="K22" s="8">
        <f t="shared" si="5"/>
        <v>1068</v>
      </c>
      <c r="L22" s="9">
        <f t="shared" si="2"/>
        <v>0.18181818181818182</v>
      </c>
    </row>
    <row r="23" spans="1:12" ht="18.600000000000001" customHeight="1">
      <c r="A23" s="3" t="s">
        <v>29</v>
      </c>
      <c r="B23" s="6">
        <v>4177</v>
      </c>
      <c r="C23" s="6">
        <v>4223</v>
      </c>
      <c r="D23" s="8">
        <f t="shared" si="3"/>
        <v>8400</v>
      </c>
      <c r="E23" s="6">
        <v>846</v>
      </c>
      <c r="F23" s="6">
        <v>1086</v>
      </c>
      <c r="G23" s="8">
        <f t="shared" si="4"/>
        <v>1932</v>
      </c>
      <c r="H23" s="9">
        <f t="shared" si="1"/>
        <v>0.23</v>
      </c>
      <c r="I23" s="6">
        <v>391</v>
      </c>
      <c r="J23" s="6">
        <v>535</v>
      </c>
      <c r="K23" s="8">
        <f t="shared" si="5"/>
        <v>926</v>
      </c>
      <c r="L23" s="9">
        <f t="shared" si="2"/>
        <v>0.11023809523809523</v>
      </c>
    </row>
    <row r="24" spans="1:12" ht="18.600000000000001" customHeight="1">
      <c r="A24" s="3" t="s">
        <v>30</v>
      </c>
      <c r="B24" s="6">
        <v>1596</v>
      </c>
      <c r="C24" s="6">
        <v>1628</v>
      </c>
      <c r="D24" s="8">
        <f t="shared" si="3"/>
        <v>3224</v>
      </c>
      <c r="E24" s="6">
        <v>463</v>
      </c>
      <c r="F24" s="6">
        <v>576</v>
      </c>
      <c r="G24" s="8">
        <f t="shared" si="4"/>
        <v>1039</v>
      </c>
      <c r="H24" s="9">
        <f t="shared" si="1"/>
        <v>0.32227047146401983</v>
      </c>
      <c r="I24" s="6">
        <v>188</v>
      </c>
      <c r="J24" s="6">
        <v>268</v>
      </c>
      <c r="K24" s="8">
        <f t="shared" si="5"/>
        <v>456</v>
      </c>
      <c r="L24" s="9">
        <f t="shared" si="2"/>
        <v>0.14143920595533499</v>
      </c>
    </row>
    <row r="25" spans="1:12" ht="18.600000000000001" customHeight="1">
      <c r="A25" s="3" t="s">
        <v>31</v>
      </c>
      <c r="B25" s="6">
        <v>6034</v>
      </c>
      <c r="C25" s="6">
        <v>6462</v>
      </c>
      <c r="D25" s="8">
        <f t="shared" si="3"/>
        <v>12496</v>
      </c>
      <c r="E25" s="6">
        <v>1197</v>
      </c>
      <c r="F25" s="6">
        <v>1520</v>
      </c>
      <c r="G25" s="8">
        <f t="shared" si="4"/>
        <v>2717</v>
      </c>
      <c r="H25" s="9">
        <f t="shared" si="1"/>
        <v>0.21742957746478872</v>
      </c>
      <c r="I25" s="6">
        <v>539</v>
      </c>
      <c r="J25" s="6">
        <v>801</v>
      </c>
      <c r="K25" s="8">
        <f t="shared" si="5"/>
        <v>1340</v>
      </c>
      <c r="L25" s="9">
        <f t="shared" si="2"/>
        <v>0.10723431498079386</v>
      </c>
    </row>
    <row r="26" spans="1:12" ht="18.600000000000001" customHeight="1">
      <c r="A26" s="3" t="s">
        <v>32</v>
      </c>
      <c r="B26" s="6">
        <v>569</v>
      </c>
      <c r="C26" s="6">
        <v>599</v>
      </c>
      <c r="D26" s="8">
        <f t="shared" si="3"/>
        <v>1168</v>
      </c>
      <c r="E26" s="6">
        <v>199</v>
      </c>
      <c r="F26" s="6">
        <v>235</v>
      </c>
      <c r="G26" s="8">
        <f t="shared" si="4"/>
        <v>434</v>
      </c>
      <c r="H26" s="9">
        <f t="shared" si="1"/>
        <v>0.37157534246575341</v>
      </c>
      <c r="I26" s="6">
        <v>77</v>
      </c>
      <c r="J26" s="6">
        <v>128</v>
      </c>
      <c r="K26" s="8">
        <f t="shared" si="5"/>
        <v>205</v>
      </c>
      <c r="L26" s="9">
        <f t="shared" si="2"/>
        <v>0.17551369863013699</v>
      </c>
    </row>
    <row r="27" spans="1:12" ht="18.600000000000001" customHeight="1">
      <c r="A27" s="3" t="s">
        <v>33</v>
      </c>
      <c r="B27" s="6">
        <v>1870</v>
      </c>
      <c r="C27" s="6">
        <v>2002</v>
      </c>
      <c r="D27" s="8">
        <f t="shared" si="3"/>
        <v>3872</v>
      </c>
      <c r="E27" s="6">
        <v>625</v>
      </c>
      <c r="F27" s="6">
        <v>750</v>
      </c>
      <c r="G27" s="8">
        <f t="shared" si="4"/>
        <v>1375</v>
      </c>
      <c r="H27" s="9">
        <f t="shared" si="1"/>
        <v>0.35511363636363635</v>
      </c>
      <c r="I27" s="6">
        <v>256</v>
      </c>
      <c r="J27" s="6">
        <v>395</v>
      </c>
      <c r="K27" s="8">
        <f t="shared" si="5"/>
        <v>651</v>
      </c>
      <c r="L27" s="9">
        <f t="shared" si="2"/>
        <v>0.1681301652892562</v>
      </c>
    </row>
    <row r="28" spans="1:12" ht="18.600000000000001" customHeight="1">
      <c r="A28" s="3" t="s">
        <v>34</v>
      </c>
      <c r="B28" s="6">
        <v>3859</v>
      </c>
      <c r="C28" s="6">
        <v>4080</v>
      </c>
      <c r="D28" s="8">
        <f t="shared" si="3"/>
        <v>7939</v>
      </c>
      <c r="E28" s="6">
        <v>1220</v>
      </c>
      <c r="F28" s="6">
        <v>1466</v>
      </c>
      <c r="G28" s="8">
        <f t="shared" si="4"/>
        <v>2686</v>
      </c>
      <c r="H28" s="9">
        <f t="shared" si="1"/>
        <v>0.33832976445396146</v>
      </c>
      <c r="I28" s="6">
        <v>545</v>
      </c>
      <c r="J28" s="6">
        <v>717</v>
      </c>
      <c r="K28" s="8">
        <f t="shared" si="5"/>
        <v>1262</v>
      </c>
      <c r="L28" s="9">
        <f t="shared" si="2"/>
        <v>0.15896208590502584</v>
      </c>
    </row>
    <row r="29" spans="1:12" ht="18.600000000000001" customHeight="1">
      <c r="A29" s="3" t="s">
        <v>35</v>
      </c>
      <c r="B29" s="6">
        <v>469</v>
      </c>
      <c r="C29" s="6">
        <v>572</v>
      </c>
      <c r="D29" s="8">
        <f t="shared" si="3"/>
        <v>1041</v>
      </c>
      <c r="E29" s="6">
        <v>192</v>
      </c>
      <c r="F29" s="6">
        <v>274</v>
      </c>
      <c r="G29" s="8">
        <f t="shared" si="4"/>
        <v>466</v>
      </c>
      <c r="H29" s="9">
        <f t="shared" si="1"/>
        <v>0.44764649375600385</v>
      </c>
      <c r="I29" s="6">
        <v>101</v>
      </c>
      <c r="J29" s="6">
        <v>184</v>
      </c>
      <c r="K29" s="8">
        <f t="shared" si="5"/>
        <v>285</v>
      </c>
      <c r="L29" s="9">
        <f t="shared" si="2"/>
        <v>0.2737752161383285</v>
      </c>
    </row>
    <row r="30" spans="1:12" ht="18.600000000000001" customHeight="1">
      <c r="A30" s="3" t="s">
        <v>36</v>
      </c>
      <c r="B30" s="6">
        <v>1160</v>
      </c>
      <c r="C30" s="6">
        <v>1221</v>
      </c>
      <c r="D30" s="8">
        <f t="shared" si="3"/>
        <v>2381</v>
      </c>
      <c r="E30" s="6">
        <v>364</v>
      </c>
      <c r="F30" s="6">
        <v>495</v>
      </c>
      <c r="G30" s="8">
        <f t="shared" si="4"/>
        <v>859</v>
      </c>
      <c r="H30" s="9">
        <f t="shared" si="1"/>
        <v>0.36077278454430911</v>
      </c>
      <c r="I30" s="6">
        <v>182</v>
      </c>
      <c r="J30" s="6">
        <v>305</v>
      </c>
      <c r="K30" s="8">
        <f t="shared" si="5"/>
        <v>487</v>
      </c>
      <c r="L30" s="9">
        <f t="shared" si="2"/>
        <v>0.20453590928181437</v>
      </c>
    </row>
    <row r="31" spans="1:12" ht="18.600000000000001" customHeight="1">
      <c r="A31" s="3" t="s">
        <v>37</v>
      </c>
      <c r="B31" s="6">
        <v>1838</v>
      </c>
      <c r="C31" s="6">
        <v>1930</v>
      </c>
      <c r="D31" s="8">
        <f t="shared" si="3"/>
        <v>3768</v>
      </c>
      <c r="E31" s="6">
        <v>597</v>
      </c>
      <c r="F31" s="6">
        <v>710</v>
      </c>
      <c r="G31" s="8">
        <f t="shared" si="4"/>
        <v>1307</v>
      </c>
      <c r="H31" s="9">
        <f t="shared" si="1"/>
        <v>0.3468683651804671</v>
      </c>
      <c r="I31" s="6">
        <v>288</v>
      </c>
      <c r="J31" s="6">
        <v>408</v>
      </c>
      <c r="K31" s="8">
        <f t="shared" si="5"/>
        <v>696</v>
      </c>
      <c r="L31" s="9">
        <f t="shared" si="2"/>
        <v>0.18471337579617833</v>
      </c>
    </row>
    <row r="32" spans="1:12" ht="18.600000000000001" customHeight="1">
      <c r="A32" s="3" t="s">
        <v>38</v>
      </c>
      <c r="B32" s="6">
        <v>193</v>
      </c>
      <c r="C32" s="6">
        <v>212</v>
      </c>
      <c r="D32" s="8">
        <f t="shared" si="3"/>
        <v>405</v>
      </c>
      <c r="E32" s="6">
        <v>88</v>
      </c>
      <c r="F32" s="6">
        <v>136</v>
      </c>
      <c r="G32" s="8">
        <f t="shared" si="4"/>
        <v>224</v>
      </c>
      <c r="H32" s="9">
        <f t="shared" si="1"/>
        <v>0.55308641975308637</v>
      </c>
      <c r="I32" s="6">
        <v>48</v>
      </c>
      <c r="J32" s="6">
        <v>97</v>
      </c>
      <c r="K32" s="8">
        <f t="shared" si="5"/>
        <v>145</v>
      </c>
      <c r="L32" s="9">
        <f t="shared" si="2"/>
        <v>0.35802469135802467</v>
      </c>
    </row>
    <row r="33" spans="1:12" ht="18.600000000000001" customHeight="1">
      <c r="A33" s="3" t="s">
        <v>39</v>
      </c>
      <c r="B33" s="6">
        <v>1472</v>
      </c>
      <c r="C33" s="6">
        <v>1545</v>
      </c>
      <c r="D33" s="8">
        <f t="shared" si="3"/>
        <v>3017</v>
      </c>
      <c r="E33" s="6">
        <v>440</v>
      </c>
      <c r="F33" s="6">
        <v>571</v>
      </c>
      <c r="G33" s="8">
        <f t="shared" si="4"/>
        <v>1011</v>
      </c>
      <c r="H33" s="9">
        <f t="shared" si="1"/>
        <v>0.33510109380178987</v>
      </c>
      <c r="I33" s="6">
        <v>200</v>
      </c>
      <c r="J33" s="6">
        <v>318</v>
      </c>
      <c r="K33" s="8">
        <f t="shared" si="5"/>
        <v>518</v>
      </c>
      <c r="L33" s="9">
        <f t="shared" si="2"/>
        <v>0.1716937354988399</v>
      </c>
    </row>
    <row r="34" spans="1:12" ht="18.600000000000001" customHeight="1">
      <c r="A34" s="3" t="s">
        <v>40</v>
      </c>
      <c r="B34" s="6">
        <v>788</v>
      </c>
      <c r="C34" s="6">
        <v>774</v>
      </c>
      <c r="D34" s="8">
        <f t="shared" si="3"/>
        <v>1562</v>
      </c>
      <c r="E34" s="6">
        <v>255</v>
      </c>
      <c r="F34" s="6">
        <v>334</v>
      </c>
      <c r="G34" s="8">
        <f t="shared" si="4"/>
        <v>589</v>
      </c>
      <c r="H34" s="9">
        <f t="shared" si="1"/>
        <v>0.37708066581306016</v>
      </c>
      <c r="I34" s="6">
        <v>118</v>
      </c>
      <c r="J34" s="6">
        <v>193</v>
      </c>
      <c r="K34" s="8">
        <f t="shared" si="5"/>
        <v>311</v>
      </c>
      <c r="L34" s="9">
        <f t="shared" si="2"/>
        <v>0.19910371318822023</v>
      </c>
    </row>
    <row r="35" spans="1:12" ht="18.600000000000001" customHeight="1">
      <c r="A35" s="3" t="s">
        <v>41</v>
      </c>
      <c r="B35" s="6">
        <v>869</v>
      </c>
      <c r="C35" s="6">
        <v>923</v>
      </c>
      <c r="D35" s="8">
        <f t="shared" si="3"/>
        <v>1792</v>
      </c>
      <c r="E35" s="6">
        <v>307</v>
      </c>
      <c r="F35" s="6">
        <v>409</v>
      </c>
      <c r="G35" s="8">
        <f t="shared" si="4"/>
        <v>716</v>
      </c>
      <c r="H35" s="9">
        <f t="shared" si="1"/>
        <v>0.39955357142857145</v>
      </c>
      <c r="I35" s="6">
        <v>133</v>
      </c>
      <c r="J35" s="6">
        <v>248</v>
      </c>
      <c r="K35" s="8">
        <f t="shared" si="5"/>
        <v>381</v>
      </c>
      <c r="L35" s="9">
        <f t="shared" si="2"/>
        <v>0.21261160714285715</v>
      </c>
    </row>
    <row r="36" spans="1:12" ht="18.600000000000001" customHeight="1">
      <c r="A36" s="3" t="s">
        <v>42</v>
      </c>
      <c r="B36" s="6">
        <v>511</v>
      </c>
      <c r="C36" s="6">
        <v>535</v>
      </c>
      <c r="D36" s="8">
        <f t="shared" si="3"/>
        <v>1046</v>
      </c>
      <c r="E36" s="6">
        <v>153</v>
      </c>
      <c r="F36" s="6">
        <v>191</v>
      </c>
      <c r="G36" s="8">
        <f t="shared" si="4"/>
        <v>344</v>
      </c>
      <c r="H36" s="9">
        <f t="shared" si="1"/>
        <v>0.32887189292543023</v>
      </c>
      <c r="I36" s="6">
        <v>68</v>
      </c>
      <c r="J36" s="6">
        <v>119</v>
      </c>
      <c r="K36" s="8">
        <f t="shared" si="5"/>
        <v>187</v>
      </c>
      <c r="L36" s="9">
        <f t="shared" si="2"/>
        <v>0.17877629063097514</v>
      </c>
    </row>
    <row r="37" spans="1:12" ht="18.600000000000001" customHeight="1">
      <c r="A37" s="3" t="s">
        <v>43</v>
      </c>
      <c r="B37" s="6">
        <v>404</v>
      </c>
      <c r="C37" s="6">
        <v>440</v>
      </c>
      <c r="D37" s="8">
        <f t="shared" si="3"/>
        <v>844</v>
      </c>
      <c r="E37" s="6">
        <v>112</v>
      </c>
      <c r="F37" s="6">
        <v>158</v>
      </c>
      <c r="G37" s="8">
        <f t="shared" si="4"/>
        <v>270</v>
      </c>
      <c r="H37" s="9">
        <f t="shared" si="1"/>
        <v>0.31990521327014215</v>
      </c>
      <c r="I37" s="6">
        <v>55</v>
      </c>
      <c r="J37" s="6">
        <v>105</v>
      </c>
      <c r="K37" s="8">
        <f t="shared" si="5"/>
        <v>160</v>
      </c>
      <c r="L37" s="9">
        <f t="shared" si="2"/>
        <v>0.1895734597156398</v>
      </c>
    </row>
    <row r="38" spans="1:12" ht="18.600000000000001" customHeight="1">
      <c r="A38" s="3" t="s">
        <v>44</v>
      </c>
      <c r="B38" s="6">
        <v>7033</v>
      </c>
      <c r="C38" s="6">
        <v>7528</v>
      </c>
      <c r="D38" s="8">
        <f t="shared" si="3"/>
        <v>14561</v>
      </c>
      <c r="E38" s="6">
        <v>1352</v>
      </c>
      <c r="F38" s="6">
        <v>1827</v>
      </c>
      <c r="G38" s="8">
        <f t="shared" si="4"/>
        <v>3179</v>
      </c>
      <c r="H38" s="9">
        <f t="shared" si="1"/>
        <v>0.21832291738204793</v>
      </c>
      <c r="I38" s="6">
        <v>660</v>
      </c>
      <c r="J38" s="6">
        <v>1057</v>
      </c>
      <c r="K38" s="8">
        <f t="shared" si="5"/>
        <v>1717</v>
      </c>
      <c r="L38" s="9">
        <f t="shared" si="2"/>
        <v>0.11791772543094568</v>
      </c>
    </row>
    <row r="39" spans="1:12" ht="18.600000000000001" customHeight="1">
      <c r="A39" s="3" t="s">
        <v>45</v>
      </c>
      <c r="B39" s="6">
        <v>1638</v>
      </c>
      <c r="C39" s="6">
        <v>1679</v>
      </c>
      <c r="D39" s="8">
        <f t="shared" si="3"/>
        <v>3317</v>
      </c>
      <c r="E39" s="6">
        <v>464</v>
      </c>
      <c r="F39" s="6">
        <v>599</v>
      </c>
      <c r="G39" s="8">
        <f t="shared" si="4"/>
        <v>1063</v>
      </c>
      <c r="H39" s="9">
        <f t="shared" si="1"/>
        <v>0.32047030449201086</v>
      </c>
      <c r="I39" s="6">
        <v>216</v>
      </c>
      <c r="J39" s="6">
        <v>365</v>
      </c>
      <c r="K39" s="8">
        <f t="shared" si="5"/>
        <v>581</v>
      </c>
      <c r="L39" s="9">
        <f t="shared" si="2"/>
        <v>0.17515827555019595</v>
      </c>
    </row>
    <row r="40" spans="1:12" ht="18.600000000000001" customHeight="1">
      <c r="A40" s="3" t="s">
        <v>46</v>
      </c>
      <c r="B40" s="6">
        <v>363</v>
      </c>
      <c r="C40" s="6">
        <v>416</v>
      </c>
      <c r="D40" s="8">
        <f t="shared" si="3"/>
        <v>779</v>
      </c>
      <c r="E40" s="6">
        <v>135</v>
      </c>
      <c r="F40" s="6">
        <v>186</v>
      </c>
      <c r="G40" s="8">
        <f t="shared" si="4"/>
        <v>321</v>
      </c>
      <c r="H40" s="9">
        <f t="shared" si="1"/>
        <v>0.41206675224646983</v>
      </c>
      <c r="I40" s="6">
        <v>56</v>
      </c>
      <c r="J40" s="6">
        <v>109</v>
      </c>
      <c r="K40" s="8">
        <f t="shared" si="5"/>
        <v>165</v>
      </c>
      <c r="L40" s="9">
        <f t="shared" si="2"/>
        <v>0.21181001283697048</v>
      </c>
    </row>
    <row r="41" spans="1:12" ht="18.600000000000001" customHeight="1">
      <c r="A41" s="3" t="s">
        <v>47</v>
      </c>
      <c r="B41" s="6">
        <v>867</v>
      </c>
      <c r="C41" s="6">
        <v>888</v>
      </c>
      <c r="D41" s="8">
        <f t="shared" si="3"/>
        <v>1755</v>
      </c>
      <c r="E41" s="6">
        <v>311</v>
      </c>
      <c r="F41" s="6">
        <v>399</v>
      </c>
      <c r="G41" s="8">
        <f t="shared" si="4"/>
        <v>710</v>
      </c>
      <c r="H41" s="9">
        <f t="shared" si="1"/>
        <v>0.40455840455840458</v>
      </c>
      <c r="I41" s="6">
        <v>157</v>
      </c>
      <c r="J41" s="6">
        <v>253</v>
      </c>
      <c r="K41" s="8">
        <f t="shared" si="5"/>
        <v>410</v>
      </c>
      <c r="L41" s="9">
        <f t="shared" si="2"/>
        <v>0.23361823361823361</v>
      </c>
    </row>
    <row r="42" spans="1:12" ht="18.600000000000001" customHeight="1">
      <c r="A42" s="3" t="s">
        <v>48</v>
      </c>
      <c r="B42" s="6">
        <v>1068</v>
      </c>
      <c r="C42" s="6">
        <v>1154</v>
      </c>
      <c r="D42" s="8">
        <f t="shared" si="3"/>
        <v>2222</v>
      </c>
      <c r="E42" s="6">
        <v>337</v>
      </c>
      <c r="F42" s="6">
        <v>437</v>
      </c>
      <c r="G42" s="8">
        <f t="shared" si="4"/>
        <v>774</v>
      </c>
      <c r="H42" s="9">
        <f t="shared" si="1"/>
        <v>0.34833483348334832</v>
      </c>
      <c r="I42" s="6">
        <v>161</v>
      </c>
      <c r="J42" s="6">
        <v>250</v>
      </c>
      <c r="K42" s="8">
        <f t="shared" si="5"/>
        <v>411</v>
      </c>
      <c r="L42" s="9">
        <f t="shared" si="2"/>
        <v>0.18496849684968497</v>
      </c>
    </row>
    <row r="43" spans="1:12" ht="18.600000000000001" customHeight="1">
      <c r="A43" s="3" t="s">
        <v>49</v>
      </c>
      <c r="B43" s="6">
        <v>938</v>
      </c>
      <c r="C43" s="6">
        <v>1052</v>
      </c>
      <c r="D43" s="8">
        <f t="shared" si="3"/>
        <v>1990</v>
      </c>
      <c r="E43" s="6">
        <v>303</v>
      </c>
      <c r="F43" s="6">
        <v>397</v>
      </c>
      <c r="G43" s="8">
        <f t="shared" si="4"/>
        <v>700</v>
      </c>
      <c r="H43" s="9">
        <f t="shared" si="1"/>
        <v>0.35175879396984927</v>
      </c>
      <c r="I43" s="6">
        <v>149</v>
      </c>
      <c r="J43" s="6">
        <v>244</v>
      </c>
      <c r="K43" s="8">
        <f t="shared" si="5"/>
        <v>393</v>
      </c>
      <c r="L43" s="9">
        <f t="shared" si="2"/>
        <v>0.19748743718592965</v>
      </c>
    </row>
    <row r="44" spans="1:12" ht="18.600000000000001" customHeight="1">
      <c r="A44" s="3" t="s">
        <v>50</v>
      </c>
      <c r="B44" s="6">
        <v>1920</v>
      </c>
      <c r="C44" s="6">
        <v>1955</v>
      </c>
      <c r="D44" s="8">
        <f t="shared" si="3"/>
        <v>3875</v>
      </c>
      <c r="E44" s="6">
        <v>538</v>
      </c>
      <c r="F44" s="6">
        <v>662</v>
      </c>
      <c r="G44" s="8">
        <f t="shared" si="4"/>
        <v>1200</v>
      </c>
      <c r="H44" s="9">
        <f t="shared" si="1"/>
        <v>0.30967741935483872</v>
      </c>
      <c r="I44" s="6">
        <v>248</v>
      </c>
      <c r="J44" s="6">
        <v>357</v>
      </c>
      <c r="K44" s="8">
        <f t="shared" si="5"/>
        <v>605</v>
      </c>
      <c r="L44" s="9">
        <f t="shared" si="2"/>
        <v>0.15612903225806452</v>
      </c>
    </row>
    <row r="45" spans="1:12" ht="18.600000000000001" customHeight="1">
      <c r="A45" s="3" t="s">
        <v>51</v>
      </c>
      <c r="B45" s="6">
        <v>7725</v>
      </c>
      <c r="C45" s="6">
        <v>8338</v>
      </c>
      <c r="D45" s="8">
        <f t="shared" si="3"/>
        <v>16063</v>
      </c>
      <c r="E45" s="6">
        <v>1675</v>
      </c>
      <c r="F45" s="6">
        <v>2168</v>
      </c>
      <c r="G45" s="8">
        <f t="shared" si="4"/>
        <v>3843</v>
      </c>
      <c r="H45" s="9">
        <f t="shared" si="1"/>
        <v>0.23924547095810247</v>
      </c>
      <c r="I45" s="6">
        <v>830</v>
      </c>
      <c r="J45" s="6">
        <v>1149</v>
      </c>
      <c r="K45" s="8">
        <f t="shared" si="5"/>
        <v>1979</v>
      </c>
      <c r="L45" s="9">
        <f t="shared" si="2"/>
        <v>0.12320239058706343</v>
      </c>
    </row>
    <row r="46" spans="1:12" ht="18.600000000000001" customHeight="1">
      <c r="A46" s="3" t="s">
        <v>52</v>
      </c>
      <c r="B46" s="6">
        <v>2760</v>
      </c>
      <c r="C46" s="6">
        <v>2801</v>
      </c>
      <c r="D46" s="8">
        <f t="shared" si="3"/>
        <v>5561</v>
      </c>
      <c r="E46" s="6">
        <v>656</v>
      </c>
      <c r="F46" s="6">
        <v>873</v>
      </c>
      <c r="G46" s="8">
        <f t="shared" si="4"/>
        <v>1529</v>
      </c>
      <c r="H46" s="9">
        <f t="shared" si="1"/>
        <v>0.27495054846250672</v>
      </c>
      <c r="I46" s="6">
        <v>298</v>
      </c>
      <c r="J46" s="6">
        <v>489</v>
      </c>
      <c r="K46" s="8">
        <f t="shared" si="5"/>
        <v>787</v>
      </c>
      <c r="L46" s="9">
        <f t="shared" si="2"/>
        <v>0.14152130911706529</v>
      </c>
    </row>
    <row r="47" spans="1:12" ht="18.600000000000001" customHeight="1">
      <c r="A47" s="3" t="s">
        <v>53</v>
      </c>
      <c r="B47" s="6">
        <v>1877</v>
      </c>
      <c r="C47" s="6">
        <v>2048</v>
      </c>
      <c r="D47" s="8">
        <f t="shared" si="3"/>
        <v>3925</v>
      </c>
      <c r="E47" s="6">
        <v>716</v>
      </c>
      <c r="F47" s="6">
        <v>950</v>
      </c>
      <c r="G47" s="8">
        <f t="shared" si="4"/>
        <v>1666</v>
      </c>
      <c r="H47" s="9">
        <f t="shared" si="1"/>
        <v>0.42445859872611463</v>
      </c>
      <c r="I47" s="6">
        <v>357</v>
      </c>
      <c r="J47" s="6">
        <v>605</v>
      </c>
      <c r="K47" s="8">
        <f t="shared" si="5"/>
        <v>962</v>
      </c>
      <c r="L47" s="9">
        <f t="shared" si="2"/>
        <v>0.24509554140127388</v>
      </c>
    </row>
    <row r="48" spans="1:12" ht="18.600000000000001" customHeight="1">
      <c r="A48" s="3" t="s">
        <v>54</v>
      </c>
      <c r="B48" s="6">
        <v>556</v>
      </c>
      <c r="C48" s="6">
        <v>628</v>
      </c>
      <c r="D48" s="8">
        <f t="shared" si="3"/>
        <v>1184</v>
      </c>
      <c r="E48" s="6">
        <v>235</v>
      </c>
      <c r="F48" s="6">
        <v>312</v>
      </c>
      <c r="G48" s="8">
        <f t="shared" si="4"/>
        <v>547</v>
      </c>
      <c r="H48" s="9">
        <f t="shared" si="1"/>
        <v>0.46199324324324326</v>
      </c>
      <c r="I48" s="6">
        <v>114</v>
      </c>
      <c r="J48" s="6">
        <v>196</v>
      </c>
      <c r="K48" s="8">
        <f t="shared" si="5"/>
        <v>310</v>
      </c>
      <c r="L48" s="9">
        <f t="shared" si="2"/>
        <v>0.26182432432432434</v>
      </c>
    </row>
    <row r="49" spans="1:12" ht="18.600000000000001" customHeight="1">
      <c r="A49" s="3" t="s">
        <v>55</v>
      </c>
      <c r="B49" s="6">
        <v>1449</v>
      </c>
      <c r="C49" s="6">
        <v>1527</v>
      </c>
      <c r="D49" s="8">
        <f t="shared" si="3"/>
        <v>2976</v>
      </c>
      <c r="E49" s="6">
        <v>320</v>
      </c>
      <c r="F49" s="6">
        <v>451</v>
      </c>
      <c r="G49" s="8">
        <f t="shared" si="4"/>
        <v>771</v>
      </c>
      <c r="H49" s="9">
        <f t="shared" si="1"/>
        <v>0.25907258064516131</v>
      </c>
      <c r="I49" s="6">
        <v>132</v>
      </c>
      <c r="J49" s="6">
        <v>251</v>
      </c>
      <c r="K49" s="8">
        <f t="shared" si="5"/>
        <v>383</v>
      </c>
      <c r="L49" s="9">
        <f t="shared" si="2"/>
        <v>0.12869623655913978</v>
      </c>
    </row>
    <row r="50" spans="1:12" ht="18.600000000000001" customHeight="1">
      <c r="A50" s="3" t="s">
        <v>56</v>
      </c>
      <c r="B50" s="6">
        <v>857</v>
      </c>
      <c r="C50" s="6">
        <v>931</v>
      </c>
      <c r="D50" s="8">
        <f t="shared" si="3"/>
        <v>1788</v>
      </c>
      <c r="E50" s="6">
        <v>265</v>
      </c>
      <c r="F50" s="6">
        <v>336</v>
      </c>
      <c r="G50" s="8">
        <f t="shared" si="4"/>
        <v>601</v>
      </c>
      <c r="H50" s="9">
        <f t="shared" si="1"/>
        <v>0.33612975391498884</v>
      </c>
      <c r="I50" s="6">
        <v>113</v>
      </c>
      <c r="J50" s="6">
        <v>195</v>
      </c>
      <c r="K50" s="8">
        <f t="shared" si="5"/>
        <v>308</v>
      </c>
      <c r="L50" s="9">
        <f t="shared" si="2"/>
        <v>0.17225950782997762</v>
      </c>
    </row>
    <row r="51" spans="1:12" ht="18.600000000000001" customHeight="1">
      <c r="A51" s="3" t="s">
        <v>57</v>
      </c>
      <c r="B51" s="6">
        <v>1061</v>
      </c>
      <c r="C51" s="6">
        <v>1137</v>
      </c>
      <c r="D51" s="8">
        <f>B51+C51</f>
        <v>2198</v>
      </c>
      <c r="E51" s="6">
        <v>374</v>
      </c>
      <c r="F51" s="6">
        <v>478</v>
      </c>
      <c r="G51" s="8">
        <f>E51+F51</f>
        <v>852</v>
      </c>
      <c r="H51" s="9">
        <f t="shared" si="1"/>
        <v>0.38762511373976344</v>
      </c>
      <c r="I51" s="6">
        <v>182</v>
      </c>
      <c r="J51" s="6">
        <v>282</v>
      </c>
      <c r="K51" s="8">
        <f>I51+J51</f>
        <v>464</v>
      </c>
      <c r="L51" s="9">
        <f t="shared" si="2"/>
        <v>0.2111010009099181</v>
      </c>
    </row>
    <row r="52" spans="1:12" ht="18.600000000000001" customHeight="1">
      <c r="A52" s="3" t="s">
        <v>58</v>
      </c>
      <c r="B52" s="6">
        <v>1174</v>
      </c>
      <c r="C52" s="6">
        <v>1215</v>
      </c>
      <c r="D52" s="8">
        <f>B52+C52</f>
        <v>2389</v>
      </c>
      <c r="E52" s="6">
        <v>425</v>
      </c>
      <c r="F52" s="6">
        <v>467</v>
      </c>
      <c r="G52" s="8">
        <f>E52+F52</f>
        <v>892</v>
      </c>
      <c r="H52" s="9">
        <f t="shared" si="1"/>
        <v>0.37337798241942233</v>
      </c>
      <c r="I52" s="6">
        <v>172</v>
      </c>
      <c r="J52" s="6">
        <v>187</v>
      </c>
      <c r="K52" s="8">
        <f>I52+J52</f>
        <v>359</v>
      </c>
      <c r="L52" s="9">
        <f t="shared" si="2"/>
        <v>0.15027208036835496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2E87-9218-4D87-852D-194E64E784C7}">
  <sheetPr>
    <pageSetUpPr fitToPage="1"/>
  </sheetPr>
  <dimension ref="A1:L52"/>
  <sheetViews>
    <sheetView view="pageBreakPreview" zoomScaleNormal="100" zoomScaleSheetLayoutView="100" workbookViewId="0">
      <selection activeCell="N12" sqref="N12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126809</v>
      </c>
      <c r="C4" s="5">
        <f t="shared" si="0"/>
        <v>135089</v>
      </c>
      <c r="D4" s="5">
        <f t="shared" si="0"/>
        <v>261898</v>
      </c>
      <c r="E4" s="5">
        <f t="shared" si="0"/>
        <v>32878</v>
      </c>
      <c r="F4" s="5">
        <f t="shared" si="0"/>
        <v>43237</v>
      </c>
      <c r="G4" s="5">
        <f t="shared" si="0"/>
        <v>76115</v>
      </c>
      <c r="H4" s="9">
        <f>G4/D4</f>
        <v>0.29062841258810684</v>
      </c>
      <c r="I4" s="5">
        <f>SUM(I5:I52)</f>
        <v>15582</v>
      </c>
      <c r="J4" s="5">
        <f>SUM(J5:J52)</f>
        <v>24101</v>
      </c>
      <c r="K4" s="5">
        <f>SUM(K5:K52)</f>
        <v>39683</v>
      </c>
      <c r="L4" s="9">
        <f>K4/D4</f>
        <v>0.15152082108301707</v>
      </c>
    </row>
    <row r="5" spans="1:12" ht="18" customHeight="1">
      <c r="A5" s="3" t="s">
        <v>11</v>
      </c>
      <c r="B5" s="6">
        <v>1567</v>
      </c>
      <c r="C5" s="6">
        <v>1882</v>
      </c>
      <c r="D5" s="8">
        <f>B5+C5</f>
        <v>3449</v>
      </c>
      <c r="E5" s="6">
        <v>533</v>
      </c>
      <c r="F5" s="6">
        <v>781</v>
      </c>
      <c r="G5" s="8">
        <f>E5+F5</f>
        <v>1314</v>
      </c>
      <c r="H5" s="9">
        <f t="shared" ref="H5:H52" si="1">G5/D5</f>
        <v>0.38097999420121775</v>
      </c>
      <c r="I5" s="6">
        <v>263</v>
      </c>
      <c r="J5" s="6">
        <v>476</v>
      </c>
      <c r="K5" s="8">
        <f>I5+J5</f>
        <v>739</v>
      </c>
      <c r="L5" s="9">
        <f t="shared" ref="L5:L52" si="2">K5/D5</f>
        <v>0.21426500434908669</v>
      </c>
    </row>
    <row r="6" spans="1:12" ht="18" customHeight="1">
      <c r="A6" s="3" t="s">
        <v>12</v>
      </c>
      <c r="B6" s="6">
        <v>2274</v>
      </c>
      <c r="C6" s="6">
        <v>2644</v>
      </c>
      <c r="D6" s="8">
        <f t="shared" ref="D6:D50" si="3">B6+C6</f>
        <v>4918</v>
      </c>
      <c r="E6" s="6">
        <v>762</v>
      </c>
      <c r="F6" s="6">
        <v>1086</v>
      </c>
      <c r="G6" s="8">
        <f t="shared" ref="G6:G50" si="4">E6+F6</f>
        <v>1848</v>
      </c>
      <c r="H6" s="9">
        <f t="shared" si="1"/>
        <v>0.37576250508336723</v>
      </c>
      <c r="I6" s="6">
        <v>413</v>
      </c>
      <c r="J6" s="6">
        <v>668</v>
      </c>
      <c r="K6" s="8">
        <f t="shared" ref="K6:K50" si="5">I6+J6</f>
        <v>1081</v>
      </c>
      <c r="L6" s="9">
        <f t="shared" si="2"/>
        <v>0.21980479869865799</v>
      </c>
    </row>
    <row r="7" spans="1:12" ht="18" customHeight="1">
      <c r="A7" s="3" t="s">
        <v>13</v>
      </c>
      <c r="B7" s="6">
        <v>4333</v>
      </c>
      <c r="C7" s="6">
        <v>4443</v>
      </c>
      <c r="D7" s="8">
        <f t="shared" si="3"/>
        <v>8776</v>
      </c>
      <c r="E7" s="6">
        <v>1204</v>
      </c>
      <c r="F7" s="6">
        <v>1532</v>
      </c>
      <c r="G7" s="8">
        <f t="shared" si="4"/>
        <v>2736</v>
      </c>
      <c r="H7" s="9">
        <f t="shared" si="1"/>
        <v>0.31175934366453967</v>
      </c>
      <c r="I7" s="6">
        <v>587</v>
      </c>
      <c r="J7" s="6">
        <v>884</v>
      </c>
      <c r="K7" s="8">
        <f t="shared" si="5"/>
        <v>1471</v>
      </c>
      <c r="L7" s="9">
        <f t="shared" si="2"/>
        <v>0.16761622607110302</v>
      </c>
    </row>
    <row r="8" spans="1:12" ht="18" customHeight="1">
      <c r="A8" s="3" t="s">
        <v>14</v>
      </c>
      <c r="B8" s="6">
        <v>4976</v>
      </c>
      <c r="C8" s="6">
        <v>5432</v>
      </c>
      <c r="D8" s="8">
        <f t="shared" si="3"/>
        <v>10408</v>
      </c>
      <c r="E8" s="6">
        <v>1392</v>
      </c>
      <c r="F8" s="6">
        <v>1923</v>
      </c>
      <c r="G8" s="8">
        <f t="shared" si="4"/>
        <v>3315</v>
      </c>
      <c r="H8" s="9">
        <f t="shared" si="1"/>
        <v>0.31850499615680244</v>
      </c>
      <c r="I8" s="6">
        <v>713</v>
      </c>
      <c r="J8" s="6">
        <v>1122</v>
      </c>
      <c r="K8" s="8">
        <f t="shared" si="5"/>
        <v>1835</v>
      </c>
      <c r="L8" s="9">
        <f t="shared" si="2"/>
        <v>0.17630668716372022</v>
      </c>
    </row>
    <row r="9" spans="1:12" ht="18" customHeight="1">
      <c r="A9" s="3" t="s">
        <v>15</v>
      </c>
      <c r="B9" s="6">
        <v>6961</v>
      </c>
      <c r="C9" s="6">
        <v>7396</v>
      </c>
      <c r="D9" s="8">
        <f t="shared" si="3"/>
        <v>14357</v>
      </c>
      <c r="E9" s="6">
        <v>1311</v>
      </c>
      <c r="F9" s="6">
        <v>1720</v>
      </c>
      <c r="G9" s="8">
        <f t="shared" si="4"/>
        <v>3031</v>
      </c>
      <c r="H9" s="9">
        <f t="shared" si="1"/>
        <v>0.21111652852267188</v>
      </c>
      <c r="I9" s="6">
        <v>588</v>
      </c>
      <c r="J9" s="6">
        <v>919</v>
      </c>
      <c r="K9" s="8">
        <f t="shared" si="5"/>
        <v>1507</v>
      </c>
      <c r="L9" s="9">
        <f t="shared" si="2"/>
        <v>0.10496621856933899</v>
      </c>
    </row>
    <row r="10" spans="1:12" ht="18" customHeight="1">
      <c r="A10" s="3" t="s">
        <v>16</v>
      </c>
      <c r="B10" s="6">
        <v>3837</v>
      </c>
      <c r="C10" s="6">
        <v>3918</v>
      </c>
      <c r="D10" s="8">
        <f t="shared" si="3"/>
        <v>7755</v>
      </c>
      <c r="E10" s="6">
        <v>850</v>
      </c>
      <c r="F10" s="6">
        <v>1088</v>
      </c>
      <c r="G10" s="8">
        <f t="shared" si="4"/>
        <v>1938</v>
      </c>
      <c r="H10" s="9">
        <f t="shared" si="1"/>
        <v>0.24990328820116053</v>
      </c>
      <c r="I10" s="6">
        <v>395</v>
      </c>
      <c r="J10" s="6">
        <v>560</v>
      </c>
      <c r="K10" s="8">
        <f t="shared" si="5"/>
        <v>955</v>
      </c>
      <c r="L10" s="9">
        <f t="shared" si="2"/>
        <v>0.12314635718891039</v>
      </c>
    </row>
    <row r="11" spans="1:12" ht="18" customHeight="1">
      <c r="A11" s="3" t="s">
        <v>17</v>
      </c>
      <c r="B11" s="6">
        <v>2772</v>
      </c>
      <c r="C11" s="6">
        <v>2994</v>
      </c>
      <c r="D11" s="8">
        <f t="shared" si="3"/>
        <v>5766</v>
      </c>
      <c r="E11" s="6">
        <v>860</v>
      </c>
      <c r="F11" s="6">
        <v>1226</v>
      </c>
      <c r="G11" s="8">
        <f t="shared" si="4"/>
        <v>2086</v>
      </c>
      <c r="H11" s="9">
        <f t="shared" si="1"/>
        <v>0.361775927852931</v>
      </c>
      <c r="I11" s="6">
        <v>454</v>
      </c>
      <c r="J11" s="6">
        <v>789</v>
      </c>
      <c r="K11" s="8">
        <f t="shared" si="5"/>
        <v>1243</v>
      </c>
      <c r="L11" s="9">
        <f t="shared" si="2"/>
        <v>0.21557405480402358</v>
      </c>
    </row>
    <row r="12" spans="1:12" ht="18" customHeight="1">
      <c r="A12" s="3" t="s">
        <v>18</v>
      </c>
      <c r="B12" s="6">
        <v>2958</v>
      </c>
      <c r="C12" s="6">
        <v>3182</v>
      </c>
      <c r="D12" s="8">
        <f t="shared" si="3"/>
        <v>6140</v>
      </c>
      <c r="E12" s="6">
        <v>800</v>
      </c>
      <c r="F12" s="6">
        <v>1139</v>
      </c>
      <c r="G12" s="8">
        <f t="shared" si="4"/>
        <v>1939</v>
      </c>
      <c r="H12" s="9">
        <f t="shared" si="1"/>
        <v>0.31579804560260588</v>
      </c>
      <c r="I12" s="6">
        <v>437</v>
      </c>
      <c r="J12" s="6">
        <v>709</v>
      </c>
      <c r="K12" s="8">
        <f t="shared" si="5"/>
        <v>1146</v>
      </c>
      <c r="L12" s="9">
        <f t="shared" si="2"/>
        <v>0.18664495114006516</v>
      </c>
    </row>
    <row r="13" spans="1:12" ht="18" customHeight="1">
      <c r="A13" s="3" t="s">
        <v>19</v>
      </c>
      <c r="B13" s="6">
        <v>5575</v>
      </c>
      <c r="C13" s="6">
        <v>6190</v>
      </c>
      <c r="D13" s="8">
        <f t="shared" si="3"/>
        <v>11765</v>
      </c>
      <c r="E13" s="6">
        <v>1437</v>
      </c>
      <c r="F13" s="6">
        <v>2130</v>
      </c>
      <c r="G13" s="8">
        <f t="shared" si="4"/>
        <v>3567</v>
      </c>
      <c r="H13" s="9">
        <f t="shared" si="1"/>
        <v>0.30318742031449214</v>
      </c>
      <c r="I13" s="6">
        <v>705</v>
      </c>
      <c r="J13" s="6">
        <v>1241</v>
      </c>
      <c r="K13" s="8">
        <f t="shared" si="5"/>
        <v>1946</v>
      </c>
      <c r="L13" s="9">
        <f t="shared" si="2"/>
        <v>0.16540586485337866</v>
      </c>
    </row>
    <row r="14" spans="1:12" ht="18" customHeight="1">
      <c r="A14" s="3" t="s">
        <v>20</v>
      </c>
      <c r="B14" s="6">
        <v>3555</v>
      </c>
      <c r="C14" s="6">
        <v>3870</v>
      </c>
      <c r="D14" s="8">
        <f t="shared" si="3"/>
        <v>7425</v>
      </c>
      <c r="E14" s="6">
        <v>925</v>
      </c>
      <c r="F14" s="6">
        <v>1306</v>
      </c>
      <c r="G14" s="8">
        <f t="shared" si="4"/>
        <v>2231</v>
      </c>
      <c r="H14" s="9">
        <f t="shared" si="1"/>
        <v>0.30047138047138044</v>
      </c>
      <c r="I14" s="6">
        <v>452</v>
      </c>
      <c r="J14" s="6">
        <v>756</v>
      </c>
      <c r="K14" s="8">
        <f t="shared" si="5"/>
        <v>1208</v>
      </c>
      <c r="L14" s="9">
        <f t="shared" si="2"/>
        <v>0.1626936026936027</v>
      </c>
    </row>
    <row r="15" spans="1:12" ht="18" customHeight="1">
      <c r="A15" s="3" t="s">
        <v>21</v>
      </c>
      <c r="B15" s="6">
        <v>2561</v>
      </c>
      <c r="C15" s="6">
        <v>2819</v>
      </c>
      <c r="D15" s="8">
        <f t="shared" si="3"/>
        <v>5380</v>
      </c>
      <c r="E15" s="6">
        <v>771</v>
      </c>
      <c r="F15" s="6">
        <v>1092</v>
      </c>
      <c r="G15" s="8">
        <f t="shared" si="4"/>
        <v>1863</v>
      </c>
      <c r="H15" s="9">
        <f t="shared" si="1"/>
        <v>0.34628252788104091</v>
      </c>
      <c r="I15" s="6">
        <v>413</v>
      </c>
      <c r="J15" s="6">
        <v>705</v>
      </c>
      <c r="K15" s="8">
        <f t="shared" si="5"/>
        <v>1118</v>
      </c>
      <c r="L15" s="9">
        <f t="shared" si="2"/>
        <v>0.20780669144981412</v>
      </c>
    </row>
    <row r="16" spans="1:12" ht="18" customHeight="1">
      <c r="A16" s="3" t="s">
        <v>22</v>
      </c>
      <c r="B16" s="6">
        <v>5606</v>
      </c>
      <c r="C16" s="6">
        <v>5939</v>
      </c>
      <c r="D16" s="8">
        <f t="shared" si="3"/>
        <v>11545</v>
      </c>
      <c r="E16" s="6">
        <v>1114</v>
      </c>
      <c r="F16" s="6">
        <v>1468</v>
      </c>
      <c r="G16" s="8">
        <f t="shared" si="4"/>
        <v>2582</v>
      </c>
      <c r="H16" s="9">
        <f t="shared" si="1"/>
        <v>0.22364660025985275</v>
      </c>
      <c r="I16" s="6">
        <v>503</v>
      </c>
      <c r="J16" s="6">
        <v>817</v>
      </c>
      <c r="K16" s="8">
        <f t="shared" si="5"/>
        <v>1320</v>
      </c>
      <c r="L16" s="9">
        <f t="shared" si="2"/>
        <v>0.11433521004763968</v>
      </c>
    </row>
    <row r="17" spans="1:12" ht="18" customHeight="1">
      <c r="A17" s="3" t="s">
        <v>23</v>
      </c>
      <c r="B17" s="6">
        <v>3380</v>
      </c>
      <c r="C17" s="6">
        <v>3480</v>
      </c>
      <c r="D17" s="8">
        <f t="shared" si="3"/>
        <v>6860</v>
      </c>
      <c r="E17" s="6">
        <v>897</v>
      </c>
      <c r="F17" s="6">
        <v>1117</v>
      </c>
      <c r="G17" s="8">
        <f t="shared" si="4"/>
        <v>2014</v>
      </c>
      <c r="H17" s="9">
        <f t="shared" si="1"/>
        <v>0.29358600583090377</v>
      </c>
      <c r="I17" s="6">
        <v>387</v>
      </c>
      <c r="J17" s="6">
        <v>545</v>
      </c>
      <c r="K17" s="8">
        <f t="shared" si="5"/>
        <v>932</v>
      </c>
      <c r="L17" s="9">
        <f t="shared" si="2"/>
        <v>0.13586005830903791</v>
      </c>
    </row>
    <row r="18" spans="1:12" ht="18" customHeight="1">
      <c r="A18" s="3" t="s">
        <v>24</v>
      </c>
      <c r="B18" s="6">
        <v>3995</v>
      </c>
      <c r="C18" s="6">
        <v>4258</v>
      </c>
      <c r="D18" s="8">
        <f t="shared" si="3"/>
        <v>8253</v>
      </c>
      <c r="E18" s="6">
        <v>905</v>
      </c>
      <c r="F18" s="6">
        <v>1163</v>
      </c>
      <c r="G18" s="8">
        <f t="shared" si="4"/>
        <v>2068</v>
      </c>
      <c r="H18" s="9">
        <f t="shared" si="1"/>
        <v>0.25057554828547196</v>
      </c>
      <c r="I18" s="6">
        <v>435</v>
      </c>
      <c r="J18" s="6">
        <v>598</v>
      </c>
      <c r="K18" s="8">
        <f t="shared" si="5"/>
        <v>1033</v>
      </c>
      <c r="L18" s="9">
        <f t="shared" si="2"/>
        <v>0.12516660608263661</v>
      </c>
    </row>
    <row r="19" spans="1:12" ht="18" customHeight="1">
      <c r="A19" s="3" t="s">
        <v>25</v>
      </c>
      <c r="B19" s="6">
        <v>3981</v>
      </c>
      <c r="C19" s="6">
        <v>4091</v>
      </c>
      <c r="D19" s="8">
        <f t="shared" si="3"/>
        <v>8072</v>
      </c>
      <c r="E19" s="6">
        <v>964</v>
      </c>
      <c r="F19" s="6">
        <v>1138</v>
      </c>
      <c r="G19" s="8">
        <f t="shared" si="4"/>
        <v>2102</v>
      </c>
      <c r="H19" s="9">
        <f t="shared" si="1"/>
        <v>0.26040634291377601</v>
      </c>
      <c r="I19" s="6">
        <v>426</v>
      </c>
      <c r="J19" s="6">
        <v>575</v>
      </c>
      <c r="K19" s="8">
        <f t="shared" si="5"/>
        <v>1001</v>
      </c>
      <c r="L19" s="9">
        <f t="shared" si="2"/>
        <v>0.12400891972249752</v>
      </c>
    </row>
    <row r="20" spans="1:12" ht="18" customHeight="1">
      <c r="A20" s="3" t="s">
        <v>26</v>
      </c>
      <c r="B20" s="6">
        <v>2343</v>
      </c>
      <c r="C20" s="6">
        <v>2394</v>
      </c>
      <c r="D20" s="8">
        <f t="shared" si="3"/>
        <v>4737</v>
      </c>
      <c r="E20" s="6">
        <v>626</v>
      </c>
      <c r="F20" s="6">
        <v>746</v>
      </c>
      <c r="G20" s="8">
        <f t="shared" si="4"/>
        <v>1372</v>
      </c>
      <c r="H20" s="9">
        <f t="shared" si="1"/>
        <v>0.28963478995144604</v>
      </c>
      <c r="I20" s="6">
        <v>273</v>
      </c>
      <c r="J20" s="6">
        <v>385</v>
      </c>
      <c r="K20" s="8">
        <f t="shared" si="5"/>
        <v>658</v>
      </c>
      <c r="L20" s="9">
        <f t="shared" si="2"/>
        <v>0.13890648089508129</v>
      </c>
    </row>
    <row r="21" spans="1:12" ht="18" customHeight="1">
      <c r="A21" s="3" t="s">
        <v>27</v>
      </c>
      <c r="B21" s="6">
        <v>6579</v>
      </c>
      <c r="C21" s="6">
        <v>6938</v>
      </c>
      <c r="D21" s="8">
        <f t="shared" si="3"/>
        <v>13517</v>
      </c>
      <c r="E21" s="6">
        <v>1374</v>
      </c>
      <c r="F21" s="6">
        <v>1777</v>
      </c>
      <c r="G21" s="8">
        <f t="shared" si="4"/>
        <v>3151</v>
      </c>
      <c r="H21" s="9">
        <f t="shared" si="1"/>
        <v>0.23311385662499076</v>
      </c>
      <c r="I21" s="6">
        <v>603</v>
      </c>
      <c r="J21" s="6">
        <v>898</v>
      </c>
      <c r="K21" s="8">
        <f t="shared" si="5"/>
        <v>1501</v>
      </c>
      <c r="L21" s="9">
        <f t="shared" si="2"/>
        <v>0.1110453502996227</v>
      </c>
    </row>
    <row r="22" spans="1:12" ht="18" customHeight="1">
      <c r="A22" s="3" t="s">
        <v>28</v>
      </c>
      <c r="B22" s="6">
        <v>2793</v>
      </c>
      <c r="C22" s="6">
        <v>3027</v>
      </c>
      <c r="D22" s="8">
        <f t="shared" si="3"/>
        <v>5820</v>
      </c>
      <c r="E22" s="6">
        <v>866</v>
      </c>
      <c r="F22" s="6">
        <v>1107</v>
      </c>
      <c r="G22" s="8">
        <f t="shared" si="4"/>
        <v>1973</v>
      </c>
      <c r="H22" s="9">
        <f t="shared" si="1"/>
        <v>0.33900343642611686</v>
      </c>
      <c r="I22" s="6">
        <v>471</v>
      </c>
      <c r="J22" s="6">
        <v>615</v>
      </c>
      <c r="K22" s="8">
        <f t="shared" si="5"/>
        <v>1086</v>
      </c>
      <c r="L22" s="9">
        <f t="shared" si="2"/>
        <v>0.1865979381443299</v>
      </c>
    </row>
    <row r="23" spans="1:12" ht="18" customHeight="1">
      <c r="A23" s="3" t="s">
        <v>29</v>
      </c>
      <c r="B23" s="6">
        <v>4140</v>
      </c>
      <c r="C23" s="6">
        <v>4217</v>
      </c>
      <c r="D23" s="8">
        <f t="shared" si="3"/>
        <v>8357</v>
      </c>
      <c r="E23" s="6">
        <v>852</v>
      </c>
      <c r="F23" s="6">
        <v>1094</v>
      </c>
      <c r="G23" s="8">
        <f t="shared" si="4"/>
        <v>1946</v>
      </c>
      <c r="H23" s="9">
        <f t="shared" si="1"/>
        <v>0.23285868134498025</v>
      </c>
      <c r="I23" s="6">
        <v>394</v>
      </c>
      <c r="J23" s="6">
        <v>541</v>
      </c>
      <c r="K23" s="8">
        <f t="shared" si="5"/>
        <v>935</v>
      </c>
      <c r="L23" s="9">
        <f t="shared" si="2"/>
        <v>0.11188225439751107</v>
      </c>
    </row>
    <row r="24" spans="1:12" ht="18" customHeight="1">
      <c r="A24" s="3" t="s">
        <v>30</v>
      </c>
      <c r="B24" s="6">
        <v>1575</v>
      </c>
      <c r="C24" s="6">
        <v>1613</v>
      </c>
      <c r="D24" s="8">
        <f t="shared" si="3"/>
        <v>3188</v>
      </c>
      <c r="E24" s="6">
        <v>479</v>
      </c>
      <c r="F24" s="6">
        <v>581</v>
      </c>
      <c r="G24" s="8">
        <f t="shared" si="4"/>
        <v>1060</v>
      </c>
      <c r="H24" s="9">
        <f t="shared" si="1"/>
        <v>0.33249686323713928</v>
      </c>
      <c r="I24" s="6">
        <v>191</v>
      </c>
      <c r="J24" s="6">
        <v>279</v>
      </c>
      <c r="K24" s="8">
        <f t="shared" si="5"/>
        <v>470</v>
      </c>
      <c r="L24" s="9">
        <f t="shared" si="2"/>
        <v>0.14742785445420326</v>
      </c>
    </row>
    <row r="25" spans="1:12" ht="18" customHeight="1">
      <c r="A25" s="3" t="s">
        <v>31</v>
      </c>
      <c r="B25" s="6">
        <v>6023</v>
      </c>
      <c r="C25" s="6">
        <v>6486</v>
      </c>
      <c r="D25" s="8">
        <f t="shared" si="3"/>
        <v>12509</v>
      </c>
      <c r="E25" s="6">
        <v>1211</v>
      </c>
      <c r="F25" s="6">
        <v>1560</v>
      </c>
      <c r="G25" s="8">
        <f t="shared" si="4"/>
        <v>2771</v>
      </c>
      <c r="H25" s="9">
        <f t="shared" si="1"/>
        <v>0.2215205052362299</v>
      </c>
      <c r="I25" s="6">
        <v>552</v>
      </c>
      <c r="J25" s="6">
        <v>808</v>
      </c>
      <c r="K25" s="8">
        <f t="shared" si="5"/>
        <v>1360</v>
      </c>
      <c r="L25" s="9">
        <f t="shared" si="2"/>
        <v>0.10872172036133984</v>
      </c>
    </row>
    <row r="26" spans="1:12" ht="18" customHeight="1">
      <c r="A26" s="3" t="s">
        <v>32</v>
      </c>
      <c r="B26" s="6">
        <v>563</v>
      </c>
      <c r="C26" s="6">
        <v>596</v>
      </c>
      <c r="D26" s="8">
        <f t="shared" si="3"/>
        <v>1159</v>
      </c>
      <c r="E26" s="6">
        <v>200</v>
      </c>
      <c r="F26" s="6">
        <v>242</v>
      </c>
      <c r="G26" s="8">
        <f t="shared" si="4"/>
        <v>442</v>
      </c>
      <c r="H26" s="9">
        <f t="shared" si="1"/>
        <v>0.3813632441760138</v>
      </c>
      <c r="I26" s="6">
        <v>79</v>
      </c>
      <c r="J26" s="6">
        <v>126</v>
      </c>
      <c r="K26" s="8">
        <f t="shared" si="5"/>
        <v>205</v>
      </c>
      <c r="L26" s="9">
        <f t="shared" si="2"/>
        <v>0.17687661777394306</v>
      </c>
    </row>
    <row r="27" spans="1:12" ht="18" customHeight="1">
      <c r="A27" s="3" t="s">
        <v>33</v>
      </c>
      <c r="B27" s="6">
        <v>1850</v>
      </c>
      <c r="C27" s="6">
        <v>1984</v>
      </c>
      <c r="D27" s="8">
        <f t="shared" si="3"/>
        <v>3834</v>
      </c>
      <c r="E27" s="6">
        <v>625</v>
      </c>
      <c r="F27" s="6">
        <v>765</v>
      </c>
      <c r="G27" s="8">
        <f t="shared" si="4"/>
        <v>1390</v>
      </c>
      <c r="H27" s="9">
        <f t="shared" si="1"/>
        <v>0.36254564423578506</v>
      </c>
      <c r="I27" s="6">
        <v>253</v>
      </c>
      <c r="J27" s="6">
        <v>398</v>
      </c>
      <c r="K27" s="8">
        <f t="shared" si="5"/>
        <v>651</v>
      </c>
      <c r="L27" s="9">
        <f t="shared" si="2"/>
        <v>0.16979655712050079</v>
      </c>
    </row>
    <row r="28" spans="1:12" ht="18" customHeight="1">
      <c r="A28" s="3" t="s">
        <v>34</v>
      </c>
      <c r="B28" s="6">
        <v>3838</v>
      </c>
      <c r="C28" s="6">
        <v>4056</v>
      </c>
      <c r="D28" s="8">
        <f t="shared" si="3"/>
        <v>7894</v>
      </c>
      <c r="E28" s="6">
        <v>1250</v>
      </c>
      <c r="F28" s="6">
        <v>1483</v>
      </c>
      <c r="G28" s="8">
        <f t="shared" si="4"/>
        <v>2733</v>
      </c>
      <c r="H28" s="9">
        <f t="shared" si="1"/>
        <v>0.34621231314922724</v>
      </c>
      <c r="I28" s="6">
        <v>573</v>
      </c>
      <c r="J28" s="6">
        <v>730</v>
      </c>
      <c r="K28" s="8">
        <f t="shared" si="5"/>
        <v>1303</v>
      </c>
      <c r="L28" s="9">
        <f t="shared" si="2"/>
        <v>0.16506207246009627</v>
      </c>
    </row>
    <row r="29" spans="1:12" ht="18" customHeight="1">
      <c r="A29" s="3" t="s">
        <v>35</v>
      </c>
      <c r="B29" s="6">
        <v>447</v>
      </c>
      <c r="C29" s="6">
        <v>555</v>
      </c>
      <c r="D29" s="8">
        <f t="shared" si="3"/>
        <v>1002</v>
      </c>
      <c r="E29" s="6">
        <v>190</v>
      </c>
      <c r="F29" s="6">
        <v>271</v>
      </c>
      <c r="G29" s="8">
        <f t="shared" si="4"/>
        <v>461</v>
      </c>
      <c r="H29" s="9">
        <f t="shared" si="1"/>
        <v>0.46007984031936128</v>
      </c>
      <c r="I29" s="6">
        <v>102</v>
      </c>
      <c r="J29" s="6">
        <v>178</v>
      </c>
      <c r="K29" s="8">
        <f t="shared" si="5"/>
        <v>280</v>
      </c>
      <c r="L29" s="9">
        <f t="shared" si="2"/>
        <v>0.27944111776447106</v>
      </c>
    </row>
    <row r="30" spans="1:12" ht="18" customHeight="1">
      <c r="A30" s="3" t="s">
        <v>36</v>
      </c>
      <c r="B30" s="6">
        <v>1127</v>
      </c>
      <c r="C30" s="6">
        <v>1162</v>
      </c>
      <c r="D30" s="8">
        <f t="shared" si="3"/>
        <v>2289</v>
      </c>
      <c r="E30" s="6">
        <v>355</v>
      </c>
      <c r="F30" s="6">
        <v>453</v>
      </c>
      <c r="G30" s="8">
        <f t="shared" si="4"/>
        <v>808</v>
      </c>
      <c r="H30" s="9">
        <f t="shared" si="1"/>
        <v>0.35299257317605942</v>
      </c>
      <c r="I30" s="6">
        <v>166</v>
      </c>
      <c r="J30" s="6">
        <v>264</v>
      </c>
      <c r="K30" s="8">
        <f t="shared" si="5"/>
        <v>430</v>
      </c>
      <c r="L30" s="9">
        <f t="shared" si="2"/>
        <v>0.18785495849716033</v>
      </c>
    </row>
    <row r="31" spans="1:12" ht="18" customHeight="1">
      <c r="A31" s="3" t="s">
        <v>37</v>
      </c>
      <c r="B31" s="6">
        <v>1824</v>
      </c>
      <c r="C31" s="6">
        <v>1918</v>
      </c>
      <c r="D31" s="8">
        <f t="shared" si="3"/>
        <v>3742</v>
      </c>
      <c r="E31" s="6">
        <v>585</v>
      </c>
      <c r="F31" s="6">
        <v>726</v>
      </c>
      <c r="G31" s="8">
        <f t="shared" si="4"/>
        <v>1311</v>
      </c>
      <c r="H31" s="9">
        <f t="shared" si="1"/>
        <v>0.35034740780331375</v>
      </c>
      <c r="I31" s="6">
        <v>281</v>
      </c>
      <c r="J31" s="6">
        <v>400</v>
      </c>
      <c r="K31" s="8">
        <f t="shared" si="5"/>
        <v>681</v>
      </c>
      <c r="L31" s="9">
        <f t="shared" si="2"/>
        <v>0.18198824158204169</v>
      </c>
    </row>
    <row r="32" spans="1:12" ht="18" customHeight="1">
      <c r="A32" s="3" t="s">
        <v>38</v>
      </c>
      <c r="B32" s="6">
        <v>178</v>
      </c>
      <c r="C32" s="6">
        <v>204</v>
      </c>
      <c r="D32" s="8">
        <f t="shared" si="3"/>
        <v>382</v>
      </c>
      <c r="E32" s="6">
        <v>87</v>
      </c>
      <c r="F32" s="6">
        <v>134</v>
      </c>
      <c r="G32" s="8">
        <f t="shared" si="4"/>
        <v>221</v>
      </c>
      <c r="H32" s="9">
        <f t="shared" si="1"/>
        <v>0.57853403141361259</v>
      </c>
      <c r="I32" s="6">
        <v>41</v>
      </c>
      <c r="J32" s="6">
        <v>96</v>
      </c>
      <c r="K32" s="8">
        <f t="shared" si="5"/>
        <v>137</v>
      </c>
      <c r="L32" s="9">
        <f t="shared" si="2"/>
        <v>0.3586387434554974</v>
      </c>
    </row>
    <row r="33" spans="1:12" ht="18" customHeight="1">
      <c r="A33" s="3" t="s">
        <v>39</v>
      </c>
      <c r="B33" s="6">
        <v>1444</v>
      </c>
      <c r="C33" s="6">
        <v>1520</v>
      </c>
      <c r="D33" s="8">
        <f t="shared" si="3"/>
        <v>2964</v>
      </c>
      <c r="E33" s="6">
        <v>444</v>
      </c>
      <c r="F33" s="6">
        <v>580</v>
      </c>
      <c r="G33" s="8">
        <f t="shared" si="4"/>
        <v>1024</v>
      </c>
      <c r="H33" s="9">
        <f t="shared" si="1"/>
        <v>0.34547908232118757</v>
      </c>
      <c r="I33" s="6">
        <v>203</v>
      </c>
      <c r="J33" s="6">
        <v>324</v>
      </c>
      <c r="K33" s="8">
        <f t="shared" si="5"/>
        <v>527</v>
      </c>
      <c r="L33" s="9">
        <f t="shared" si="2"/>
        <v>0.17780026990553308</v>
      </c>
    </row>
    <row r="34" spans="1:12" ht="18" customHeight="1">
      <c r="A34" s="3" t="s">
        <v>40</v>
      </c>
      <c r="B34" s="6">
        <v>762</v>
      </c>
      <c r="C34" s="6">
        <v>759</v>
      </c>
      <c r="D34" s="8">
        <f t="shared" si="3"/>
        <v>1521</v>
      </c>
      <c r="E34" s="6">
        <v>248</v>
      </c>
      <c r="F34" s="6">
        <v>336</v>
      </c>
      <c r="G34" s="8">
        <f t="shared" si="4"/>
        <v>584</v>
      </c>
      <c r="H34" s="9">
        <f t="shared" si="1"/>
        <v>0.38395792241946086</v>
      </c>
      <c r="I34" s="6">
        <v>116</v>
      </c>
      <c r="J34" s="6">
        <v>190</v>
      </c>
      <c r="K34" s="8">
        <f t="shared" si="5"/>
        <v>306</v>
      </c>
      <c r="L34" s="9">
        <f t="shared" si="2"/>
        <v>0.20118343195266272</v>
      </c>
    </row>
    <row r="35" spans="1:12" ht="18" customHeight="1">
      <c r="A35" s="3" t="s">
        <v>41</v>
      </c>
      <c r="B35" s="6">
        <v>852</v>
      </c>
      <c r="C35" s="6">
        <v>915</v>
      </c>
      <c r="D35" s="8">
        <f t="shared" si="3"/>
        <v>1767</v>
      </c>
      <c r="E35" s="6">
        <v>311</v>
      </c>
      <c r="F35" s="6">
        <v>413</v>
      </c>
      <c r="G35" s="8">
        <f t="shared" si="4"/>
        <v>724</v>
      </c>
      <c r="H35" s="9">
        <f t="shared" si="1"/>
        <v>0.40973401245048102</v>
      </c>
      <c r="I35" s="6">
        <v>132</v>
      </c>
      <c r="J35" s="6">
        <v>252</v>
      </c>
      <c r="K35" s="8">
        <f t="shared" si="5"/>
        <v>384</v>
      </c>
      <c r="L35" s="9">
        <f t="shared" si="2"/>
        <v>0.21731748726655348</v>
      </c>
    </row>
    <row r="36" spans="1:12" ht="18" customHeight="1">
      <c r="A36" s="3" t="s">
        <v>42</v>
      </c>
      <c r="B36" s="6">
        <v>502</v>
      </c>
      <c r="C36" s="6">
        <v>521</v>
      </c>
      <c r="D36" s="8">
        <f t="shared" si="3"/>
        <v>1023</v>
      </c>
      <c r="E36" s="6">
        <v>150</v>
      </c>
      <c r="F36" s="6">
        <v>191</v>
      </c>
      <c r="G36" s="8">
        <f t="shared" si="4"/>
        <v>341</v>
      </c>
      <c r="H36" s="9">
        <f t="shared" si="1"/>
        <v>0.33333333333333331</v>
      </c>
      <c r="I36" s="6">
        <v>68</v>
      </c>
      <c r="J36" s="6">
        <v>117</v>
      </c>
      <c r="K36" s="8">
        <f t="shared" si="5"/>
        <v>185</v>
      </c>
      <c r="L36" s="9">
        <f t="shared" si="2"/>
        <v>0.18084066471163246</v>
      </c>
    </row>
    <row r="37" spans="1:12" ht="18" customHeight="1">
      <c r="A37" s="3" t="s">
        <v>43</v>
      </c>
      <c r="B37" s="6">
        <v>401</v>
      </c>
      <c r="C37" s="6">
        <v>423</v>
      </c>
      <c r="D37" s="8">
        <f t="shared" si="3"/>
        <v>824</v>
      </c>
      <c r="E37" s="6">
        <v>114</v>
      </c>
      <c r="F37" s="6">
        <v>152</v>
      </c>
      <c r="G37" s="8">
        <f t="shared" si="4"/>
        <v>266</v>
      </c>
      <c r="H37" s="9">
        <f t="shared" si="1"/>
        <v>0.32281553398058255</v>
      </c>
      <c r="I37" s="6">
        <v>54</v>
      </c>
      <c r="J37" s="6">
        <v>98</v>
      </c>
      <c r="K37" s="8">
        <f t="shared" si="5"/>
        <v>152</v>
      </c>
      <c r="L37" s="9">
        <f t="shared" si="2"/>
        <v>0.18446601941747573</v>
      </c>
    </row>
    <row r="38" spans="1:12" ht="18" customHeight="1">
      <c r="A38" s="3" t="s">
        <v>44</v>
      </c>
      <c r="B38" s="6">
        <v>7199</v>
      </c>
      <c r="C38" s="6">
        <v>7640</v>
      </c>
      <c r="D38" s="8">
        <f t="shared" si="3"/>
        <v>14839</v>
      </c>
      <c r="E38" s="6">
        <v>1375</v>
      </c>
      <c r="F38" s="6">
        <v>1848</v>
      </c>
      <c r="G38" s="8">
        <f t="shared" si="4"/>
        <v>3223</v>
      </c>
      <c r="H38" s="9">
        <f t="shared" si="1"/>
        <v>0.21719792438843588</v>
      </c>
      <c r="I38" s="6">
        <v>650</v>
      </c>
      <c r="J38" s="6">
        <v>1050</v>
      </c>
      <c r="K38" s="8">
        <f t="shared" si="5"/>
        <v>1700</v>
      </c>
      <c r="L38" s="9">
        <f t="shared" si="2"/>
        <v>0.11456297594177506</v>
      </c>
    </row>
    <row r="39" spans="1:12" ht="18" customHeight="1">
      <c r="A39" s="3" t="s">
        <v>45</v>
      </c>
      <c r="B39" s="6">
        <v>1606</v>
      </c>
      <c r="C39" s="6">
        <v>1654</v>
      </c>
      <c r="D39" s="8">
        <f t="shared" si="3"/>
        <v>3260</v>
      </c>
      <c r="E39" s="6">
        <v>460</v>
      </c>
      <c r="F39" s="6">
        <v>602</v>
      </c>
      <c r="G39" s="8">
        <f t="shared" si="4"/>
        <v>1062</v>
      </c>
      <c r="H39" s="9">
        <f t="shared" si="1"/>
        <v>0.32576687116564418</v>
      </c>
      <c r="I39" s="6">
        <v>220</v>
      </c>
      <c r="J39" s="6">
        <v>364</v>
      </c>
      <c r="K39" s="8">
        <f t="shared" si="5"/>
        <v>584</v>
      </c>
      <c r="L39" s="9">
        <f t="shared" si="2"/>
        <v>0.17914110429447852</v>
      </c>
    </row>
    <row r="40" spans="1:12" ht="18" customHeight="1">
      <c r="A40" s="3" t="s">
        <v>46</v>
      </c>
      <c r="B40" s="6">
        <v>352</v>
      </c>
      <c r="C40" s="6">
        <v>398</v>
      </c>
      <c r="D40" s="8">
        <f t="shared" si="3"/>
        <v>750</v>
      </c>
      <c r="E40" s="6">
        <v>135</v>
      </c>
      <c r="F40" s="6">
        <v>184</v>
      </c>
      <c r="G40" s="8">
        <f t="shared" si="4"/>
        <v>319</v>
      </c>
      <c r="H40" s="9">
        <f t="shared" si="1"/>
        <v>0.42533333333333334</v>
      </c>
      <c r="I40" s="6">
        <v>56</v>
      </c>
      <c r="J40" s="6">
        <v>107</v>
      </c>
      <c r="K40" s="8">
        <f t="shared" si="5"/>
        <v>163</v>
      </c>
      <c r="L40" s="9">
        <f t="shared" si="2"/>
        <v>0.21733333333333332</v>
      </c>
    </row>
    <row r="41" spans="1:12" ht="18" customHeight="1">
      <c r="A41" s="3" t="s">
        <v>47</v>
      </c>
      <c r="B41" s="6">
        <v>856</v>
      </c>
      <c r="C41" s="6">
        <v>867</v>
      </c>
      <c r="D41" s="8">
        <f t="shared" si="3"/>
        <v>1723</v>
      </c>
      <c r="E41" s="6">
        <v>313</v>
      </c>
      <c r="F41" s="6">
        <v>394</v>
      </c>
      <c r="G41" s="8">
        <f t="shared" si="4"/>
        <v>707</v>
      </c>
      <c r="H41" s="9">
        <f t="shared" si="1"/>
        <v>0.41033081834010449</v>
      </c>
      <c r="I41" s="6">
        <v>155</v>
      </c>
      <c r="J41" s="6">
        <v>243</v>
      </c>
      <c r="K41" s="8">
        <f t="shared" si="5"/>
        <v>398</v>
      </c>
      <c r="L41" s="9">
        <f t="shared" si="2"/>
        <v>0.2309924550203134</v>
      </c>
    </row>
    <row r="42" spans="1:12" ht="18" customHeight="1">
      <c r="A42" s="3" t="s">
        <v>48</v>
      </c>
      <c r="B42" s="6">
        <v>1054</v>
      </c>
      <c r="C42" s="6">
        <v>1133</v>
      </c>
      <c r="D42" s="8">
        <f t="shared" si="3"/>
        <v>2187</v>
      </c>
      <c r="E42" s="6">
        <v>342</v>
      </c>
      <c r="F42" s="6">
        <v>442</v>
      </c>
      <c r="G42" s="8">
        <f t="shared" si="4"/>
        <v>784</v>
      </c>
      <c r="H42" s="9">
        <f t="shared" si="1"/>
        <v>0.35848193872885231</v>
      </c>
      <c r="I42" s="6">
        <v>164</v>
      </c>
      <c r="J42" s="6">
        <v>248</v>
      </c>
      <c r="K42" s="8">
        <f t="shared" si="5"/>
        <v>412</v>
      </c>
      <c r="L42" s="9">
        <f t="shared" si="2"/>
        <v>0.18838591678097852</v>
      </c>
    </row>
    <row r="43" spans="1:12" ht="18" customHeight="1">
      <c r="A43" s="3" t="s">
        <v>49</v>
      </c>
      <c r="B43" s="6">
        <v>972</v>
      </c>
      <c r="C43" s="6">
        <v>1096</v>
      </c>
      <c r="D43" s="8">
        <f t="shared" si="3"/>
        <v>2068</v>
      </c>
      <c r="E43" s="6">
        <v>340</v>
      </c>
      <c r="F43" s="6">
        <v>454</v>
      </c>
      <c r="G43" s="8">
        <f t="shared" si="4"/>
        <v>794</v>
      </c>
      <c r="H43" s="9">
        <f t="shared" si="1"/>
        <v>0.38394584139264992</v>
      </c>
      <c r="I43" s="6">
        <v>166</v>
      </c>
      <c r="J43" s="6">
        <v>289</v>
      </c>
      <c r="K43" s="8">
        <f t="shared" si="5"/>
        <v>455</v>
      </c>
      <c r="L43" s="9">
        <f t="shared" si="2"/>
        <v>0.22001934235976789</v>
      </c>
    </row>
    <row r="44" spans="1:12" ht="18" customHeight="1">
      <c r="A44" s="3" t="s">
        <v>50</v>
      </c>
      <c r="B44" s="6">
        <v>1909</v>
      </c>
      <c r="C44" s="6">
        <v>1961</v>
      </c>
      <c r="D44" s="8">
        <f t="shared" si="3"/>
        <v>3870</v>
      </c>
      <c r="E44" s="6">
        <v>542</v>
      </c>
      <c r="F44" s="6">
        <v>679</v>
      </c>
      <c r="G44" s="8">
        <f t="shared" si="4"/>
        <v>1221</v>
      </c>
      <c r="H44" s="9">
        <f t="shared" si="1"/>
        <v>0.31550387596899226</v>
      </c>
      <c r="I44" s="6">
        <v>249</v>
      </c>
      <c r="J44" s="6">
        <v>357</v>
      </c>
      <c r="K44" s="8">
        <f t="shared" si="5"/>
        <v>606</v>
      </c>
      <c r="L44" s="9">
        <f t="shared" si="2"/>
        <v>0.15658914728682172</v>
      </c>
    </row>
    <row r="45" spans="1:12" ht="18" customHeight="1">
      <c r="A45" s="3" t="s">
        <v>51</v>
      </c>
      <c r="B45" s="6">
        <v>7688</v>
      </c>
      <c r="C45" s="6">
        <v>8372</v>
      </c>
      <c r="D45" s="8">
        <f t="shared" si="3"/>
        <v>16060</v>
      </c>
      <c r="E45" s="6">
        <v>1660</v>
      </c>
      <c r="F45" s="6">
        <v>2206</v>
      </c>
      <c r="G45" s="8">
        <f t="shared" si="4"/>
        <v>3866</v>
      </c>
      <c r="H45" s="9">
        <f t="shared" si="1"/>
        <v>0.24072229140722293</v>
      </c>
      <c r="I45" s="6">
        <v>835</v>
      </c>
      <c r="J45" s="6">
        <v>1175</v>
      </c>
      <c r="K45" s="8">
        <f t="shared" si="5"/>
        <v>2010</v>
      </c>
      <c r="L45" s="9">
        <f t="shared" si="2"/>
        <v>0.12515566625155666</v>
      </c>
    </row>
    <row r="46" spans="1:12" ht="18" customHeight="1">
      <c r="A46" s="3" t="s">
        <v>52</v>
      </c>
      <c r="B46" s="6">
        <v>2711</v>
      </c>
      <c r="C46" s="6">
        <v>2745</v>
      </c>
      <c r="D46" s="8">
        <f t="shared" si="3"/>
        <v>5456</v>
      </c>
      <c r="E46" s="6">
        <v>660</v>
      </c>
      <c r="F46" s="6">
        <v>883</v>
      </c>
      <c r="G46" s="8">
        <f t="shared" si="4"/>
        <v>1543</v>
      </c>
      <c r="H46" s="9">
        <f t="shared" si="1"/>
        <v>0.28280791788856308</v>
      </c>
      <c r="I46" s="6">
        <v>299</v>
      </c>
      <c r="J46" s="6">
        <v>497</v>
      </c>
      <c r="K46" s="8">
        <f t="shared" si="5"/>
        <v>796</v>
      </c>
      <c r="L46" s="9">
        <f t="shared" si="2"/>
        <v>0.14589442815249268</v>
      </c>
    </row>
    <row r="47" spans="1:12" ht="18" customHeight="1">
      <c r="A47" s="3" t="s">
        <v>53</v>
      </c>
      <c r="B47" s="6">
        <v>1832</v>
      </c>
      <c r="C47" s="6">
        <v>2019</v>
      </c>
      <c r="D47" s="8">
        <f t="shared" si="3"/>
        <v>3851</v>
      </c>
      <c r="E47" s="6">
        <v>717</v>
      </c>
      <c r="F47" s="6">
        <v>956</v>
      </c>
      <c r="G47" s="8">
        <f t="shared" si="4"/>
        <v>1673</v>
      </c>
      <c r="H47" s="9">
        <f t="shared" si="1"/>
        <v>0.43443261490521945</v>
      </c>
      <c r="I47" s="6">
        <v>351</v>
      </c>
      <c r="J47" s="6">
        <v>604</v>
      </c>
      <c r="K47" s="8">
        <f t="shared" si="5"/>
        <v>955</v>
      </c>
      <c r="L47" s="9">
        <f t="shared" si="2"/>
        <v>0.2479875357050117</v>
      </c>
    </row>
    <row r="48" spans="1:12" ht="18" customHeight="1">
      <c r="A48" s="3" t="s">
        <v>54</v>
      </c>
      <c r="B48" s="6">
        <v>547</v>
      </c>
      <c r="C48" s="6">
        <v>613</v>
      </c>
      <c r="D48" s="8">
        <f t="shared" si="3"/>
        <v>1160</v>
      </c>
      <c r="E48" s="6">
        <v>233</v>
      </c>
      <c r="F48" s="6">
        <v>311</v>
      </c>
      <c r="G48" s="8">
        <f t="shared" si="4"/>
        <v>544</v>
      </c>
      <c r="H48" s="9">
        <f t="shared" si="1"/>
        <v>0.4689655172413793</v>
      </c>
      <c r="I48" s="6">
        <v>112</v>
      </c>
      <c r="J48" s="6">
        <v>190</v>
      </c>
      <c r="K48" s="8">
        <f t="shared" si="5"/>
        <v>302</v>
      </c>
      <c r="L48" s="9">
        <f t="shared" si="2"/>
        <v>0.26034482758620692</v>
      </c>
    </row>
    <row r="49" spans="1:12" ht="18" customHeight="1">
      <c r="A49" s="3" t="s">
        <v>55</v>
      </c>
      <c r="B49" s="6">
        <v>1447</v>
      </c>
      <c r="C49" s="6">
        <v>1525</v>
      </c>
      <c r="D49" s="8">
        <f t="shared" si="3"/>
        <v>2972</v>
      </c>
      <c r="E49" s="6">
        <v>330</v>
      </c>
      <c r="F49" s="6">
        <v>451</v>
      </c>
      <c r="G49" s="8">
        <f t="shared" si="4"/>
        <v>781</v>
      </c>
      <c r="H49" s="9">
        <f t="shared" si="1"/>
        <v>0.26278600269179003</v>
      </c>
      <c r="I49" s="6">
        <v>132</v>
      </c>
      <c r="J49" s="6">
        <v>250</v>
      </c>
      <c r="K49" s="8">
        <f t="shared" si="5"/>
        <v>382</v>
      </c>
      <c r="L49" s="9">
        <f t="shared" si="2"/>
        <v>0.12853297442799461</v>
      </c>
    </row>
    <row r="50" spans="1:12" ht="18" customHeight="1">
      <c r="A50" s="3" t="s">
        <v>56</v>
      </c>
      <c r="B50" s="6">
        <v>851</v>
      </c>
      <c r="C50" s="6">
        <v>928</v>
      </c>
      <c r="D50" s="8">
        <f t="shared" si="3"/>
        <v>1779</v>
      </c>
      <c r="E50" s="6">
        <v>273</v>
      </c>
      <c r="F50" s="6">
        <v>342</v>
      </c>
      <c r="G50" s="8">
        <f t="shared" si="4"/>
        <v>615</v>
      </c>
      <c r="H50" s="9">
        <f t="shared" si="1"/>
        <v>0.34569983136593591</v>
      </c>
      <c r="I50" s="6">
        <v>112</v>
      </c>
      <c r="J50" s="6">
        <v>189</v>
      </c>
      <c r="K50" s="8">
        <f t="shared" si="5"/>
        <v>301</v>
      </c>
      <c r="L50" s="9">
        <f t="shared" si="2"/>
        <v>0.16919617762788083</v>
      </c>
    </row>
    <row r="51" spans="1:12" ht="18" customHeight="1">
      <c r="A51" s="3" t="s">
        <v>57</v>
      </c>
      <c r="B51" s="6">
        <v>1047</v>
      </c>
      <c r="C51" s="6">
        <v>1113</v>
      </c>
      <c r="D51" s="8">
        <f>B51+C51</f>
        <v>2160</v>
      </c>
      <c r="E51" s="6">
        <v>374</v>
      </c>
      <c r="F51" s="6">
        <v>483</v>
      </c>
      <c r="G51" s="8">
        <f>E51+F51</f>
        <v>857</v>
      </c>
      <c r="H51" s="9">
        <f t="shared" si="1"/>
        <v>0.39675925925925926</v>
      </c>
      <c r="I51" s="6">
        <v>180</v>
      </c>
      <c r="J51" s="6">
        <v>275</v>
      </c>
      <c r="K51" s="8">
        <f>I51+J51</f>
        <v>455</v>
      </c>
      <c r="L51" s="9">
        <f t="shared" si="2"/>
        <v>0.21064814814814814</v>
      </c>
    </row>
    <row r="52" spans="1:12" ht="18" customHeight="1">
      <c r="A52" s="3" t="s">
        <v>58</v>
      </c>
      <c r="B52" s="6">
        <v>1166</v>
      </c>
      <c r="C52" s="6">
        <v>1199</v>
      </c>
      <c r="D52" s="8">
        <f>B52+C52</f>
        <v>2365</v>
      </c>
      <c r="E52" s="6">
        <v>432</v>
      </c>
      <c r="F52" s="6">
        <v>482</v>
      </c>
      <c r="G52" s="8">
        <f>E52+F52</f>
        <v>914</v>
      </c>
      <c r="H52" s="9">
        <f t="shared" si="1"/>
        <v>0.38646934460887949</v>
      </c>
      <c r="I52" s="6">
        <v>178</v>
      </c>
      <c r="J52" s="6">
        <v>200</v>
      </c>
      <c r="K52" s="8">
        <f>I52+J52</f>
        <v>378</v>
      </c>
      <c r="L52" s="9">
        <f t="shared" si="2"/>
        <v>0.15983086680761099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D152-F863-4C4F-8F05-A95DEAB50B27}">
  <dimension ref="A1:L52"/>
  <sheetViews>
    <sheetView view="pageBreakPreview" zoomScaleNormal="100" zoomScaleSheetLayoutView="100" workbookViewId="0">
      <selection activeCell="Q8" sqref="Q8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126769</v>
      </c>
      <c r="C4" s="5">
        <f t="shared" si="0"/>
        <v>135045</v>
      </c>
      <c r="D4" s="5">
        <f t="shared" si="0"/>
        <v>261814</v>
      </c>
      <c r="E4" s="5">
        <f t="shared" si="0"/>
        <v>32853</v>
      </c>
      <c r="F4" s="5">
        <f t="shared" si="0"/>
        <v>43223</v>
      </c>
      <c r="G4" s="5">
        <f t="shared" si="0"/>
        <v>76076</v>
      </c>
      <c r="H4" s="9">
        <f>G4/D4</f>
        <v>0.29057269664723812</v>
      </c>
      <c r="I4" s="5">
        <f>SUM(I5:I52)</f>
        <v>15542</v>
      </c>
      <c r="J4" s="5">
        <f>SUM(J5:J52)</f>
        <v>24070</v>
      </c>
      <c r="K4" s="5">
        <f>SUM(K5:K52)</f>
        <v>39612</v>
      </c>
      <c r="L4" s="9">
        <f>K4/D4</f>
        <v>0.1512982499026026</v>
      </c>
    </row>
    <row r="5" spans="1:12" ht="18" customHeight="1">
      <c r="A5" s="3" t="s">
        <v>11</v>
      </c>
      <c r="B5" s="6">
        <v>1564</v>
      </c>
      <c r="C5" s="6">
        <v>1876</v>
      </c>
      <c r="D5" s="8">
        <f>B5+C5</f>
        <v>3440</v>
      </c>
      <c r="E5" s="6">
        <v>530</v>
      </c>
      <c r="F5" s="6">
        <v>772</v>
      </c>
      <c r="G5" s="8">
        <f>E5+F5</f>
        <v>1302</v>
      </c>
      <c r="H5" s="9">
        <f t="shared" ref="H5:H52" si="1">G5/D5</f>
        <v>0.37848837209302327</v>
      </c>
      <c r="I5" s="6">
        <v>261</v>
      </c>
      <c r="J5" s="6">
        <v>470</v>
      </c>
      <c r="K5" s="8">
        <f>I5+J5</f>
        <v>731</v>
      </c>
      <c r="L5" s="9">
        <f t="shared" ref="L5:L52" si="2">K5/D5</f>
        <v>0.21249999999999999</v>
      </c>
    </row>
    <row r="6" spans="1:12" ht="18" customHeight="1">
      <c r="A6" s="3" t="s">
        <v>12</v>
      </c>
      <c r="B6" s="6">
        <v>2273</v>
      </c>
      <c r="C6" s="6">
        <v>2643</v>
      </c>
      <c r="D6" s="8">
        <f t="shared" ref="D6:D50" si="3">B6+C6</f>
        <v>4916</v>
      </c>
      <c r="E6" s="6">
        <v>761</v>
      </c>
      <c r="F6" s="6">
        <v>1089</v>
      </c>
      <c r="G6" s="8">
        <f t="shared" ref="G6:G50" si="4">E6+F6</f>
        <v>1850</v>
      </c>
      <c r="H6" s="9">
        <f t="shared" si="1"/>
        <v>0.37632221318144832</v>
      </c>
      <c r="I6" s="6">
        <v>411</v>
      </c>
      <c r="J6" s="6">
        <v>668</v>
      </c>
      <c r="K6" s="8">
        <f t="shared" ref="K6:K50" si="5">I6+J6</f>
        <v>1079</v>
      </c>
      <c r="L6" s="9">
        <f t="shared" si="2"/>
        <v>0.21948738812042312</v>
      </c>
    </row>
    <row r="7" spans="1:12" ht="18" customHeight="1">
      <c r="A7" s="3" t="s">
        <v>13</v>
      </c>
      <c r="B7" s="6">
        <v>4328</v>
      </c>
      <c r="C7" s="6">
        <v>4435</v>
      </c>
      <c r="D7" s="8">
        <f t="shared" si="3"/>
        <v>8763</v>
      </c>
      <c r="E7" s="6">
        <v>1203</v>
      </c>
      <c r="F7" s="6">
        <v>1525</v>
      </c>
      <c r="G7" s="8">
        <f t="shared" si="4"/>
        <v>2728</v>
      </c>
      <c r="H7" s="9">
        <f t="shared" si="1"/>
        <v>0.31130891247289744</v>
      </c>
      <c r="I7" s="6">
        <v>589</v>
      </c>
      <c r="J7" s="6">
        <v>877</v>
      </c>
      <c r="K7" s="8">
        <f t="shared" si="5"/>
        <v>1466</v>
      </c>
      <c r="L7" s="9">
        <f t="shared" si="2"/>
        <v>0.16729430560310396</v>
      </c>
    </row>
    <row r="8" spans="1:12" ht="18" customHeight="1">
      <c r="A8" s="3" t="s">
        <v>14</v>
      </c>
      <c r="B8" s="6">
        <v>4973</v>
      </c>
      <c r="C8" s="6">
        <v>5427</v>
      </c>
      <c r="D8" s="8">
        <f t="shared" si="3"/>
        <v>10400</v>
      </c>
      <c r="E8" s="6">
        <v>1391</v>
      </c>
      <c r="F8" s="6">
        <v>1923</v>
      </c>
      <c r="G8" s="8">
        <f t="shared" si="4"/>
        <v>3314</v>
      </c>
      <c r="H8" s="9">
        <f t="shared" si="1"/>
        <v>0.31865384615384618</v>
      </c>
      <c r="I8" s="6">
        <v>714</v>
      </c>
      <c r="J8" s="6">
        <v>1123</v>
      </c>
      <c r="K8" s="8">
        <f t="shared" si="5"/>
        <v>1837</v>
      </c>
      <c r="L8" s="9">
        <f t="shared" si="2"/>
        <v>0.17663461538461539</v>
      </c>
    </row>
    <row r="9" spans="1:12" ht="18" customHeight="1">
      <c r="A9" s="3" t="s">
        <v>15</v>
      </c>
      <c r="B9" s="6">
        <v>6977</v>
      </c>
      <c r="C9" s="6">
        <v>7409</v>
      </c>
      <c r="D9" s="8">
        <f t="shared" si="3"/>
        <v>14386</v>
      </c>
      <c r="E9" s="6">
        <v>1313</v>
      </c>
      <c r="F9" s="6">
        <v>1726</v>
      </c>
      <c r="G9" s="8">
        <f t="shared" si="4"/>
        <v>3039</v>
      </c>
      <c r="H9" s="9">
        <f t="shared" si="1"/>
        <v>0.21124704573891284</v>
      </c>
      <c r="I9" s="6">
        <v>586</v>
      </c>
      <c r="J9" s="6">
        <v>919</v>
      </c>
      <c r="K9" s="8">
        <f t="shared" si="5"/>
        <v>1505</v>
      </c>
      <c r="L9" s="9">
        <f t="shared" si="2"/>
        <v>0.10461559849854024</v>
      </c>
    </row>
    <row r="10" spans="1:12" ht="18" customHeight="1">
      <c r="A10" s="3" t="s">
        <v>16</v>
      </c>
      <c r="B10" s="6">
        <v>3832</v>
      </c>
      <c r="C10" s="6">
        <v>3911</v>
      </c>
      <c r="D10" s="8">
        <f t="shared" si="3"/>
        <v>7743</v>
      </c>
      <c r="E10" s="6">
        <v>849</v>
      </c>
      <c r="F10" s="6">
        <v>1089</v>
      </c>
      <c r="G10" s="8">
        <f t="shared" si="4"/>
        <v>1938</v>
      </c>
      <c r="H10" s="9">
        <f t="shared" si="1"/>
        <v>0.25029058504455637</v>
      </c>
      <c r="I10" s="6">
        <v>391</v>
      </c>
      <c r="J10" s="6">
        <v>559</v>
      </c>
      <c r="K10" s="8">
        <f t="shared" si="5"/>
        <v>950</v>
      </c>
      <c r="L10" s="9">
        <f t="shared" si="2"/>
        <v>0.12269146325713548</v>
      </c>
    </row>
    <row r="11" spans="1:12" ht="18" customHeight="1">
      <c r="A11" s="3" t="s">
        <v>17</v>
      </c>
      <c r="B11" s="6">
        <v>2766</v>
      </c>
      <c r="C11" s="6">
        <v>2990</v>
      </c>
      <c r="D11" s="8">
        <f t="shared" si="3"/>
        <v>5756</v>
      </c>
      <c r="E11" s="6">
        <v>863</v>
      </c>
      <c r="F11" s="6">
        <v>1222</v>
      </c>
      <c r="G11" s="8">
        <f t="shared" si="4"/>
        <v>2085</v>
      </c>
      <c r="H11" s="9">
        <f t="shared" si="1"/>
        <v>0.36223071577484361</v>
      </c>
      <c r="I11" s="6">
        <v>455</v>
      </c>
      <c r="J11" s="6">
        <v>784</v>
      </c>
      <c r="K11" s="8">
        <f t="shared" si="5"/>
        <v>1239</v>
      </c>
      <c r="L11" s="9">
        <f t="shared" si="2"/>
        <v>0.21525364836692149</v>
      </c>
    </row>
    <row r="12" spans="1:12" ht="18" customHeight="1">
      <c r="A12" s="3" t="s">
        <v>18</v>
      </c>
      <c r="B12" s="6">
        <v>2955</v>
      </c>
      <c r="C12" s="6">
        <v>3175</v>
      </c>
      <c r="D12" s="8">
        <f t="shared" si="3"/>
        <v>6130</v>
      </c>
      <c r="E12" s="6">
        <v>803</v>
      </c>
      <c r="F12" s="6">
        <v>1137</v>
      </c>
      <c r="G12" s="8">
        <f t="shared" si="4"/>
        <v>1940</v>
      </c>
      <c r="H12" s="9">
        <f t="shared" si="1"/>
        <v>0.31647634584013051</v>
      </c>
      <c r="I12" s="6">
        <v>438</v>
      </c>
      <c r="J12" s="6">
        <v>706</v>
      </c>
      <c r="K12" s="8">
        <f t="shared" si="5"/>
        <v>1144</v>
      </c>
      <c r="L12" s="9">
        <f t="shared" si="2"/>
        <v>0.18662316476345839</v>
      </c>
    </row>
    <row r="13" spans="1:12" ht="18" customHeight="1">
      <c r="A13" s="3" t="s">
        <v>19</v>
      </c>
      <c r="B13" s="6">
        <v>5567</v>
      </c>
      <c r="C13" s="6">
        <v>6181</v>
      </c>
      <c r="D13" s="8">
        <f t="shared" si="3"/>
        <v>11748</v>
      </c>
      <c r="E13" s="6">
        <v>1437</v>
      </c>
      <c r="F13" s="6">
        <v>2121</v>
      </c>
      <c r="G13" s="8">
        <f t="shared" si="4"/>
        <v>3558</v>
      </c>
      <c r="H13" s="9">
        <f t="shared" si="1"/>
        <v>0.30286006128702758</v>
      </c>
      <c r="I13" s="6">
        <v>702</v>
      </c>
      <c r="J13" s="6">
        <v>1236</v>
      </c>
      <c r="K13" s="8">
        <f t="shared" si="5"/>
        <v>1938</v>
      </c>
      <c r="L13" s="9">
        <f t="shared" si="2"/>
        <v>0.16496424923391215</v>
      </c>
    </row>
    <row r="14" spans="1:12" ht="18" customHeight="1">
      <c r="A14" s="3" t="s">
        <v>20</v>
      </c>
      <c r="B14" s="6">
        <v>3554</v>
      </c>
      <c r="C14" s="6">
        <v>3865</v>
      </c>
      <c r="D14" s="8">
        <f t="shared" si="3"/>
        <v>7419</v>
      </c>
      <c r="E14" s="6">
        <v>925</v>
      </c>
      <c r="F14" s="6">
        <v>1302</v>
      </c>
      <c r="G14" s="8">
        <f t="shared" si="4"/>
        <v>2227</v>
      </c>
      <c r="H14" s="9">
        <f t="shared" si="1"/>
        <v>0.30017522577166733</v>
      </c>
      <c r="I14" s="6">
        <v>450</v>
      </c>
      <c r="J14" s="6">
        <v>754</v>
      </c>
      <c r="K14" s="8">
        <f t="shared" si="5"/>
        <v>1204</v>
      </c>
      <c r="L14" s="9">
        <f t="shared" si="2"/>
        <v>0.16228602237498316</v>
      </c>
    </row>
    <row r="15" spans="1:12" ht="18" customHeight="1">
      <c r="A15" s="3" t="s">
        <v>21</v>
      </c>
      <c r="B15" s="6">
        <v>2561</v>
      </c>
      <c r="C15" s="6">
        <v>2817</v>
      </c>
      <c r="D15" s="8">
        <f t="shared" si="3"/>
        <v>5378</v>
      </c>
      <c r="E15" s="6">
        <v>770</v>
      </c>
      <c r="F15" s="6">
        <v>1096</v>
      </c>
      <c r="G15" s="8">
        <f t="shared" si="4"/>
        <v>1866</v>
      </c>
      <c r="H15" s="9">
        <f t="shared" si="1"/>
        <v>0.34696913350687986</v>
      </c>
      <c r="I15" s="6">
        <v>408</v>
      </c>
      <c r="J15" s="6">
        <v>707</v>
      </c>
      <c r="K15" s="8">
        <f t="shared" si="5"/>
        <v>1115</v>
      </c>
      <c r="L15" s="9">
        <f t="shared" si="2"/>
        <v>0.20732614354778728</v>
      </c>
    </row>
    <row r="16" spans="1:12" ht="18" customHeight="1">
      <c r="A16" s="3" t="s">
        <v>22</v>
      </c>
      <c r="B16" s="6">
        <v>5603</v>
      </c>
      <c r="C16" s="6">
        <v>5946</v>
      </c>
      <c r="D16" s="8">
        <f t="shared" si="3"/>
        <v>11549</v>
      </c>
      <c r="E16" s="6">
        <v>1111</v>
      </c>
      <c r="F16" s="6">
        <v>1465</v>
      </c>
      <c r="G16" s="8">
        <f t="shared" si="4"/>
        <v>2576</v>
      </c>
      <c r="H16" s="9">
        <f t="shared" si="1"/>
        <v>0.22304961468525414</v>
      </c>
      <c r="I16" s="6">
        <v>501</v>
      </c>
      <c r="J16" s="6">
        <v>814</v>
      </c>
      <c r="K16" s="8">
        <f t="shared" si="5"/>
        <v>1315</v>
      </c>
      <c r="L16" s="9">
        <f t="shared" si="2"/>
        <v>0.11386267209282189</v>
      </c>
    </row>
    <row r="17" spans="1:12" ht="18" customHeight="1">
      <c r="A17" s="3" t="s">
        <v>23</v>
      </c>
      <c r="B17" s="6">
        <v>3363</v>
      </c>
      <c r="C17" s="6">
        <v>3480</v>
      </c>
      <c r="D17" s="8">
        <f t="shared" si="3"/>
        <v>6843</v>
      </c>
      <c r="E17" s="6">
        <v>897</v>
      </c>
      <c r="F17" s="6">
        <v>1116</v>
      </c>
      <c r="G17" s="8">
        <f t="shared" si="4"/>
        <v>2013</v>
      </c>
      <c r="H17" s="9">
        <f t="shared" si="1"/>
        <v>0.29416922402455065</v>
      </c>
      <c r="I17" s="6">
        <v>386</v>
      </c>
      <c r="J17" s="6">
        <v>543</v>
      </c>
      <c r="K17" s="8">
        <f t="shared" si="5"/>
        <v>929</v>
      </c>
      <c r="L17" s="9">
        <f t="shared" si="2"/>
        <v>0.13575916995469822</v>
      </c>
    </row>
    <row r="18" spans="1:12" ht="18" customHeight="1">
      <c r="A18" s="3" t="s">
        <v>24</v>
      </c>
      <c r="B18" s="6">
        <v>3990</v>
      </c>
      <c r="C18" s="6">
        <v>4254</v>
      </c>
      <c r="D18" s="8">
        <f t="shared" si="3"/>
        <v>8244</v>
      </c>
      <c r="E18" s="6">
        <v>903</v>
      </c>
      <c r="F18" s="6">
        <v>1156</v>
      </c>
      <c r="G18" s="8">
        <f t="shared" si="4"/>
        <v>2059</v>
      </c>
      <c r="H18" s="9">
        <f t="shared" si="1"/>
        <v>0.24975739932071811</v>
      </c>
      <c r="I18" s="6">
        <v>434</v>
      </c>
      <c r="J18" s="6">
        <v>597</v>
      </c>
      <c r="K18" s="8">
        <f t="shared" si="5"/>
        <v>1031</v>
      </c>
      <c r="L18" s="9">
        <f t="shared" si="2"/>
        <v>0.12506065016982049</v>
      </c>
    </row>
    <row r="19" spans="1:12" ht="18" customHeight="1">
      <c r="A19" s="3" t="s">
        <v>25</v>
      </c>
      <c r="B19" s="6">
        <v>3997</v>
      </c>
      <c r="C19" s="6">
        <v>4090</v>
      </c>
      <c r="D19" s="8">
        <f t="shared" si="3"/>
        <v>8087</v>
      </c>
      <c r="E19" s="6">
        <v>964</v>
      </c>
      <c r="F19" s="6">
        <v>1140</v>
      </c>
      <c r="G19" s="8">
        <f t="shared" si="4"/>
        <v>2104</v>
      </c>
      <c r="H19" s="9">
        <f t="shared" si="1"/>
        <v>0.26017064424384817</v>
      </c>
      <c r="I19" s="6">
        <v>427</v>
      </c>
      <c r="J19" s="6">
        <v>580</v>
      </c>
      <c r="K19" s="8">
        <f t="shared" si="5"/>
        <v>1007</v>
      </c>
      <c r="L19" s="9">
        <f t="shared" si="2"/>
        <v>0.12452083590948436</v>
      </c>
    </row>
    <row r="20" spans="1:12" ht="18" customHeight="1">
      <c r="A20" s="3" t="s">
        <v>26</v>
      </c>
      <c r="B20" s="6">
        <v>2357</v>
      </c>
      <c r="C20" s="6">
        <v>2398</v>
      </c>
      <c r="D20" s="8">
        <f t="shared" si="3"/>
        <v>4755</v>
      </c>
      <c r="E20" s="6">
        <v>624</v>
      </c>
      <c r="F20" s="6">
        <v>745</v>
      </c>
      <c r="G20" s="8">
        <f t="shared" si="4"/>
        <v>1369</v>
      </c>
      <c r="H20" s="9">
        <f t="shared" si="1"/>
        <v>0.28790746582544691</v>
      </c>
      <c r="I20" s="6">
        <v>271</v>
      </c>
      <c r="J20" s="6">
        <v>386</v>
      </c>
      <c r="K20" s="8">
        <f t="shared" si="5"/>
        <v>657</v>
      </c>
      <c r="L20" s="9">
        <f t="shared" si="2"/>
        <v>0.13817034700315459</v>
      </c>
    </row>
    <row r="21" spans="1:12" ht="18" customHeight="1">
      <c r="A21" s="3" t="s">
        <v>27</v>
      </c>
      <c r="B21" s="6">
        <v>6578</v>
      </c>
      <c r="C21" s="6">
        <v>6951</v>
      </c>
      <c r="D21" s="8">
        <f t="shared" si="3"/>
        <v>13529</v>
      </c>
      <c r="E21" s="6">
        <v>1376</v>
      </c>
      <c r="F21" s="6">
        <v>1781</v>
      </c>
      <c r="G21" s="8">
        <f t="shared" si="4"/>
        <v>3157</v>
      </c>
      <c r="H21" s="9">
        <f t="shared" si="1"/>
        <v>0.23335058023505062</v>
      </c>
      <c r="I21" s="6">
        <v>602</v>
      </c>
      <c r="J21" s="6">
        <v>899</v>
      </c>
      <c r="K21" s="8">
        <f t="shared" si="5"/>
        <v>1501</v>
      </c>
      <c r="L21" s="9">
        <f t="shared" si="2"/>
        <v>0.11094685490427969</v>
      </c>
    </row>
    <row r="22" spans="1:12" ht="18" customHeight="1">
      <c r="A22" s="3" t="s">
        <v>28</v>
      </c>
      <c r="B22" s="6">
        <v>2795</v>
      </c>
      <c r="C22" s="6">
        <v>3021</v>
      </c>
      <c r="D22" s="8">
        <f t="shared" si="3"/>
        <v>5816</v>
      </c>
      <c r="E22" s="6">
        <v>861</v>
      </c>
      <c r="F22" s="6">
        <v>1108</v>
      </c>
      <c r="G22" s="8">
        <f t="shared" si="4"/>
        <v>1969</v>
      </c>
      <c r="H22" s="9">
        <f t="shared" si="1"/>
        <v>0.33854883081155435</v>
      </c>
      <c r="I22" s="6">
        <v>470</v>
      </c>
      <c r="J22" s="6">
        <v>615</v>
      </c>
      <c r="K22" s="8">
        <f t="shared" si="5"/>
        <v>1085</v>
      </c>
      <c r="L22" s="9">
        <f t="shared" si="2"/>
        <v>0.18655433287482806</v>
      </c>
    </row>
    <row r="23" spans="1:12" ht="18" customHeight="1">
      <c r="A23" s="3" t="s">
        <v>29</v>
      </c>
      <c r="B23" s="6">
        <v>4130</v>
      </c>
      <c r="C23" s="6">
        <v>4208</v>
      </c>
      <c r="D23" s="8">
        <f t="shared" si="3"/>
        <v>8338</v>
      </c>
      <c r="E23" s="6">
        <v>854</v>
      </c>
      <c r="F23" s="6">
        <v>1093</v>
      </c>
      <c r="G23" s="8">
        <f t="shared" si="4"/>
        <v>1947</v>
      </c>
      <c r="H23" s="9">
        <f t="shared" si="1"/>
        <v>0.23350923482849603</v>
      </c>
      <c r="I23" s="6">
        <v>393</v>
      </c>
      <c r="J23" s="6">
        <v>537</v>
      </c>
      <c r="K23" s="8">
        <f t="shared" si="5"/>
        <v>930</v>
      </c>
      <c r="L23" s="9">
        <f t="shared" si="2"/>
        <v>0.11153753897817223</v>
      </c>
    </row>
    <row r="24" spans="1:12" ht="18" customHeight="1">
      <c r="A24" s="3" t="s">
        <v>30</v>
      </c>
      <c r="B24" s="6">
        <v>1576</v>
      </c>
      <c r="C24" s="6">
        <v>1610</v>
      </c>
      <c r="D24" s="8">
        <f t="shared" si="3"/>
        <v>3186</v>
      </c>
      <c r="E24" s="6">
        <v>480</v>
      </c>
      <c r="F24" s="6">
        <v>582</v>
      </c>
      <c r="G24" s="8">
        <f t="shared" si="4"/>
        <v>1062</v>
      </c>
      <c r="H24" s="9">
        <f t="shared" si="1"/>
        <v>0.33333333333333331</v>
      </c>
      <c r="I24" s="6">
        <v>192</v>
      </c>
      <c r="J24" s="6">
        <v>278</v>
      </c>
      <c r="K24" s="8">
        <f t="shared" si="5"/>
        <v>470</v>
      </c>
      <c r="L24" s="9">
        <f t="shared" si="2"/>
        <v>0.14752040175768991</v>
      </c>
    </row>
    <row r="25" spans="1:12" ht="18" customHeight="1">
      <c r="A25" s="3" t="s">
        <v>31</v>
      </c>
      <c r="B25" s="6">
        <v>6022</v>
      </c>
      <c r="C25" s="6">
        <v>6480</v>
      </c>
      <c r="D25" s="8">
        <f t="shared" si="3"/>
        <v>12502</v>
      </c>
      <c r="E25" s="6">
        <v>1213</v>
      </c>
      <c r="F25" s="6">
        <v>1557</v>
      </c>
      <c r="G25" s="8">
        <f t="shared" si="4"/>
        <v>2770</v>
      </c>
      <c r="H25" s="9">
        <f t="shared" si="1"/>
        <v>0.22156454967205247</v>
      </c>
      <c r="I25" s="6">
        <v>554</v>
      </c>
      <c r="J25" s="6">
        <v>807</v>
      </c>
      <c r="K25" s="8">
        <f t="shared" si="5"/>
        <v>1361</v>
      </c>
      <c r="L25" s="9">
        <f t="shared" si="2"/>
        <v>0.1088625819868821</v>
      </c>
    </row>
    <row r="26" spans="1:12" ht="18" customHeight="1">
      <c r="A26" s="3" t="s">
        <v>32</v>
      </c>
      <c r="B26" s="6">
        <v>562</v>
      </c>
      <c r="C26" s="6">
        <v>597</v>
      </c>
      <c r="D26" s="8">
        <f t="shared" si="3"/>
        <v>1159</v>
      </c>
      <c r="E26" s="6">
        <v>199</v>
      </c>
      <c r="F26" s="6">
        <v>244</v>
      </c>
      <c r="G26" s="8">
        <f t="shared" si="4"/>
        <v>443</v>
      </c>
      <c r="H26" s="9">
        <f t="shared" si="1"/>
        <v>0.38222605694564282</v>
      </c>
      <c r="I26" s="6">
        <v>80</v>
      </c>
      <c r="J26" s="6">
        <v>126</v>
      </c>
      <c r="K26" s="8">
        <f t="shared" si="5"/>
        <v>206</v>
      </c>
      <c r="L26" s="9">
        <f t="shared" si="2"/>
        <v>0.17773943054357205</v>
      </c>
    </row>
    <row r="27" spans="1:12" ht="18" customHeight="1">
      <c r="A27" s="3" t="s">
        <v>33</v>
      </c>
      <c r="B27" s="6">
        <v>1848</v>
      </c>
      <c r="C27" s="6">
        <v>1979</v>
      </c>
      <c r="D27" s="8">
        <f t="shared" si="3"/>
        <v>3827</v>
      </c>
      <c r="E27" s="6">
        <v>625</v>
      </c>
      <c r="F27" s="6">
        <v>769</v>
      </c>
      <c r="G27" s="8">
        <f t="shared" si="4"/>
        <v>1394</v>
      </c>
      <c r="H27" s="9">
        <f t="shared" si="1"/>
        <v>0.36425398484452576</v>
      </c>
      <c r="I27" s="6">
        <v>253</v>
      </c>
      <c r="J27" s="6">
        <v>398</v>
      </c>
      <c r="K27" s="8">
        <f t="shared" si="5"/>
        <v>651</v>
      </c>
      <c r="L27" s="9">
        <f t="shared" si="2"/>
        <v>0.17010713352495427</v>
      </c>
    </row>
    <row r="28" spans="1:12" ht="18" customHeight="1">
      <c r="A28" s="3" t="s">
        <v>34</v>
      </c>
      <c r="B28" s="6">
        <v>3835</v>
      </c>
      <c r="C28" s="6">
        <v>4053</v>
      </c>
      <c r="D28" s="8">
        <f t="shared" si="3"/>
        <v>7888</v>
      </c>
      <c r="E28" s="6">
        <v>1246</v>
      </c>
      <c r="F28" s="6">
        <v>1485</v>
      </c>
      <c r="G28" s="8">
        <f t="shared" si="4"/>
        <v>2731</v>
      </c>
      <c r="H28" s="9">
        <f t="shared" si="1"/>
        <v>0.34622210953346855</v>
      </c>
      <c r="I28" s="6">
        <v>574</v>
      </c>
      <c r="J28" s="6">
        <v>733</v>
      </c>
      <c r="K28" s="8">
        <f t="shared" si="5"/>
        <v>1307</v>
      </c>
      <c r="L28" s="9">
        <f t="shared" si="2"/>
        <v>0.1656947261663286</v>
      </c>
    </row>
    <row r="29" spans="1:12" ht="18" customHeight="1">
      <c r="A29" s="3" t="s">
        <v>35</v>
      </c>
      <c r="B29" s="6">
        <v>445</v>
      </c>
      <c r="C29" s="6">
        <v>552</v>
      </c>
      <c r="D29" s="8">
        <f t="shared" si="3"/>
        <v>997</v>
      </c>
      <c r="E29" s="6">
        <v>190</v>
      </c>
      <c r="F29" s="6">
        <v>270</v>
      </c>
      <c r="G29" s="8">
        <f t="shared" si="4"/>
        <v>460</v>
      </c>
      <c r="H29" s="9">
        <f t="shared" si="1"/>
        <v>0.46138415245737213</v>
      </c>
      <c r="I29" s="6">
        <v>101</v>
      </c>
      <c r="J29" s="6">
        <v>176</v>
      </c>
      <c r="K29" s="8">
        <f t="shared" si="5"/>
        <v>277</v>
      </c>
      <c r="L29" s="9">
        <f t="shared" si="2"/>
        <v>0.27783350050150452</v>
      </c>
    </row>
    <row r="30" spans="1:12" ht="18" customHeight="1">
      <c r="A30" s="3" t="s">
        <v>36</v>
      </c>
      <c r="B30" s="6">
        <v>1130</v>
      </c>
      <c r="C30" s="6">
        <v>1161</v>
      </c>
      <c r="D30" s="8">
        <f t="shared" si="3"/>
        <v>2291</v>
      </c>
      <c r="E30" s="6">
        <v>355</v>
      </c>
      <c r="F30" s="6">
        <v>454</v>
      </c>
      <c r="G30" s="8">
        <f t="shared" si="4"/>
        <v>809</v>
      </c>
      <c r="H30" s="9">
        <f t="shared" si="1"/>
        <v>0.35312090790048012</v>
      </c>
      <c r="I30" s="6">
        <v>167</v>
      </c>
      <c r="J30" s="6">
        <v>266</v>
      </c>
      <c r="K30" s="8">
        <f t="shared" si="5"/>
        <v>433</v>
      </c>
      <c r="L30" s="9">
        <f t="shared" si="2"/>
        <v>0.18900043649061546</v>
      </c>
    </row>
    <row r="31" spans="1:12" ht="18" customHeight="1">
      <c r="A31" s="3" t="s">
        <v>37</v>
      </c>
      <c r="B31" s="6">
        <v>1816</v>
      </c>
      <c r="C31" s="6">
        <v>1913</v>
      </c>
      <c r="D31" s="8">
        <f t="shared" si="3"/>
        <v>3729</v>
      </c>
      <c r="E31" s="6">
        <v>583</v>
      </c>
      <c r="F31" s="6">
        <v>727</v>
      </c>
      <c r="G31" s="8">
        <f t="shared" si="4"/>
        <v>1310</v>
      </c>
      <c r="H31" s="9">
        <f t="shared" si="1"/>
        <v>0.35130061678734242</v>
      </c>
      <c r="I31" s="6">
        <v>278</v>
      </c>
      <c r="J31" s="6">
        <v>401</v>
      </c>
      <c r="K31" s="8">
        <f t="shared" si="5"/>
        <v>679</v>
      </c>
      <c r="L31" s="9">
        <f t="shared" si="2"/>
        <v>0.18208635022794314</v>
      </c>
    </row>
    <row r="32" spans="1:12" ht="18" customHeight="1">
      <c r="A32" s="3" t="s">
        <v>38</v>
      </c>
      <c r="B32" s="6">
        <v>178</v>
      </c>
      <c r="C32" s="6">
        <v>204</v>
      </c>
      <c r="D32" s="8">
        <f t="shared" si="3"/>
        <v>382</v>
      </c>
      <c r="E32" s="6">
        <v>88</v>
      </c>
      <c r="F32" s="6">
        <v>133</v>
      </c>
      <c r="G32" s="8">
        <f t="shared" si="4"/>
        <v>221</v>
      </c>
      <c r="H32" s="9">
        <f t="shared" si="1"/>
        <v>0.57853403141361259</v>
      </c>
      <c r="I32" s="6">
        <v>41</v>
      </c>
      <c r="J32" s="6">
        <v>95</v>
      </c>
      <c r="K32" s="8">
        <f t="shared" si="5"/>
        <v>136</v>
      </c>
      <c r="L32" s="9">
        <f t="shared" si="2"/>
        <v>0.35602094240837695</v>
      </c>
    </row>
    <row r="33" spans="1:12" ht="18" customHeight="1">
      <c r="A33" s="3" t="s">
        <v>39</v>
      </c>
      <c r="B33" s="6">
        <v>1441</v>
      </c>
      <c r="C33" s="6">
        <v>1519</v>
      </c>
      <c r="D33" s="8">
        <f t="shared" si="3"/>
        <v>2960</v>
      </c>
      <c r="E33" s="6">
        <v>443</v>
      </c>
      <c r="F33" s="6">
        <v>581</v>
      </c>
      <c r="G33" s="8">
        <f t="shared" si="4"/>
        <v>1024</v>
      </c>
      <c r="H33" s="9">
        <f t="shared" si="1"/>
        <v>0.34594594594594597</v>
      </c>
      <c r="I33" s="6">
        <v>203</v>
      </c>
      <c r="J33" s="6">
        <v>325</v>
      </c>
      <c r="K33" s="8">
        <f t="shared" si="5"/>
        <v>528</v>
      </c>
      <c r="L33" s="9">
        <f t="shared" si="2"/>
        <v>0.17837837837837839</v>
      </c>
    </row>
    <row r="34" spans="1:12" ht="18" customHeight="1">
      <c r="A34" s="3" t="s">
        <v>40</v>
      </c>
      <c r="B34" s="6">
        <v>762</v>
      </c>
      <c r="C34" s="6">
        <v>759</v>
      </c>
      <c r="D34" s="8">
        <f t="shared" si="3"/>
        <v>1521</v>
      </c>
      <c r="E34" s="6">
        <v>247</v>
      </c>
      <c r="F34" s="6">
        <v>338</v>
      </c>
      <c r="G34" s="8">
        <f t="shared" si="4"/>
        <v>585</v>
      </c>
      <c r="H34" s="9">
        <f t="shared" si="1"/>
        <v>0.38461538461538464</v>
      </c>
      <c r="I34" s="6">
        <v>116</v>
      </c>
      <c r="J34" s="6">
        <v>190</v>
      </c>
      <c r="K34" s="8">
        <f t="shared" si="5"/>
        <v>306</v>
      </c>
      <c r="L34" s="9">
        <f t="shared" si="2"/>
        <v>0.20118343195266272</v>
      </c>
    </row>
    <row r="35" spans="1:12" ht="18" customHeight="1">
      <c r="A35" s="3" t="s">
        <v>41</v>
      </c>
      <c r="B35" s="6">
        <v>850</v>
      </c>
      <c r="C35" s="6">
        <v>911</v>
      </c>
      <c r="D35" s="8">
        <f t="shared" si="3"/>
        <v>1761</v>
      </c>
      <c r="E35" s="6">
        <v>312</v>
      </c>
      <c r="F35" s="6">
        <v>412</v>
      </c>
      <c r="G35" s="8">
        <f t="shared" si="4"/>
        <v>724</v>
      </c>
      <c r="H35" s="9">
        <f t="shared" si="1"/>
        <v>0.41113003975014195</v>
      </c>
      <c r="I35" s="6">
        <v>131</v>
      </c>
      <c r="J35" s="6">
        <v>251</v>
      </c>
      <c r="K35" s="8">
        <f t="shared" si="5"/>
        <v>382</v>
      </c>
      <c r="L35" s="9">
        <f t="shared" si="2"/>
        <v>0.21692220329358319</v>
      </c>
    </row>
    <row r="36" spans="1:12" ht="18" customHeight="1">
      <c r="A36" s="3" t="s">
        <v>42</v>
      </c>
      <c r="B36" s="6">
        <v>502</v>
      </c>
      <c r="C36" s="6">
        <v>519</v>
      </c>
      <c r="D36" s="8">
        <f t="shared" si="3"/>
        <v>1021</v>
      </c>
      <c r="E36" s="6">
        <v>150</v>
      </c>
      <c r="F36" s="6">
        <v>190</v>
      </c>
      <c r="G36" s="8">
        <f t="shared" si="4"/>
        <v>340</v>
      </c>
      <c r="H36" s="9">
        <f t="shared" si="1"/>
        <v>0.33300685602350638</v>
      </c>
      <c r="I36" s="6">
        <v>68</v>
      </c>
      <c r="J36" s="6">
        <v>116</v>
      </c>
      <c r="K36" s="8">
        <f t="shared" si="5"/>
        <v>184</v>
      </c>
      <c r="L36" s="9">
        <f t="shared" si="2"/>
        <v>0.18021547502448579</v>
      </c>
    </row>
    <row r="37" spans="1:12" ht="18" customHeight="1">
      <c r="A37" s="3" t="s">
        <v>43</v>
      </c>
      <c r="B37" s="6">
        <v>404</v>
      </c>
      <c r="C37" s="6">
        <v>423</v>
      </c>
      <c r="D37" s="8">
        <f t="shared" si="3"/>
        <v>827</v>
      </c>
      <c r="E37" s="6">
        <v>115</v>
      </c>
      <c r="F37" s="6">
        <v>150</v>
      </c>
      <c r="G37" s="8">
        <f t="shared" si="4"/>
        <v>265</v>
      </c>
      <c r="H37" s="9">
        <f t="shared" si="1"/>
        <v>0.32043530834340994</v>
      </c>
      <c r="I37" s="6">
        <v>54</v>
      </c>
      <c r="J37" s="6">
        <v>96</v>
      </c>
      <c r="K37" s="8">
        <f t="shared" si="5"/>
        <v>150</v>
      </c>
      <c r="L37" s="9">
        <f t="shared" si="2"/>
        <v>0.18137847642079807</v>
      </c>
    </row>
    <row r="38" spans="1:12" ht="18" customHeight="1">
      <c r="A38" s="3" t="s">
        <v>44</v>
      </c>
      <c r="B38" s="6">
        <v>7223</v>
      </c>
      <c r="C38" s="6">
        <v>7659</v>
      </c>
      <c r="D38" s="8">
        <f t="shared" si="3"/>
        <v>14882</v>
      </c>
      <c r="E38" s="6">
        <v>1370</v>
      </c>
      <c r="F38" s="6">
        <v>1843</v>
      </c>
      <c r="G38" s="8">
        <f t="shared" si="4"/>
        <v>3213</v>
      </c>
      <c r="H38" s="9">
        <f t="shared" si="1"/>
        <v>0.21589840075258701</v>
      </c>
      <c r="I38" s="6">
        <v>642</v>
      </c>
      <c r="J38" s="6">
        <v>1047</v>
      </c>
      <c r="K38" s="8">
        <f t="shared" si="5"/>
        <v>1689</v>
      </c>
      <c r="L38" s="9">
        <f t="shared" si="2"/>
        <v>0.11349281010616853</v>
      </c>
    </row>
    <row r="39" spans="1:12" ht="18" customHeight="1">
      <c r="A39" s="3" t="s">
        <v>45</v>
      </c>
      <c r="B39" s="6">
        <v>1600</v>
      </c>
      <c r="C39" s="6">
        <v>1654</v>
      </c>
      <c r="D39" s="8">
        <f t="shared" si="3"/>
        <v>3254</v>
      </c>
      <c r="E39" s="6">
        <v>460</v>
      </c>
      <c r="F39" s="6">
        <v>605</v>
      </c>
      <c r="G39" s="8">
        <f t="shared" si="4"/>
        <v>1065</v>
      </c>
      <c r="H39" s="9">
        <f t="shared" si="1"/>
        <v>0.32728948985863554</v>
      </c>
      <c r="I39" s="6">
        <v>220</v>
      </c>
      <c r="J39" s="6">
        <v>365</v>
      </c>
      <c r="K39" s="8">
        <f t="shared" si="5"/>
        <v>585</v>
      </c>
      <c r="L39" s="9">
        <f t="shared" si="2"/>
        <v>0.17977873386601106</v>
      </c>
    </row>
    <row r="40" spans="1:12" ht="18" customHeight="1">
      <c r="A40" s="3" t="s">
        <v>46</v>
      </c>
      <c r="B40" s="6">
        <v>353</v>
      </c>
      <c r="C40" s="6">
        <v>397</v>
      </c>
      <c r="D40" s="8">
        <f t="shared" si="3"/>
        <v>750</v>
      </c>
      <c r="E40" s="6">
        <v>137</v>
      </c>
      <c r="F40" s="6">
        <v>185</v>
      </c>
      <c r="G40" s="8">
        <f t="shared" si="4"/>
        <v>322</v>
      </c>
      <c r="H40" s="9">
        <f t="shared" si="1"/>
        <v>0.42933333333333334</v>
      </c>
      <c r="I40" s="6">
        <v>57</v>
      </c>
      <c r="J40" s="6">
        <v>107</v>
      </c>
      <c r="K40" s="8">
        <f t="shared" si="5"/>
        <v>164</v>
      </c>
      <c r="L40" s="9">
        <f t="shared" si="2"/>
        <v>0.21866666666666668</v>
      </c>
    </row>
    <row r="41" spans="1:12" ht="18" customHeight="1">
      <c r="A41" s="3" t="s">
        <v>47</v>
      </c>
      <c r="B41" s="6">
        <v>857</v>
      </c>
      <c r="C41" s="6">
        <v>870</v>
      </c>
      <c r="D41" s="8">
        <f t="shared" si="3"/>
        <v>1727</v>
      </c>
      <c r="E41" s="6">
        <v>314</v>
      </c>
      <c r="F41" s="6">
        <v>396</v>
      </c>
      <c r="G41" s="8">
        <f t="shared" si="4"/>
        <v>710</v>
      </c>
      <c r="H41" s="9">
        <f t="shared" si="1"/>
        <v>0.41111754487550667</v>
      </c>
      <c r="I41" s="6">
        <v>156</v>
      </c>
      <c r="J41" s="6">
        <v>243</v>
      </c>
      <c r="K41" s="8">
        <f t="shared" si="5"/>
        <v>399</v>
      </c>
      <c r="L41" s="9">
        <f t="shared" si="2"/>
        <v>0.23103647944412276</v>
      </c>
    </row>
    <row r="42" spans="1:12" ht="18" customHeight="1">
      <c r="A42" s="3" t="s">
        <v>48</v>
      </c>
      <c r="B42" s="6">
        <v>1053</v>
      </c>
      <c r="C42" s="6">
        <v>1132</v>
      </c>
      <c r="D42" s="8">
        <f t="shared" si="3"/>
        <v>2185</v>
      </c>
      <c r="E42" s="6">
        <v>340</v>
      </c>
      <c r="F42" s="6">
        <v>442</v>
      </c>
      <c r="G42" s="8">
        <f t="shared" si="4"/>
        <v>782</v>
      </c>
      <c r="H42" s="9">
        <f t="shared" si="1"/>
        <v>0.35789473684210527</v>
      </c>
      <c r="I42" s="6">
        <v>163</v>
      </c>
      <c r="J42" s="6">
        <v>248</v>
      </c>
      <c r="K42" s="8">
        <f t="shared" si="5"/>
        <v>411</v>
      </c>
      <c r="L42" s="9">
        <f t="shared" si="2"/>
        <v>0.18810068649885583</v>
      </c>
    </row>
    <row r="43" spans="1:12" ht="18" customHeight="1">
      <c r="A43" s="3" t="s">
        <v>49</v>
      </c>
      <c r="B43" s="6">
        <v>970</v>
      </c>
      <c r="C43" s="6">
        <v>1096</v>
      </c>
      <c r="D43" s="8">
        <f t="shared" si="3"/>
        <v>2066</v>
      </c>
      <c r="E43" s="6">
        <v>340</v>
      </c>
      <c r="F43" s="6">
        <v>454</v>
      </c>
      <c r="G43" s="8">
        <f t="shared" si="4"/>
        <v>794</v>
      </c>
      <c r="H43" s="9">
        <f t="shared" si="1"/>
        <v>0.38431752178121975</v>
      </c>
      <c r="I43" s="6">
        <v>165</v>
      </c>
      <c r="J43" s="6">
        <v>288</v>
      </c>
      <c r="K43" s="8">
        <f t="shared" si="5"/>
        <v>453</v>
      </c>
      <c r="L43" s="9">
        <f t="shared" si="2"/>
        <v>0.21926427879961277</v>
      </c>
    </row>
    <row r="44" spans="1:12" ht="18" customHeight="1">
      <c r="A44" s="3" t="s">
        <v>50</v>
      </c>
      <c r="B44" s="6">
        <v>1905</v>
      </c>
      <c r="C44" s="6">
        <v>1959</v>
      </c>
      <c r="D44" s="8">
        <f t="shared" si="3"/>
        <v>3864</v>
      </c>
      <c r="E44" s="6">
        <v>544</v>
      </c>
      <c r="F44" s="6">
        <v>679</v>
      </c>
      <c r="G44" s="8">
        <f t="shared" si="4"/>
        <v>1223</v>
      </c>
      <c r="H44" s="9">
        <f t="shared" si="1"/>
        <v>0.31651138716356109</v>
      </c>
      <c r="I44" s="6">
        <v>248</v>
      </c>
      <c r="J44" s="6">
        <v>358</v>
      </c>
      <c r="K44" s="8">
        <f t="shared" si="5"/>
        <v>606</v>
      </c>
      <c r="L44" s="9">
        <f t="shared" si="2"/>
        <v>0.15683229813664595</v>
      </c>
    </row>
    <row r="45" spans="1:12" ht="18" customHeight="1">
      <c r="A45" s="3" t="s">
        <v>51</v>
      </c>
      <c r="B45" s="6">
        <v>7681</v>
      </c>
      <c r="C45" s="6">
        <v>8365</v>
      </c>
      <c r="D45" s="8">
        <f t="shared" si="3"/>
        <v>16046</v>
      </c>
      <c r="E45" s="6">
        <v>1658</v>
      </c>
      <c r="F45" s="6">
        <v>2209</v>
      </c>
      <c r="G45" s="8">
        <f t="shared" si="4"/>
        <v>3867</v>
      </c>
      <c r="H45" s="9">
        <f t="shared" si="1"/>
        <v>0.24099464040882462</v>
      </c>
      <c r="I45" s="6">
        <v>834</v>
      </c>
      <c r="J45" s="6">
        <v>1178</v>
      </c>
      <c r="K45" s="8">
        <f t="shared" si="5"/>
        <v>2012</v>
      </c>
      <c r="L45" s="9">
        <f t="shared" si="2"/>
        <v>0.1253895051726287</v>
      </c>
    </row>
    <row r="46" spans="1:12" ht="18" customHeight="1">
      <c r="A46" s="3" t="s">
        <v>52</v>
      </c>
      <c r="B46" s="6">
        <v>2723</v>
      </c>
      <c r="C46" s="6">
        <v>2769</v>
      </c>
      <c r="D46" s="8">
        <f t="shared" si="3"/>
        <v>5492</v>
      </c>
      <c r="E46" s="6">
        <v>662</v>
      </c>
      <c r="F46" s="6">
        <v>884</v>
      </c>
      <c r="G46" s="8">
        <f t="shared" si="4"/>
        <v>1546</v>
      </c>
      <c r="H46" s="9">
        <f t="shared" si="1"/>
        <v>0.28150036416605972</v>
      </c>
      <c r="I46" s="6">
        <v>299</v>
      </c>
      <c r="J46" s="6">
        <v>496</v>
      </c>
      <c r="K46" s="8">
        <f t="shared" si="5"/>
        <v>795</v>
      </c>
      <c r="L46" s="9">
        <f t="shared" si="2"/>
        <v>0.14475600873998543</v>
      </c>
    </row>
    <row r="47" spans="1:12" ht="18" customHeight="1">
      <c r="A47" s="3" t="s">
        <v>53</v>
      </c>
      <c r="B47" s="6">
        <v>1821</v>
      </c>
      <c r="C47" s="6">
        <v>2017</v>
      </c>
      <c r="D47" s="8">
        <f t="shared" si="3"/>
        <v>3838</v>
      </c>
      <c r="E47" s="6">
        <v>711</v>
      </c>
      <c r="F47" s="6">
        <v>957</v>
      </c>
      <c r="G47" s="8">
        <f t="shared" si="4"/>
        <v>1668</v>
      </c>
      <c r="H47" s="9">
        <f t="shared" si="1"/>
        <v>0.43460135487232932</v>
      </c>
      <c r="I47" s="6">
        <v>346</v>
      </c>
      <c r="J47" s="6">
        <v>602</v>
      </c>
      <c r="K47" s="8">
        <f t="shared" si="5"/>
        <v>948</v>
      </c>
      <c r="L47" s="9">
        <f t="shared" si="2"/>
        <v>0.24700364773319436</v>
      </c>
    </row>
    <row r="48" spans="1:12" ht="18" customHeight="1">
      <c r="A48" s="3" t="s">
        <v>54</v>
      </c>
      <c r="B48" s="6">
        <v>544</v>
      </c>
      <c r="C48" s="6">
        <v>612</v>
      </c>
      <c r="D48" s="8">
        <f t="shared" si="3"/>
        <v>1156</v>
      </c>
      <c r="E48" s="6">
        <v>231</v>
      </c>
      <c r="F48" s="6">
        <v>312</v>
      </c>
      <c r="G48" s="8">
        <f t="shared" si="4"/>
        <v>543</v>
      </c>
      <c r="H48" s="9">
        <f t="shared" si="1"/>
        <v>0.46972318339100344</v>
      </c>
      <c r="I48" s="6">
        <v>110</v>
      </c>
      <c r="J48" s="6">
        <v>190</v>
      </c>
      <c r="K48" s="8">
        <f t="shared" si="5"/>
        <v>300</v>
      </c>
      <c r="L48" s="9">
        <f t="shared" si="2"/>
        <v>0.25951557093425603</v>
      </c>
    </row>
    <row r="49" spans="1:12" ht="18" customHeight="1">
      <c r="A49" s="3" t="s">
        <v>55</v>
      </c>
      <c r="B49" s="6">
        <v>1448</v>
      </c>
      <c r="C49" s="6">
        <v>1525</v>
      </c>
      <c r="D49" s="8">
        <f t="shared" si="3"/>
        <v>2973</v>
      </c>
      <c r="E49" s="6">
        <v>331</v>
      </c>
      <c r="F49" s="6">
        <v>452</v>
      </c>
      <c r="G49" s="8">
        <f t="shared" si="4"/>
        <v>783</v>
      </c>
      <c r="H49" s="9">
        <f t="shared" si="1"/>
        <v>0.26337033299697277</v>
      </c>
      <c r="I49" s="6">
        <v>131</v>
      </c>
      <c r="J49" s="6">
        <v>251</v>
      </c>
      <c r="K49" s="8">
        <f t="shared" si="5"/>
        <v>382</v>
      </c>
      <c r="L49" s="9">
        <f t="shared" si="2"/>
        <v>0.12848974100235452</v>
      </c>
    </row>
    <row r="50" spans="1:12" ht="18" customHeight="1">
      <c r="A50" s="3" t="s">
        <v>56</v>
      </c>
      <c r="B50" s="6">
        <v>844</v>
      </c>
      <c r="C50" s="6">
        <v>922</v>
      </c>
      <c r="D50" s="8">
        <f t="shared" si="3"/>
        <v>1766</v>
      </c>
      <c r="E50" s="6">
        <v>270</v>
      </c>
      <c r="F50" s="6">
        <v>342</v>
      </c>
      <c r="G50" s="8">
        <f t="shared" si="4"/>
        <v>612</v>
      </c>
      <c r="H50" s="9">
        <f t="shared" si="1"/>
        <v>0.34654586636466589</v>
      </c>
      <c r="I50" s="6">
        <v>108</v>
      </c>
      <c r="J50" s="6">
        <v>189</v>
      </c>
      <c r="K50" s="8">
        <f t="shared" si="5"/>
        <v>297</v>
      </c>
      <c r="L50" s="9">
        <f t="shared" si="2"/>
        <v>0.16817667044167611</v>
      </c>
    </row>
    <row r="51" spans="1:12" ht="18" customHeight="1">
      <c r="A51" s="3" t="s">
        <v>57</v>
      </c>
      <c r="B51" s="6">
        <v>1049</v>
      </c>
      <c r="C51" s="6">
        <v>1115</v>
      </c>
      <c r="D51" s="8">
        <f>B51+C51</f>
        <v>2164</v>
      </c>
      <c r="E51" s="6">
        <v>374</v>
      </c>
      <c r="F51" s="6">
        <v>484</v>
      </c>
      <c r="G51" s="8">
        <f>E51+F51</f>
        <v>858</v>
      </c>
      <c r="H51" s="9">
        <f t="shared" si="1"/>
        <v>0.39648798521256934</v>
      </c>
      <c r="I51" s="6">
        <v>183</v>
      </c>
      <c r="J51" s="6">
        <v>275</v>
      </c>
      <c r="K51" s="8">
        <f>I51+J51</f>
        <v>458</v>
      </c>
      <c r="L51" s="9">
        <f t="shared" si="2"/>
        <v>0.21164510166358594</v>
      </c>
    </row>
    <row r="52" spans="1:12" ht="18" customHeight="1">
      <c r="A52" s="3" t="s">
        <v>58</v>
      </c>
      <c r="B52" s="6">
        <v>1164</v>
      </c>
      <c r="C52" s="6">
        <v>1196</v>
      </c>
      <c r="D52" s="8">
        <f>B52+C52</f>
        <v>2360</v>
      </c>
      <c r="E52" s="6">
        <v>430</v>
      </c>
      <c r="F52" s="6">
        <v>481</v>
      </c>
      <c r="G52" s="8">
        <f>E52+F52</f>
        <v>911</v>
      </c>
      <c r="H52" s="9">
        <f t="shared" si="1"/>
        <v>0.38601694915254237</v>
      </c>
      <c r="I52" s="6">
        <v>179</v>
      </c>
      <c r="J52" s="6">
        <v>201</v>
      </c>
      <c r="K52" s="8">
        <f>I52+J52</f>
        <v>380</v>
      </c>
      <c r="L52" s="9">
        <f t="shared" si="2"/>
        <v>0.16101694915254236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5B31-1CF5-4C4D-84DD-EBC73662E695}">
  <sheetPr>
    <pageSetUpPr fitToPage="1"/>
  </sheetPr>
  <dimension ref="A1:L52"/>
  <sheetViews>
    <sheetView tabSelected="1" view="pageBreakPreview" zoomScaleNormal="115" zoomScaleSheetLayoutView="100" workbookViewId="0">
      <selection activeCell="P8" sqref="P8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126705</v>
      </c>
      <c r="C4" s="5">
        <f t="shared" si="0"/>
        <v>134996</v>
      </c>
      <c r="D4" s="5">
        <f t="shared" si="0"/>
        <v>261701</v>
      </c>
      <c r="E4" s="5">
        <f t="shared" si="0"/>
        <v>32842</v>
      </c>
      <c r="F4" s="5">
        <f t="shared" si="0"/>
        <v>43206</v>
      </c>
      <c r="G4" s="5">
        <f t="shared" si="0"/>
        <v>76048</v>
      </c>
      <c r="H4" s="9">
        <f>G4/D4</f>
        <v>0.29059117084000441</v>
      </c>
      <c r="I4" s="5">
        <f>SUM(I5:I52)</f>
        <v>15498</v>
      </c>
      <c r="J4" s="5">
        <f>SUM(J5:J52)</f>
        <v>24003</v>
      </c>
      <c r="K4" s="5">
        <f>SUM(K5:K52)</f>
        <v>39501</v>
      </c>
      <c r="L4" s="9">
        <f>K4/D4</f>
        <v>0.15093943087722247</v>
      </c>
    </row>
    <row r="5" spans="1:12" ht="18" customHeight="1">
      <c r="A5" s="3" t="s">
        <v>11</v>
      </c>
      <c r="B5" s="6">
        <v>1562</v>
      </c>
      <c r="C5" s="6">
        <v>1874</v>
      </c>
      <c r="D5" s="8">
        <f>B5+C5</f>
        <v>3436</v>
      </c>
      <c r="E5" s="6">
        <v>530</v>
      </c>
      <c r="F5" s="6">
        <v>772</v>
      </c>
      <c r="G5" s="8">
        <f>E5+F5</f>
        <v>1302</v>
      </c>
      <c r="H5" s="9">
        <f t="shared" ref="H5:H52" si="1">G5/D5</f>
        <v>0.37892898719441209</v>
      </c>
      <c r="I5" s="6">
        <v>263</v>
      </c>
      <c r="J5" s="6">
        <v>468</v>
      </c>
      <c r="K5" s="8">
        <f>I5+J5</f>
        <v>731</v>
      </c>
      <c r="L5" s="9">
        <f t="shared" ref="L5:L52" si="2">K5/D5</f>
        <v>0.21274738067520371</v>
      </c>
    </row>
    <row r="6" spans="1:12" ht="18" customHeight="1">
      <c r="A6" s="3" t="s">
        <v>12</v>
      </c>
      <c r="B6" s="6">
        <v>2265</v>
      </c>
      <c r="C6" s="6">
        <v>2631</v>
      </c>
      <c r="D6" s="8">
        <f t="shared" ref="D6:D50" si="3">B6+C6</f>
        <v>4896</v>
      </c>
      <c r="E6" s="6">
        <v>760</v>
      </c>
      <c r="F6" s="6">
        <v>1093</v>
      </c>
      <c r="G6" s="8">
        <f t="shared" ref="G6:G50" si="4">E6+F6</f>
        <v>1853</v>
      </c>
      <c r="H6" s="9">
        <f t="shared" si="1"/>
        <v>0.37847222222222221</v>
      </c>
      <c r="I6" s="6">
        <v>409</v>
      </c>
      <c r="J6" s="6">
        <v>667</v>
      </c>
      <c r="K6" s="8">
        <f t="shared" ref="K6:K50" si="5">I6+J6</f>
        <v>1076</v>
      </c>
      <c r="L6" s="9">
        <f t="shared" si="2"/>
        <v>0.21977124183006536</v>
      </c>
    </row>
    <row r="7" spans="1:12" ht="18" customHeight="1">
      <c r="A7" s="3" t="s">
        <v>13</v>
      </c>
      <c r="B7" s="6">
        <v>4322</v>
      </c>
      <c r="C7" s="6">
        <v>4430</v>
      </c>
      <c r="D7" s="8">
        <f t="shared" si="3"/>
        <v>8752</v>
      </c>
      <c r="E7" s="6">
        <v>1201</v>
      </c>
      <c r="F7" s="6">
        <v>1520</v>
      </c>
      <c r="G7" s="8">
        <f t="shared" si="4"/>
        <v>2721</v>
      </c>
      <c r="H7" s="9">
        <f t="shared" si="1"/>
        <v>0.31090036563071299</v>
      </c>
      <c r="I7" s="6">
        <v>586</v>
      </c>
      <c r="J7" s="6">
        <v>872</v>
      </c>
      <c r="K7" s="8">
        <f t="shared" si="5"/>
        <v>1458</v>
      </c>
      <c r="L7" s="9">
        <f t="shared" si="2"/>
        <v>0.16659049360146252</v>
      </c>
    </row>
    <row r="8" spans="1:12" ht="18" customHeight="1">
      <c r="A8" s="3" t="s">
        <v>14</v>
      </c>
      <c r="B8" s="6">
        <v>4985</v>
      </c>
      <c r="C8" s="6">
        <v>5421</v>
      </c>
      <c r="D8" s="8">
        <f t="shared" si="3"/>
        <v>10406</v>
      </c>
      <c r="E8" s="6">
        <v>1391</v>
      </c>
      <c r="F8" s="6">
        <v>1924</v>
      </c>
      <c r="G8" s="8">
        <f t="shared" si="4"/>
        <v>3315</v>
      </c>
      <c r="H8" s="9">
        <f t="shared" si="1"/>
        <v>0.31856621180088412</v>
      </c>
      <c r="I8" s="6">
        <v>715</v>
      </c>
      <c r="J8" s="6">
        <v>1123</v>
      </c>
      <c r="K8" s="8">
        <f t="shared" si="5"/>
        <v>1838</v>
      </c>
      <c r="L8" s="9">
        <f t="shared" si="2"/>
        <v>0.17662886796079186</v>
      </c>
    </row>
    <row r="9" spans="1:12" ht="18" customHeight="1">
      <c r="A9" s="3" t="s">
        <v>15</v>
      </c>
      <c r="B9" s="6">
        <v>6979</v>
      </c>
      <c r="C9" s="6">
        <v>7411</v>
      </c>
      <c r="D9" s="8">
        <f t="shared" si="3"/>
        <v>14390</v>
      </c>
      <c r="E9" s="6">
        <v>1311</v>
      </c>
      <c r="F9" s="6">
        <v>1728</v>
      </c>
      <c r="G9" s="8">
        <f t="shared" si="4"/>
        <v>3039</v>
      </c>
      <c r="H9" s="9">
        <f t="shared" si="1"/>
        <v>0.21118832522585129</v>
      </c>
      <c r="I9" s="6">
        <v>583</v>
      </c>
      <c r="J9" s="6">
        <v>914</v>
      </c>
      <c r="K9" s="8">
        <f t="shared" si="5"/>
        <v>1497</v>
      </c>
      <c r="L9" s="9">
        <f t="shared" si="2"/>
        <v>0.10403057678943711</v>
      </c>
    </row>
    <row r="10" spans="1:12" ht="18" customHeight="1">
      <c r="A10" s="3" t="s">
        <v>16</v>
      </c>
      <c r="B10" s="6">
        <v>3825</v>
      </c>
      <c r="C10" s="6">
        <v>3921</v>
      </c>
      <c r="D10" s="8">
        <f t="shared" si="3"/>
        <v>7746</v>
      </c>
      <c r="E10" s="6">
        <v>849</v>
      </c>
      <c r="F10" s="6">
        <v>1089</v>
      </c>
      <c r="G10" s="8">
        <f t="shared" si="4"/>
        <v>1938</v>
      </c>
      <c r="H10" s="9">
        <f t="shared" si="1"/>
        <v>0.25019364833462432</v>
      </c>
      <c r="I10" s="6">
        <v>387</v>
      </c>
      <c r="J10" s="6">
        <v>559</v>
      </c>
      <c r="K10" s="8">
        <f t="shared" si="5"/>
        <v>946</v>
      </c>
      <c r="L10" s="9">
        <f t="shared" si="2"/>
        <v>0.12212754970307256</v>
      </c>
    </row>
    <row r="11" spans="1:12" ht="18" customHeight="1">
      <c r="A11" s="3" t="s">
        <v>17</v>
      </c>
      <c r="B11" s="6">
        <v>2775</v>
      </c>
      <c r="C11" s="6">
        <v>2993</v>
      </c>
      <c r="D11" s="8">
        <f t="shared" si="3"/>
        <v>5768</v>
      </c>
      <c r="E11" s="6">
        <v>861</v>
      </c>
      <c r="F11" s="6">
        <v>1219</v>
      </c>
      <c r="G11" s="8">
        <f t="shared" si="4"/>
        <v>2080</v>
      </c>
      <c r="H11" s="9">
        <f t="shared" si="1"/>
        <v>0.36061026352288489</v>
      </c>
      <c r="I11" s="6">
        <v>456</v>
      </c>
      <c r="J11" s="6">
        <v>779</v>
      </c>
      <c r="K11" s="8">
        <f t="shared" si="5"/>
        <v>1235</v>
      </c>
      <c r="L11" s="9">
        <f t="shared" si="2"/>
        <v>0.21411234396671289</v>
      </c>
    </row>
    <row r="12" spans="1:12" ht="18" customHeight="1">
      <c r="A12" s="3" t="s">
        <v>18</v>
      </c>
      <c r="B12" s="6">
        <v>2946</v>
      </c>
      <c r="C12" s="6">
        <v>3165</v>
      </c>
      <c r="D12" s="8">
        <f t="shared" si="3"/>
        <v>6111</v>
      </c>
      <c r="E12" s="6">
        <v>799</v>
      </c>
      <c r="F12" s="6">
        <v>1134</v>
      </c>
      <c r="G12" s="8">
        <f t="shared" si="4"/>
        <v>1933</v>
      </c>
      <c r="H12" s="9">
        <f t="shared" si="1"/>
        <v>0.31631484208803795</v>
      </c>
      <c r="I12" s="6">
        <v>434</v>
      </c>
      <c r="J12" s="6">
        <v>703</v>
      </c>
      <c r="K12" s="8">
        <f t="shared" si="5"/>
        <v>1137</v>
      </c>
      <c r="L12" s="9">
        <f t="shared" si="2"/>
        <v>0.18605792832596957</v>
      </c>
    </row>
    <row r="13" spans="1:12" ht="18" customHeight="1">
      <c r="A13" s="3" t="s">
        <v>19</v>
      </c>
      <c r="B13" s="6">
        <v>5571</v>
      </c>
      <c r="C13" s="6">
        <v>6194</v>
      </c>
      <c r="D13" s="8">
        <f t="shared" si="3"/>
        <v>11765</v>
      </c>
      <c r="E13" s="6">
        <v>1440</v>
      </c>
      <c r="F13" s="6">
        <v>2121</v>
      </c>
      <c r="G13" s="8">
        <f t="shared" si="4"/>
        <v>3561</v>
      </c>
      <c r="H13" s="9">
        <f t="shared" si="1"/>
        <v>0.30267743306417338</v>
      </c>
      <c r="I13" s="6">
        <v>697</v>
      </c>
      <c r="J13" s="6">
        <v>1232</v>
      </c>
      <c r="K13" s="8">
        <f t="shared" si="5"/>
        <v>1929</v>
      </c>
      <c r="L13" s="9">
        <f t="shared" si="2"/>
        <v>0.16396090097747557</v>
      </c>
    </row>
    <row r="14" spans="1:12" ht="18" customHeight="1">
      <c r="A14" s="3" t="s">
        <v>20</v>
      </c>
      <c r="B14" s="6">
        <v>3541</v>
      </c>
      <c r="C14" s="6">
        <v>3845</v>
      </c>
      <c r="D14" s="8">
        <f t="shared" si="3"/>
        <v>7386</v>
      </c>
      <c r="E14" s="6">
        <v>923</v>
      </c>
      <c r="F14" s="6">
        <v>1299</v>
      </c>
      <c r="G14" s="8">
        <f t="shared" si="4"/>
        <v>2222</v>
      </c>
      <c r="H14" s="9">
        <f t="shared" si="1"/>
        <v>0.30083942594096941</v>
      </c>
      <c r="I14" s="6">
        <v>448</v>
      </c>
      <c r="J14" s="6">
        <v>749</v>
      </c>
      <c r="K14" s="8">
        <f t="shared" si="5"/>
        <v>1197</v>
      </c>
      <c r="L14" s="9">
        <f t="shared" si="2"/>
        <v>0.1620633631194151</v>
      </c>
    </row>
    <row r="15" spans="1:12" ht="18" customHeight="1">
      <c r="A15" s="3" t="s">
        <v>21</v>
      </c>
      <c r="B15" s="6">
        <v>2564</v>
      </c>
      <c r="C15" s="6">
        <v>2814</v>
      </c>
      <c r="D15" s="8">
        <f t="shared" si="3"/>
        <v>5378</v>
      </c>
      <c r="E15" s="6">
        <v>771</v>
      </c>
      <c r="F15" s="6">
        <v>1098</v>
      </c>
      <c r="G15" s="8">
        <f t="shared" si="4"/>
        <v>1869</v>
      </c>
      <c r="H15" s="9">
        <f t="shared" si="1"/>
        <v>0.34752696169579772</v>
      </c>
      <c r="I15" s="6">
        <v>406</v>
      </c>
      <c r="J15" s="6">
        <v>707</v>
      </c>
      <c r="K15" s="8">
        <f t="shared" si="5"/>
        <v>1113</v>
      </c>
      <c r="L15" s="9">
        <f t="shared" si="2"/>
        <v>0.20695425808850873</v>
      </c>
    </row>
    <row r="16" spans="1:12" ht="18" customHeight="1">
      <c r="A16" s="3" t="s">
        <v>22</v>
      </c>
      <c r="B16" s="6">
        <v>5607</v>
      </c>
      <c r="C16" s="6">
        <v>5942</v>
      </c>
      <c r="D16" s="8">
        <f t="shared" si="3"/>
        <v>11549</v>
      </c>
      <c r="E16" s="6">
        <v>1118</v>
      </c>
      <c r="F16" s="6">
        <v>1469</v>
      </c>
      <c r="G16" s="8">
        <f t="shared" si="4"/>
        <v>2587</v>
      </c>
      <c r="H16" s="9">
        <f t="shared" si="1"/>
        <v>0.22400207810200018</v>
      </c>
      <c r="I16" s="6">
        <v>503</v>
      </c>
      <c r="J16" s="6">
        <v>813</v>
      </c>
      <c r="K16" s="8">
        <f t="shared" si="5"/>
        <v>1316</v>
      </c>
      <c r="L16" s="9">
        <f t="shared" si="2"/>
        <v>0.11394925967616244</v>
      </c>
    </row>
    <row r="17" spans="1:12" ht="18" customHeight="1">
      <c r="A17" s="3" t="s">
        <v>23</v>
      </c>
      <c r="B17" s="6">
        <v>3351</v>
      </c>
      <c r="C17" s="6">
        <v>3468</v>
      </c>
      <c r="D17" s="8">
        <f t="shared" si="3"/>
        <v>6819</v>
      </c>
      <c r="E17" s="6">
        <v>896</v>
      </c>
      <c r="F17" s="6">
        <v>1110</v>
      </c>
      <c r="G17" s="8">
        <f t="shared" si="4"/>
        <v>2006</v>
      </c>
      <c r="H17" s="9">
        <f t="shared" si="1"/>
        <v>0.29417803196949699</v>
      </c>
      <c r="I17" s="6">
        <v>385</v>
      </c>
      <c r="J17" s="6">
        <v>540</v>
      </c>
      <c r="K17" s="8">
        <f t="shared" si="5"/>
        <v>925</v>
      </c>
      <c r="L17" s="9">
        <f t="shared" si="2"/>
        <v>0.13565038862003226</v>
      </c>
    </row>
    <row r="18" spans="1:12" ht="18" customHeight="1">
      <c r="A18" s="3" t="s">
        <v>24</v>
      </c>
      <c r="B18" s="6">
        <v>3994</v>
      </c>
      <c r="C18" s="6">
        <v>4247</v>
      </c>
      <c r="D18" s="8">
        <f t="shared" si="3"/>
        <v>8241</v>
      </c>
      <c r="E18" s="6">
        <v>898</v>
      </c>
      <c r="F18" s="6">
        <v>1154</v>
      </c>
      <c r="G18" s="8">
        <f t="shared" si="4"/>
        <v>2052</v>
      </c>
      <c r="H18" s="9">
        <f t="shared" si="1"/>
        <v>0.24899890789952675</v>
      </c>
      <c r="I18" s="6">
        <v>429</v>
      </c>
      <c r="J18" s="6">
        <v>597</v>
      </c>
      <c r="K18" s="8">
        <f t="shared" si="5"/>
        <v>1026</v>
      </c>
      <c r="L18" s="9">
        <f t="shared" si="2"/>
        <v>0.12449945394976338</v>
      </c>
    </row>
    <row r="19" spans="1:12" ht="18" customHeight="1">
      <c r="A19" s="3" t="s">
        <v>25</v>
      </c>
      <c r="B19" s="6">
        <v>4001</v>
      </c>
      <c r="C19" s="6">
        <v>4090</v>
      </c>
      <c r="D19" s="8">
        <f t="shared" si="3"/>
        <v>8091</v>
      </c>
      <c r="E19" s="6">
        <v>972</v>
      </c>
      <c r="F19" s="6">
        <v>1138</v>
      </c>
      <c r="G19" s="8">
        <f t="shared" si="4"/>
        <v>2110</v>
      </c>
      <c r="H19" s="9">
        <f t="shared" si="1"/>
        <v>0.260783586701273</v>
      </c>
      <c r="I19" s="6">
        <v>431</v>
      </c>
      <c r="J19" s="6">
        <v>576</v>
      </c>
      <c r="K19" s="8">
        <f t="shared" si="5"/>
        <v>1007</v>
      </c>
      <c r="L19" s="9">
        <f t="shared" si="2"/>
        <v>0.12445927573847484</v>
      </c>
    </row>
    <row r="20" spans="1:12" ht="18" customHeight="1">
      <c r="A20" s="3" t="s">
        <v>26</v>
      </c>
      <c r="B20" s="6">
        <v>2354</v>
      </c>
      <c r="C20" s="6">
        <v>2403</v>
      </c>
      <c r="D20" s="8">
        <f t="shared" si="3"/>
        <v>4757</v>
      </c>
      <c r="E20" s="6">
        <v>624</v>
      </c>
      <c r="F20" s="6">
        <v>750</v>
      </c>
      <c r="G20" s="8">
        <f t="shared" si="4"/>
        <v>1374</v>
      </c>
      <c r="H20" s="9">
        <f t="shared" si="1"/>
        <v>0.28883750262770652</v>
      </c>
      <c r="I20" s="6">
        <v>273</v>
      </c>
      <c r="J20" s="6">
        <v>387</v>
      </c>
      <c r="K20" s="8">
        <f t="shared" si="5"/>
        <v>660</v>
      </c>
      <c r="L20" s="9">
        <f t="shared" si="2"/>
        <v>0.13874290519234811</v>
      </c>
    </row>
    <row r="21" spans="1:12" ht="18" customHeight="1">
      <c r="A21" s="3" t="s">
        <v>27</v>
      </c>
      <c r="B21" s="6">
        <v>6583</v>
      </c>
      <c r="C21" s="6">
        <v>6953</v>
      </c>
      <c r="D21" s="8">
        <f t="shared" si="3"/>
        <v>13536</v>
      </c>
      <c r="E21" s="6">
        <v>1375</v>
      </c>
      <c r="F21" s="6">
        <v>1781</v>
      </c>
      <c r="G21" s="8">
        <f t="shared" si="4"/>
        <v>3156</v>
      </c>
      <c r="H21" s="9">
        <f t="shared" si="1"/>
        <v>0.23315602836879432</v>
      </c>
      <c r="I21" s="6">
        <v>601</v>
      </c>
      <c r="J21" s="6">
        <v>897</v>
      </c>
      <c r="K21" s="8">
        <f t="shared" si="5"/>
        <v>1498</v>
      </c>
      <c r="L21" s="9">
        <f t="shared" si="2"/>
        <v>0.11066784869976359</v>
      </c>
    </row>
    <row r="22" spans="1:12" ht="18" customHeight="1">
      <c r="A22" s="3" t="s">
        <v>28</v>
      </c>
      <c r="B22" s="6">
        <v>2793</v>
      </c>
      <c r="C22" s="6">
        <v>3015</v>
      </c>
      <c r="D22" s="8">
        <f t="shared" si="3"/>
        <v>5808</v>
      </c>
      <c r="E22" s="6">
        <v>862</v>
      </c>
      <c r="F22" s="6">
        <v>1106</v>
      </c>
      <c r="G22" s="8">
        <f t="shared" si="4"/>
        <v>1968</v>
      </c>
      <c r="H22" s="9">
        <f t="shared" si="1"/>
        <v>0.33884297520661155</v>
      </c>
      <c r="I22" s="6">
        <v>469</v>
      </c>
      <c r="J22" s="6">
        <v>613</v>
      </c>
      <c r="K22" s="8">
        <f t="shared" si="5"/>
        <v>1082</v>
      </c>
      <c r="L22" s="9">
        <f t="shared" si="2"/>
        <v>0.18629476584022039</v>
      </c>
    </row>
    <row r="23" spans="1:12" ht="18" customHeight="1">
      <c r="A23" s="3" t="s">
        <v>29</v>
      </c>
      <c r="B23" s="6">
        <v>4126</v>
      </c>
      <c r="C23" s="6">
        <v>4197</v>
      </c>
      <c r="D23" s="8">
        <f t="shared" si="3"/>
        <v>8323</v>
      </c>
      <c r="E23" s="6">
        <v>853</v>
      </c>
      <c r="F23" s="6">
        <v>1095</v>
      </c>
      <c r="G23" s="8">
        <f t="shared" si="4"/>
        <v>1948</v>
      </c>
      <c r="H23" s="9">
        <f t="shared" si="1"/>
        <v>0.23405022227562178</v>
      </c>
      <c r="I23" s="6">
        <v>387</v>
      </c>
      <c r="J23" s="6">
        <v>537</v>
      </c>
      <c r="K23" s="8">
        <f t="shared" si="5"/>
        <v>924</v>
      </c>
      <c r="L23" s="9">
        <f t="shared" si="2"/>
        <v>0.11101766190075694</v>
      </c>
    </row>
    <row r="24" spans="1:12" ht="18" customHeight="1">
      <c r="A24" s="3" t="s">
        <v>30</v>
      </c>
      <c r="B24" s="6">
        <v>1576</v>
      </c>
      <c r="C24" s="6">
        <v>1613</v>
      </c>
      <c r="D24" s="8">
        <f t="shared" si="3"/>
        <v>3189</v>
      </c>
      <c r="E24" s="6">
        <v>482</v>
      </c>
      <c r="F24" s="6">
        <v>586</v>
      </c>
      <c r="G24" s="8">
        <f t="shared" si="4"/>
        <v>1068</v>
      </c>
      <c r="H24" s="9">
        <f t="shared" si="1"/>
        <v>0.33490122295390407</v>
      </c>
      <c r="I24" s="6">
        <v>193</v>
      </c>
      <c r="J24" s="6">
        <v>280</v>
      </c>
      <c r="K24" s="8">
        <f t="shared" si="5"/>
        <v>473</v>
      </c>
      <c r="L24" s="9">
        <f t="shared" si="2"/>
        <v>0.14832235810598934</v>
      </c>
    </row>
    <row r="25" spans="1:12" ht="18" customHeight="1">
      <c r="A25" s="3" t="s">
        <v>31</v>
      </c>
      <c r="B25" s="6">
        <v>6017</v>
      </c>
      <c r="C25" s="6">
        <v>6483</v>
      </c>
      <c r="D25" s="8">
        <f t="shared" si="3"/>
        <v>12500</v>
      </c>
      <c r="E25" s="6">
        <v>1210</v>
      </c>
      <c r="F25" s="6">
        <v>1557</v>
      </c>
      <c r="G25" s="8">
        <f t="shared" si="4"/>
        <v>2767</v>
      </c>
      <c r="H25" s="9">
        <f t="shared" si="1"/>
        <v>0.22136</v>
      </c>
      <c r="I25" s="6">
        <v>554</v>
      </c>
      <c r="J25" s="6">
        <v>806</v>
      </c>
      <c r="K25" s="8">
        <f t="shared" si="5"/>
        <v>1360</v>
      </c>
      <c r="L25" s="9">
        <f t="shared" si="2"/>
        <v>0.10879999999999999</v>
      </c>
    </row>
    <row r="26" spans="1:12" ht="18" customHeight="1">
      <c r="A26" s="3" t="s">
        <v>32</v>
      </c>
      <c r="B26" s="6">
        <v>559</v>
      </c>
      <c r="C26" s="6">
        <v>593</v>
      </c>
      <c r="D26" s="8">
        <f t="shared" si="3"/>
        <v>1152</v>
      </c>
      <c r="E26" s="6">
        <v>198</v>
      </c>
      <c r="F26" s="6">
        <v>244</v>
      </c>
      <c r="G26" s="8">
        <f t="shared" si="4"/>
        <v>442</v>
      </c>
      <c r="H26" s="9">
        <f t="shared" si="1"/>
        <v>0.38368055555555558</v>
      </c>
      <c r="I26" s="6">
        <v>80</v>
      </c>
      <c r="J26" s="6">
        <v>125</v>
      </c>
      <c r="K26" s="8">
        <f t="shared" si="5"/>
        <v>205</v>
      </c>
      <c r="L26" s="9">
        <f t="shared" si="2"/>
        <v>0.1779513888888889</v>
      </c>
    </row>
    <row r="27" spans="1:12" ht="18" customHeight="1">
      <c r="A27" s="3" t="s">
        <v>33</v>
      </c>
      <c r="B27" s="6">
        <v>1846</v>
      </c>
      <c r="C27" s="6">
        <v>1980</v>
      </c>
      <c r="D27" s="8">
        <f t="shared" si="3"/>
        <v>3826</v>
      </c>
      <c r="E27" s="6">
        <v>626</v>
      </c>
      <c r="F27" s="6">
        <v>769</v>
      </c>
      <c r="G27" s="8">
        <f t="shared" si="4"/>
        <v>1395</v>
      </c>
      <c r="H27" s="9">
        <f t="shared" si="1"/>
        <v>0.36461055933089387</v>
      </c>
      <c r="I27" s="6">
        <v>251</v>
      </c>
      <c r="J27" s="6">
        <v>397</v>
      </c>
      <c r="K27" s="8">
        <f t="shared" si="5"/>
        <v>648</v>
      </c>
      <c r="L27" s="9">
        <f t="shared" si="2"/>
        <v>0.1693674856246733</v>
      </c>
    </row>
    <row r="28" spans="1:12" ht="18" customHeight="1">
      <c r="A28" s="3" t="s">
        <v>34</v>
      </c>
      <c r="B28" s="6">
        <v>3816</v>
      </c>
      <c r="C28" s="6">
        <v>4047</v>
      </c>
      <c r="D28" s="8">
        <f t="shared" si="3"/>
        <v>7863</v>
      </c>
      <c r="E28" s="6">
        <v>1245</v>
      </c>
      <c r="F28" s="6">
        <v>1488</v>
      </c>
      <c r="G28" s="8">
        <f t="shared" si="4"/>
        <v>2733</v>
      </c>
      <c r="H28" s="9">
        <f t="shared" si="1"/>
        <v>0.347577260587562</v>
      </c>
      <c r="I28" s="6">
        <v>574</v>
      </c>
      <c r="J28" s="6">
        <v>734</v>
      </c>
      <c r="K28" s="8">
        <f t="shared" si="5"/>
        <v>1308</v>
      </c>
      <c r="L28" s="9">
        <f t="shared" si="2"/>
        <v>0.16634872186188476</v>
      </c>
    </row>
    <row r="29" spans="1:12" ht="18" customHeight="1">
      <c r="A29" s="3" t="s">
        <v>35</v>
      </c>
      <c r="B29" s="6">
        <v>443</v>
      </c>
      <c r="C29" s="6">
        <v>550</v>
      </c>
      <c r="D29" s="8">
        <f t="shared" si="3"/>
        <v>993</v>
      </c>
      <c r="E29" s="6">
        <v>189</v>
      </c>
      <c r="F29" s="6">
        <v>269</v>
      </c>
      <c r="G29" s="8">
        <f t="shared" si="4"/>
        <v>458</v>
      </c>
      <c r="H29" s="9">
        <f t="shared" si="1"/>
        <v>0.46122860020140988</v>
      </c>
      <c r="I29" s="6">
        <v>102</v>
      </c>
      <c r="J29" s="6">
        <v>175</v>
      </c>
      <c r="K29" s="8">
        <f t="shared" si="5"/>
        <v>277</v>
      </c>
      <c r="L29" s="9">
        <f t="shared" si="2"/>
        <v>0.27895266868076535</v>
      </c>
    </row>
    <row r="30" spans="1:12" ht="18" customHeight="1">
      <c r="A30" s="3" t="s">
        <v>36</v>
      </c>
      <c r="B30" s="6">
        <v>1128</v>
      </c>
      <c r="C30" s="6">
        <v>1159</v>
      </c>
      <c r="D30" s="8">
        <f t="shared" si="3"/>
        <v>2287</v>
      </c>
      <c r="E30" s="6">
        <v>351</v>
      </c>
      <c r="F30" s="6">
        <v>453</v>
      </c>
      <c r="G30" s="8">
        <f t="shared" si="4"/>
        <v>804</v>
      </c>
      <c r="H30" s="9">
        <f t="shared" si="1"/>
        <v>0.35155225185832967</v>
      </c>
      <c r="I30" s="6">
        <v>164</v>
      </c>
      <c r="J30" s="6">
        <v>264</v>
      </c>
      <c r="K30" s="8">
        <f t="shared" si="5"/>
        <v>428</v>
      </c>
      <c r="L30" s="9">
        <f t="shared" si="2"/>
        <v>0.18714473108876256</v>
      </c>
    </row>
    <row r="31" spans="1:12" ht="18" customHeight="1">
      <c r="A31" s="3" t="s">
        <v>37</v>
      </c>
      <c r="B31" s="6">
        <v>1815</v>
      </c>
      <c r="C31" s="6">
        <v>1916</v>
      </c>
      <c r="D31" s="8">
        <f t="shared" si="3"/>
        <v>3731</v>
      </c>
      <c r="E31" s="6">
        <v>584</v>
      </c>
      <c r="F31" s="6">
        <v>730</v>
      </c>
      <c r="G31" s="8">
        <f t="shared" si="4"/>
        <v>1314</v>
      </c>
      <c r="H31" s="9">
        <f t="shared" si="1"/>
        <v>0.35218440096488879</v>
      </c>
      <c r="I31" s="6">
        <v>278</v>
      </c>
      <c r="J31" s="6">
        <v>401</v>
      </c>
      <c r="K31" s="8">
        <f t="shared" si="5"/>
        <v>679</v>
      </c>
      <c r="L31" s="9">
        <f t="shared" si="2"/>
        <v>0.18198874296435272</v>
      </c>
    </row>
    <row r="32" spans="1:12" ht="18" customHeight="1">
      <c r="A32" s="3" t="s">
        <v>38</v>
      </c>
      <c r="B32" s="6">
        <v>178</v>
      </c>
      <c r="C32" s="6">
        <v>204</v>
      </c>
      <c r="D32" s="8">
        <f t="shared" si="3"/>
        <v>382</v>
      </c>
      <c r="E32" s="6">
        <v>89</v>
      </c>
      <c r="F32" s="6">
        <v>133</v>
      </c>
      <c r="G32" s="8">
        <f t="shared" si="4"/>
        <v>222</v>
      </c>
      <c r="H32" s="9">
        <f t="shared" si="1"/>
        <v>0.58115183246073299</v>
      </c>
      <c r="I32" s="6">
        <v>41</v>
      </c>
      <c r="J32" s="6">
        <v>95</v>
      </c>
      <c r="K32" s="8">
        <f t="shared" si="5"/>
        <v>136</v>
      </c>
      <c r="L32" s="9">
        <f t="shared" si="2"/>
        <v>0.35602094240837695</v>
      </c>
    </row>
    <row r="33" spans="1:12" ht="18" customHeight="1">
      <c r="A33" s="3" t="s">
        <v>39</v>
      </c>
      <c r="B33" s="6">
        <v>1433</v>
      </c>
      <c r="C33" s="6">
        <v>1513</v>
      </c>
      <c r="D33" s="8">
        <f t="shared" si="3"/>
        <v>2946</v>
      </c>
      <c r="E33" s="6">
        <v>440</v>
      </c>
      <c r="F33" s="6">
        <v>580</v>
      </c>
      <c r="G33" s="8">
        <f t="shared" si="4"/>
        <v>1020</v>
      </c>
      <c r="H33" s="9">
        <f t="shared" si="1"/>
        <v>0.34623217922606925</v>
      </c>
      <c r="I33" s="6">
        <v>201</v>
      </c>
      <c r="J33" s="6">
        <v>324</v>
      </c>
      <c r="K33" s="8">
        <f t="shared" si="5"/>
        <v>525</v>
      </c>
      <c r="L33" s="9">
        <f t="shared" si="2"/>
        <v>0.17820773930753564</v>
      </c>
    </row>
    <row r="34" spans="1:12" ht="18" customHeight="1">
      <c r="A34" s="3" t="s">
        <v>40</v>
      </c>
      <c r="B34" s="6">
        <v>760</v>
      </c>
      <c r="C34" s="6">
        <v>754</v>
      </c>
      <c r="D34" s="8">
        <f t="shared" si="3"/>
        <v>1514</v>
      </c>
      <c r="E34" s="6">
        <v>245</v>
      </c>
      <c r="F34" s="6">
        <v>337</v>
      </c>
      <c r="G34" s="8">
        <f t="shared" si="4"/>
        <v>582</v>
      </c>
      <c r="H34" s="9">
        <f t="shared" si="1"/>
        <v>0.38441215323645972</v>
      </c>
      <c r="I34" s="6">
        <v>115</v>
      </c>
      <c r="J34" s="6">
        <v>190</v>
      </c>
      <c r="K34" s="8">
        <f t="shared" si="5"/>
        <v>305</v>
      </c>
      <c r="L34" s="9">
        <f t="shared" si="2"/>
        <v>0.20145310435931307</v>
      </c>
    </row>
    <row r="35" spans="1:12" ht="18" customHeight="1">
      <c r="A35" s="3" t="s">
        <v>41</v>
      </c>
      <c r="B35" s="6">
        <v>845</v>
      </c>
      <c r="C35" s="6">
        <v>910</v>
      </c>
      <c r="D35" s="8">
        <f t="shared" si="3"/>
        <v>1755</v>
      </c>
      <c r="E35" s="6">
        <v>311</v>
      </c>
      <c r="F35" s="6">
        <v>414</v>
      </c>
      <c r="G35" s="8">
        <f t="shared" si="4"/>
        <v>725</v>
      </c>
      <c r="H35" s="9">
        <f t="shared" si="1"/>
        <v>0.4131054131054131</v>
      </c>
      <c r="I35" s="6">
        <v>131</v>
      </c>
      <c r="J35" s="6">
        <v>251</v>
      </c>
      <c r="K35" s="8">
        <f t="shared" si="5"/>
        <v>382</v>
      </c>
      <c r="L35" s="9">
        <f t="shared" si="2"/>
        <v>0.21766381766381768</v>
      </c>
    </row>
    <row r="36" spans="1:12" ht="18" customHeight="1">
      <c r="A36" s="3" t="s">
        <v>42</v>
      </c>
      <c r="B36" s="6">
        <v>506</v>
      </c>
      <c r="C36" s="6">
        <v>518</v>
      </c>
      <c r="D36" s="8">
        <f t="shared" si="3"/>
        <v>1024</v>
      </c>
      <c r="E36" s="6">
        <v>152</v>
      </c>
      <c r="F36" s="6">
        <v>187</v>
      </c>
      <c r="G36" s="8">
        <f t="shared" si="4"/>
        <v>339</v>
      </c>
      <c r="H36" s="9">
        <f t="shared" si="1"/>
        <v>0.3310546875</v>
      </c>
      <c r="I36" s="6">
        <v>69</v>
      </c>
      <c r="J36" s="6">
        <v>113</v>
      </c>
      <c r="K36" s="8">
        <f t="shared" si="5"/>
        <v>182</v>
      </c>
      <c r="L36" s="9">
        <f t="shared" si="2"/>
        <v>0.177734375</v>
      </c>
    </row>
    <row r="37" spans="1:12" ht="18" customHeight="1">
      <c r="A37" s="3" t="s">
        <v>43</v>
      </c>
      <c r="B37" s="6">
        <v>404</v>
      </c>
      <c r="C37" s="6">
        <v>422</v>
      </c>
      <c r="D37" s="8">
        <f t="shared" si="3"/>
        <v>826</v>
      </c>
      <c r="E37" s="6">
        <v>116</v>
      </c>
      <c r="F37" s="6">
        <v>149</v>
      </c>
      <c r="G37" s="8">
        <f t="shared" si="4"/>
        <v>265</v>
      </c>
      <c r="H37" s="9">
        <f t="shared" si="1"/>
        <v>0.32082324455205813</v>
      </c>
      <c r="I37" s="6">
        <v>54</v>
      </c>
      <c r="J37" s="6">
        <v>95</v>
      </c>
      <c r="K37" s="8">
        <f t="shared" si="5"/>
        <v>149</v>
      </c>
      <c r="L37" s="9">
        <f t="shared" si="2"/>
        <v>0.18038740920096852</v>
      </c>
    </row>
    <row r="38" spans="1:12" ht="18" customHeight="1">
      <c r="A38" s="3" t="s">
        <v>44</v>
      </c>
      <c r="B38" s="6">
        <v>7221</v>
      </c>
      <c r="C38" s="6">
        <v>7678</v>
      </c>
      <c r="D38" s="8">
        <f t="shared" si="3"/>
        <v>14899</v>
      </c>
      <c r="E38" s="6">
        <v>1366</v>
      </c>
      <c r="F38" s="6">
        <v>1842</v>
      </c>
      <c r="G38" s="8">
        <f t="shared" si="4"/>
        <v>3208</v>
      </c>
      <c r="H38" s="9">
        <f t="shared" si="1"/>
        <v>0.21531646419222766</v>
      </c>
      <c r="I38" s="6">
        <v>633</v>
      </c>
      <c r="J38" s="6">
        <v>1049</v>
      </c>
      <c r="K38" s="8">
        <f t="shared" si="5"/>
        <v>1682</v>
      </c>
      <c r="L38" s="9">
        <f t="shared" si="2"/>
        <v>0.11289348278407947</v>
      </c>
    </row>
    <row r="39" spans="1:12" ht="18" customHeight="1">
      <c r="A39" s="3" t="s">
        <v>45</v>
      </c>
      <c r="B39" s="6">
        <v>1593</v>
      </c>
      <c r="C39" s="6">
        <v>1656</v>
      </c>
      <c r="D39" s="8">
        <f t="shared" si="3"/>
        <v>3249</v>
      </c>
      <c r="E39" s="6">
        <v>459</v>
      </c>
      <c r="F39" s="6">
        <v>603</v>
      </c>
      <c r="G39" s="8">
        <f t="shared" si="4"/>
        <v>1062</v>
      </c>
      <c r="H39" s="9">
        <f t="shared" si="1"/>
        <v>0.32686980609418281</v>
      </c>
      <c r="I39" s="6">
        <v>221</v>
      </c>
      <c r="J39" s="6">
        <v>363</v>
      </c>
      <c r="K39" s="8">
        <f t="shared" si="5"/>
        <v>584</v>
      </c>
      <c r="L39" s="9">
        <f t="shared" si="2"/>
        <v>0.17974761465066175</v>
      </c>
    </row>
    <row r="40" spans="1:12" ht="18" customHeight="1">
      <c r="A40" s="3" t="s">
        <v>46</v>
      </c>
      <c r="B40" s="6">
        <v>354</v>
      </c>
      <c r="C40" s="6">
        <v>399</v>
      </c>
      <c r="D40" s="8">
        <f t="shared" si="3"/>
        <v>753</v>
      </c>
      <c r="E40" s="6">
        <v>137</v>
      </c>
      <c r="F40" s="6">
        <v>186</v>
      </c>
      <c r="G40" s="8">
        <f t="shared" si="4"/>
        <v>323</v>
      </c>
      <c r="H40" s="9">
        <f t="shared" si="1"/>
        <v>0.42895086321381143</v>
      </c>
      <c r="I40" s="6">
        <v>57</v>
      </c>
      <c r="J40" s="6">
        <v>108</v>
      </c>
      <c r="K40" s="8">
        <f t="shared" si="5"/>
        <v>165</v>
      </c>
      <c r="L40" s="9">
        <f t="shared" si="2"/>
        <v>0.21912350597609562</v>
      </c>
    </row>
    <row r="41" spans="1:12" ht="18" customHeight="1">
      <c r="A41" s="3" t="s">
        <v>47</v>
      </c>
      <c r="B41" s="6">
        <v>854</v>
      </c>
      <c r="C41" s="6">
        <v>859</v>
      </c>
      <c r="D41" s="8">
        <f t="shared" si="3"/>
        <v>1713</v>
      </c>
      <c r="E41" s="6">
        <v>314</v>
      </c>
      <c r="F41" s="6">
        <v>391</v>
      </c>
      <c r="G41" s="8">
        <f t="shared" si="4"/>
        <v>705</v>
      </c>
      <c r="H41" s="9">
        <f t="shared" si="1"/>
        <v>0.41155866900175131</v>
      </c>
      <c r="I41" s="6">
        <v>155</v>
      </c>
      <c r="J41" s="6">
        <v>237</v>
      </c>
      <c r="K41" s="8">
        <f t="shared" si="5"/>
        <v>392</v>
      </c>
      <c r="L41" s="9">
        <f t="shared" si="2"/>
        <v>0.22883829538820782</v>
      </c>
    </row>
    <row r="42" spans="1:12" ht="18" customHeight="1">
      <c r="A42" s="3" t="s">
        <v>48</v>
      </c>
      <c r="B42" s="6">
        <v>1053</v>
      </c>
      <c r="C42" s="6">
        <v>1133</v>
      </c>
      <c r="D42" s="8">
        <f t="shared" si="3"/>
        <v>2186</v>
      </c>
      <c r="E42" s="6">
        <v>339</v>
      </c>
      <c r="F42" s="6">
        <v>440</v>
      </c>
      <c r="G42" s="8">
        <f t="shared" si="4"/>
        <v>779</v>
      </c>
      <c r="H42" s="9">
        <f t="shared" si="1"/>
        <v>0.35635864592863675</v>
      </c>
      <c r="I42" s="6">
        <v>161</v>
      </c>
      <c r="J42" s="6">
        <v>246</v>
      </c>
      <c r="K42" s="8">
        <f t="shared" si="5"/>
        <v>407</v>
      </c>
      <c r="L42" s="9">
        <f t="shared" si="2"/>
        <v>0.18618481244281793</v>
      </c>
    </row>
    <row r="43" spans="1:12" ht="18" customHeight="1">
      <c r="A43" s="3" t="s">
        <v>49</v>
      </c>
      <c r="B43" s="6">
        <v>967</v>
      </c>
      <c r="C43" s="6">
        <v>1095</v>
      </c>
      <c r="D43" s="8">
        <f t="shared" si="3"/>
        <v>2062</v>
      </c>
      <c r="E43" s="6">
        <v>340</v>
      </c>
      <c r="F43" s="6">
        <v>453</v>
      </c>
      <c r="G43" s="8">
        <f t="shared" si="4"/>
        <v>793</v>
      </c>
      <c r="H43" s="9">
        <f t="shared" si="1"/>
        <v>0.38457807953443257</v>
      </c>
      <c r="I43" s="6">
        <v>166</v>
      </c>
      <c r="J43" s="6">
        <v>286</v>
      </c>
      <c r="K43" s="8">
        <f t="shared" si="5"/>
        <v>452</v>
      </c>
      <c r="L43" s="9">
        <f t="shared" si="2"/>
        <v>0.2192046556741028</v>
      </c>
    </row>
    <row r="44" spans="1:12" ht="18" customHeight="1">
      <c r="A44" s="3" t="s">
        <v>50</v>
      </c>
      <c r="B44" s="6">
        <v>1903</v>
      </c>
      <c r="C44" s="6">
        <v>1955</v>
      </c>
      <c r="D44" s="8">
        <f t="shared" si="3"/>
        <v>3858</v>
      </c>
      <c r="E44" s="6">
        <v>546</v>
      </c>
      <c r="F44" s="6">
        <v>683</v>
      </c>
      <c r="G44" s="8">
        <f t="shared" si="4"/>
        <v>1229</v>
      </c>
      <c r="H44" s="9">
        <f t="shared" si="1"/>
        <v>0.31855883877656815</v>
      </c>
      <c r="I44" s="6">
        <v>248</v>
      </c>
      <c r="J44" s="6">
        <v>358</v>
      </c>
      <c r="K44" s="8">
        <f t="shared" si="5"/>
        <v>606</v>
      </c>
      <c r="L44" s="9">
        <f t="shared" si="2"/>
        <v>0.15707620528771385</v>
      </c>
    </row>
    <row r="45" spans="1:12" ht="18" customHeight="1">
      <c r="A45" s="3" t="s">
        <v>51</v>
      </c>
      <c r="B45" s="6">
        <v>7674</v>
      </c>
      <c r="C45" s="6">
        <v>8371</v>
      </c>
      <c r="D45" s="8">
        <f t="shared" si="3"/>
        <v>16045</v>
      </c>
      <c r="E45" s="6">
        <v>1664</v>
      </c>
      <c r="F45" s="6">
        <v>2204</v>
      </c>
      <c r="G45" s="8">
        <f t="shared" si="4"/>
        <v>3868</v>
      </c>
      <c r="H45" s="9">
        <f t="shared" si="1"/>
        <v>0.24107198504206917</v>
      </c>
      <c r="I45" s="6">
        <v>835</v>
      </c>
      <c r="J45" s="6">
        <v>1176</v>
      </c>
      <c r="K45" s="8">
        <f t="shared" si="5"/>
        <v>2011</v>
      </c>
      <c r="L45" s="9">
        <f t="shared" si="2"/>
        <v>0.12533499532564663</v>
      </c>
    </row>
    <row r="46" spans="1:12" ht="18" customHeight="1">
      <c r="A46" s="3" t="s">
        <v>52</v>
      </c>
      <c r="B46" s="6">
        <v>2761</v>
      </c>
      <c r="C46" s="6">
        <v>2805</v>
      </c>
      <c r="D46" s="8">
        <f t="shared" si="3"/>
        <v>5566</v>
      </c>
      <c r="E46" s="6">
        <v>663</v>
      </c>
      <c r="F46" s="6">
        <v>887</v>
      </c>
      <c r="G46" s="8">
        <f t="shared" si="4"/>
        <v>1550</v>
      </c>
      <c r="H46" s="9">
        <f t="shared" si="1"/>
        <v>0.27847646424721523</v>
      </c>
      <c r="I46" s="6">
        <v>301</v>
      </c>
      <c r="J46" s="6">
        <v>498</v>
      </c>
      <c r="K46" s="8">
        <f t="shared" si="5"/>
        <v>799</v>
      </c>
      <c r="L46" s="9">
        <f t="shared" si="2"/>
        <v>0.14355012576356449</v>
      </c>
    </row>
    <row r="47" spans="1:12" ht="18" customHeight="1">
      <c r="A47" s="3" t="s">
        <v>53</v>
      </c>
      <c r="B47" s="6">
        <v>1815</v>
      </c>
      <c r="C47" s="6">
        <v>2012</v>
      </c>
      <c r="D47" s="8">
        <f t="shared" si="3"/>
        <v>3827</v>
      </c>
      <c r="E47" s="6">
        <v>711</v>
      </c>
      <c r="F47" s="6">
        <v>954</v>
      </c>
      <c r="G47" s="8">
        <f t="shared" si="4"/>
        <v>1665</v>
      </c>
      <c r="H47" s="9">
        <f t="shared" si="1"/>
        <v>0.43506663182649596</v>
      </c>
      <c r="I47" s="6">
        <v>344</v>
      </c>
      <c r="J47" s="6">
        <v>598</v>
      </c>
      <c r="K47" s="8">
        <f t="shared" si="5"/>
        <v>942</v>
      </c>
      <c r="L47" s="9">
        <f t="shared" si="2"/>
        <v>0.24614580611444997</v>
      </c>
    </row>
    <row r="48" spans="1:12" ht="18" customHeight="1">
      <c r="A48" s="3" t="s">
        <v>54</v>
      </c>
      <c r="B48" s="6">
        <v>540</v>
      </c>
      <c r="C48" s="6">
        <v>605</v>
      </c>
      <c r="D48" s="8">
        <f t="shared" si="3"/>
        <v>1145</v>
      </c>
      <c r="E48" s="6">
        <v>229</v>
      </c>
      <c r="F48" s="6">
        <v>310</v>
      </c>
      <c r="G48" s="8">
        <f t="shared" si="4"/>
        <v>539</v>
      </c>
      <c r="H48" s="9">
        <f t="shared" si="1"/>
        <v>0.4707423580786026</v>
      </c>
      <c r="I48" s="6">
        <v>106</v>
      </c>
      <c r="J48" s="6">
        <v>188</v>
      </c>
      <c r="K48" s="8">
        <f t="shared" si="5"/>
        <v>294</v>
      </c>
      <c r="L48" s="9">
        <f t="shared" si="2"/>
        <v>0.25676855895196504</v>
      </c>
    </row>
    <row r="49" spans="1:12" ht="18" customHeight="1">
      <c r="A49" s="3" t="s">
        <v>55</v>
      </c>
      <c r="B49" s="6">
        <v>1444</v>
      </c>
      <c r="C49" s="6">
        <v>1521</v>
      </c>
      <c r="D49" s="8">
        <f t="shared" si="3"/>
        <v>2965</v>
      </c>
      <c r="E49" s="6">
        <v>330</v>
      </c>
      <c r="F49" s="6">
        <v>451</v>
      </c>
      <c r="G49" s="8">
        <f t="shared" si="4"/>
        <v>781</v>
      </c>
      <c r="H49" s="9">
        <f t="shared" si="1"/>
        <v>0.26340640809443505</v>
      </c>
      <c r="I49" s="6">
        <v>130</v>
      </c>
      <c r="J49" s="6">
        <v>250</v>
      </c>
      <c r="K49" s="8">
        <f t="shared" si="5"/>
        <v>380</v>
      </c>
      <c r="L49" s="9">
        <f t="shared" si="2"/>
        <v>0.12816188870151771</v>
      </c>
    </row>
    <row r="50" spans="1:12" ht="18" customHeight="1">
      <c r="A50" s="3" t="s">
        <v>56</v>
      </c>
      <c r="B50" s="6">
        <v>843</v>
      </c>
      <c r="C50" s="6">
        <v>921</v>
      </c>
      <c r="D50" s="8">
        <f t="shared" si="3"/>
        <v>1764</v>
      </c>
      <c r="E50" s="6">
        <v>268</v>
      </c>
      <c r="F50" s="6">
        <v>341</v>
      </c>
      <c r="G50" s="8">
        <f t="shared" si="4"/>
        <v>609</v>
      </c>
      <c r="H50" s="9">
        <f t="shared" si="1"/>
        <v>0.34523809523809523</v>
      </c>
      <c r="I50" s="6">
        <v>108</v>
      </c>
      <c r="J50" s="6">
        <v>188</v>
      </c>
      <c r="K50" s="8">
        <f t="shared" si="5"/>
        <v>296</v>
      </c>
      <c r="L50" s="9">
        <f t="shared" si="2"/>
        <v>0.16780045351473924</v>
      </c>
    </row>
    <row r="51" spans="1:12" ht="18" customHeight="1">
      <c r="A51" s="3" t="s">
        <v>57</v>
      </c>
      <c r="B51" s="6">
        <v>1049</v>
      </c>
      <c r="C51" s="6">
        <v>1112</v>
      </c>
      <c r="D51" s="8">
        <f>B51+C51</f>
        <v>2161</v>
      </c>
      <c r="E51" s="6">
        <v>374</v>
      </c>
      <c r="F51" s="6">
        <v>483</v>
      </c>
      <c r="G51" s="8">
        <f>E51+F51</f>
        <v>857</v>
      </c>
      <c r="H51" s="9">
        <f t="shared" si="1"/>
        <v>0.39657565941693662</v>
      </c>
      <c r="I51" s="6">
        <v>184</v>
      </c>
      <c r="J51" s="6">
        <v>273</v>
      </c>
      <c r="K51" s="8">
        <f>I51+J51</f>
        <v>457</v>
      </c>
      <c r="L51" s="9">
        <f t="shared" si="2"/>
        <v>0.21147616844053679</v>
      </c>
    </row>
    <row r="52" spans="1:12" ht="18" customHeight="1">
      <c r="A52" s="3" t="s">
        <v>58</v>
      </c>
      <c r="B52" s="6">
        <v>1164</v>
      </c>
      <c r="C52" s="6">
        <v>1198</v>
      </c>
      <c r="D52" s="8">
        <f>B52+C52</f>
        <v>2362</v>
      </c>
      <c r="E52" s="6">
        <v>430</v>
      </c>
      <c r="F52" s="6">
        <v>482</v>
      </c>
      <c r="G52" s="8">
        <f>E52+F52</f>
        <v>912</v>
      </c>
      <c r="H52" s="9">
        <f t="shared" si="1"/>
        <v>0.38611346316680778</v>
      </c>
      <c r="I52" s="6">
        <v>180</v>
      </c>
      <c r="J52" s="6">
        <v>202</v>
      </c>
      <c r="K52" s="8">
        <f>I52+J52</f>
        <v>382</v>
      </c>
      <c r="L52" s="9">
        <f t="shared" si="2"/>
        <v>0.16172734970364097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734B-30E8-4E51-B0E9-3D1B889AF46A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1" max="1" width="9" style="1" customWidth="1"/>
    <col min="2" max="7" width="9" style="7" customWidth="1"/>
    <col min="8" max="8" width="9" style="4"/>
    <col min="9" max="11" width="9" style="7" customWidth="1"/>
    <col min="12" max="12" width="9" style="4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0" t="s">
        <v>6</v>
      </c>
      <c r="C3" s="10" t="s">
        <v>7</v>
      </c>
      <c r="D3" s="10" t="s">
        <v>8</v>
      </c>
      <c r="E3" s="10" t="s">
        <v>6</v>
      </c>
      <c r="F3" s="10" t="s">
        <v>7</v>
      </c>
      <c r="G3" s="10" t="s">
        <v>8</v>
      </c>
      <c r="H3" s="22"/>
      <c r="I3" s="10" t="s">
        <v>6</v>
      </c>
      <c r="J3" s="10" t="s">
        <v>7</v>
      </c>
      <c r="K3" s="10" t="s">
        <v>8</v>
      </c>
      <c r="L3" s="24"/>
    </row>
    <row r="4" spans="1:12" ht="18" customHeight="1">
      <c r="A4" s="2" t="s">
        <v>9</v>
      </c>
      <c r="B4" s="5">
        <f t="shared" ref="B4:G4" si="0">SUM(B5:B52)</f>
        <v>127346</v>
      </c>
      <c r="C4" s="5">
        <f t="shared" si="0"/>
        <v>135662</v>
      </c>
      <c r="D4" s="5">
        <f t="shared" si="0"/>
        <v>263008</v>
      </c>
      <c r="E4" s="5">
        <f t="shared" si="0"/>
        <v>32699</v>
      </c>
      <c r="F4" s="5">
        <f t="shared" si="0"/>
        <v>42966</v>
      </c>
      <c r="G4" s="5">
        <f t="shared" si="0"/>
        <v>75665</v>
      </c>
      <c r="H4" s="9">
        <f>G4/D4</f>
        <v>0.28769086871882227</v>
      </c>
      <c r="I4" s="5">
        <f>SUM(I5:I52)</f>
        <v>15515</v>
      </c>
      <c r="J4" s="5">
        <f>SUM(J5:J52)</f>
        <v>24055</v>
      </c>
      <c r="K4" s="5">
        <f>SUM(K5:K52)</f>
        <v>39570</v>
      </c>
      <c r="L4" s="9">
        <f>K4/D4</f>
        <v>0.15045169728677454</v>
      </c>
    </row>
    <row r="5" spans="1:12" ht="18" customHeight="1">
      <c r="A5" s="3" t="s">
        <v>11</v>
      </c>
      <c r="B5" s="6">
        <v>1578</v>
      </c>
      <c r="C5" s="6">
        <v>1928</v>
      </c>
      <c r="D5" s="8">
        <f>B5+C5</f>
        <v>3506</v>
      </c>
      <c r="E5" s="6">
        <v>529</v>
      </c>
      <c r="F5" s="6">
        <v>792</v>
      </c>
      <c r="G5" s="8">
        <f>E5+F5</f>
        <v>1321</v>
      </c>
      <c r="H5" s="9">
        <f t="shared" ref="H5:H52" si="1">G5/D5</f>
        <v>0.37678265830005703</v>
      </c>
      <c r="I5" s="6">
        <v>268</v>
      </c>
      <c r="J5" s="6">
        <v>481</v>
      </c>
      <c r="K5" s="8">
        <f>I5+J5</f>
        <v>749</v>
      </c>
      <c r="L5" s="9">
        <f t="shared" ref="L5:L52" si="2">K5/D5</f>
        <v>0.21363377067883629</v>
      </c>
    </row>
    <row r="6" spans="1:12" ht="18" customHeight="1">
      <c r="A6" s="3" t="s">
        <v>12</v>
      </c>
      <c r="B6" s="6">
        <v>2295</v>
      </c>
      <c r="C6" s="6">
        <v>2669</v>
      </c>
      <c r="D6" s="8">
        <f t="shared" ref="D6:D50" si="3">B6+C6</f>
        <v>4964</v>
      </c>
      <c r="E6" s="6">
        <v>772</v>
      </c>
      <c r="F6" s="6">
        <v>1087</v>
      </c>
      <c r="G6" s="8">
        <f t="shared" ref="G6:G50" si="4">E6+F6</f>
        <v>1859</v>
      </c>
      <c r="H6" s="9">
        <f t="shared" si="1"/>
        <v>0.37449637389202256</v>
      </c>
      <c r="I6" s="6">
        <v>414</v>
      </c>
      <c r="J6" s="6">
        <v>669</v>
      </c>
      <c r="K6" s="8">
        <f t="shared" ref="K6:K50" si="5">I6+J6</f>
        <v>1083</v>
      </c>
      <c r="L6" s="9">
        <f t="shared" si="2"/>
        <v>0.21817082997582596</v>
      </c>
    </row>
    <row r="7" spans="1:12" ht="18" customHeight="1">
      <c r="A7" s="3" t="s">
        <v>13</v>
      </c>
      <c r="B7" s="6">
        <v>4369</v>
      </c>
      <c r="C7" s="6">
        <v>4506</v>
      </c>
      <c r="D7" s="8">
        <f t="shared" si="3"/>
        <v>8875</v>
      </c>
      <c r="E7" s="6">
        <v>1202</v>
      </c>
      <c r="F7" s="6">
        <v>1543</v>
      </c>
      <c r="G7" s="8">
        <f t="shared" si="4"/>
        <v>2745</v>
      </c>
      <c r="H7" s="9">
        <f t="shared" si="1"/>
        <v>0.30929577464788732</v>
      </c>
      <c r="I7" s="6">
        <v>586</v>
      </c>
      <c r="J7" s="6">
        <v>878</v>
      </c>
      <c r="K7" s="8">
        <f t="shared" si="5"/>
        <v>1464</v>
      </c>
      <c r="L7" s="9">
        <f t="shared" si="2"/>
        <v>0.16495774647887324</v>
      </c>
    </row>
    <row r="8" spans="1:12" ht="18" customHeight="1">
      <c r="A8" s="3" t="s">
        <v>14</v>
      </c>
      <c r="B8" s="6">
        <v>4976</v>
      </c>
      <c r="C8" s="6">
        <v>5415</v>
      </c>
      <c r="D8" s="8">
        <f t="shared" si="3"/>
        <v>10391</v>
      </c>
      <c r="E8" s="6">
        <v>1382</v>
      </c>
      <c r="F8" s="6">
        <v>1917</v>
      </c>
      <c r="G8" s="8">
        <f t="shared" si="4"/>
        <v>3299</v>
      </c>
      <c r="H8" s="9">
        <f t="shared" si="1"/>
        <v>0.31748628620921954</v>
      </c>
      <c r="I8" s="6">
        <v>714</v>
      </c>
      <c r="J8" s="6">
        <v>1127</v>
      </c>
      <c r="K8" s="8">
        <f t="shared" si="5"/>
        <v>1841</v>
      </c>
      <c r="L8" s="9">
        <f t="shared" si="2"/>
        <v>0.17717255317101338</v>
      </c>
    </row>
    <row r="9" spans="1:12" ht="18" customHeight="1">
      <c r="A9" s="3" t="s">
        <v>15</v>
      </c>
      <c r="B9" s="6">
        <v>6926</v>
      </c>
      <c r="C9" s="6">
        <v>7331</v>
      </c>
      <c r="D9" s="8">
        <f t="shared" si="3"/>
        <v>14257</v>
      </c>
      <c r="E9" s="6">
        <v>1297</v>
      </c>
      <c r="F9" s="6">
        <v>1696</v>
      </c>
      <c r="G9" s="8">
        <f t="shared" si="4"/>
        <v>2993</v>
      </c>
      <c r="H9" s="9">
        <f t="shared" si="1"/>
        <v>0.2099319632461247</v>
      </c>
      <c r="I9" s="6">
        <v>577</v>
      </c>
      <c r="J9" s="6">
        <v>909</v>
      </c>
      <c r="K9" s="8">
        <f t="shared" si="5"/>
        <v>1486</v>
      </c>
      <c r="L9" s="9">
        <f t="shared" si="2"/>
        <v>0.10422950129760819</v>
      </c>
    </row>
    <row r="10" spans="1:12" ht="18" customHeight="1">
      <c r="A10" s="3" t="s">
        <v>16</v>
      </c>
      <c r="B10" s="6">
        <v>3841</v>
      </c>
      <c r="C10" s="6">
        <v>3942</v>
      </c>
      <c r="D10" s="8">
        <f t="shared" si="3"/>
        <v>7783</v>
      </c>
      <c r="E10" s="6">
        <v>845</v>
      </c>
      <c r="F10" s="6">
        <v>1078</v>
      </c>
      <c r="G10" s="8">
        <f t="shared" si="4"/>
        <v>1923</v>
      </c>
      <c r="H10" s="9">
        <f t="shared" si="1"/>
        <v>0.24707696261081846</v>
      </c>
      <c r="I10" s="6">
        <v>389</v>
      </c>
      <c r="J10" s="6">
        <v>553</v>
      </c>
      <c r="K10" s="8">
        <f t="shared" si="5"/>
        <v>942</v>
      </c>
      <c r="L10" s="9">
        <f t="shared" si="2"/>
        <v>0.12103302068611076</v>
      </c>
    </row>
    <row r="11" spans="1:12" ht="18" customHeight="1">
      <c r="A11" s="3" t="s">
        <v>17</v>
      </c>
      <c r="B11" s="6">
        <v>2813</v>
      </c>
      <c r="C11" s="6">
        <v>3039</v>
      </c>
      <c r="D11" s="8">
        <f t="shared" si="3"/>
        <v>5852</v>
      </c>
      <c r="E11" s="6">
        <v>856</v>
      </c>
      <c r="F11" s="6">
        <v>1239</v>
      </c>
      <c r="G11" s="8">
        <f t="shared" si="4"/>
        <v>2095</v>
      </c>
      <c r="H11" s="9">
        <f t="shared" si="1"/>
        <v>0.35799726589200276</v>
      </c>
      <c r="I11" s="6">
        <v>460</v>
      </c>
      <c r="J11" s="6">
        <v>807</v>
      </c>
      <c r="K11" s="8">
        <f t="shared" si="5"/>
        <v>1267</v>
      </c>
      <c r="L11" s="9">
        <f t="shared" si="2"/>
        <v>0.21650717703349281</v>
      </c>
    </row>
    <row r="12" spans="1:12" ht="18" customHeight="1">
      <c r="A12" s="3" t="s">
        <v>18</v>
      </c>
      <c r="B12" s="6">
        <v>3005</v>
      </c>
      <c r="C12" s="6">
        <v>3250</v>
      </c>
      <c r="D12" s="8">
        <f t="shared" si="3"/>
        <v>6255</v>
      </c>
      <c r="E12" s="6">
        <v>810</v>
      </c>
      <c r="F12" s="6">
        <v>1151</v>
      </c>
      <c r="G12" s="8">
        <f t="shared" si="4"/>
        <v>1961</v>
      </c>
      <c r="H12" s="9">
        <f t="shared" si="1"/>
        <v>0.31350919264588328</v>
      </c>
      <c r="I12" s="6">
        <v>443</v>
      </c>
      <c r="J12" s="6">
        <v>721</v>
      </c>
      <c r="K12" s="8">
        <f t="shared" si="5"/>
        <v>1164</v>
      </c>
      <c r="L12" s="9">
        <f t="shared" si="2"/>
        <v>0.18609112709832135</v>
      </c>
    </row>
    <row r="13" spans="1:12" ht="18" customHeight="1">
      <c r="A13" s="3" t="s">
        <v>19</v>
      </c>
      <c r="B13" s="6">
        <v>5549</v>
      </c>
      <c r="C13" s="6">
        <v>6203</v>
      </c>
      <c r="D13" s="8">
        <f t="shared" si="3"/>
        <v>11752</v>
      </c>
      <c r="E13" s="6">
        <v>1433</v>
      </c>
      <c r="F13" s="6">
        <v>2121</v>
      </c>
      <c r="G13" s="8">
        <f t="shared" si="4"/>
        <v>3554</v>
      </c>
      <c r="H13" s="9">
        <f t="shared" si="1"/>
        <v>0.30241660993873382</v>
      </c>
      <c r="I13" s="6">
        <v>691</v>
      </c>
      <c r="J13" s="6">
        <v>1251</v>
      </c>
      <c r="K13" s="8">
        <f t="shared" si="5"/>
        <v>1942</v>
      </c>
      <c r="L13" s="9">
        <f t="shared" si="2"/>
        <v>0.16524846834581347</v>
      </c>
    </row>
    <row r="14" spans="1:12" ht="18" customHeight="1">
      <c r="A14" s="3" t="s">
        <v>20</v>
      </c>
      <c r="B14" s="6">
        <v>3595</v>
      </c>
      <c r="C14" s="6">
        <v>3926</v>
      </c>
      <c r="D14" s="8">
        <f t="shared" si="3"/>
        <v>7521</v>
      </c>
      <c r="E14" s="6">
        <v>927</v>
      </c>
      <c r="F14" s="6">
        <v>1299</v>
      </c>
      <c r="G14" s="8">
        <f t="shared" si="4"/>
        <v>2226</v>
      </c>
      <c r="H14" s="9">
        <f t="shared" si="1"/>
        <v>0.29597128041483844</v>
      </c>
      <c r="I14" s="6">
        <v>464</v>
      </c>
      <c r="J14" s="6">
        <v>756</v>
      </c>
      <c r="K14" s="8">
        <f t="shared" si="5"/>
        <v>1220</v>
      </c>
      <c r="L14" s="9">
        <f t="shared" si="2"/>
        <v>0.16221247174577849</v>
      </c>
    </row>
    <row r="15" spans="1:12" ht="18" customHeight="1">
      <c r="A15" s="3" t="s">
        <v>21</v>
      </c>
      <c r="B15" s="6">
        <v>2586</v>
      </c>
      <c r="C15" s="6">
        <v>2820</v>
      </c>
      <c r="D15" s="8">
        <f t="shared" si="3"/>
        <v>5406</v>
      </c>
      <c r="E15" s="6">
        <v>773</v>
      </c>
      <c r="F15" s="6">
        <v>1094</v>
      </c>
      <c r="G15" s="8">
        <f t="shared" si="4"/>
        <v>1867</v>
      </c>
      <c r="H15" s="9">
        <f t="shared" si="1"/>
        <v>0.3453570107288198</v>
      </c>
      <c r="I15" s="6">
        <v>421</v>
      </c>
      <c r="J15" s="6">
        <v>712</v>
      </c>
      <c r="K15" s="8">
        <f t="shared" si="5"/>
        <v>1133</v>
      </c>
      <c r="L15" s="9">
        <f t="shared" si="2"/>
        <v>0.20958194598594154</v>
      </c>
    </row>
    <row r="16" spans="1:12" ht="18" customHeight="1">
      <c r="A16" s="3" t="s">
        <v>22</v>
      </c>
      <c r="B16" s="6">
        <v>5624</v>
      </c>
      <c r="C16" s="6">
        <v>5950</v>
      </c>
      <c r="D16" s="8">
        <f t="shared" si="3"/>
        <v>11574</v>
      </c>
      <c r="E16" s="6">
        <v>1099</v>
      </c>
      <c r="F16" s="6">
        <v>1458</v>
      </c>
      <c r="G16" s="8">
        <f t="shared" si="4"/>
        <v>2557</v>
      </c>
      <c r="H16" s="9">
        <f t="shared" si="1"/>
        <v>0.22092621392776915</v>
      </c>
      <c r="I16" s="6">
        <v>503</v>
      </c>
      <c r="J16" s="6">
        <v>815</v>
      </c>
      <c r="K16" s="8">
        <f t="shared" si="5"/>
        <v>1318</v>
      </c>
      <c r="L16" s="9">
        <f t="shared" si="2"/>
        <v>0.11387592880594435</v>
      </c>
    </row>
    <row r="17" spans="1:12" ht="18" customHeight="1">
      <c r="A17" s="3" t="s">
        <v>23</v>
      </c>
      <c r="B17" s="6">
        <v>3428</v>
      </c>
      <c r="C17" s="6">
        <v>3510</v>
      </c>
      <c r="D17" s="8">
        <f t="shared" si="3"/>
        <v>6938</v>
      </c>
      <c r="E17" s="6">
        <v>889</v>
      </c>
      <c r="F17" s="6">
        <v>1107</v>
      </c>
      <c r="G17" s="8">
        <f t="shared" si="4"/>
        <v>1996</v>
      </c>
      <c r="H17" s="9">
        <f t="shared" si="1"/>
        <v>0.28769097722686654</v>
      </c>
      <c r="I17" s="6">
        <v>372</v>
      </c>
      <c r="J17" s="6">
        <v>527</v>
      </c>
      <c r="K17" s="8">
        <f t="shared" si="5"/>
        <v>899</v>
      </c>
      <c r="L17" s="9">
        <f t="shared" si="2"/>
        <v>0.12957624675699048</v>
      </c>
    </row>
    <row r="18" spans="1:12" ht="18" customHeight="1">
      <c r="A18" s="3" t="s">
        <v>24</v>
      </c>
      <c r="B18" s="6">
        <v>3985</v>
      </c>
      <c r="C18" s="6">
        <v>4268</v>
      </c>
      <c r="D18" s="8">
        <f t="shared" si="3"/>
        <v>8253</v>
      </c>
      <c r="E18" s="6">
        <v>897</v>
      </c>
      <c r="F18" s="6">
        <v>1142</v>
      </c>
      <c r="G18" s="8">
        <f t="shared" si="4"/>
        <v>2039</v>
      </c>
      <c r="H18" s="9">
        <f t="shared" si="1"/>
        <v>0.24706167454259056</v>
      </c>
      <c r="I18" s="6">
        <v>435</v>
      </c>
      <c r="J18" s="6">
        <v>580</v>
      </c>
      <c r="K18" s="8">
        <f t="shared" si="5"/>
        <v>1015</v>
      </c>
      <c r="L18" s="9">
        <f t="shared" si="2"/>
        <v>0.12298558100084818</v>
      </c>
    </row>
    <row r="19" spans="1:12" ht="18" customHeight="1">
      <c r="A19" s="3" t="s">
        <v>25</v>
      </c>
      <c r="B19" s="6">
        <v>3955</v>
      </c>
      <c r="C19" s="6">
        <v>4099</v>
      </c>
      <c r="D19" s="8">
        <f t="shared" si="3"/>
        <v>8054</v>
      </c>
      <c r="E19" s="6">
        <v>946</v>
      </c>
      <c r="F19" s="6">
        <v>1142</v>
      </c>
      <c r="G19" s="8">
        <f t="shared" si="4"/>
        <v>2088</v>
      </c>
      <c r="H19" s="9">
        <f t="shared" si="1"/>
        <v>0.25925006208095358</v>
      </c>
      <c r="I19" s="6">
        <v>416</v>
      </c>
      <c r="J19" s="6">
        <v>578</v>
      </c>
      <c r="K19" s="8">
        <f t="shared" si="5"/>
        <v>994</v>
      </c>
      <c r="L19" s="9">
        <f t="shared" si="2"/>
        <v>0.1234169356841321</v>
      </c>
    </row>
    <row r="20" spans="1:12" ht="18" customHeight="1">
      <c r="A20" s="3" t="s">
        <v>26</v>
      </c>
      <c r="B20" s="6">
        <v>2343</v>
      </c>
      <c r="C20" s="6">
        <v>2397</v>
      </c>
      <c r="D20" s="8">
        <f t="shared" si="3"/>
        <v>4740</v>
      </c>
      <c r="E20" s="6">
        <v>622</v>
      </c>
      <c r="F20" s="6">
        <v>745</v>
      </c>
      <c r="G20" s="8">
        <f t="shared" si="4"/>
        <v>1367</v>
      </c>
      <c r="H20" s="9">
        <f t="shared" si="1"/>
        <v>0.28839662447257386</v>
      </c>
      <c r="I20" s="6">
        <v>265</v>
      </c>
      <c r="J20" s="6">
        <v>386</v>
      </c>
      <c r="K20" s="8">
        <f t="shared" si="5"/>
        <v>651</v>
      </c>
      <c r="L20" s="9">
        <f t="shared" si="2"/>
        <v>0.13734177215189874</v>
      </c>
    </row>
    <row r="21" spans="1:12" ht="18" customHeight="1">
      <c r="A21" s="3" t="s">
        <v>27</v>
      </c>
      <c r="B21" s="6">
        <v>6579</v>
      </c>
      <c r="C21" s="6">
        <v>6940</v>
      </c>
      <c r="D21" s="8">
        <f t="shared" si="3"/>
        <v>13519</v>
      </c>
      <c r="E21" s="6">
        <v>1347</v>
      </c>
      <c r="F21" s="6">
        <v>1757</v>
      </c>
      <c r="G21" s="8">
        <f t="shared" si="4"/>
        <v>3104</v>
      </c>
      <c r="H21" s="9">
        <f t="shared" si="1"/>
        <v>0.22960278127080405</v>
      </c>
      <c r="I21" s="6">
        <v>585</v>
      </c>
      <c r="J21" s="6">
        <v>886</v>
      </c>
      <c r="K21" s="8">
        <f t="shared" si="5"/>
        <v>1471</v>
      </c>
      <c r="L21" s="9">
        <f t="shared" si="2"/>
        <v>0.10880982321177601</v>
      </c>
    </row>
    <row r="22" spans="1:12" ht="18" customHeight="1">
      <c r="A22" s="3" t="s">
        <v>28</v>
      </c>
      <c r="B22" s="6">
        <v>2819</v>
      </c>
      <c r="C22" s="6">
        <v>3068</v>
      </c>
      <c r="D22" s="8">
        <f t="shared" si="3"/>
        <v>5887</v>
      </c>
      <c r="E22" s="6">
        <v>873</v>
      </c>
      <c r="F22" s="6">
        <v>1109</v>
      </c>
      <c r="G22" s="8">
        <f t="shared" si="4"/>
        <v>1982</v>
      </c>
      <c r="H22" s="9">
        <f t="shared" si="1"/>
        <v>0.33667402751826059</v>
      </c>
      <c r="I22" s="6">
        <v>464</v>
      </c>
      <c r="J22" s="6">
        <v>606</v>
      </c>
      <c r="K22" s="8">
        <f t="shared" si="5"/>
        <v>1070</v>
      </c>
      <c r="L22" s="9">
        <f t="shared" si="2"/>
        <v>0.18175641243417701</v>
      </c>
    </row>
    <row r="23" spans="1:12" ht="18" customHeight="1">
      <c r="A23" s="3" t="s">
        <v>29</v>
      </c>
      <c r="B23" s="6">
        <v>4176</v>
      </c>
      <c r="C23" s="6">
        <v>4226</v>
      </c>
      <c r="D23" s="8">
        <f t="shared" si="3"/>
        <v>8402</v>
      </c>
      <c r="E23" s="6">
        <v>845</v>
      </c>
      <c r="F23" s="6">
        <v>1091</v>
      </c>
      <c r="G23" s="8">
        <f t="shared" si="4"/>
        <v>1936</v>
      </c>
      <c r="H23" s="9">
        <f t="shared" si="1"/>
        <v>0.23042132825517733</v>
      </c>
      <c r="I23" s="6">
        <v>392</v>
      </c>
      <c r="J23" s="6">
        <v>540</v>
      </c>
      <c r="K23" s="8">
        <f t="shared" si="5"/>
        <v>932</v>
      </c>
      <c r="L23" s="9">
        <f t="shared" si="2"/>
        <v>0.11092597000714116</v>
      </c>
    </row>
    <row r="24" spans="1:12" ht="18" customHeight="1">
      <c r="A24" s="3" t="s">
        <v>30</v>
      </c>
      <c r="B24" s="6">
        <v>1593</v>
      </c>
      <c r="C24" s="6">
        <v>1625</v>
      </c>
      <c r="D24" s="8">
        <f t="shared" si="3"/>
        <v>3218</v>
      </c>
      <c r="E24" s="6">
        <v>465</v>
      </c>
      <c r="F24" s="6">
        <v>577</v>
      </c>
      <c r="G24" s="8">
        <f t="shared" si="4"/>
        <v>1042</v>
      </c>
      <c r="H24" s="9">
        <f t="shared" si="1"/>
        <v>0.32380360472343073</v>
      </c>
      <c r="I24" s="6">
        <v>188</v>
      </c>
      <c r="J24" s="6">
        <v>270</v>
      </c>
      <c r="K24" s="8">
        <f t="shared" si="5"/>
        <v>458</v>
      </c>
      <c r="L24" s="9">
        <f t="shared" si="2"/>
        <v>0.1423244251087632</v>
      </c>
    </row>
    <row r="25" spans="1:12" ht="18" customHeight="1">
      <c r="A25" s="3" t="s">
        <v>31</v>
      </c>
      <c r="B25" s="6">
        <v>6034</v>
      </c>
      <c r="C25" s="6">
        <v>6478</v>
      </c>
      <c r="D25" s="8">
        <f t="shared" si="3"/>
        <v>12512</v>
      </c>
      <c r="E25" s="6">
        <v>1200</v>
      </c>
      <c r="F25" s="6">
        <v>1527</v>
      </c>
      <c r="G25" s="8">
        <f t="shared" si="4"/>
        <v>2727</v>
      </c>
      <c r="H25" s="9">
        <f t="shared" si="1"/>
        <v>0.2179507672634271</v>
      </c>
      <c r="I25" s="6">
        <v>543</v>
      </c>
      <c r="J25" s="6">
        <v>801</v>
      </c>
      <c r="K25" s="8">
        <f t="shared" si="5"/>
        <v>1344</v>
      </c>
      <c r="L25" s="9">
        <f t="shared" si="2"/>
        <v>0.10741687979539642</v>
      </c>
    </row>
    <row r="26" spans="1:12" ht="18" customHeight="1">
      <c r="A26" s="3" t="s">
        <v>32</v>
      </c>
      <c r="B26" s="6">
        <v>568</v>
      </c>
      <c r="C26" s="6">
        <v>596</v>
      </c>
      <c r="D26" s="8">
        <f t="shared" si="3"/>
        <v>1164</v>
      </c>
      <c r="E26" s="6">
        <v>199</v>
      </c>
      <c r="F26" s="6">
        <v>234</v>
      </c>
      <c r="G26" s="8">
        <f t="shared" si="4"/>
        <v>433</v>
      </c>
      <c r="H26" s="9">
        <f t="shared" si="1"/>
        <v>0.37199312714776633</v>
      </c>
      <c r="I26" s="6">
        <v>78</v>
      </c>
      <c r="J26" s="6">
        <v>127</v>
      </c>
      <c r="K26" s="8">
        <f t="shared" si="5"/>
        <v>205</v>
      </c>
      <c r="L26" s="9">
        <f t="shared" si="2"/>
        <v>0.17611683848797252</v>
      </c>
    </row>
    <row r="27" spans="1:12" ht="18" customHeight="1">
      <c r="A27" s="3" t="s">
        <v>33</v>
      </c>
      <c r="B27" s="6">
        <v>1861</v>
      </c>
      <c r="C27" s="6">
        <v>1999</v>
      </c>
      <c r="D27" s="8">
        <f t="shared" si="3"/>
        <v>3860</v>
      </c>
      <c r="E27" s="6">
        <v>627</v>
      </c>
      <c r="F27" s="6">
        <v>749</v>
      </c>
      <c r="G27" s="8">
        <f t="shared" si="4"/>
        <v>1376</v>
      </c>
      <c r="H27" s="9">
        <f t="shared" si="1"/>
        <v>0.35647668393782384</v>
      </c>
      <c r="I27" s="6">
        <v>254</v>
      </c>
      <c r="J27" s="6">
        <v>396</v>
      </c>
      <c r="K27" s="8">
        <f t="shared" si="5"/>
        <v>650</v>
      </c>
      <c r="L27" s="9">
        <f t="shared" si="2"/>
        <v>0.16839378238341968</v>
      </c>
    </row>
    <row r="28" spans="1:12" ht="18" customHeight="1">
      <c r="A28" s="3" t="s">
        <v>34</v>
      </c>
      <c r="B28" s="6">
        <v>3861</v>
      </c>
      <c r="C28" s="6">
        <v>4078</v>
      </c>
      <c r="D28" s="8">
        <f t="shared" si="3"/>
        <v>7939</v>
      </c>
      <c r="E28" s="6">
        <v>1218</v>
      </c>
      <c r="F28" s="6">
        <v>1468</v>
      </c>
      <c r="G28" s="8">
        <f t="shared" si="4"/>
        <v>2686</v>
      </c>
      <c r="H28" s="9">
        <f t="shared" si="1"/>
        <v>0.33832976445396146</v>
      </c>
      <c r="I28" s="6">
        <v>545</v>
      </c>
      <c r="J28" s="6">
        <v>719</v>
      </c>
      <c r="K28" s="8">
        <f t="shared" si="5"/>
        <v>1264</v>
      </c>
      <c r="L28" s="9">
        <f t="shared" si="2"/>
        <v>0.15921400680186421</v>
      </c>
    </row>
    <row r="29" spans="1:12" ht="18" customHeight="1">
      <c r="A29" s="3" t="s">
        <v>35</v>
      </c>
      <c r="B29" s="6">
        <v>467</v>
      </c>
      <c r="C29" s="6">
        <v>572</v>
      </c>
      <c r="D29" s="8">
        <f t="shared" si="3"/>
        <v>1039</v>
      </c>
      <c r="E29" s="6">
        <v>192</v>
      </c>
      <c r="F29" s="6">
        <v>273</v>
      </c>
      <c r="G29" s="8">
        <f t="shared" si="4"/>
        <v>465</v>
      </c>
      <c r="H29" s="9">
        <f t="shared" si="1"/>
        <v>0.44754571703561119</v>
      </c>
      <c r="I29" s="6">
        <v>101</v>
      </c>
      <c r="J29" s="6">
        <v>183</v>
      </c>
      <c r="K29" s="8">
        <f t="shared" si="5"/>
        <v>284</v>
      </c>
      <c r="L29" s="9">
        <f t="shared" si="2"/>
        <v>0.27333974975938402</v>
      </c>
    </row>
    <row r="30" spans="1:12" ht="18" customHeight="1">
      <c r="A30" s="3" t="s">
        <v>36</v>
      </c>
      <c r="B30" s="6">
        <v>1158</v>
      </c>
      <c r="C30" s="6">
        <v>1218</v>
      </c>
      <c r="D30" s="8">
        <f t="shared" si="3"/>
        <v>2376</v>
      </c>
      <c r="E30" s="6">
        <v>367</v>
      </c>
      <c r="F30" s="6">
        <v>498</v>
      </c>
      <c r="G30" s="8">
        <f t="shared" si="4"/>
        <v>865</v>
      </c>
      <c r="H30" s="9">
        <f t="shared" si="1"/>
        <v>0.36405723905723908</v>
      </c>
      <c r="I30" s="6">
        <v>182</v>
      </c>
      <c r="J30" s="6">
        <v>303</v>
      </c>
      <c r="K30" s="8">
        <f t="shared" si="5"/>
        <v>485</v>
      </c>
      <c r="L30" s="9">
        <f t="shared" si="2"/>
        <v>0.20412457912457913</v>
      </c>
    </row>
    <row r="31" spans="1:12" ht="18" customHeight="1">
      <c r="A31" s="3" t="s">
        <v>37</v>
      </c>
      <c r="B31" s="6">
        <v>1838</v>
      </c>
      <c r="C31" s="6">
        <v>1926</v>
      </c>
      <c r="D31" s="8">
        <f t="shared" si="3"/>
        <v>3764</v>
      </c>
      <c r="E31" s="6">
        <v>601</v>
      </c>
      <c r="F31" s="6">
        <v>718</v>
      </c>
      <c r="G31" s="8">
        <f t="shared" si="4"/>
        <v>1319</v>
      </c>
      <c r="H31" s="9">
        <f t="shared" si="1"/>
        <v>0.35042507970244419</v>
      </c>
      <c r="I31" s="6">
        <v>291</v>
      </c>
      <c r="J31" s="6">
        <v>406</v>
      </c>
      <c r="K31" s="8">
        <f t="shared" si="5"/>
        <v>697</v>
      </c>
      <c r="L31" s="9">
        <f t="shared" si="2"/>
        <v>0.18517534537725824</v>
      </c>
    </row>
    <row r="32" spans="1:12" ht="18" customHeight="1">
      <c r="A32" s="3" t="s">
        <v>38</v>
      </c>
      <c r="B32" s="6">
        <v>193</v>
      </c>
      <c r="C32" s="6">
        <v>211</v>
      </c>
      <c r="D32" s="8">
        <f t="shared" si="3"/>
        <v>404</v>
      </c>
      <c r="E32" s="6">
        <v>87</v>
      </c>
      <c r="F32" s="6">
        <v>136</v>
      </c>
      <c r="G32" s="8">
        <f t="shared" si="4"/>
        <v>223</v>
      </c>
      <c r="H32" s="9">
        <f t="shared" si="1"/>
        <v>0.55198019801980203</v>
      </c>
      <c r="I32" s="6">
        <v>47</v>
      </c>
      <c r="J32" s="6">
        <v>97</v>
      </c>
      <c r="K32" s="8">
        <f t="shared" si="5"/>
        <v>144</v>
      </c>
      <c r="L32" s="9">
        <f t="shared" si="2"/>
        <v>0.35643564356435642</v>
      </c>
    </row>
    <row r="33" spans="1:12" ht="18" customHeight="1">
      <c r="A33" s="3" t="s">
        <v>39</v>
      </c>
      <c r="B33" s="6">
        <v>1473</v>
      </c>
      <c r="C33" s="6">
        <v>1547</v>
      </c>
      <c r="D33" s="8">
        <f t="shared" si="3"/>
        <v>3020</v>
      </c>
      <c r="E33" s="6">
        <v>437</v>
      </c>
      <c r="F33" s="6">
        <v>573</v>
      </c>
      <c r="G33" s="8">
        <f t="shared" si="4"/>
        <v>1010</v>
      </c>
      <c r="H33" s="9">
        <f t="shared" si="1"/>
        <v>0.33443708609271522</v>
      </c>
      <c r="I33" s="6">
        <v>199</v>
      </c>
      <c r="J33" s="6">
        <v>319</v>
      </c>
      <c r="K33" s="8">
        <f t="shared" si="5"/>
        <v>518</v>
      </c>
      <c r="L33" s="9">
        <f t="shared" si="2"/>
        <v>0.17152317880794701</v>
      </c>
    </row>
    <row r="34" spans="1:12" ht="18" customHeight="1">
      <c r="A34" s="3" t="s">
        <v>40</v>
      </c>
      <c r="B34" s="6">
        <v>785</v>
      </c>
      <c r="C34" s="6">
        <v>778</v>
      </c>
      <c r="D34" s="8">
        <f t="shared" si="3"/>
        <v>1563</v>
      </c>
      <c r="E34" s="6">
        <v>256</v>
      </c>
      <c r="F34" s="6">
        <v>334</v>
      </c>
      <c r="G34" s="8">
        <f t="shared" si="4"/>
        <v>590</v>
      </c>
      <c r="H34" s="9">
        <f t="shared" si="1"/>
        <v>0.37747920665387075</v>
      </c>
      <c r="I34" s="6">
        <v>118</v>
      </c>
      <c r="J34" s="6">
        <v>194</v>
      </c>
      <c r="K34" s="8">
        <f t="shared" si="5"/>
        <v>312</v>
      </c>
      <c r="L34" s="9">
        <f t="shared" si="2"/>
        <v>0.19961612284069097</v>
      </c>
    </row>
    <row r="35" spans="1:12" ht="18" customHeight="1">
      <c r="A35" s="3" t="s">
        <v>41</v>
      </c>
      <c r="B35" s="6">
        <v>872</v>
      </c>
      <c r="C35" s="6">
        <v>926</v>
      </c>
      <c r="D35" s="8">
        <f t="shared" si="3"/>
        <v>1798</v>
      </c>
      <c r="E35" s="6">
        <v>309</v>
      </c>
      <c r="F35" s="6">
        <v>409</v>
      </c>
      <c r="G35" s="8">
        <f t="shared" si="4"/>
        <v>718</v>
      </c>
      <c r="H35" s="9">
        <f t="shared" si="1"/>
        <v>0.39933259176863184</v>
      </c>
      <c r="I35" s="6">
        <v>132</v>
      </c>
      <c r="J35" s="6">
        <v>249</v>
      </c>
      <c r="K35" s="8">
        <f t="shared" si="5"/>
        <v>381</v>
      </c>
      <c r="L35" s="9">
        <f t="shared" si="2"/>
        <v>0.21190211345939933</v>
      </c>
    </row>
    <row r="36" spans="1:12" ht="18" customHeight="1">
      <c r="A36" s="3" t="s">
        <v>42</v>
      </c>
      <c r="B36" s="6">
        <v>506</v>
      </c>
      <c r="C36" s="6">
        <v>530</v>
      </c>
      <c r="D36" s="8">
        <f t="shared" si="3"/>
        <v>1036</v>
      </c>
      <c r="E36" s="6">
        <v>152</v>
      </c>
      <c r="F36" s="6">
        <v>187</v>
      </c>
      <c r="G36" s="8">
        <f t="shared" si="4"/>
        <v>339</v>
      </c>
      <c r="H36" s="9">
        <f t="shared" si="1"/>
        <v>0.32722007722007723</v>
      </c>
      <c r="I36" s="6">
        <v>68</v>
      </c>
      <c r="J36" s="6">
        <v>116</v>
      </c>
      <c r="K36" s="8">
        <f t="shared" si="5"/>
        <v>184</v>
      </c>
      <c r="L36" s="9">
        <f t="shared" si="2"/>
        <v>0.17760617760617761</v>
      </c>
    </row>
    <row r="37" spans="1:12" ht="18" customHeight="1">
      <c r="A37" s="3" t="s">
        <v>43</v>
      </c>
      <c r="B37" s="6">
        <v>403</v>
      </c>
      <c r="C37" s="6">
        <v>439</v>
      </c>
      <c r="D37" s="8">
        <f t="shared" si="3"/>
        <v>842</v>
      </c>
      <c r="E37" s="6">
        <v>113</v>
      </c>
      <c r="F37" s="6">
        <v>157</v>
      </c>
      <c r="G37" s="8">
        <f t="shared" si="4"/>
        <v>270</v>
      </c>
      <c r="H37" s="9">
        <f t="shared" si="1"/>
        <v>0.32066508313539194</v>
      </c>
      <c r="I37" s="6">
        <v>55</v>
      </c>
      <c r="J37" s="6">
        <v>103</v>
      </c>
      <c r="K37" s="8">
        <f t="shared" si="5"/>
        <v>158</v>
      </c>
      <c r="L37" s="9">
        <f t="shared" si="2"/>
        <v>0.18764845605700711</v>
      </c>
    </row>
    <row r="38" spans="1:12" ht="18" customHeight="1">
      <c r="A38" s="3" t="s">
        <v>44</v>
      </c>
      <c r="B38" s="6">
        <v>7050</v>
      </c>
      <c r="C38" s="6">
        <v>7517</v>
      </c>
      <c r="D38" s="8">
        <f t="shared" si="3"/>
        <v>14567</v>
      </c>
      <c r="E38" s="6">
        <v>1354</v>
      </c>
      <c r="F38" s="6">
        <v>1821</v>
      </c>
      <c r="G38" s="8">
        <f t="shared" si="4"/>
        <v>3175</v>
      </c>
      <c r="H38" s="9">
        <f t="shared" si="1"/>
        <v>0.21795839912130158</v>
      </c>
      <c r="I38" s="6">
        <v>659</v>
      </c>
      <c r="J38" s="6">
        <v>1051</v>
      </c>
      <c r="K38" s="8">
        <f t="shared" si="5"/>
        <v>1710</v>
      </c>
      <c r="L38" s="9">
        <f t="shared" si="2"/>
        <v>0.11738861810942541</v>
      </c>
    </row>
    <row r="39" spans="1:12" ht="18" customHeight="1">
      <c r="A39" s="3" t="s">
        <v>45</v>
      </c>
      <c r="B39" s="6">
        <v>1627</v>
      </c>
      <c r="C39" s="6">
        <v>1673</v>
      </c>
      <c r="D39" s="8">
        <f t="shared" si="3"/>
        <v>3300</v>
      </c>
      <c r="E39" s="6">
        <v>463</v>
      </c>
      <c r="F39" s="6">
        <v>600</v>
      </c>
      <c r="G39" s="8">
        <f t="shared" si="4"/>
        <v>1063</v>
      </c>
      <c r="H39" s="9">
        <f t="shared" si="1"/>
        <v>0.32212121212121214</v>
      </c>
      <c r="I39" s="6">
        <v>217</v>
      </c>
      <c r="J39" s="6">
        <v>363</v>
      </c>
      <c r="K39" s="8">
        <f t="shared" si="5"/>
        <v>580</v>
      </c>
      <c r="L39" s="9">
        <f t="shared" si="2"/>
        <v>0.17575757575757575</v>
      </c>
    </row>
    <row r="40" spans="1:12" ht="18" customHeight="1">
      <c r="A40" s="3" t="s">
        <v>46</v>
      </c>
      <c r="B40" s="6">
        <v>362</v>
      </c>
      <c r="C40" s="6">
        <v>410</v>
      </c>
      <c r="D40" s="8">
        <f t="shared" si="3"/>
        <v>772</v>
      </c>
      <c r="E40" s="6">
        <v>134</v>
      </c>
      <c r="F40" s="6">
        <v>187</v>
      </c>
      <c r="G40" s="8">
        <f t="shared" si="4"/>
        <v>321</v>
      </c>
      <c r="H40" s="9">
        <f t="shared" si="1"/>
        <v>0.41580310880829013</v>
      </c>
      <c r="I40" s="6">
        <v>55</v>
      </c>
      <c r="J40" s="6">
        <v>108</v>
      </c>
      <c r="K40" s="8">
        <f t="shared" si="5"/>
        <v>163</v>
      </c>
      <c r="L40" s="9">
        <f t="shared" si="2"/>
        <v>0.211139896373057</v>
      </c>
    </row>
    <row r="41" spans="1:12" ht="18" customHeight="1">
      <c r="A41" s="3" t="s">
        <v>47</v>
      </c>
      <c r="B41" s="6">
        <v>863</v>
      </c>
      <c r="C41" s="6">
        <v>886</v>
      </c>
      <c r="D41" s="8">
        <f t="shared" si="3"/>
        <v>1749</v>
      </c>
      <c r="E41" s="6">
        <v>311</v>
      </c>
      <c r="F41" s="6">
        <v>397</v>
      </c>
      <c r="G41" s="8">
        <f t="shared" si="4"/>
        <v>708</v>
      </c>
      <c r="H41" s="9">
        <f t="shared" si="1"/>
        <v>0.40480274442538594</v>
      </c>
      <c r="I41" s="6">
        <v>156</v>
      </c>
      <c r="J41" s="6">
        <v>252</v>
      </c>
      <c r="K41" s="8">
        <f t="shared" si="5"/>
        <v>408</v>
      </c>
      <c r="L41" s="9">
        <f t="shared" si="2"/>
        <v>0.23327615780445971</v>
      </c>
    </row>
    <row r="42" spans="1:12" ht="18" customHeight="1">
      <c r="A42" s="3" t="s">
        <v>48</v>
      </c>
      <c r="B42" s="6">
        <v>1066</v>
      </c>
      <c r="C42" s="6">
        <v>1153</v>
      </c>
      <c r="D42" s="8">
        <f t="shared" si="3"/>
        <v>2219</v>
      </c>
      <c r="E42" s="6">
        <v>338</v>
      </c>
      <c r="F42" s="6">
        <v>436</v>
      </c>
      <c r="G42" s="8">
        <f t="shared" si="4"/>
        <v>774</v>
      </c>
      <c r="H42" s="9">
        <f t="shared" si="1"/>
        <v>0.34880576836412797</v>
      </c>
      <c r="I42" s="6">
        <v>163</v>
      </c>
      <c r="J42" s="6">
        <v>249</v>
      </c>
      <c r="K42" s="8">
        <f t="shared" si="5"/>
        <v>412</v>
      </c>
      <c r="L42" s="9">
        <f t="shared" si="2"/>
        <v>0.18566922036953581</v>
      </c>
    </row>
    <row r="43" spans="1:12" ht="18" customHeight="1">
      <c r="A43" s="3" t="s">
        <v>49</v>
      </c>
      <c r="B43" s="6">
        <v>939</v>
      </c>
      <c r="C43" s="6">
        <v>1055</v>
      </c>
      <c r="D43" s="8">
        <f t="shared" si="3"/>
        <v>1994</v>
      </c>
      <c r="E43" s="6">
        <v>304</v>
      </c>
      <c r="F43" s="6">
        <v>398</v>
      </c>
      <c r="G43" s="8">
        <f t="shared" si="4"/>
        <v>702</v>
      </c>
      <c r="H43" s="9">
        <f t="shared" si="1"/>
        <v>0.35205616850551658</v>
      </c>
      <c r="I43" s="6">
        <v>149</v>
      </c>
      <c r="J43" s="6">
        <v>244</v>
      </c>
      <c r="K43" s="8">
        <f t="shared" si="5"/>
        <v>393</v>
      </c>
      <c r="L43" s="9">
        <f t="shared" si="2"/>
        <v>0.19709127382146438</v>
      </c>
    </row>
    <row r="44" spans="1:12" ht="18" customHeight="1">
      <c r="A44" s="3" t="s">
        <v>50</v>
      </c>
      <c r="B44" s="6">
        <v>1924</v>
      </c>
      <c r="C44" s="6">
        <v>1957</v>
      </c>
      <c r="D44" s="8">
        <f t="shared" si="3"/>
        <v>3881</v>
      </c>
      <c r="E44" s="6">
        <v>538</v>
      </c>
      <c r="F44" s="6">
        <v>666</v>
      </c>
      <c r="G44" s="8">
        <f t="shared" si="4"/>
        <v>1204</v>
      </c>
      <c r="H44" s="9">
        <f t="shared" si="1"/>
        <v>0.31022932233960321</v>
      </c>
      <c r="I44" s="6">
        <v>246</v>
      </c>
      <c r="J44" s="6">
        <v>360</v>
      </c>
      <c r="K44" s="8">
        <f t="shared" si="5"/>
        <v>606</v>
      </c>
      <c r="L44" s="9">
        <f t="shared" si="2"/>
        <v>0.1561453233702654</v>
      </c>
    </row>
    <row r="45" spans="1:12" ht="18" customHeight="1">
      <c r="A45" s="3" t="s">
        <v>51</v>
      </c>
      <c r="B45" s="6">
        <v>7723</v>
      </c>
      <c r="C45" s="6">
        <v>8336</v>
      </c>
      <c r="D45" s="8">
        <f t="shared" si="3"/>
        <v>16059</v>
      </c>
      <c r="E45" s="6">
        <v>1677</v>
      </c>
      <c r="F45" s="6">
        <v>2179</v>
      </c>
      <c r="G45" s="8">
        <f t="shared" si="4"/>
        <v>3856</v>
      </c>
      <c r="H45" s="9">
        <f t="shared" si="1"/>
        <v>0.2401145774954854</v>
      </c>
      <c r="I45" s="6">
        <v>833</v>
      </c>
      <c r="J45" s="6">
        <v>1151</v>
      </c>
      <c r="K45" s="8">
        <f t="shared" si="5"/>
        <v>1984</v>
      </c>
      <c r="L45" s="9">
        <f t="shared" si="2"/>
        <v>0.12354442991468959</v>
      </c>
    </row>
    <row r="46" spans="1:12" ht="18" customHeight="1">
      <c r="A46" s="3" t="s">
        <v>52</v>
      </c>
      <c r="B46" s="6">
        <v>2761</v>
      </c>
      <c r="C46" s="6">
        <v>2786</v>
      </c>
      <c r="D46" s="8">
        <f t="shared" si="3"/>
        <v>5547</v>
      </c>
      <c r="E46" s="6">
        <v>659</v>
      </c>
      <c r="F46" s="6">
        <v>872</v>
      </c>
      <c r="G46" s="8">
        <f t="shared" si="4"/>
        <v>1531</v>
      </c>
      <c r="H46" s="9">
        <f t="shared" si="1"/>
        <v>0.27600504777357132</v>
      </c>
      <c r="I46" s="6">
        <v>300</v>
      </c>
      <c r="J46" s="6">
        <v>487</v>
      </c>
      <c r="K46" s="8">
        <f t="shared" si="5"/>
        <v>787</v>
      </c>
      <c r="L46" s="9">
        <f t="shared" si="2"/>
        <v>0.1418784928790337</v>
      </c>
    </row>
    <row r="47" spans="1:12" ht="18" customHeight="1">
      <c r="A47" s="3" t="s">
        <v>53</v>
      </c>
      <c r="B47" s="6">
        <v>1875</v>
      </c>
      <c r="C47" s="6">
        <v>2036</v>
      </c>
      <c r="D47" s="8">
        <f t="shared" si="3"/>
        <v>3911</v>
      </c>
      <c r="E47" s="6">
        <v>721</v>
      </c>
      <c r="F47" s="6">
        <v>952</v>
      </c>
      <c r="G47" s="8">
        <f t="shared" si="4"/>
        <v>1673</v>
      </c>
      <c r="H47" s="9">
        <f t="shared" si="1"/>
        <v>0.42776783431347482</v>
      </c>
      <c r="I47" s="6">
        <v>359</v>
      </c>
      <c r="J47" s="6">
        <v>610</v>
      </c>
      <c r="K47" s="8">
        <f t="shared" si="5"/>
        <v>969</v>
      </c>
      <c r="L47" s="9">
        <f t="shared" si="2"/>
        <v>0.24776272053183329</v>
      </c>
    </row>
    <row r="48" spans="1:12" ht="18" customHeight="1">
      <c r="A48" s="3" t="s">
        <v>54</v>
      </c>
      <c r="B48" s="6">
        <v>556</v>
      </c>
      <c r="C48" s="6">
        <v>626</v>
      </c>
      <c r="D48" s="8">
        <f t="shared" si="3"/>
        <v>1182</v>
      </c>
      <c r="E48" s="6">
        <v>239</v>
      </c>
      <c r="F48" s="6">
        <v>313</v>
      </c>
      <c r="G48" s="8">
        <f t="shared" si="4"/>
        <v>552</v>
      </c>
      <c r="H48" s="9">
        <f t="shared" si="1"/>
        <v>0.46700507614213199</v>
      </c>
      <c r="I48" s="6">
        <v>116</v>
      </c>
      <c r="J48" s="6">
        <v>199</v>
      </c>
      <c r="K48" s="8">
        <f t="shared" si="5"/>
        <v>315</v>
      </c>
      <c r="L48" s="9">
        <f t="shared" si="2"/>
        <v>0.26649746192893403</v>
      </c>
    </row>
    <row r="49" spans="1:12" ht="18" customHeight="1">
      <c r="A49" s="3" t="s">
        <v>55</v>
      </c>
      <c r="B49" s="6">
        <v>1448</v>
      </c>
      <c r="C49" s="6">
        <v>1528</v>
      </c>
      <c r="D49" s="8">
        <f t="shared" si="3"/>
        <v>2976</v>
      </c>
      <c r="E49" s="6">
        <v>321</v>
      </c>
      <c r="F49" s="6">
        <v>450</v>
      </c>
      <c r="G49" s="8">
        <f t="shared" si="4"/>
        <v>771</v>
      </c>
      <c r="H49" s="9">
        <f t="shared" si="1"/>
        <v>0.25907258064516131</v>
      </c>
      <c r="I49" s="6">
        <v>132</v>
      </c>
      <c r="J49" s="6">
        <v>250</v>
      </c>
      <c r="K49" s="8">
        <f t="shared" si="5"/>
        <v>382</v>
      </c>
      <c r="L49" s="9">
        <f t="shared" si="2"/>
        <v>0.12836021505376344</v>
      </c>
    </row>
    <row r="50" spans="1:12" ht="18" customHeight="1">
      <c r="A50" s="3" t="s">
        <v>56</v>
      </c>
      <c r="B50" s="6">
        <v>861</v>
      </c>
      <c r="C50" s="6">
        <v>934</v>
      </c>
      <c r="D50" s="8">
        <f t="shared" si="3"/>
        <v>1795</v>
      </c>
      <c r="E50" s="6">
        <v>268</v>
      </c>
      <c r="F50" s="6">
        <v>337</v>
      </c>
      <c r="G50" s="8">
        <f t="shared" si="4"/>
        <v>605</v>
      </c>
      <c r="H50" s="9">
        <f t="shared" si="1"/>
        <v>0.3370473537604457</v>
      </c>
      <c r="I50" s="6">
        <v>114</v>
      </c>
      <c r="J50" s="6">
        <v>194</v>
      </c>
      <c r="K50" s="8">
        <f t="shared" si="5"/>
        <v>308</v>
      </c>
      <c r="L50" s="9">
        <f t="shared" si="2"/>
        <v>0.17158774373259053</v>
      </c>
    </row>
    <row r="51" spans="1:12" ht="18" customHeight="1">
      <c r="A51" s="3" t="s">
        <v>57</v>
      </c>
      <c r="B51" s="6">
        <v>1063</v>
      </c>
      <c r="C51" s="6">
        <v>1136</v>
      </c>
      <c r="D51" s="8">
        <f>B51+C51</f>
        <v>2199</v>
      </c>
      <c r="E51" s="6">
        <v>377</v>
      </c>
      <c r="F51" s="6">
        <v>478</v>
      </c>
      <c r="G51" s="8">
        <f>E51+F51</f>
        <v>855</v>
      </c>
      <c r="H51" s="9">
        <f t="shared" si="1"/>
        <v>0.38881309686221011</v>
      </c>
      <c r="I51" s="6">
        <v>184</v>
      </c>
      <c r="J51" s="6">
        <v>280</v>
      </c>
      <c r="K51" s="8">
        <f>I51+J51</f>
        <v>464</v>
      </c>
      <c r="L51" s="9">
        <f t="shared" si="2"/>
        <v>0.21100500227376079</v>
      </c>
    </row>
    <row r="52" spans="1:12">
      <c r="A52" s="3" t="s">
        <v>58</v>
      </c>
      <c r="B52" s="6">
        <v>1174</v>
      </c>
      <c r="C52" s="6">
        <v>1219</v>
      </c>
      <c r="D52" s="8">
        <f>B52+C52</f>
        <v>2393</v>
      </c>
      <c r="E52" s="6">
        <v>428</v>
      </c>
      <c r="F52" s="6">
        <v>472</v>
      </c>
      <c r="G52" s="8">
        <f>E52+F52</f>
        <v>900</v>
      </c>
      <c r="H52" s="9">
        <f t="shared" si="1"/>
        <v>0.37609694943585459</v>
      </c>
      <c r="I52" s="6">
        <v>172</v>
      </c>
      <c r="J52" s="6">
        <v>192</v>
      </c>
      <c r="K52" s="8">
        <f>I52+J52</f>
        <v>364</v>
      </c>
      <c r="L52" s="9">
        <f t="shared" si="2"/>
        <v>0.15211032177183451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F0F9-77DD-4ADC-9FAD-B737D1A65DEC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1" max="1" width="9" style="1" customWidth="1"/>
    <col min="2" max="7" width="9" style="7" customWidth="1"/>
    <col min="8" max="8" width="9" style="4"/>
    <col min="9" max="11" width="9" style="7" customWidth="1"/>
    <col min="12" max="12" width="9" style="4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0" t="s">
        <v>6</v>
      </c>
      <c r="C3" s="10" t="s">
        <v>7</v>
      </c>
      <c r="D3" s="10" t="s">
        <v>8</v>
      </c>
      <c r="E3" s="10" t="s">
        <v>6</v>
      </c>
      <c r="F3" s="10" t="s">
        <v>7</v>
      </c>
      <c r="G3" s="10" t="s">
        <v>8</v>
      </c>
      <c r="H3" s="22"/>
      <c r="I3" s="10" t="s">
        <v>6</v>
      </c>
      <c r="J3" s="10" t="s">
        <v>7</v>
      </c>
      <c r="K3" s="10" t="s">
        <v>8</v>
      </c>
      <c r="L3" s="24"/>
    </row>
    <row r="4" spans="1:12" ht="18" customHeight="1">
      <c r="A4" s="2" t="s">
        <v>9</v>
      </c>
      <c r="B4" s="5">
        <f t="shared" ref="B4:G4" si="0">SUM(B5:B52)</f>
        <v>127274</v>
      </c>
      <c r="C4" s="5">
        <f t="shared" si="0"/>
        <v>135591</v>
      </c>
      <c r="D4" s="5">
        <f t="shared" si="0"/>
        <v>262865</v>
      </c>
      <c r="E4" s="5">
        <f t="shared" si="0"/>
        <v>32766</v>
      </c>
      <c r="F4" s="5">
        <f t="shared" si="0"/>
        <v>43003</v>
      </c>
      <c r="G4" s="5">
        <f t="shared" si="0"/>
        <v>75769</v>
      </c>
      <c r="H4" s="9">
        <f>G4/D4</f>
        <v>0.2882430144751108</v>
      </c>
      <c r="I4" s="5">
        <f>SUM(I5:I52)</f>
        <v>15570</v>
      </c>
      <c r="J4" s="5">
        <f>SUM(J5:J52)</f>
        <v>24088</v>
      </c>
      <c r="K4" s="5">
        <f>SUM(K5:K52)</f>
        <v>39658</v>
      </c>
      <c r="L4" s="9">
        <f>K4/D4</f>
        <v>0.15086831643619347</v>
      </c>
    </row>
    <row r="5" spans="1:12" ht="18" customHeight="1">
      <c r="A5" s="3" t="s">
        <v>11</v>
      </c>
      <c r="B5" s="6">
        <v>1574</v>
      </c>
      <c r="C5" s="6">
        <v>1923</v>
      </c>
      <c r="D5" s="8">
        <f>B5+C5</f>
        <v>3497</v>
      </c>
      <c r="E5" s="6">
        <v>527</v>
      </c>
      <c r="F5" s="6">
        <v>787</v>
      </c>
      <c r="G5" s="8">
        <f>E5+F5</f>
        <v>1314</v>
      </c>
      <c r="H5" s="9">
        <f t="shared" ref="H5:H52" si="1">G5/D5</f>
        <v>0.37575064340863595</v>
      </c>
      <c r="I5" s="6">
        <v>268</v>
      </c>
      <c r="J5" s="6">
        <v>478</v>
      </c>
      <c r="K5" s="8">
        <f>I5+J5</f>
        <v>746</v>
      </c>
      <c r="L5" s="9">
        <f t="shared" ref="L5:L52" si="2">K5/D5</f>
        <v>0.21332570774949958</v>
      </c>
    </row>
    <row r="6" spans="1:12" ht="18" customHeight="1">
      <c r="A6" s="3" t="s">
        <v>12</v>
      </c>
      <c r="B6" s="6">
        <v>2295</v>
      </c>
      <c r="C6" s="6">
        <v>2662</v>
      </c>
      <c r="D6" s="8">
        <f t="shared" ref="D6:D50" si="3">B6+C6</f>
        <v>4957</v>
      </c>
      <c r="E6" s="6">
        <v>773</v>
      </c>
      <c r="F6" s="6">
        <v>1091</v>
      </c>
      <c r="G6" s="8">
        <f t="shared" ref="G6:G50" si="4">E6+F6</f>
        <v>1864</v>
      </c>
      <c r="H6" s="9">
        <f t="shared" si="1"/>
        <v>0.37603389146661287</v>
      </c>
      <c r="I6" s="6">
        <v>416</v>
      </c>
      <c r="J6" s="6">
        <v>673</v>
      </c>
      <c r="K6" s="8">
        <f t="shared" ref="K6:K50" si="5">I6+J6</f>
        <v>1089</v>
      </c>
      <c r="L6" s="9">
        <f t="shared" si="2"/>
        <v>0.21968932822271536</v>
      </c>
    </row>
    <row r="7" spans="1:12" ht="18" customHeight="1">
      <c r="A7" s="3" t="s">
        <v>13</v>
      </c>
      <c r="B7" s="6">
        <v>4367</v>
      </c>
      <c r="C7" s="6">
        <v>4503</v>
      </c>
      <c r="D7" s="8">
        <f t="shared" si="3"/>
        <v>8870</v>
      </c>
      <c r="E7" s="6">
        <v>1211</v>
      </c>
      <c r="F7" s="6">
        <v>1539</v>
      </c>
      <c r="G7" s="8">
        <f t="shared" si="4"/>
        <v>2750</v>
      </c>
      <c r="H7" s="9">
        <f t="shared" si="1"/>
        <v>0.31003382187147688</v>
      </c>
      <c r="I7" s="6">
        <v>591</v>
      </c>
      <c r="J7" s="6">
        <v>881</v>
      </c>
      <c r="K7" s="8">
        <f t="shared" si="5"/>
        <v>1472</v>
      </c>
      <c r="L7" s="9">
        <f t="shared" si="2"/>
        <v>0.16595264937993234</v>
      </c>
    </row>
    <row r="8" spans="1:12" ht="18" customHeight="1">
      <c r="A8" s="3" t="s">
        <v>14</v>
      </c>
      <c r="B8" s="6">
        <v>4978</v>
      </c>
      <c r="C8" s="6">
        <v>5412</v>
      </c>
      <c r="D8" s="8">
        <f t="shared" si="3"/>
        <v>10390</v>
      </c>
      <c r="E8" s="6">
        <v>1385</v>
      </c>
      <c r="F8" s="6">
        <v>1917</v>
      </c>
      <c r="G8" s="8">
        <f t="shared" si="4"/>
        <v>3302</v>
      </c>
      <c r="H8" s="9">
        <f t="shared" si="1"/>
        <v>0.31780558229066408</v>
      </c>
      <c r="I8" s="6">
        <v>713</v>
      </c>
      <c r="J8" s="6">
        <v>1123</v>
      </c>
      <c r="K8" s="8">
        <f t="shared" si="5"/>
        <v>1836</v>
      </c>
      <c r="L8" s="9">
        <f t="shared" si="2"/>
        <v>0.17670837343599616</v>
      </c>
    </row>
    <row r="9" spans="1:12" ht="18" customHeight="1">
      <c r="A9" s="3" t="s">
        <v>15</v>
      </c>
      <c r="B9" s="6">
        <v>6928</v>
      </c>
      <c r="C9" s="6">
        <v>7332</v>
      </c>
      <c r="D9" s="8">
        <f t="shared" si="3"/>
        <v>14260</v>
      </c>
      <c r="E9" s="6">
        <v>1305</v>
      </c>
      <c r="F9" s="6">
        <v>1694</v>
      </c>
      <c r="G9" s="8">
        <f t="shared" si="4"/>
        <v>2999</v>
      </c>
      <c r="H9" s="9">
        <f t="shared" si="1"/>
        <v>0.21030855539971949</v>
      </c>
      <c r="I9" s="6">
        <v>585</v>
      </c>
      <c r="J9" s="6">
        <v>908</v>
      </c>
      <c r="K9" s="8">
        <f t="shared" si="5"/>
        <v>1493</v>
      </c>
      <c r="L9" s="9">
        <f t="shared" si="2"/>
        <v>0.1046984572230014</v>
      </c>
    </row>
    <row r="10" spans="1:12" ht="18" customHeight="1">
      <c r="A10" s="3" t="s">
        <v>16</v>
      </c>
      <c r="B10" s="6">
        <v>3842</v>
      </c>
      <c r="C10" s="6">
        <v>3951</v>
      </c>
      <c r="D10" s="8">
        <f t="shared" si="3"/>
        <v>7793</v>
      </c>
      <c r="E10" s="6">
        <v>844</v>
      </c>
      <c r="F10" s="6">
        <v>1084</v>
      </c>
      <c r="G10" s="8">
        <f t="shared" si="4"/>
        <v>1928</v>
      </c>
      <c r="H10" s="9">
        <f t="shared" si="1"/>
        <v>0.24740151417939177</v>
      </c>
      <c r="I10" s="6">
        <v>394</v>
      </c>
      <c r="J10" s="6">
        <v>557</v>
      </c>
      <c r="K10" s="8">
        <f t="shared" si="5"/>
        <v>951</v>
      </c>
      <c r="L10" s="9">
        <f t="shared" si="2"/>
        <v>0.12203259335300912</v>
      </c>
    </row>
    <row r="11" spans="1:12" ht="18" customHeight="1">
      <c r="A11" s="3" t="s">
        <v>17</v>
      </c>
      <c r="B11" s="6">
        <v>2812</v>
      </c>
      <c r="C11" s="6">
        <v>3034</v>
      </c>
      <c r="D11" s="8">
        <f t="shared" si="3"/>
        <v>5846</v>
      </c>
      <c r="E11" s="6">
        <v>854</v>
      </c>
      <c r="F11" s="6">
        <v>1234</v>
      </c>
      <c r="G11" s="8">
        <f t="shared" si="4"/>
        <v>2088</v>
      </c>
      <c r="H11" s="9">
        <f t="shared" si="1"/>
        <v>0.35716729387615465</v>
      </c>
      <c r="I11" s="6">
        <v>457</v>
      </c>
      <c r="J11" s="6">
        <v>804</v>
      </c>
      <c r="K11" s="8">
        <f t="shared" si="5"/>
        <v>1261</v>
      </c>
      <c r="L11" s="9">
        <f t="shared" si="2"/>
        <v>0.21570304481696886</v>
      </c>
    </row>
    <row r="12" spans="1:12" ht="18" customHeight="1">
      <c r="A12" s="3" t="s">
        <v>18</v>
      </c>
      <c r="B12" s="6">
        <v>2994</v>
      </c>
      <c r="C12" s="6">
        <v>3240</v>
      </c>
      <c r="D12" s="8">
        <f t="shared" si="3"/>
        <v>6234</v>
      </c>
      <c r="E12" s="6">
        <v>811</v>
      </c>
      <c r="F12" s="6">
        <v>1151</v>
      </c>
      <c r="G12" s="8">
        <f t="shared" si="4"/>
        <v>1962</v>
      </c>
      <c r="H12" s="9">
        <f t="shared" si="1"/>
        <v>0.31472569778633303</v>
      </c>
      <c r="I12" s="6">
        <v>442</v>
      </c>
      <c r="J12" s="6">
        <v>719</v>
      </c>
      <c r="K12" s="8">
        <f t="shared" si="5"/>
        <v>1161</v>
      </c>
      <c r="L12" s="9">
        <f t="shared" si="2"/>
        <v>0.18623676612127046</v>
      </c>
    </row>
    <row r="13" spans="1:12" ht="18" customHeight="1">
      <c r="A13" s="3" t="s">
        <v>19</v>
      </c>
      <c r="B13" s="6">
        <v>5554</v>
      </c>
      <c r="C13" s="6">
        <v>6211</v>
      </c>
      <c r="D13" s="8">
        <f t="shared" si="3"/>
        <v>11765</v>
      </c>
      <c r="E13" s="6">
        <v>1432</v>
      </c>
      <c r="F13" s="6">
        <v>2126</v>
      </c>
      <c r="G13" s="8">
        <f t="shared" si="4"/>
        <v>3558</v>
      </c>
      <c r="H13" s="9">
        <f t="shared" si="1"/>
        <v>0.30242243943901403</v>
      </c>
      <c r="I13" s="6">
        <v>694</v>
      </c>
      <c r="J13" s="6">
        <v>1251</v>
      </c>
      <c r="K13" s="8">
        <f t="shared" si="5"/>
        <v>1945</v>
      </c>
      <c r="L13" s="9">
        <f t="shared" si="2"/>
        <v>0.16532086697832554</v>
      </c>
    </row>
    <row r="14" spans="1:12" ht="18" customHeight="1">
      <c r="A14" s="3" t="s">
        <v>20</v>
      </c>
      <c r="B14" s="6">
        <v>3596</v>
      </c>
      <c r="C14" s="6">
        <v>3914</v>
      </c>
      <c r="D14" s="8">
        <f t="shared" si="3"/>
        <v>7510</v>
      </c>
      <c r="E14" s="6">
        <v>929</v>
      </c>
      <c r="F14" s="6">
        <v>1298</v>
      </c>
      <c r="G14" s="8">
        <f t="shared" si="4"/>
        <v>2227</v>
      </c>
      <c r="H14" s="9">
        <f t="shared" si="1"/>
        <v>0.29653794940079892</v>
      </c>
      <c r="I14" s="6">
        <v>463</v>
      </c>
      <c r="J14" s="6">
        <v>758</v>
      </c>
      <c r="K14" s="8">
        <f t="shared" si="5"/>
        <v>1221</v>
      </c>
      <c r="L14" s="9">
        <f t="shared" si="2"/>
        <v>0.16258322237017311</v>
      </c>
    </row>
    <row r="15" spans="1:12" ht="18" customHeight="1">
      <c r="A15" s="3" t="s">
        <v>21</v>
      </c>
      <c r="B15" s="6">
        <v>2579</v>
      </c>
      <c r="C15" s="6">
        <v>2817</v>
      </c>
      <c r="D15" s="8">
        <f t="shared" si="3"/>
        <v>5396</v>
      </c>
      <c r="E15" s="6">
        <v>774</v>
      </c>
      <c r="F15" s="6">
        <v>1094</v>
      </c>
      <c r="G15" s="8">
        <f t="shared" si="4"/>
        <v>1868</v>
      </c>
      <c r="H15" s="9">
        <f t="shared" si="1"/>
        <v>0.34618235730170499</v>
      </c>
      <c r="I15" s="6">
        <v>418</v>
      </c>
      <c r="J15" s="6">
        <v>711</v>
      </c>
      <c r="K15" s="8">
        <f t="shared" si="5"/>
        <v>1129</v>
      </c>
      <c r="L15" s="9">
        <f t="shared" si="2"/>
        <v>0.20922905856189769</v>
      </c>
    </row>
    <row r="16" spans="1:12" ht="18" customHeight="1">
      <c r="A16" s="3" t="s">
        <v>22</v>
      </c>
      <c r="B16" s="6">
        <v>5622</v>
      </c>
      <c r="C16" s="6">
        <v>5940</v>
      </c>
      <c r="D16" s="8">
        <f t="shared" si="3"/>
        <v>11562</v>
      </c>
      <c r="E16" s="6">
        <v>1103</v>
      </c>
      <c r="F16" s="6">
        <v>1456</v>
      </c>
      <c r="G16" s="8">
        <f t="shared" si="4"/>
        <v>2559</v>
      </c>
      <c r="H16" s="9">
        <f t="shared" si="1"/>
        <v>0.22132848988064349</v>
      </c>
      <c r="I16" s="6">
        <v>505</v>
      </c>
      <c r="J16" s="6">
        <v>817</v>
      </c>
      <c r="K16" s="8">
        <f t="shared" si="5"/>
        <v>1322</v>
      </c>
      <c r="L16" s="9">
        <f t="shared" si="2"/>
        <v>0.11434007957100847</v>
      </c>
    </row>
    <row r="17" spans="1:12" ht="18" customHeight="1">
      <c r="A17" s="3" t="s">
        <v>23</v>
      </c>
      <c r="B17" s="6">
        <v>3418</v>
      </c>
      <c r="C17" s="6">
        <v>3503</v>
      </c>
      <c r="D17" s="8">
        <f t="shared" si="3"/>
        <v>6921</v>
      </c>
      <c r="E17" s="6">
        <v>890</v>
      </c>
      <c r="F17" s="6">
        <v>1110</v>
      </c>
      <c r="G17" s="8">
        <f t="shared" si="4"/>
        <v>2000</v>
      </c>
      <c r="H17" s="9">
        <f t="shared" si="1"/>
        <v>0.2889755815633579</v>
      </c>
      <c r="I17" s="6">
        <v>378</v>
      </c>
      <c r="J17" s="6">
        <v>526</v>
      </c>
      <c r="K17" s="8">
        <f t="shared" si="5"/>
        <v>904</v>
      </c>
      <c r="L17" s="9">
        <f t="shared" si="2"/>
        <v>0.13061696286663776</v>
      </c>
    </row>
    <row r="18" spans="1:12" ht="18" customHeight="1">
      <c r="A18" s="3" t="s">
        <v>24</v>
      </c>
      <c r="B18" s="6">
        <v>3982</v>
      </c>
      <c r="C18" s="6">
        <v>4272</v>
      </c>
      <c r="D18" s="8">
        <f t="shared" si="3"/>
        <v>8254</v>
      </c>
      <c r="E18" s="6">
        <v>902</v>
      </c>
      <c r="F18" s="6">
        <v>1148</v>
      </c>
      <c r="G18" s="8">
        <f t="shared" si="4"/>
        <v>2050</v>
      </c>
      <c r="H18" s="9">
        <f t="shared" si="1"/>
        <v>0.24836442936757935</v>
      </c>
      <c r="I18" s="6">
        <v>438</v>
      </c>
      <c r="J18" s="6">
        <v>584</v>
      </c>
      <c r="K18" s="8">
        <f t="shared" si="5"/>
        <v>1022</v>
      </c>
      <c r="L18" s="9">
        <f t="shared" si="2"/>
        <v>0.12381875454325175</v>
      </c>
    </row>
    <row r="19" spans="1:12" ht="18" customHeight="1">
      <c r="A19" s="3" t="s">
        <v>25</v>
      </c>
      <c r="B19" s="6">
        <v>3958</v>
      </c>
      <c r="C19" s="6">
        <v>4095</v>
      </c>
      <c r="D19" s="8">
        <f t="shared" si="3"/>
        <v>8053</v>
      </c>
      <c r="E19" s="6">
        <v>952</v>
      </c>
      <c r="F19" s="6">
        <v>1144</v>
      </c>
      <c r="G19" s="8">
        <f t="shared" si="4"/>
        <v>2096</v>
      </c>
      <c r="H19" s="9">
        <f t="shared" si="1"/>
        <v>0.26027567366198934</v>
      </c>
      <c r="I19" s="6">
        <v>418</v>
      </c>
      <c r="J19" s="6">
        <v>579</v>
      </c>
      <c r="K19" s="8">
        <f t="shared" si="5"/>
        <v>997</v>
      </c>
      <c r="L19" s="9">
        <f t="shared" si="2"/>
        <v>0.12380479324475351</v>
      </c>
    </row>
    <row r="20" spans="1:12" ht="18" customHeight="1">
      <c r="A20" s="3" t="s">
        <v>26</v>
      </c>
      <c r="B20" s="6">
        <v>2345</v>
      </c>
      <c r="C20" s="6">
        <v>2386</v>
      </c>
      <c r="D20" s="8">
        <f t="shared" si="3"/>
        <v>4731</v>
      </c>
      <c r="E20" s="6">
        <v>626</v>
      </c>
      <c r="F20" s="6">
        <v>745</v>
      </c>
      <c r="G20" s="8">
        <f t="shared" si="4"/>
        <v>1371</v>
      </c>
      <c r="H20" s="9">
        <f t="shared" si="1"/>
        <v>0.28979074191502852</v>
      </c>
      <c r="I20" s="6">
        <v>266</v>
      </c>
      <c r="J20" s="6">
        <v>384</v>
      </c>
      <c r="K20" s="8">
        <f t="shared" si="5"/>
        <v>650</v>
      </c>
      <c r="L20" s="9">
        <f t="shared" si="2"/>
        <v>0.13739167195096175</v>
      </c>
    </row>
    <row r="21" spans="1:12" ht="18" customHeight="1">
      <c r="A21" s="3" t="s">
        <v>27</v>
      </c>
      <c r="B21" s="6">
        <v>6570</v>
      </c>
      <c r="C21" s="6">
        <v>6940</v>
      </c>
      <c r="D21" s="8">
        <f t="shared" si="3"/>
        <v>13510</v>
      </c>
      <c r="E21" s="6">
        <v>1357</v>
      </c>
      <c r="F21" s="6">
        <v>1761</v>
      </c>
      <c r="G21" s="8">
        <f t="shared" si="4"/>
        <v>3118</v>
      </c>
      <c r="H21" s="9">
        <f t="shared" si="1"/>
        <v>0.23079200592153959</v>
      </c>
      <c r="I21" s="6">
        <v>592</v>
      </c>
      <c r="J21" s="6">
        <v>892</v>
      </c>
      <c r="K21" s="8">
        <f t="shared" si="5"/>
        <v>1484</v>
      </c>
      <c r="L21" s="9">
        <f t="shared" si="2"/>
        <v>0.10984455958549223</v>
      </c>
    </row>
    <row r="22" spans="1:12" ht="18" customHeight="1">
      <c r="A22" s="3" t="s">
        <v>28</v>
      </c>
      <c r="B22" s="6">
        <v>2813</v>
      </c>
      <c r="C22" s="6">
        <v>3066</v>
      </c>
      <c r="D22" s="8">
        <f t="shared" si="3"/>
        <v>5879</v>
      </c>
      <c r="E22" s="6">
        <v>872</v>
      </c>
      <c r="F22" s="6">
        <v>1112</v>
      </c>
      <c r="G22" s="8">
        <f t="shared" si="4"/>
        <v>1984</v>
      </c>
      <c r="H22" s="9">
        <f t="shared" si="1"/>
        <v>0.33747235924476954</v>
      </c>
      <c r="I22" s="6">
        <v>470</v>
      </c>
      <c r="J22" s="6">
        <v>610</v>
      </c>
      <c r="K22" s="8">
        <f t="shared" si="5"/>
        <v>1080</v>
      </c>
      <c r="L22" s="9">
        <f t="shared" si="2"/>
        <v>0.18370471168566083</v>
      </c>
    </row>
    <row r="23" spans="1:12" ht="18" customHeight="1">
      <c r="A23" s="3" t="s">
        <v>29</v>
      </c>
      <c r="B23" s="6">
        <v>4169</v>
      </c>
      <c r="C23" s="6">
        <v>4225</v>
      </c>
      <c r="D23" s="8">
        <f t="shared" si="3"/>
        <v>8394</v>
      </c>
      <c r="E23" s="6">
        <v>847</v>
      </c>
      <c r="F23" s="6">
        <v>1092</v>
      </c>
      <c r="G23" s="8">
        <f t="shared" si="4"/>
        <v>1939</v>
      </c>
      <c r="H23" s="9">
        <f t="shared" si="1"/>
        <v>0.23099833214200619</v>
      </c>
      <c r="I23" s="6">
        <v>393</v>
      </c>
      <c r="J23" s="6">
        <v>542</v>
      </c>
      <c r="K23" s="8">
        <f t="shared" si="5"/>
        <v>935</v>
      </c>
      <c r="L23" s="9">
        <f t="shared" si="2"/>
        <v>0.11138908744341196</v>
      </c>
    </row>
    <row r="24" spans="1:12" ht="18" customHeight="1">
      <c r="A24" s="3" t="s">
        <v>30</v>
      </c>
      <c r="B24" s="6">
        <v>1590</v>
      </c>
      <c r="C24" s="6">
        <v>1625</v>
      </c>
      <c r="D24" s="8">
        <f t="shared" si="3"/>
        <v>3215</v>
      </c>
      <c r="E24" s="6">
        <v>464</v>
      </c>
      <c r="F24" s="6">
        <v>577</v>
      </c>
      <c r="G24" s="8">
        <f t="shared" si="4"/>
        <v>1041</v>
      </c>
      <c r="H24" s="9">
        <f t="shared" si="1"/>
        <v>0.32379471228615864</v>
      </c>
      <c r="I24" s="6">
        <v>188</v>
      </c>
      <c r="J24" s="6">
        <v>271</v>
      </c>
      <c r="K24" s="8">
        <f t="shared" si="5"/>
        <v>459</v>
      </c>
      <c r="L24" s="9">
        <f t="shared" si="2"/>
        <v>0.14276827371695178</v>
      </c>
    </row>
    <row r="25" spans="1:12" ht="18" customHeight="1">
      <c r="A25" s="3" t="s">
        <v>31</v>
      </c>
      <c r="B25" s="6">
        <v>6026</v>
      </c>
      <c r="C25" s="6">
        <v>6480</v>
      </c>
      <c r="D25" s="8">
        <f t="shared" si="3"/>
        <v>12506</v>
      </c>
      <c r="E25" s="6">
        <v>1203</v>
      </c>
      <c r="F25" s="6">
        <v>1528</v>
      </c>
      <c r="G25" s="8">
        <f t="shared" si="4"/>
        <v>2731</v>
      </c>
      <c r="H25" s="9">
        <f t="shared" si="1"/>
        <v>0.21837517991364144</v>
      </c>
      <c r="I25" s="6">
        <v>546</v>
      </c>
      <c r="J25" s="6">
        <v>800</v>
      </c>
      <c r="K25" s="8">
        <f t="shared" si="5"/>
        <v>1346</v>
      </c>
      <c r="L25" s="9">
        <f t="shared" si="2"/>
        <v>0.10762833839756916</v>
      </c>
    </row>
    <row r="26" spans="1:12" ht="18" customHeight="1">
      <c r="A26" s="3" t="s">
        <v>32</v>
      </c>
      <c r="B26" s="6">
        <v>567</v>
      </c>
      <c r="C26" s="6">
        <v>594</v>
      </c>
      <c r="D26" s="8">
        <f t="shared" si="3"/>
        <v>1161</v>
      </c>
      <c r="E26" s="6">
        <v>200</v>
      </c>
      <c r="F26" s="6">
        <v>236</v>
      </c>
      <c r="G26" s="8">
        <f t="shared" si="4"/>
        <v>436</v>
      </c>
      <c r="H26" s="9">
        <f t="shared" si="1"/>
        <v>0.37553832902670115</v>
      </c>
      <c r="I26" s="6">
        <v>79</v>
      </c>
      <c r="J26" s="6">
        <v>127</v>
      </c>
      <c r="K26" s="8">
        <f t="shared" si="5"/>
        <v>206</v>
      </c>
      <c r="L26" s="9">
        <f t="shared" si="2"/>
        <v>0.17743324720068906</v>
      </c>
    </row>
    <row r="27" spans="1:12" ht="18" customHeight="1">
      <c r="A27" s="3" t="s">
        <v>33</v>
      </c>
      <c r="B27" s="6">
        <v>1860</v>
      </c>
      <c r="C27" s="6">
        <v>1995</v>
      </c>
      <c r="D27" s="8">
        <f t="shared" si="3"/>
        <v>3855</v>
      </c>
      <c r="E27" s="6">
        <v>626</v>
      </c>
      <c r="F27" s="6">
        <v>752</v>
      </c>
      <c r="G27" s="8">
        <f t="shared" si="4"/>
        <v>1378</v>
      </c>
      <c r="H27" s="9">
        <f t="shared" si="1"/>
        <v>0.35745784695201038</v>
      </c>
      <c r="I27" s="6">
        <v>254</v>
      </c>
      <c r="J27" s="6">
        <v>398</v>
      </c>
      <c r="K27" s="8">
        <f t="shared" si="5"/>
        <v>652</v>
      </c>
      <c r="L27" s="9">
        <f t="shared" si="2"/>
        <v>0.16913099870298315</v>
      </c>
    </row>
    <row r="28" spans="1:12" ht="18" customHeight="1">
      <c r="A28" s="3" t="s">
        <v>34</v>
      </c>
      <c r="B28" s="6">
        <v>3866</v>
      </c>
      <c r="C28" s="6">
        <v>4079</v>
      </c>
      <c r="D28" s="8">
        <f t="shared" si="3"/>
        <v>7945</v>
      </c>
      <c r="E28" s="6">
        <v>1228</v>
      </c>
      <c r="F28" s="6">
        <v>1468</v>
      </c>
      <c r="G28" s="8">
        <f t="shared" si="4"/>
        <v>2696</v>
      </c>
      <c r="H28" s="9">
        <f t="shared" si="1"/>
        <v>0.339332913782253</v>
      </c>
      <c r="I28" s="6">
        <v>551</v>
      </c>
      <c r="J28" s="6">
        <v>718</v>
      </c>
      <c r="K28" s="8">
        <f t="shared" si="5"/>
        <v>1269</v>
      </c>
      <c r="L28" s="9">
        <f t="shared" si="2"/>
        <v>0.15972309628697293</v>
      </c>
    </row>
    <row r="29" spans="1:12" ht="18" customHeight="1">
      <c r="A29" s="3" t="s">
        <v>35</v>
      </c>
      <c r="B29" s="6">
        <v>465</v>
      </c>
      <c r="C29" s="6">
        <v>570</v>
      </c>
      <c r="D29" s="8">
        <f t="shared" si="3"/>
        <v>1035</v>
      </c>
      <c r="E29" s="6">
        <v>192</v>
      </c>
      <c r="F29" s="6">
        <v>273</v>
      </c>
      <c r="G29" s="8">
        <f t="shared" si="4"/>
        <v>465</v>
      </c>
      <c r="H29" s="9">
        <f t="shared" si="1"/>
        <v>0.44927536231884058</v>
      </c>
      <c r="I29" s="6">
        <v>101</v>
      </c>
      <c r="J29" s="6">
        <v>184</v>
      </c>
      <c r="K29" s="8">
        <f t="shared" si="5"/>
        <v>285</v>
      </c>
      <c r="L29" s="9">
        <f t="shared" si="2"/>
        <v>0.27536231884057971</v>
      </c>
    </row>
    <row r="30" spans="1:12" ht="18" customHeight="1">
      <c r="A30" s="3" t="s">
        <v>36</v>
      </c>
      <c r="B30" s="6">
        <v>1166</v>
      </c>
      <c r="C30" s="6">
        <v>1221</v>
      </c>
      <c r="D30" s="8">
        <f t="shared" si="3"/>
        <v>2387</v>
      </c>
      <c r="E30" s="6">
        <v>372</v>
      </c>
      <c r="F30" s="6">
        <v>501</v>
      </c>
      <c r="G30" s="8">
        <f t="shared" si="4"/>
        <v>873</v>
      </c>
      <c r="H30" s="9">
        <f t="shared" si="1"/>
        <v>0.36573104315039801</v>
      </c>
      <c r="I30" s="6">
        <v>183</v>
      </c>
      <c r="J30" s="6">
        <v>303</v>
      </c>
      <c r="K30" s="8">
        <f t="shared" si="5"/>
        <v>486</v>
      </c>
      <c r="L30" s="9">
        <f t="shared" si="2"/>
        <v>0.20360284876413909</v>
      </c>
    </row>
    <row r="31" spans="1:12" ht="18" customHeight="1">
      <c r="A31" s="3" t="s">
        <v>37</v>
      </c>
      <c r="B31" s="6">
        <v>1836</v>
      </c>
      <c r="C31" s="6">
        <v>1927</v>
      </c>
      <c r="D31" s="8">
        <f t="shared" si="3"/>
        <v>3763</v>
      </c>
      <c r="E31" s="6">
        <v>600</v>
      </c>
      <c r="F31" s="6">
        <v>721</v>
      </c>
      <c r="G31" s="8">
        <f t="shared" si="4"/>
        <v>1321</v>
      </c>
      <c r="H31" s="9">
        <f t="shared" si="1"/>
        <v>0.35104969439277173</v>
      </c>
      <c r="I31" s="6">
        <v>291</v>
      </c>
      <c r="J31" s="6">
        <v>405</v>
      </c>
      <c r="K31" s="8">
        <f t="shared" si="5"/>
        <v>696</v>
      </c>
      <c r="L31" s="9">
        <f t="shared" si="2"/>
        <v>0.1849588094605368</v>
      </c>
    </row>
    <row r="32" spans="1:12" ht="18" customHeight="1">
      <c r="A32" s="3" t="s">
        <v>38</v>
      </c>
      <c r="B32" s="6">
        <v>193</v>
      </c>
      <c r="C32" s="6">
        <v>210</v>
      </c>
      <c r="D32" s="8">
        <f t="shared" si="3"/>
        <v>403</v>
      </c>
      <c r="E32" s="6">
        <v>89</v>
      </c>
      <c r="F32" s="6">
        <v>136</v>
      </c>
      <c r="G32" s="8">
        <f t="shared" si="4"/>
        <v>225</v>
      </c>
      <c r="H32" s="9">
        <f t="shared" si="1"/>
        <v>0.55831265508684869</v>
      </c>
      <c r="I32" s="6">
        <v>48</v>
      </c>
      <c r="J32" s="6">
        <v>97</v>
      </c>
      <c r="K32" s="8">
        <f t="shared" si="5"/>
        <v>145</v>
      </c>
      <c r="L32" s="9">
        <f t="shared" si="2"/>
        <v>0.35980148883374691</v>
      </c>
    </row>
    <row r="33" spans="1:12" ht="18" customHeight="1">
      <c r="A33" s="3" t="s">
        <v>39</v>
      </c>
      <c r="B33" s="6">
        <v>1464</v>
      </c>
      <c r="C33" s="6">
        <v>1542</v>
      </c>
      <c r="D33" s="8">
        <f t="shared" si="3"/>
        <v>3006</v>
      </c>
      <c r="E33" s="6">
        <v>437</v>
      </c>
      <c r="F33" s="6">
        <v>573</v>
      </c>
      <c r="G33" s="8">
        <f t="shared" si="4"/>
        <v>1010</v>
      </c>
      <c r="H33" s="9">
        <f t="shared" si="1"/>
        <v>0.33599467731204258</v>
      </c>
      <c r="I33" s="6">
        <v>203</v>
      </c>
      <c r="J33" s="6">
        <v>322</v>
      </c>
      <c r="K33" s="8">
        <f t="shared" si="5"/>
        <v>525</v>
      </c>
      <c r="L33" s="9">
        <f t="shared" si="2"/>
        <v>0.17465069860279442</v>
      </c>
    </row>
    <row r="34" spans="1:12" ht="18" customHeight="1">
      <c r="A34" s="3" t="s">
        <v>40</v>
      </c>
      <c r="B34" s="6">
        <v>775</v>
      </c>
      <c r="C34" s="6">
        <v>767</v>
      </c>
      <c r="D34" s="8">
        <f t="shared" si="3"/>
        <v>1542</v>
      </c>
      <c r="E34" s="6">
        <v>254</v>
      </c>
      <c r="F34" s="6">
        <v>338</v>
      </c>
      <c r="G34" s="8">
        <f t="shared" si="4"/>
        <v>592</v>
      </c>
      <c r="H34" s="9">
        <f t="shared" si="1"/>
        <v>0.383916990920882</v>
      </c>
      <c r="I34" s="6">
        <v>116</v>
      </c>
      <c r="J34" s="6">
        <v>195</v>
      </c>
      <c r="K34" s="8">
        <f t="shared" si="5"/>
        <v>311</v>
      </c>
      <c r="L34" s="9">
        <f t="shared" si="2"/>
        <v>0.20168612191958496</v>
      </c>
    </row>
    <row r="35" spans="1:12" ht="18" customHeight="1">
      <c r="A35" s="3" t="s">
        <v>41</v>
      </c>
      <c r="B35" s="6">
        <v>868</v>
      </c>
      <c r="C35" s="6">
        <v>934</v>
      </c>
      <c r="D35" s="8">
        <f t="shared" si="3"/>
        <v>1802</v>
      </c>
      <c r="E35" s="6">
        <v>309</v>
      </c>
      <c r="F35" s="6">
        <v>413</v>
      </c>
      <c r="G35" s="8">
        <f t="shared" si="4"/>
        <v>722</v>
      </c>
      <c r="H35" s="9">
        <f t="shared" si="1"/>
        <v>0.40066592674805773</v>
      </c>
      <c r="I35" s="6">
        <v>131</v>
      </c>
      <c r="J35" s="6">
        <v>251</v>
      </c>
      <c r="K35" s="8">
        <f t="shared" si="5"/>
        <v>382</v>
      </c>
      <c r="L35" s="9">
        <f t="shared" si="2"/>
        <v>0.21198668146503885</v>
      </c>
    </row>
    <row r="36" spans="1:12" ht="18" customHeight="1">
      <c r="A36" s="3" t="s">
        <v>42</v>
      </c>
      <c r="B36" s="6">
        <v>508</v>
      </c>
      <c r="C36" s="6">
        <v>531</v>
      </c>
      <c r="D36" s="8">
        <f t="shared" si="3"/>
        <v>1039</v>
      </c>
      <c r="E36" s="6">
        <v>152</v>
      </c>
      <c r="F36" s="6">
        <v>187</v>
      </c>
      <c r="G36" s="8">
        <f t="shared" si="4"/>
        <v>339</v>
      </c>
      <c r="H36" s="9">
        <f t="shared" si="1"/>
        <v>0.32627526467757462</v>
      </c>
      <c r="I36" s="6">
        <v>68</v>
      </c>
      <c r="J36" s="6">
        <v>116</v>
      </c>
      <c r="K36" s="8">
        <f t="shared" si="5"/>
        <v>184</v>
      </c>
      <c r="L36" s="9">
        <f t="shared" si="2"/>
        <v>0.17709335899903753</v>
      </c>
    </row>
    <row r="37" spans="1:12" ht="18" customHeight="1">
      <c r="A37" s="3" t="s">
        <v>43</v>
      </c>
      <c r="B37" s="6">
        <v>400</v>
      </c>
      <c r="C37" s="6">
        <v>434</v>
      </c>
      <c r="D37" s="8">
        <f t="shared" si="3"/>
        <v>834</v>
      </c>
      <c r="E37" s="6">
        <v>112</v>
      </c>
      <c r="F37" s="6">
        <v>156</v>
      </c>
      <c r="G37" s="8">
        <f t="shared" si="4"/>
        <v>268</v>
      </c>
      <c r="H37" s="9">
        <f t="shared" si="1"/>
        <v>0.32134292565947242</v>
      </c>
      <c r="I37" s="6">
        <v>54</v>
      </c>
      <c r="J37" s="6">
        <v>102</v>
      </c>
      <c r="K37" s="8">
        <f t="shared" si="5"/>
        <v>156</v>
      </c>
      <c r="L37" s="9">
        <f t="shared" si="2"/>
        <v>0.18705035971223022</v>
      </c>
    </row>
    <row r="38" spans="1:12" ht="18" customHeight="1">
      <c r="A38" s="3" t="s">
        <v>44</v>
      </c>
      <c r="B38" s="6">
        <v>7071</v>
      </c>
      <c r="C38" s="6">
        <v>7544</v>
      </c>
      <c r="D38" s="8">
        <f t="shared" si="3"/>
        <v>14615</v>
      </c>
      <c r="E38" s="6">
        <v>1356</v>
      </c>
      <c r="F38" s="6">
        <v>1828</v>
      </c>
      <c r="G38" s="8">
        <f t="shared" si="4"/>
        <v>3184</v>
      </c>
      <c r="H38" s="9">
        <f t="shared" si="1"/>
        <v>0.21785836469380773</v>
      </c>
      <c r="I38" s="6">
        <v>662</v>
      </c>
      <c r="J38" s="6">
        <v>1055</v>
      </c>
      <c r="K38" s="8">
        <f t="shared" si="5"/>
        <v>1717</v>
      </c>
      <c r="L38" s="9">
        <f t="shared" si="2"/>
        <v>0.11748203900102634</v>
      </c>
    </row>
    <row r="39" spans="1:12" ht="18" customHeight="1">
      <c r="A39" s="3" t="s">
        <v>45</v>
      </c>
      <c r="B39" s="6">
        <v>1618</v>
      </c>
      <c r="C39" s="6">
        <v>1673</v>
      </c>
      <c r="D39" s="8">
        <f t="shared" si="3"/>
        <v>3291</v>
      </c>
      <c r="E39" s="6">
        <v>461</v>
      </c>
      <c r="F39" s="6">
        <v>598</v>
      </c>
      <c r="G39" s="8">
        <f t="shared" si="4"/>
        <v>1059</v>
      </c>
      <c r="H39" s="9">
        <f t="shared" si="1"/>
        <v>0.32178669097538742</v>
      </c>
      <c r="I39" s="6">
        <v>215</v>
      </c>
      <c r="J39" s="6">
        <v>363</v>
      </c>
      <c r="K39" s="8">
        <f t="shared" si="5"/>
        <v>578</v>
      </c>
      <c r="L39" s="9">
        <f t="shared" si="2"/>
        <v>0.17563050744454572</v>
      </c>
    </row>
    <row r="40" spans="1:12" ht="18" customHeight="1">
      <c r="A40" s="3" t="s">
        <v>46</v>
      </c>
      <c r="B40" s="6">
        <v>359</v>
      </c>
      <c r="C40" s="6">
        <v>407</v>
      </c>
      <c r="D40" s="8">
        <f t="shared" si="3"/>
        <v>766</v>
      </c>
      <c r="E40" s="6">
        <v>133</v>
      </c>
      <c r="F40" s="6">
        <v>187</v>
      </c>
      <c r="G40" s="8">
        <f t="shared" si="4"/>
        <v>320</v>
      </c>
      <c r="H40" s="9">
        <f t="shared" si="1"/>
        <v>0.4177545691906005</v>
      </c>
      <c r="I40" s="6">
        <v>56</v>
      </c>
      <c r="J40" s="6">
        <v>109</v>
      </c>
      <c r="K40" s="8">
        <f t="shared" si="5"/>
        <v>165</v>
      </c>
      <c r="L40" s="9">
        <f t="shared" si="2"/>
        <v>0.21540469973890339</v>
      </c>
    </row>
    <row r="41" spans="1:12" ht="18" customHeight="1">
      <c r="A41" s="3" t="s">
        <v>47</v>
      </c>
      <c r="B41" s="6">
        <v>863</v>
      </c>
      <c r="C41" s="6">
        <v>881</v>
      </c>
      <c r="D41" s="8">
        <f t="shared" si="3"/>
        <v>1744</v>
      </c>
      <c r="E41" s="6">
        <v>313</v>
      </c>
      <c r="F41" s="6">
        <v>396</v>
      </c>
      <c r="G41" s="8">
        <f t="shared" si="4"/>
        <v>709</v>
      </c>
      <c r="H41" s="9">
        <f t="shared" si="1"/>
        <v>0.40653669724770641</v>
      </c>
      <c r="I41" s="6">
        <v>158</v>
      </c>
      <c r="J41" s="6">
        <v>252</v>
      </c>
      <c r="K41" s="8">
        <f t="shared" si="5"/>
        <v>410</v>
      </c>
      <c r="L41" s="9">
        <f t="shared" si="2"/>
        <v>0.23509174311926606</v>
      </c>
    </row>
    <row r="42" spans="1:12" ht="18" customHeight="1">
      <c r="A42" s="3" t="s">
        <v>48</v>
      </c>
      <c r="B42" s="6">
        <v>1067</v>
      </c>
      <c r="C42" s="6">
        <v>1154</v>
      </c>
      <c r="D42" s="8">
        <f t="shared" si="3"/>
        <v>2221</v>
      </c>
      <c r="E42" s="6">
        <v>342</v>
      </c>
      <c r="F42" s="6">
        <v>436</v>
      </c>
      <c r="G42" s="8">
        <f t="shared" si="4"/>
        <v>778</v>
      </c>
      <c r="H42" s="9">
        <f t="shared" si="1"/>
        <v>0.35029266096352996</v>
      </c>
      <c r="I42" s="6">
        <v>165</v>
      </c>
      <c r="J42" s="6">
        <v>250</v>
      </c>
      <c r="K42" s="8">
        <f t="shared" si="5"/>
        <v>415</v>
      </c>
      <c r="L42" s="9">
        <f t="shared" si="2"/>
        <v>0.18685276902296263</v>
      </c>
    </row>
    <row r="43" spans="1:12" ht="18" customHeight="1">
      <c r="A43" s="3" t="s">
        <v>49</v>
      </c>
      <c r="B43" s="6">
        <v>943</v>
      </c>
      <c r="C43" s="6">
        <v>1055</v>
      </c>
      <c r="D43" s="8">
        <f t="shared" si="3"/>
        <v>1998</v>
      </c>
      <c r="E43" s="6">
        <v>302</v>
      </c>
      <c r="F43" s="6">
        <v>397</v>
      </c>
      <c r="G43" s="8">
        <f t="shared" si="4"/>
        <v>699</v>
      </c>
      <c r="H43" s="9">
        <f t="shared" si="1"/>
        <v>0.34984984984984985</v>
      </c>
      <c r="I43" s="6">
        <v>148</v>
      </c>
      <c r="J43" s="6">
        <v>244</v>
      </c>
      <c r="K43" s="8">
        <f t="shared" si="5"/>
        <v>392</v>
      </c>
      <c r="L43" s="9">
        <f t="shared" si="2"/>
        <v>0.19619619619619619</v>
      </c>
    </row>
    <row r="44" spans="1:12" ht="18" customHeight="1">
      <c r="A44" s="3" t="s">
        <v>50</v>
      </c>
      <c r="B44" s="6">
        <v>1920</v>
      </c>
      <c r="C44" s="6">
        <v>1952</v>
      </c>
      <c r="D44" s="8">
        <f t="shared" si="3"/>
        <v>3872</v>
      </c>
      <c r="E44" s="6">
        <v>537</v>
      </c>
      <c r="F44" s="6">
        <v>664</v>
      </c>
      <c r="G44" s="8">
        <f t="shared" si="4"/>
        <v>1201</v>
      </c>
      <c r="H44" s="9">
        <f t="shared" si="1"/>
        <v>0.31017561983471076</v>
      </c>
      <c r="I44" s="6">
        <v>246</v>
      </c>
      <c r="J44" s="6">
        <v>356</v>
      </c>
      <c r="K44" s="8">
        <f t="shared" si="5"/>
        <v>602</v>
      </c>
      <c r="L44" s="9">
        <f t="shared" si="2"/>
        <v>0.15547520661157024</v>
      </c>
    </row>
    <row r="45" spans="1:12" ht="18" customHeight="1">
      <c r="A45" s="3" t="s">
        <v>51</v>
      </c>
      <c r="B45" s="6">
        <v>7741</v>
      </c>
      <c r="C45" s="6">
        <v>8345</v>
      </c>
      <c r="D45" s="8">
        <f t="shared" si="3"/>
        <v>16086</v>
      </c>
      <c r="E45" s="6">
        <v>1680</v>
      </c>
      <c r="F45" s="6">
        <v>2181</v>
      </c>
      <c r="G45" s="8">
        <f t="shared" si="4"/>
        <v>3861</v>
      </c>
      <c r="H45" s="9">
        <f t="shared" si="1"/>
        <v>0.24002237970906379</v>
      </c>
      <c r="I45" s="6">
        <v>835</v>
      </c>
      <c r="J45" s="6">
        <v>1160</v>
      </c>
      <c r="K45" s="8">
        <f t="shared" si="5"/>
        <v>1995</v>
      </c>
      <c r="L45" s="9">
        <f t="shared" si="2"/>
        <v>0.12402088772845953</v>
      </c>
    </row>
    <row r="46" spans="1:12" ht="18" customHeight="1">
      <c r="A46" s="3" t="s">
        <v>52</v>
      </c>
      <c r="B46" s="6">
        <v>2747</v>
      </c>
      <c r="C46" s="6">
        <v>2781</v>
      </c>
      <c r="D46" s="8">
        <f t="shared" si="3"/>
        <v>5528</v>
      </c>
      <c r="E46" s="6">
        <v>658</v>
      </c>
      <c r="F46" s="6">
        <v>875</v>
      </c>
      <c r="G46" s="8">
        <f t="shared" si="4"/>
        <v>1533</v>
      </c>
      <c r="H46" s="9">
        <f t="shared" si="1"/>
        <v>0.27731548480463097</v>
      </c>
      <c r="I46" s="6">
        <v>299</v>
      </c>
      <c r="J46" s="6">
        <v>488</v>
      </c>
      <c r="K46" s="8">
        <f t="shared" si="5"/>
        <v>787</v>
      </c>
      <c r="L46" s="9">
        <f t="shared" si="2"/>
        <v>0.14236613603473228</v>
      </c>
    </row>
    <row r="47" spans="1:12" ht="18" customHeight="1">
      <c r="A47" s="3" t="s">
        <v>53</v>
      </c>
      <c r="B47" s="6">
        <v>1870</v>
      </c>
      <c r="C47" s="6">
        <v>2033</v>
      </c>
      <c r="D47" s="8">
        <f t="shared" si="3"/>
        <v>3903</v>
      </c>
      <c r="E47" s="6">
        <v>721</v>
      </c>
      <c r="F47" s="6">
        <v>948</v>
      </c>
      <c r="G47" s="8">
        <f t="shared" si="4"/>
        <v>1669</v>
      </c>
      <c r="H47" s="9">
        <f t="shared" si="1"/>
        <v>0.42761977965667436</v>
      </c>
      <c r="I47" s="6">
        <v>357</v>
      </c>
      <c r="J47" s="6">
        <v>610</v>
      </c>
      <c r="K47" s="8">
        <f t="shared" si="5"/>
        <v>967</v>
      </c>
      <c r="L47" s="9">
        <f t="shared" si="2"/>
        <v>0.24775813476812708</v>
      </c>
    </row>
    <row r="48" spans="1:12" ht="18" customHeight="1">
      <c r="A48" s="3" t="s">
        <v>54</v>
      </c>
      <c r="B48" s="6">
        <v>552</v>
      </c>
      <c r="C48" s="6">
        <v>625</v>
      </c>
      <c r="D48" s="8">
        <f t="shared" si="3"/>
        <v>1177</v>
      </c>
      <c r="E48" s="6">
        <v>236</v>
      </c>
      <c r="F48" s="6">
        <v>312</v>
      </c>
      <c r="G48" s="8">
        <f t="shared" si="4"/>
        <v>548</v>
      </c>
      <c r="H48" s="9">
        <f t="shared" si="1"/>
        <v>0.46559048428207306</v>
      </c>
      <c r="I48" s="6">
        <v>115</v>
      </c>
      <c r="J48" s="6">
        <v>198</v>
      </c>
      <c r="K48" s="8">
        <f t="shared" si="5"/>
        <v>313</v>
      </c>
      <c r="L48" s="9">
        <f t="shared" si="2"/>
        <v>0.26593033135089211</v>
      </c>
    </row>
    <row r="49" spans="1:12" ht="18" customHeight="1">
      <c r="A49" s="3" t="s">
        <v>55</v>
      </c>
      <c r="B49" s="6">
        <v>1449</v>
      </c>
      <c r="C49" s="6">
        <v>1525</v>
      </c>
      <c r="D49" s="8">
        <f t="shared" si="3"/>
        <v>2974</v>
      </c>
      <c r="E49" s="6">
        <v>322</v>
      </c>
      <c r="F49" s="6">
        <v>448</v>
      </c>
      <c r="G49" s="8">
        <f t="shared" si="4"/>
        <v>770</v>
      </c>
      <c r="H49" s="9">
        <f t="shared" si="1"/>
        <v>0.25891055817081371</v>
      </c>
      <c r="I49" s="6">
        <v>130</v>
      </c>
      <c r="J49" s="6">
        <v>250</v>
      </c>
      <c r="K49" s="8">
        <f t="shared" si="5"/>
        <v>380</v>
      </c>
      <c r="L49" s="9">
        <f t="shared" si="2"/>
        <v>0.12777404169468728</v>
      </c>
    </row>
    <row r="50" spans="1:12" ht="18" customHeight="1">
      <c r="A50" s="3" t="s">
        <v>56</v>
      </c>
      <c r="B50" s="6">
        <v>858</v>
      </c>
      <c r="C50" s="6">
        <v>932</v>
      </c>
      <c r="D50" s="8">
        <f t="shared" si="3"/>
        <v>1790</v>
      </c>
      <c r="E50" s="6">
        <v>269</v>
      </c>
      <c r="F50" s="6">
        <v>338</v>
      </c>
      <c r="G50" s="8">
        <f t="shared" si="4"/>
        <v>607</v>
      </c>
      <c r="H50" s="9">
        <f t="shared" si="1"/>
        <v>0.33910614525139665</v>
      </c>
      <c r="I50" s="6">
        <v>114</v>
      </c>
      <c r="J50" s="6">
        <v>193</v>
      </c>
      <c r="K50" s="8">
        <f t="shared" si="5"/>
        <v>307</v>
      </c>
      <c r="L50" s="9">
        <f t="shared" si="2"/>
        <v>0.17150837988826817</v>
      </c>
    </row>
    <row r="51" spans="1:12" ht="18" customHeight="1">
      <c r="A51" s="3" t="s">
        <v>57</v>
      </c>
      <c r="B51" s="6">
        <v>1059</v>
      </c>
      <c r="C51" s="6">
        <v>1132</v>
      </c>
      <c r="D51" s="8">
        <f>B51+C51</f>
        <v>2191</v>
      </c>
      <c r="E51" s="6">
        <v>375</v>
      </c>
      <c r="F51" s="6">
        <v>479</v>
      </c>
      <c r="G51" s="8">
        <f>E51+F51</f>
        <v>854</v>
      </c>
      <c r="H51" s="9">
        <f t="shared" si="1"/>
        <v>0.38977635782747605</v>
      </c>
      <c r="I51" s="6">
        <v>182</v>
      </c>
      <c r="J51" s="6">
        <v>279</v>
      </c>
      <c r="K51" s="8">
        <f>I51+J51</f>
        <v>461</v>
      </c>
      <c r="L51" s="9">
        <f t="shared" si="2"/>
        <v>0.21040620721131903</v>
      </c>
    </row>
    <row r="52" spans="1:12" ht="18" customHeight="1">
      <c r="A52" s="3" t="s">
        <v>58</v>
      </c>
      <c r="B52" s="6">
        <v>1177</v>
      </c>
      <c r="C52" s="6">
        <v>1217</v>
      </c>
      <c r="D52" s="8">
        <f>B52+C52</f>
        <v>2394</v>
      </c>
      <c r="E52" s="6">
        <v>429</v>
      </c>
      <c r="F52" s="6">
        <v>474</v>
      </c>
      <c r="G52" s="8">
        <f>E52+F52</f>
        <v>903</v>
      </c>
      <c r="H52" s="9">
        <f t="shared" si="1"/>
        <v>0.37719298245614036</v>
      </c>
      <c r="I52" s="6">
        <v>174</v>
      </c>
      <c r="J52" s="6">
        <v>195</v>
      </c>
      <c r="K52" s="8">
        <f>I52+J52</f>
        <v>369</v>
      </c>
      <c r="L52" s="9">
        <f t="shared" si="2"/>
        <v>0.15413533834586465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6823-6501-47B2-B842-30DE4C932898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sheetData>
    <row r="1" spans="1:12" ht="18" customHeight="1">
      <c r="A1" s="17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126788</v>
      </c>
      <c r="C4" s="5">
        <f t="shared" si="0"/>
        <v>135198</v>
      </c>
      <c r="D4" s="5">
        <f t="shared" si="0"/>
        <v>261986</v>
      </c>
      <c r="E4" s="5">
        <f t="shared" si="0"/>
        <v>32788</v>
      </c>
      <c r="F4" s="5">
        <f t="shared" si="0"/>
        <v>43069</v>
      </c>
      <c r="G4" s="5">
        <f t="shared" si="0"/>
        <v>75857</v>
      </c>
      <c r="H4" s="9">
        <f>G4/D4</f>
        <v>0.28954600627514449</v>
      </c>
      <c r="I4" s="5">
        <f>SUM(I5:I52)</f>
        <v>15576</v>
      </c>
      <c r="J4" s="5">
        <f>SUM(J5:J52)</f>
        <v>24124</v>
      </c>
      <c r="K4" s="5">
        <f>SUM(K5:K52)</f>
        <v>39700</v>
      </c>
      <c r="L4" s="9">
        <f>K4/D4</f>
        <v>0.15153481483743406</v>
      </c>
    </row>
    <row r="5" spans="1:12" ht="18" customHeight="1">
      <c r="A5" s="3" t="s">
        <v>11</v>
      </c>
      <c r="B5" s="6">
        <v>1571</v>
      </c>
      <c r="C5" s="6">
        <v>1910</v>
      </c>
      <c r="D5" s="8">
        <f>B5+C5</f>
        <v>3481</v>
      </c>
      <c r="E5" s="6">
        <v>531</v>
      </c>
      <c r="F5" s="6">
        <v>785</v>
      </c>
      <c r="G5" s="8">
        <f>E5+F5</f>
        <v>1316</v>
      </c>
      <c r="H5" s="9">
        <f t="shared" ref="H5:H52" si="1">G5/D5</f>
        <v>0.37805228382648665</v>
      </c>
      <c r="I5" s="6">
        <v>268</v>
      </c>
      <c r="J5" s="6">
        <v>478</v>
      </c>
      <c r="K5" s="8">
        <f>I5+J5</f>
        <v>746</v>
      </c>
      <c r="L5" s="9">
        <f t="shared" ref="L5:L52" si="2">K5/D5</f>
        <v>0.21430623384085032</v>
      </c>
    </row>
    <row r="6" spans="1:12" ht="18" customHeight="1">
      <c r="A6" s="3" t="s">
        <v>12</v>
      </c>
      <c r="B6" s="6">
        <v>2278</v>
      </c>
      <c r="C6" s="6">
        <v>2662</v>
      </c>
      <c r="D6" s="8">
        <f t="shared" ref="D6:D50" si="3">B6+C6</f>
        <v>4940</v>
      </c>
      <c r="E6" s="6">
        <v>770</v>
      </c>
      <c r="F6" s="6">
        <v>1090</v>
      </c>
      <c r="G6" s="8">
        <f t="shared" ref="G6:G50" si="4">E6+F6</f>
        <v>1860</v>
      </c>
      <c r="H6" s="9">
        <f t="shared" si="1"/>
        <v>0.37651821862348178</v>
      </c>
      <c r="I6" s="6">
        <v>415</v>
      </c>
      <c r="J6" s="6">
        <v>673</v>
      </c>
      <c r="K6" s="8">
        <f t="shared" ref="K6:K50" si="5">I6+J6</f>
        <v>1088</v>
      </c>
      <c r="L6" s="9">
        <f t="shared" si="2"/>
        <v>0.22024291497975709</v>
      </c>
    </row>
    <row r="7" spans="1:12" ht="18" customHeight="1">
      <c r="A7" s="3" t="s">
        <v>13</v>
      </c>
      <c r="B7" s="6">
        <v>4336</v>
      </c>
      <c r="C7" s="6">
        <v>4482</v>
      </c>
      <c r="D7" s="8">
        <f t="shared" si="3"/>
        <v>8818</v>
      </c>
      <c r="E7" s="6">
        <v>1221</v>
      </c>
      <c r="F7" s="6">
        <v>1539</v>
      </c>
      <c r="G7" s="8">
        <f t="shared" si="4"/>
        <v>2760</v>
      </c>
      <c r="H7" s="9">
        <f t="shared" si="1"/>
        <v>0.3129961442503969</v>
      </c>
      <c r="I7" s="6">
        <v>594</v>
      </c>
      <c r="J7" s="6">
        <v>880</v>
      </c>
      <c r="K7" s="8">
        <f t="shared" si="5"/>
        <v>1474</v>
      </c>
      <c r="L7" s="9">
        <f t="shared" si="2"/>
        <v>0.16715808573372648</v>
      </c>
    </row>
    <row r="8" spans="1:12" ht="18" customHeight="1">
      <c r="A8" s="3" t="s">
        <v>14</v>
      </c>
      <c r="B8" s="6">
        <v>4965</v>
      </c>
      <c r="C8" s="6">
        <v>5416</v>
      </c>
      <c r="D8" s="8">
        <f t="shared" si="3"/>
        <v>10381</v>
      </c>
      <c r="E8" s="6">
        <v>1388</v>
      </c>
      <c r="F8" s="6">
        <v>1921</v>
      </c>
      <c r="G8" s="8">
        <f t="shared" si="4"/>
        <v>3309</v>
      </c>
      <c r="H8" s="9">
        <f t="shared" si="1"/>
        <v>0.31875541855312589</v>
      </c>
      <c r="I8" s="6">
        <v>715</v>
      </c>
      <c r="J8" s="6">
        <v>1128</v>
      </c>
      <c r="K8" s="8">
        <f t="shared" si="5"/>
        <v>1843</v>
      </c>
      <c r="L8" s="9">
        <f t="shared" si="2"/>
        <v>0.17753588286292266</v>
      </c>
    </row>
    <row r="9" spans="1:12" ht="18" customHeight="1">
      <c r="A9" s="3" t="s">
        <v>15</v>
      </c>
      <c r="B9" s="6">
        <v>6896</v>
      </c>
      <c r="C9" s="6">
        <v>7339</v>
      </c>
      <c r="D9" s="8">
        <f t="shared" si="3"/>
        <v>14235</v>
      </c>
      <c r="E9" s="6">
        <v>1307</v>
      </c>
      <c r="F9" s="6">
        <v>1699</v>
      </c>
      <c r="G9" s="8">
        <f t="shared" si="4"/>
        <v>3006</v>
      </c>
      <c r="H9" s="9">
        <f t="shared" si="1"/>
        <v>0.21116965226554268</v>
      </c>
      <c r="I9" s="6">
        <v>587</v>
      </c>
      <c r="J9" s="6">
        <v>912</v>
      </c>
      <c r="K9" s="8">
        <f t="shared" si="5"/>
        <v>1499</v>
      </c>
      <c r="L9" s="9">
        <f t="shared" si="2"/>
        <v>0.10530382859149982</v>
      </c>
    </row>
    <row r="10" spans="1:12" ht="18" customHeight="1">
      <c r="A10" s="3" t="s">
        <v>16</v>
      </c>
      <c r="B10" s="6">
        <v>3822</v>
      </c>
      <c r="C10" s="6">
        <v>3937</v>
      </c>
      <c r="D10" s="8">
        <f t="shared" si="3"/>
        <v>7759</v>
      </c>
      <c r="E10" s="6">
        <v>841</v>
      </c>
      <c r="F10" s="6">
        <v>1088</v>
      </c>
      <c r="G10" s="8">
        <f t="shared" si="4"/>
        <v>1929</v>
      </c>
      <c r="H10" s="9">
        <f t="shared" si="1"/>
        <v>0.24861451217940456</v>
      </c>
      <c r="I10" s="6">
        <v>395</v>
      </c>
      <c r="J10" s="6">
        <v>558</v>
      </c>
      <c r="K10" s="8">
        <f t="shared" si="5"/>
        <v>953</v>
      </c>
      <c r="L10" s="9">
        <f t="shared" si="2"/>
        <v>0.12282510632813506</v>
      </c>
    </row>
    <row r="11" spans="1:12" ht="18" customHeight="1">
      <c r="A11" s="3" t="s">
        <v>17</v>
      </c>
      <c r="B11" s="6">
        <v>2799</v>
      </c>
      <c r="C11" s="6">
        <v>3029</v>
      </c>
      <c r="D11" s="8">
        <f t="shared" si="3"/>
        <v>5828</v>
      </c>
      <c r="E11" s="6">
        <v>853</v>
      </c>
      <c r="F11" s="6">
        <v>1234</v>
      </c>
      <c r="G11" s="8">
        <f t="shared" si="4"/>
        <v>2087</v>
      </c>
      <c r="H11" s="9">
        <f t="shared" si="1"/>
        <v>0.35809883321894304</v>
      </c>
      <c r="I11" s="6">
        <v>453</v>
      </c>
      <c r="J11" s="6">
        <v>802</v>
      </c>
      <c r="K11" s="8">
        <f t="shared" si="5"/>
        <v>1255</v>
      </c>
      <c r="L11" s="9">
        <f t="shared" si="2"/>
        <v>0.21533973919011667</v>
      </c>
    </row>
    <row r="12" spans="1:12" ht="18" customHeight="1">
      <c r="A12" s="3" t="s">
        <v>18</v>
      </c>
      <c r="B12" s="6">
        <v>2975</v>
      </c>
      <c r="C12" s="6">
        <v>3207</v>
      </c>
      <c r="D12" s="8">
        <f t="shared" si="3"/>
        <v>6182</v>
      </c>
      <c r="E12" s="6">
        <v>813</v>
      </c>
      <c r="F12" s="6">
        <v>1147</v>
      </c>
      <c r="G12" s="8">
        <f t="shared" si="4"/>
        <v>1960</v>
      </c>
      <c r="H12" s="9">
        <f t="shared" si="1"/>
        <v>0.31704949854416048</v>
      </c>
      <c r="I12" s="6">
        <v>441</v>
      </c>
      <c r="J12" s="6">
        <v>716</v>
      </c>
      <c r="K12" s="8">
        <f t="shared" si="5"/>
        <v>1157</v>
      </c>
      <c r="L12" s="9">
        <f t="shared" si="2"/>
        <v>0.18715626010999675</v>
      </c>
    </row>
    <row r="13" spans="1:12" ht="18" customHeight="1">
      <c r="A13" s="3" t="s">
        <v>19</v>
      </c>
      <c r="B13" s="6">
        <v>5531</v>
      </c>
      <c r="C13" s="6">
        <v>6191</v>
      </c>
      <c r="D13" s="8">
        <f t="shared" si="3"/>
        <v>11722</v>
      </c>
      <c r="E13" s="6">
        <v>1429</v>
      </c>
      <c r="F13" s="6">
        <v>2135</v>
      </c>
      <c r="G13" s="8">
        <f t="shared" si="4"/>
        <v>3564</v>
      </c>
      <c r="H13" s="9">
        <f t="shared" si="1"/>
        <v>0.3040436785531479</v>
      </c>
      <c r="I13" s="6">
        <v>694</v>
      </c>
      <c r="J13" s="6">
        <v>1255</v>
      </c>
      <c r="K13" s="8">
        <f t="shared" si="5"/>
        <v>1949</v>
      </c>
      <c r="L13" s="9">
        <f t="shared" si="2"/>
        <v>0.16626855485412045</v>
      </c>
    </row>
    <row r="14" spans="1:12" ht="18" customHeight="1">
      <c r="A14" s="3" t="s">
        <v>20</v>
      </c>
      <c r="B14" s="6">
        <v>3563</v>
      </c>
      <c r="C14" s="6">
        <v>3896</v>
      </c>
      <c r="D14" s="8">
        <f t="shared" si="3"/>
        <v>7459</v>
      </c>
      <c r="E14" s="6">
        <v>921</v>
      </c>
      <c r="F14" s="6">
        <v>1295</v>
      </c>
      <c r="G14" s="8">
        <f t="shared" si="4"/>
        <v>2216</v>
      </c>
      <c r="H14" s="9">
        <f t="shared" si="1"/>
        <v>0.29709076283684138</v>
      </c>
      <c r="I14" s="6">
        <v>457</v>
      </c>
      <c r="J14" s="6">
        <v>754</v>
      </c>
      <c r="K14" s="8">
        <f t="shared" si="5"/>
        <v>1211</v>
      </c>
      <c r="L14" s="9">
        <f t="shared" si="2"/>
        <v>0.16235420297627029</v>
      </c>
    </row>
    <row r="15" spans="1:12" ht="18" customHeight="1">
      <c r="A15" s="3" t="s">
        <v>21</v>
      </c>
      <c r="B15" s="6">
        <v>2552</v>
      </c>
      <c r="C15" s="6">
        <v>2803</v>
      </c>
      <c r="D15" s="8">
        <f t="shared" si="3"/>
        <v>5355</v>
      </c>
      <c r="E15" s="6">
        <v>775</v>
      </c>
      <c r="F15" s="6">
        <v>1088</v>
      </c>
      <c r="G15" s="8">
        <f t="shared" si="4"/>
        <v>1863</v>
      </c>
      <c r="H15" s="9">
        <f t="shared" si="1"/>
        <v>0.34789915966386553</v>
      </c>
      <c r="I15" s="6">
        <v>419</v>
      </c>
      <c r="J15" s="6">
        <v>709</v>
      </c>
      <c r="K15" s="8">
        <f t="shared" si="5"/>
        <v>1128</v>
      </c>
      <c r="L15" s="9">
        <f t="shared" si="2"/>
        <v>0.21064425770308123</v>
      </c>
    </row>
    <row r="16" spans="1:12" ht="18" customHeight="1">
      <c r="A16" s="3" t="s">
        <v>22</v>
      </c>
      <c r="B16" s="6">
        <v>5612</v>
      </c>
      <c r="C16" s="6">
        <v>5938</v>
      </c>
      <c r="D16" s="8">
        <f t="shared" si="3"/>
        <v>11550</v>
      </c>
      <c r="E16" s="6">
        <v>1105</v>
      </c>
      <c r="F16" s="6">
        <v>1457</v>
      </c>
      <c r="G16" s="8">
        <f t="shared" si="4"/>
        <v>2562</v>
      </c>
      <c r="H16" s="9">
        <f t="shared" si="1"/>
        <v>0.22181818181818183</v>
      </c>
      <c r="I16" s="6">
        <v>499</v>
      </c>
      <c r="J16" s="6">
        <v>814</v>
      </c>
      <c r="K16" s="8">
        <f t="shared" si="5"/>
        <v>1313</v>
      </c>
      <c r="L16" s="9">
        <f t="shared" si="2"/>
        <v>0.11367965367965369</v>
      </c>
    </row>
    <row r="17" spans="1:12" ht="18" customHeight="1">
      <c r="A17" s="3" t="s">
        <v>23</v>
      </c>
      <c r="B17" s="6">
        <v>3397</v>
      </c>
      <c r="C17" s="6">
        <v>3487</v>
      </c>
      <c r="D17" s="8">
        <f t="shared" si="3"/>
        <v>6884</v>
      </c>
      <c r="E17" s="6">
        <v>887</v>
      </c>
      <c r="F17" s="6">
        <v>1111</v>
      </c>
      <c r="G17" s="8">
        <f t="shared" si="4"/>
        <v>1998</v>
      </c>
      <c r="H17" s="9">
        <f t="shared" si="1"/>
        <v>0.29023823358512491</v>
      </c>
      <c r="I17" s="6">
        <v>375</v>
      </c>
      <c r="J17" s="6">
        <v>529</v>
      </c>
      <c r="K17" s="8">
        <f t="shared" si="5"/>
        <v>904</v>
      </c>
      <c r="L17" s="9">
        <f t="shared" si="2"/>
        <v>0.13131900058105753</v>
      </c>
    </row>
    <row r="18" spans="1:12" ht="18" customHeight="1">
      <c r="A18" s="3" t="s">
        <v>24</v>
      </c>
      <c r="B18" s="6">
        <v>3973</v>
      </c>
      <c r="C18" s="6">
        <v>4246</v>
      </c>
      <c r="D18" s="8">
        <f t="shared" si="3"/>
        <v>8219</v>
      </c>
      <c r="E18" s="6">
        <v>902</v>
      </c>
      <c r="F18" s="6">
        <v>1150</v>
      </c>
      <c r="G18" s="8">
        <f t="shared" si="4"/>
        <v>2052</v>
      </c>
      <c r="H18" s="9">
        <f t="shared" si="1"/>
        <v>0.24966540941720403</v>
      </c>
      <c r="I18" s="6">
        <v>438</v>
      </c>
      <c r="J18" s="6">
        <v>584</v>
      </c>
      <c r="K18" s="8">
        <f t="shared" si="5"/>
        <v>1022</v>
      </c>
      <c r="L18" s="9">
        <f t="shared" si="2"/>
        <v>0.12434602749726244</v>
      </c>
    </row>
    <row r="19" spans="1:12" ht="18" customHeight="1">
      <c r="A19" s="3" t="s">
        <v>25</v>
      </c>
      <c r="B19" s="6">
        <v>3973</v>
      </c>
      <c r="C19" s="6">
        <v>4096</v>
      </c>
      <c r="D19" s="8">
        <f t="shared" si="3"/>
        <v>8069</v>
      </c>
      <c r="E19" s="6">
        <v>953</v>
      </c>
      <c r="F19" s="6">
        <v>1141</v>
      </c>
      <c r="G19" s="8">
        <f t="shared" si="4"/>
        <v>2094</v>
      </c>
      <c r="H19" s="9">
        <f t="shared" si="1"/>
        <v>0.25951171148841246</v>
      </c>
      <c r="I19" s="6">
        <v>421</v>
      </c>
      <c r="J19" s="6">
        <v>579</v>
      </c>
      <c r="K19" s="8">
        <f t="shared" si="5"/>
        <v>1000</v>
      </c>
      <c r="L19" s="9">
        <f t="shared" si="2"/>
        <v>0.12393109431156277</v>
      </c>
    </row>
    <row r="20" spans="1:12" ht="18" customHeight="1">
      <c r="A20" s="3" t="s">
        <v>26</v>
      </c>
      <c r="B20" s="6">
        <v>2347</v>
      </c>
      <c r="C20" s="6">
        <v>2381</v>
      </c>
      <c r="D20" s="8">
        <f t="shared" si="3"/>
        <v>4728</v>
      </c>
      <c r="E20" s="6">
        <v>625</v>
      </c>
      <c r="F20" s="6">
        <v>744</v>
      </c>
      <c r="G20" s="8">
        <f t="shared" si="4"/>
        <v>1369</v>
      </c>
      <c r="H20" s="9">
        <f t="shared" si="1"/>
        <v>0.28955160744500846</v>
      </c>
      <c r="I20" s="6">
        <v>266</v>
      </c>
      <c r="J20" s="6">
        <v>382</v>
      </c>
      <c r="K20" s="8">
        <f t="shared" si="5"/>
        <v>648</v>
      </c>
      <c r="L20" s="9">
        <f t="shared" si="2"/>
        <v>0.13705583756345177</v>
      </c>
    </row>
    <row r="21" spans="1:12" ht="18" customHeight="1">
      <c r="A21" s="3" t="s">
        <v>27</v>
      </c>
      <c r="B21" s="6">
        <v>6541</v>
      </c>
      <c r="C21" s="6">
        <v>6911</v>
      </c>
      <c r="D21" s="8">
        <f t="shared" si="3"/>
        <v>13452</v>
      </c>
      <c r="E21" s="6">
        <v>1360</v>
      </c>
      <c r="F21" s="6">
        <v>1763</v>
      </c>
      <c r="G21" s="8">
        <f t="shared" si="4"/>
        <v>3123</v>
      </c>
      <c r="H21" s="9">
        <f t="shared" si="1"/>
        <v>0.23215878679750224</v>
      </c>
      <c r="I21" s="6">
        <v>594</v>
      </c>
      <c r="J21" s="6">
        <v>896</v>
      </c>
      <c r="K21" s="8">
        <f t="shared" si="5"/>
        <v>1490</v>
      </c>
      <c r="L21" s="9">
        <f t="shared" si="2"/>
        <v>0.11076419863217365</v>
      </c>
    </row>
    <row r="22" spans="1:12" ht="18" customHeight="1">
      <c r="A22" s="3" t="s">
        <v>28</v>
      </c>
      <c r="B22" s="6">
        <v>2797</v>
      </c>
      <c r="C22" s="6">
        <v>3054</v>
      </c>
      <c r="D22" s="8">
        <f t="shared" si="3"/>
        <v>5851</v>
      </c>
      <c r="E22" s="6">
        <v>871</v>
      </c>
      <c r="F22" s="6">
        <v>1114</v>
      </c>
      <c r="G22" s="8">
        <f t="shared" si="4"/>
        <v>1985</v>
      </c>
      <c r="H22" s="9">
        <f t="shared" si="1"/>
        <v>0.3392582464535977</v>
      </c>
      <c r="I22" s="6">
        <v>471</v>
      </c>
      <c r="J22" s="6">
        <v>612</v>
      </c>
      <c r="K22" s="8">
        <f t="shared" si="5"/>
        <v>1083</v>
      </c>
      <c r="L22" s="9">
        <f t="shared" si="2"/>
        <v>0.18509656468979663</v>
      </c>
    </row>
    <row r="23" spans="1:12" ht="18" customHeight="1">
      <c r="A23" s="3" t="s">
        <v>29</v>
      </c>
      <c r="B23" s="6">
        <v>4150</v>
      </c>
      <c r="C23" s="6">
        <v>4202</v>
      </c>
      <c r="D23" s="8">
        <f t="shared" si="3"/>
        <v>8352</v>
      </c>
      <c r="E23" s="6">
        <v>846</v>
      </c>
      <c r="F23" s="6">
        <v>1089</v>
      </c>
      <c r="G23" s="8">
        <f t="shared" si="4"/>
        <v>1935</v>
      </c>
      <c r="H23" s="9">
        <f t="shared" si="1"/>
        <v>0.23168103448275862</v>
      </c>
      <c r="I23" s="6">
        <v>394</v>
      </c>
      <c r="J23" s="6">
        <v>541</v>
      </c>
      <c r="K23" s="8">
        <f t="shared" si="5"/>
        <v>935</v>
      </c>
      <c r="L23" s="9">
        <f t="shared" si="2"/>
        <v>0.1119492337164751</v>
      </c>
    </row>
    <row r="24" spans="1:12" ht="18" customHeight="1">
      <c r="A24" s="3" t="s">
        <v>30</v>
      </c>
      <c r="B24" s="6">
        <v>1587</v>
      </c>
      <c r="C24" s="6">
        <v>1623</v>
      </c>
      <c r="D24" s="8">
        <f t="shared" si="3"/>
        <v>3210</v>
      </c>
      <c r="E24" s="6">
        <v>465</v>
      </c>
      <c r="F24" s="6">
        <v>578</v>
      </c>
      <c r="G24" s="8">
        <f t="shared" si="4"/>
        <v>1043</v>
      </c>
      <c r="H24" s="9">
        <f t="shared" si="1"/>
        <v>0.3249221183800623</v>
      </c>
      <c r="I24" s="6">
        <v>187</v>
      </c>
      <c r="J24" s="6">
        <v>273</v>
      </c>
      <c r="K24" s="8">
        <f t="shared" si="5"/>
        <v>460</v>
      </c>
      <c r="L24" s="9">
        <f t="shared" si="2"/>
        <v>0.14330218068535824</v>
      </c>
    </row>
    <row r="25" spans="1:12" ht="18" customHeight="1">
      <c r="A25" s="3" t="s">
        <v>31</v>
      </c>
      <c r="B25" s="6">
        <v>5983</v>
      </c>
      <c r="C25" s="6">
        <v>6437</v>
      </c>
      <c r="D25" s="8">
        <f t="shared" si="3"/>
        <v>12420</v>
      </c>
      <c r="E25" s="6">
        <v>1200</v>
      </c>
      <c r="F25" s="6">
        <v>1530</v>
      </c>
      <c r="G25" s="8">
        <f t="shared" si="4"/>
        <v>2730</v>
      </c>
      <c r="H25" s="9">
        <f t="shared" si="1"/>
        <v>0.21980676328502416</v>
      </c>
      <c r="I25" s="6">
        <v>545</v>
      </c>
      <c r="J25" s="6">
        <v>802</v>
      </c>
      <c r="K25" s="8">
        <f t="shared" si="5"/>
        <v>1347</v>
      </c>
      <c r="L25" s="9">
        <f t="shared" si="2"/>
        <v>0.10845410628019324</v>
      </c>
    </row>
    <row r="26" spans="1:12" ht="18" customHeight="1">
      <c r="A26" s="3" t="s">
        <v>32</v>
      </c>
      <c r="B26" s="6">
        <v>564</v>
      </c>
      <c r="C26" s="6">
        <v>595</v>
      </c>
      <c r="D26" s="8">
        <f t="shared" si="3"/>
        <v>1159</v>
      </c>
      <c r="E26" s="6">
        <v>202</v>
      </c>
      <c r="F26" s="6">
        <v>236</v>
      </c>
      <c r="G26" s="8">
        <f t="shared" si="4"/>
        <v>438</v>
      </c>
      <c r="H26" s="9">
        <f t="shared" si="1"/>
        <v>0.37791199309749784</v>
      </c>
      <c r="I26" s="6">
        <v>80</v>
      </c>
      <c r="J26" s="6">
        <v>127</v>
      </c>
      <c r="K26" s="8">
        <f t="shared" si="5"/>
        <v>207</v>
      </c>
      <c r="L26" s="9">
        <f t="shared" si="2"/>
        <v>0.17860224331320104</v>
      </c>
    </row>
    <row r="27" spans="1:12" ht="18" customHeight="1">
      <c r="A27" s="3" t="s">
        <v>33</v>
      </c>
      <c r="B27" s="6">
        <v>1858</v>
      </c>
      <c r="C27" s="6">
        <v>1990</v>
      </c>
      <c r="D27" s="8">
        <f t="shared" si="3"/>
        <v>3848</v>
      </c>
      <c r="E27" s="6">
        <v>625</v>
      </c>
      <c r="F27" s="6">
        <v>753</v>
      </c>
      <c r="G27" s="8">
        <f t="shared" si="4"/>
        <v>1378</v>
      </c>
      <c r="H27" s="9">
        <f t="shared" si="1"/>
        <v>0.35810810810810811</v>
      </c>
      <c r="I27" s="6">
        <v>254</v>
      </c>
      <c r="J27" s="6">
        <v>400</v>
      </c>
      <c r="K27" s="8">
        <f t="shared" si="5"/>
        <v>654</v>
      </c>
      <c r="L27" s="9">
        <f t="shared" si="2"/>
        <v>0.16995841995841995</v>
      </c>
    </row>
    <row r="28" spans="1:12" ht="18" customHeight="1">
      <c r="A28" s="3" t="s">
        <v>34</v>
      </c>
      <c r="B28" s="6">
        <v>3855</v>
      </c>
      <c r="C28" s="6">
        <v>4065</v>
      </c>
      <c r="D28" s="8">
        <f t="shared" si="3"/>
        <v>7920</v>
      </c>
      <c r="E28" s="6">
        <v>1231</v>
      </c>
      <c r="F28" s="6">
        <v>1474</v>
      </c>
      <c r="G28" s="8">
        <f t="shared" si="4"/>
        <v>2705</v>
      </c>
      <c r="H28" s="9">
        <f t="shared" si="1"/>
        <v>0.34154040404040403</v>
      </c>
      <c r="I28" s="6">
        <v>555</v>
      </c>
      <c r="J28" s="6">
        <v>724</v>
      </c>
      <c r="K28" s="8">
        <f t="shared" si="5"/>
        <v>1279</v>
      </c>
      <c r="L28" s="9">
        <f t="shared" si="2"/>
        <v>0.16148989898989899</v>
      </c>
    </row>
    <row r="29" spans="1:12" ht="18" customHeight="1">
      <c r="A29" s="3" t="s">
        <v>35</v>
      </c>
      <c r="B29" s="6">
        <v>463</v>
      </c>
      <c r="C29" s="6">
        <v>568</v>
      </c>
      <c r="D29" s="8">
        <f t="shared" si="3"/>
        <v>1031</v>
      </c>
      <c r="E29" s="6">
        <v>195</v>
      </c>
      <c r="F29" s="6">
        <v>272</v>
      </c>
      <c r="G29" s="8">
        <f t="shared" si="4"/>
        <v>467</v>
      </c>
      <c r="H29" s="9">
        <f t="shared" si="1"/>
        <v>0.45295829291949563</v>
      </c>
      <c r="I29" s="6">
        <v>101</v>
      </c>
      <c r="J29" s="6">
        <v>183</v>
      </c>
      <c r="K29" s="8">
        <f t="shared" si="5"/>
        <v>284</v>
      </c>
      <c r="L29" s="9">
        <f t="shared" si="2"/>
        <v>0.2754607177497575</v>
      </c>
    </row>
    <row r="30" spans="1:12" ht="18" customHeight="1">
      <c r="A30" s="3" t="s">
        <v>36</v>
      </c>
      <c r="B30" s="6">
        <v>1170</v>
      </c>
      <c r="C30" s="6">
        <v>1222</v>
      </c>
      <c r="D30" s="8">
        <f t="shared" si="3"/>
        <v>2392</v>
      </c>
      <c r="E30" s="6">
        <v>373</v>
      </c>
      <c r="F30" s="6">
        <v>501</v>
      </c>
      <c r="G30" s="8">
        <f t="shared" si="4"/>
        <v>874</v>
      </c>
      <c r="H30" s="9">
        <f t="shared" si="1"/>
        <v>0.36538461538461536</v>
      </c>
      <c r="I30" s="6">
        <v>187</v>
      </c>
      <c r="J30" s="6">
        <v>304</v>
      </c>
      <c r="K30" s="8">
        <f t="shared" si="5"/>
        <v>491</v>
      </c>
      <c r="L30" s="9">
        <f t="shared" si="2"/>
        <v>0.2052675585284281</v>
      </c>
    </row>
    <row r="31" spans="1:12" ht="18" customHeight="1">
      <c r="A31" s="3" t="s">
        <v>37</v>
      </c>
      <c r="B31" s="6">
        <v>1839</v>
      </c>
      <c r="C31" s="6">
        <v>1920</v>
      </c>
      <c r="D31" s="8">
        <f t="shared" si="3"/>
        <v>3759</v>
      </c>
      <c r="E31" s="6">
        <v>599</v>
      </c>
      <c r="F31" s="6">
        <v>721</v>
      </c>
      <c r="G31" s="8">
        <f t="shared" si="4"/>
        <v>1320</v>
      </c>
      <c r="H31" s="9">
        <f t="shared" si="1"/>
        <v>0.35115722266560256</v>
      </c>
      <c r="I31" s="6">
        <v>292</v>
      </c>
      <c r="J31" s="6">
        <v>409</v>
      </c>
      <c r="K31" s="8">
        <f t="shared" si="5"/>
        <v>701</v>
      </c>
      <c r="L31" s="9">
        <f t="shared" si="2"/>
        <v>0.18648576749135409</v>
      </c>
    </row>
    <row r="32" spans="1:12" ht="18" customHeight="1">
      <c r="A32" s="3" t="s">
        <v>38</v>
      </c>
      <c r="B32" s="6">
        <v>190</v>
      </c>
      <c r="C32" s="6">
        <v>209</v>
      </c>
      <c r="D32" s="8">
        <f t="shared" si="3"/>
        <v>399</v>
      </c>
      <c r="E32" s="6">
        <v>89</v>
      </c>
      <c r="F32" s="6">
        <v>137</v>
      </c>
      <c r="G32" s="8">
        <f t="shared" si="4"/>
        <v>226</v>
      </c>
      <c r="H32" s="9">
        <f t="shared" si="1"/>
        <v>0.5664160401002506</v>
      </c>
      <c r="I32" s="6">
        <v>46</v>
      </c>
      <c r="J32" s="6">
        <v>97</v>
      </c>
      <c r="K32" s="8">
        <f t="shared" si="5"/>
        <v>143</v>
      </c>
      <c r="L32" s="9">
        <f t="shared" si="2"/>
        <v>0.35839598997493732</v>
      </c>
    </row>
    <row r="33" spans="1:12" ht="18" customHeight="1">
      <c r="A33" s="3" t="s">
        <v>39</v>
      </c>
      <c r="B33" s="6">
        <v>1463</v>
      </c>
      <c r="C33" s="6">
        <v>1542</v>
      </c>
      <c r="D33" s="8">
        <f t="shared" si="3"/>
        <v>3005</v>
      </c>
      <c r="E33" s="6">
        <v>435</v>
      </c>
      <c r="F33" s="6">
        <v>575</v>
      </c>
      <c r="G33" s="8">
        <f t="shared" si="4"/>
        <v>1010</v>
      </c>
      <c r="H33" s="9">
        <f t="shared" si="1"/>
        <v>0.33610648918469216</v>
      </c>
      <c r="I33" s="6">
        <v>201</v>
      </c>
      <c r="J33" s="6">
        <v>323</v>
      </c>
      <c r="K33" s="8">
        <f t="shared" si="5"/>
        <v>524</v>
      </c>
      <c r="L33" s="9">
        <f t="shared" si="2"/>
        <v>0.17437603993344425</v>
      </c>
    </row>
    <row r="34" spans="1:12" ht="18" customHeight="1">
      <c r="A34" s="3" t="s">
        <v>40</v>
      </c>
      <c r="B34" s="6">
        <v>777</v>
      </c>
      <c r="C34" s="6">
        <v>767</v>
      </c>
      <c r="D34" s="8">
        <f t="shared" si="3"/>
        <v>1544</v>
      </c>
      <c r="E34" s="6">
        <v>256</v>
      </c>
      <c r="F34" s="6">
        <v>335</v>
      </c>
      <c r="G34" s="8">
        <f t="shared" si="4"/>
        <v>591</v>
      </c>
      <c r="H34" s="9">
        <f t="shared" si="1"/>
        <v>0.38277202072538863</v>
      </c>
      <c r="I34" s="6">
        <v>117</v>
      </c>
      <c r="J34" s="6">
        <v>193</v>
      </c>
      <c r="K34" s="8">
        <f t="shared" si="5"/>
        <v>310</v>
      </c>
      <c r="L34" s="9">
        <f t="shared" si="2"/>
        <v>0.20077720207253885</v>
      </c>
    </row>
    <row r="35" spans="1:12" ht="18" customHeight="1">
      <c r="A35" s="3" t="s">
        <v>41</v>
      </c>
      <c r="B35" s="6">
        <v>867</v>
      </c>
      <c r="C35" s="6">
        <v>930</v>
      </c>
      <c r="D35" s="8">
        <f t="shared" si="3"/>
        <v>1797</v>
      </c>
      <c r="E35" s="6">
        <v>309</v>
      </c>
      <c r="F35" s="6">
        <v>412</v>
      </c>
      <c r="G35" s="8">
        <f t="shared" si="4"/>
        <v>721</v>
      </c>
      <c r="H35" s="9">
        <f t="shared" si="1"/>
        <v>0.4012242626599889</v>
      </c>
      <c r="I35" s="6">
        <v>131</v>
      </c>
      <c r="J35" s="6">
        <v>251</v>
      </c>
      <c r="K35" s="8">
        <f t="shared" si="5"/>
        <v>382</v>
      </c>
      <c r="L35" s="9">
        <f t="shared" si="2"/>
        <v>0.21257651641624931</v>
      </c>
    </row>
    <row r="36" spans="1:12" ht="18" customHeight="1">
      <c r="A36" s="3" t="s">
        <v>42</v>
      </c>
      <c r="B36" s="6">
        <v>503</v>
      </c>
      <c r="C36" s="6">
        <v>526</v>
      </c>
      <c r="D36" s="8">
        <f t="shared" si="3"/>
        <v>1029</v>
      </c>
      <c r="E36" s="6">
        <v>153</v>
      </c>
      <c r="F36" s="6">
        <v>188</v>
      </c>
      <c r="G36" s="8">
        <f t="shared" si="4"/>
        <v>341</v>
      </c>
      <c r="H36" s="9">
        <f t="shared" si="1"/>
        <v>0.33138969873663754</v>
      </c>
      <c r="I36" s="6">
        <v>69</v>
      </c>
      <c r="J36" s="6">
        <v>117</v>
      </c>
      <c r="K36" s="8">
        <f t="shared" si="5"/>
        <v>186</v>
      </c>
      <c r="L36" s="9">
        <f t="shared" si="2"/>
        <v>0.18075801749271136</v>
      </c>
    </row>
    <row r="37" spans="1:12" ht="18" customHeight="1">
      <c r="A37" s="3" t="s">
        <v>43</v>
      </c>
      <c r="B37" s="6">
        <v>404</v>
      </c>
      <c r="C37" s="6">
        <v>437</v>
      </c>
      <c r="D37" s="8">
        <f t="shared" si="3"/>
        <v>841</v>
      </c>
      <c r="E37" s="6">
        <v>113</v>
      </c>
      <c r="F37" s="6">
        <v>157</v>
      </c>
      <c r="G37" s="8">
        <f t="shared" si="4"/>
        <v>270</v>
      </c>
      <c r="H37" s="9">
        <f t="shared" si="1"/>
        <v>0.3210463733650416</v>
      </c>
      <c r="I37" s="6">
        <v>54</v>
      </c>
      <c r="J37" s="6">
        <v>102</v>
      </c>
      <c r="K37" s="8">
        <f t="shared" si="5"/>
        <v>156</v>
      </c>
      <c r="L37" s="9">
        <f t="shared" si="2"/>
        <v>0.18549346016646848</v>
      </c>
    </row>
    <row r="38" spans="1:12" ht="18" customHeight="1">
      <c r="A38" s="3" t="s">
        <v>44</v>
      </c>
      <c r="B38" s="6">
        <v>7092</v>
      </c>
      <c r="C38" s="6">
        <v>7523</v>
      </c>
      <c r="D38" s="8">
        <f t="shared" si="3"/>
        <v>14615</v>
      </c>
      <c r="E38" s="6">
        <v>1360</v>
      </c>
      <c r="F38" s="6">
        <v>1838</v>
      </c>
      <c r="G38" s="8">
        <f t="shared" si="4"/>
        <v>3198</v>
      </c>
      <c r="H38" s="9">
        <f t="shared" si="1"/>
        <v>0.21881628463906944</v>
      </c>
      <c r="I38" s="6">
        <v>665</v>
      </c>
      <c r="J38" s="6">
        <v>1060</v>
      </c>
      <c r="K38" s="8">
        <f t="shared" si="5"/>
        <v>1725</v>
      </c>
      <c r="L38" s="9">
        <f t="shared" si="2"/>
        <v>0.11802942182689018</v>
      </c>
    </row>
    <row r="39" spans="1:12" ht="18" customHeight="1">
      <c r="A39" s="3" t="s">
        <v>45</v>
      </c>
      <c r="B39" s="6">
        <v>1614</v>
      </c>
      <c r="C39" s="6">
        <v>1667</v>
      </c>
      <c r="D39" s="8">
        <f t="shared" si="3"/>
        <v>3281</v>
      </c>
      <c r="E39" s="6">
        <v>459</v>
      </c>
      <c r="F39" s="6">
        <v>599</v>
      </c>
      <c r="G39" s="8">
        <f t="shared" si="4"/>
        <v>1058</v>
      </c>
      <c r="H39" s="9">
        <f t="shared" si="1"/>
        <v>0.3224626638220055</v>
      </c>
      <c r="I39" s="6">
        <v>214</v>
      </c>
      <c r="J39" s="6">
        <v>365</v>
      </c>
      <c r="K39" s="8">
        <f t="shared" si="5"/>
        <v>579</v>
      </c>
      <c r="L39" s="9">
        <f t="shared" si="2"/>
        <v>0.17647058823529413</v>
      </c>
    </row>
    <row r="40" spans="1:12" ht="18" customHeight="1">
      <c r="A40" s="3" t="s">
        <v>46</v>
      </c>
      <c r="B40" s="6">
        <v>355</v>
      </c>
      <c r="C40" s="6">
        <v>407</v>
      </c>
      <c r="D40" s="8">
        <f t="shared" si="3"/>
        <v>762</v>
      </c>
      <c r="E40" s="6">
        <v>132</v>
      </c>
      <c r="F40" s="6">
        <v>189</v>
      </c>
      <c r="G40" s="8">
        <f t="shared" si="4"/>
        <v>321</v>
      </c>
      <c r="H40" s="9">
        <f t="shared" si="1"/>
        <v>0.42125984251968501</v>
      </c>
      <c r="I40" s="6">
        <v>55</v>
      </c>
      <c r="J40" s="6">
        <v>111</v>
      </c>
      <c r="K40" s="8">
        <f t="shared" si="5"/>
        <v>166</v>
      </c>
      <c r="L40" s="9">
        <f t="shared" si="2"/>
        <v>0.2178477690288714</v>
      </c>
    </row>
    <row r="41" spans="1:12" ht="18" customHeight="1">
      <c r="A41" s="3" t="s">
        <v>47</v>
      </c>
      <c r="B41" s="6">
        <v>864</v>
      </c>
      <c r="C41" s="6">
        <v>880</v>
      </c>
      <c r="D41" s="8">
        <f t="shared" si="3"/>
        <v>1744</v>
      </c>
      <c r="E41" s="6">
        <v>313</v>
      </c>
      <c r="F41" s="6">
        <v>396</v>
      </c>
      <c r="G41" s="8">
        <f t="shared" si="4"/>
        <v>709</v>
      </c>
      <c r="H41" s="9">
        <f t="shared" si="1"/>
        <v>0.40653669724770641</v>
      </c>
      <c r="I41" s="6">
        <v>157</v>
      </c>
      <c r="J41" s="6">
        <v>251</v>
      </c>
      <c r="K41" s="8">
        <f t="shared" si="5"/>
        <v>408</v>
      </c>
      <c r="L41" s="9">
        <f t="shared" si="2"/>
        <v>0.23394495412844038</v>
      </c>
    </row>
    <row r="42" spans="1:12" ht="18" customHeight="1">
      <c r="A42" s="3" t="s">
        <v>48</v>
      </c>
      <c r="B42" s="6">
        <v>1062</v>
      </c>
      <c r="C42" s="6">
        <v>1152</v>
      </c>
      <c r="D42" s="8">
        <f t="shared" si="3"/>
        <v>2214</v>
      </c>
      <c r="E42" s="6">
        <v>342</v>
      </c>
      <c r="F42" s="6">
        <v>439</v>
      </c>
      <c r="G42" s="8">
        <f t="shared" si="4"/>
        <v>781</v>
      </c>
      <c r="H42" s="9">
        <f t="shared" si="1"/>
        <v>0.35275519421860885</v>
      </c>
      <c r="I42" s="6">
        <v>165</v>
      </c>
      <c r="J42" s="6">
        <v>251</v>
      </c>
      <c r="K42" s="8">
        <f t="shared" si="5"/>
        <v>416</v>
      </c>
      <c r="L42" s="9">
        <f t="shared" si="2"/>
        <v>0.18789521228545619</v>
      </c>
    </row>
    <row r="43" spans="1:12" ht="18" customHeight="1">
      <c r="A43" s="3" t="s">
        <v>49</v>
      </c>
      <c r="B43" s="6">
        <v>945</v>
      </c>
      <c r="C43" s="6">
        <v>1053</v>
      </c>
      <c r="D43" s="8">
        <f t="shared" si="3"/>
        <v>1998</v>
      </c>
      <c r="E43" s="6">
        <v>307</v>
      </c>
      <c r="F43" s="6">
        <v>398</v>
      </c>
      <c r="G43" s="8">
        <f t="shared" si="4"/>
        <v>705</v>
      </c>
      <c r="H43" s="9">
        <f t="shared" si="1"/>
        <v>0.35285285285285284</v>
      </c>
      <c r="I43" s="6">
        <v>149</v>
      </c>
      <c r="J43" s="6">
        <v>246</v>
      </c>
      <c r="K43" s="8">
        <f t="shared" si="5"/>
        <v>395</v>
      </c>
      <c r="L43" s="9">
        <f t="shared" si="2"/>
        <v>0.19769769769769771</v>
      </c>
    </row>
    <row r="44" spans="1:12" ht="18" customHeight="1">
      <c r="A44" s="3" t="s">
        <v>50</v>
      </c>
      <c r="B44" s="6">
        <v>1914</v>
      </c>
      <c r="C44" s="6">
        <v>1955</v>
      </c>
      <c r="D44" s="8">
        <f t="shared" si="3"/>
        <v>3869</v>
      </c>
      <c r="E44" s="6">
        <v>538</v>
      </c>
      <c r="F44" s="6">
        <v>667</v>
      </c>
      <c r="G44" s="8">
        <f t="shared" si="4"/>
        <v>1205</v>
      </c>
      <c r="H44" s="9">
        <f t="shared" si="1"/>
        <v>0.31144998707676402</v>
      </c>
      <c r="I44" s="6">
        <v>248</v>
      </c>
      <c r="J44" s="6">
        <v>356</v>
      </c>
      <c r="K44" s="8">
        <f t="shared" si="5"/>
        <v>604</v>
      </c>
      <c r="L44" s="9">
        <f t="shared" si="2"/>
        <v>0.15611269061773067</v>
      </c>
    </row>
    <row r="45" spans="1:12" ht="18" customHeight="1">
      <c r="A45" s="3" t="s">
        <v>51</v>
      </c>
      <c r="B45" s="6">
        <v>7691</v>
      </c>
      <c r="C45" s="6">
        <v>8346</v>
      </c>
      <c r="D45" s="8">
        <f t="shared" si="3"/>
        <v>16037</v>
      </c>
      <c r="E45" s="6">
        <v>1681</v>
      </c>
      <c r="F45" s="6">
        <v>2193</v>
      </c>
      <c r="G45" s="8">
        <f t="shared" si="4"/>
        <v>3874</v>
      </c>
      <c r="H45" s="9">
        <f t="shared" si="1"/>
        <v>0.24156637775144976</v>
      </c>
      <c r="I45" s="6">
        <v>840</v>
      </c>
      <c r="J45" s="6">
        <v>1166</v>
      </c>
      <c r="K45" s="8">
        <f t="shared" si="5"/>
        <v>2006</v>
      </c>
      <c r="L45" s="9">
        <f t="shared" si="2"/>
        <v>0.12508573922803518</v>
      </c>
    </row>
    <row r="46" spans="1:12" ht="18" customHeight="1">
      <c r="A46" s="3" t="s">
        <v>52</v>
      </c>
      <c r="B46" s="6">
        <v>2708</v>
      </c>
      <c r="C46" s="6">
        <v>2764</v>
      </c>
      <c r="D46" s="8">
        <f t="shared" si="3"/>
        <v>5472</v>
      </c>
      <c r="E46" s="6">
        <v>659</v>
      </c>
      <c r="F46" s="6">
        <v>877</v>
      </c>
      <c r="G46" s="8">
        <f t="shared" si="4"/>
        <v>1536</v>
      </c>
      <c r="H46" s="9">
        <f t="shared" si="1"/>
        <v>0.2807017543859649</v>
      </c>
      <c r="I46" s="6">
        <v>300</v>
      </c>
      <c r="J46" s="6">
        <v>488</v>
      </c>
      <c r="K46" s="8">
        <f t="shared" si="5"/>
        <v>788</v>
      </c>
      <c r="L46" s="9">
        <f t="shared" si="2"/>
        <v>0.14400584795321639</v>
      </c>
    </row>
    <row r="47" spans="1:12" ht="18" customHeight="1">
      <c r="A47" s="3" t="s">
        <v>53</v>
      </c>
      <c r="B47" s="6">
        <v>1860</v>
      </c>
      <c r="C47" s="6">
        <v>2030</v>
      </c>
      <c r="D47" s="8">
        <f t="shared" si="3"/>
        <v>3890</v>
      </c>
      <c r="E47" s="6">
        <v>716</v>
      </c>
      <c r="F47" s="6">
        <v>953</v>
      </c>
      <c r="G47" s="8">
        <f t="shared" si="4"/>
        <v>1669</v>
      </c>
      <c r="H47" s="9">
        <f t="shared" si="1"/>
        <v>0.42904884318766068</v>
      </c>
      <c r="I47" s="6">
        <v>354</v>
      </c>
      <c r="J47" s="6">
        <v>609</v>
      </c>
      <c r="K47" s="8">
        <f t="shared" si="5"/>
        <v>963</v>
      </c>
      <c r="L47" s="9">
        <f t="shared" si="2"/>
        <v>0.24755784061696659</v>
      </c>
    </row>
    <row r="48" spans="1:12" ht="18" customHeight="1">
      <c r="A48" s="3" t="s">
        <v>54</v>
      </c>
      <c r="B48" s="6">
        <v>558</v>
      </c>
      <c r="C48" s="6">
        <v>621</v>
      </c>
      <c r="D48" s="8">
        <f t="shared" si="3"/>
        <v>1179</v>
      </c>
      <c r="E48" s="6">
        <v>239</v>
      </c>
      <c r="F48" s="6">
        <v>312</v>
      </c>
      <c r="G48" s="8">
        <f t="shared" si="4"/>
        <v>551</v>
      </c>
      <c r="H48" s="9">
        <f t="shared" si="1"/>
        <v>0.46734520780322308</v>
      </c>
      <c r="I48" s="6">
        <v>116</v>
      </c>
      <c r="J48" s="6">
        <v>197</v>
      </c>
      <c r="K48" s="8">
        <f t="shared" si="5"/>
        <v>313</v>
      </c>
      <c r="L48" s="9">
        <f t="shared" si="2"/>
        <v>0.26547921967769295</v>
      </c>
    </row>
    <row r="49" spans="1:12" ht="18" customHeight="1">
      <c r="A49" s="3" t="s">
        <v>55</v>
      </c>
      <c r="B49" s="6">
        <v>1444</v>
      </c>
      <c r="C49" s="6">
        <v>1520</v>
      </c>
      <c r="D49" s="8">
        <f t="shared" si="3"/>
        <v>2964</v>
      </c>
      <c r="E49" s="6">
        <v>325</v>
      </c>
      <c r="F49" s="6">
        <v>450</v>
      </c>
      <c r="G49" s="8">
        <f t="shared" si="4"/>
        <v>775</v>
      </c>
      <c r="H49" s="9">
        <f t="shared" si="1"/>
        <v>0.26147098515519568</v>
      </c>
      <c r="I49" s="6">
        <v>130</v>
      </c>
      <c r="J49" s="6">
        <v>252</v>
      </c>
      <c r="K49" s="8">
        <f t="shared" si="5"/>
        <v>382</v>
      </c>
      <c r="L49" s="9">
        <f t="shared" si="2"/>
        <v>0.12887989203778677</v>
      </c>
    </row>
    <row r="50" spans="1:12" ht="18" customHeight="1">
      <c r="A50" s="3" t="s">
        <v>56</v>
      </c>
      <c r="B50" s="6">
        <v>855</v>
      </c>
      <c r="C50" s="6">
        <v>929</v>
      </c>
      <c r="D50" s="8">
        <f t="shared" si="3"/>
        <v>1784</v>
      </c>
      <c r="E50" s="6">
        <v>270</v>
      </c>
      <c r="F50" s="6">
        <v>339</v>
      </c>
      <c r="G50" s="8">
        <f t="shared" si="4"/>
        <v>609</v>
      </c>
      <c r="H50" s="9">
        <f t="shared" si="1"/>
        <v>0.34136771300448432</v>
      </c>
      <c r="I50" s="6">
        <v>113</v>
      </c>
      <c r="J50" s="6">
        <v>191</v>
      </c>
      <c r="K50" s="8">
        <f t="shared" si="5"/>
        <v>304</v>
      </c>
      <c r="L50" s="9">
        <f t="shared" si="2"/>
        <v>0.17040358744394618</v>
      </c>
    </row>
    <row r="51" spans="1:12" ht="18" customHeight="1">
      <c r="A51" s="3" t="s">
        <v>57</v>
      </c>
      <c r="B51" s="6">
        <v>1051</v>
      </c>
      <c r="C51" s="6">
        <v>1128</v>
      </c>
      <c r="D51" s="8">
        <f>B51+C51</f>
        <v>2179</v>
      </c>
      <c r="E51" s="6">
        <v>374</v>
      </c>
      <c r="F51" s="6">
        <v>486</v>
      </c>
      <c r="G51" s="8">
        <f>E51+F51</f>
        <v>860</v>
      </c>
      <c r="H51" s="9">
        <f t="shared" si="1"/>
        <v>0.39467645709040844</v>
      </c>
      <c r="I51" s="6">
        <v>180</v>
      </c>
      <c r="J51" s="6">
        <v>280</v>
      </c>
      <c r="K51" s="8">
        <f>I51+J51</f>
        <v>460</v>
      </c>
      <c r="L51" s="9">
        <f t="shared" si="2"/>
        <v>0.21110601193207892</v>
      </c>
    </row>
    <row r="52" spans="1:12" ht="18" customHeight="1">
      <c r="A52" s="3" t="s">
        <v>58</v>
      </c>
      <c r="B52" s="6">
        <v>1174</v>
      </c>
      <c r="C52" s="6">
        <v>1205</v>
      </c>
      <c r="D52" s="8">
        <f>B52+C52</f>
        <v>2379</v>
      </c>
      <c r="E52" s="6">
        <v>430</v>
      </c>
      <c r="F52" s="6">
        <v>474</v>
      </c>
      <c r="G52" s="8">
        <f>E52+F52</f>
        <v>904</v>
      </c>
      <c r="H52" s="9">
        <f t="shared" si="1"/>
        <v>0.37999159310634723</v>
      </c>
      <c r="I52" s="6">
        <v>175</v>
      </c>
      <c r="J52" s="6">
        <v>194</v>
      </c>
      <c r="K52" s="8">
        <f>I52+J52</f>
        <v>369</v>
      </c>
      <c r="L52" s="9">
        <f t="shared" si="2"/>
        <v>0.15510718789407313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9448818897637796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30636-AB5F-4A4A-91E7-DA0B88834E53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sheetData>
    <row r="1" spans="1:12" ht="18" customHeight="1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127067</v>
      </c>
      <c r="C4" s="5">
        <f t="shared" si="0"/>
        <v>135306</v>
      </c>
      <c r="D4" s="5">
        <f t="shared" si="0"/>
        <v>262373</v>
      </c>
      <c r="E4" s="5">
        <f t="shared" si="0"/>
        <v>32828</v>
      </c>
      <c r="F4" s="5">
        <f t="shared" si="0"/>
        <v>43106</v>
      </c>
      <c r="G4" s="5">
        <f t="shared" si="0"/>
        <v>75934</v>
      </c>
      <c r="H4" s="9">
        <f>G4/D4</f>
        <v>0.28941240142850067</v>
      </c>
      <c r="I4" s="5">
        <f>SUM(I5:I52)</f>
        <v>15594</v>
      </c>
      <c r="J4" s="5">
        <f>SUM(J5:J52)</f>
        <v>24144</v>
      </c>
      <c r="K4" s="5">
        <f>SUM(K5:K52)</f>
        <v>39738</v>
      </c>
      <c r="L4" s="9">
        <f>K4/D4</f>
        <v>0.15145613306247213</v>
      </c>
    </row>
    <row r="5" spans="1:12" ht="18" customHeight="1">
      <c r="A5" s="3" t="s">
        <v>11</v>
      </c>
      <c r="B5" s="6">
        <v>1569</v>
      </c>
      <c r="C5" s="6">
        <v>1904</v>
      </c>
      <c r="D5" s="8">
        <f>B5+C5</f>
        <v>3473</v>
      </c>
      <c r="E5" s="6">
        <v>529</v>
      </c>
      <c r="F5" s="6">
        <v>784</v>
      </c>
      <c r="G5" s="8">
        <f>E5+F5</f>
        <v>1313</v>
      </c>
      <c r="H5" s="9">
        <f t="shared" ref="H5:H52" si="1">G5/D5</f>
        <v>0.37805931471350418</v>
      </c>
      <c r="I5" s="6">
        <v>267</v>
      </c>
      <c r="J5" s="6">
        <v>478</v>
      </c>
      <c r="K5" s="8">
        <f>I5+J5</f>
        <v>745</v>
      </c>
      <c r="L5" s="9">
        <f t="shared" ref="L5:L52" si="2">K5/D5</f>
        <v>0.21451194932335158</v>
      </c>
    </row>
    <row r="6" spans="1:12" ht="18" customHeight="1">
      <c r="A6" s="3" t="s">
        <v>12</v>
      </c>
      <c r="B6" s="6">
        <v>2283</v>
      </c>
      <c r="C6" s="6">
        <v>2660</v>
      </c>
      <c r="D6" s="8">
        <f t="shared" ref="D6:D50" si="3">B6+C6</f>
        <v>4943</v>
      </c>
      <c r="E6" s="6">
        <v>769</v>
      </c>
      <c r="F6" s="6">
        <v>1091</v>
      </c>
      <c r="G6" s="8">
        <f t="shared" ref="G6:G50" si="4">E6+F6</f>
        <v>1860</v>
      </c>
      <c r="H6" s="9">
        <f t="shared" si="1"/>
        <v>0.37628970260975114</v>
      </c>
      <c r="I6" s="6">
        <v>414</v>
      </c>
      <c r="J6" s="6">
        <v>677</v>
      </c>
      <c r="K6" s="8">
        <f t="shared" ref="K6:K50" si="5">I6+J6</f>
        <v>1091</v>
      </c>
      <c r="L6" s="9">
        <f t="shared" si="2"/>
        <v>0.22071616427270888</v>
      </c>
    </row>
    <row r="7" spans="1:12" ht="18" customHeight="1">
      <c r="A7" s="3" t="s">
        <v>13</v>
      </c>
      <c r="B7" s="6">
        <v>4342</v>
      </c>
      <c r="C7" s="6">
        <v>4483</v>
      </c>
      <c r="D7" s="8">
        <f t="shared" si="3"/>
        <v>8825</v>
      </c>
      <c r="E7" s="6">
        <v>1221</v>
      </c>
      <c r="F7" s="6">
        <v>1540</v>
      </c>
      <c r="G7" s="8">
        <f t="shared" si="4"/>
        <v>2761</v>
      </c>
      <c r="H7" s="9">
        <f t="shared" si="1"/>
        <v>0.31286118980169969</v>
      </c>
      <c r="I7" s="6">
        <v>590</v>
      </c>
      <c r="J7" s="6">
        <v>881</v>
      </c>
      <c r="K7" s="8">
        <f t="shared" si="5"/>
        <v>1471</v>
      </c>
      <c r="L7" s="9">
        <f t="shared" si="2"/>
        <v>0.16668555240793201</v>
      </c>
    </row>
    <row r="8" spans="1:12" ht="18" customHeight="1">
      <c r="A8" s="3" t="s">
        <v>14</v>
      </c>
      <c r="B8" s="6">
        <v>4970</v>
      </c>
      <c r="C8" s="6">
        <v>5442</v>
      </c>
      <c r="D8" s="8">
        <f t="shared" si="3"/>
        <v>10412</v>
      </c>
      <c r="E8" s="6">
        <v>1389</v>
      </c>
      <c r="F8" s="6">
        <v>1928</v>
      </c>
      <c r="G8" s="8">
        <f t="shared" si="4"/>
        <v>3317</v>
      </c>
      <c r="H8" s="9">
        <f t="shared" si="1"/>
        <v>0.31857472147522092</v>
      </c>
      <c r="I8" s="6">
        <v>715</v>
      </c>
      <c r="J8" s="6">
        <v>1131</v>
      </c>
      <c r="K8" s="8">
        <f t="shared" si="5"/>
        <v>1846</v>
      </c>
      <c r="L8" s="9">
        <f t="shared" si="2"/>
        <v>0.17729542835190165</v>
      </c>
    </row>
    <row r="9" spans="1:12" ht="18" customHeight="1">
      <c r="A9" s="3" t="s">
        <v>15</v>
      </c>
      <c r="B9" s="6">
        <v>6926</v>
      </c>
      <c r="C9" s="6">
        <v>7364</v>
      </c>
      <c r="D9" s="8">
        <f t="shared" si="3"/>
        <v>14290</v>
      </c>
      <c r="E9" s="6">
        <v>1309</v>
      </c>
      <c r="F9" s="6">
        <v>1703</v>
      </c>
      <c r="G9" s="8">
        <f t="shared" si="4"/>
        <v>3012</v>
      </c>
      <c r="H9" s="9">
        <f t="shared" si="1"/>
        <v>0.21077676696990902</v>
      </c>
      <c r="I9" s="6">
        <v>588</v>
      </c>
      <c r="J9" s="6">
        <v>914</v>
      </c>
      <c r="K9" s="8">
        <f t="shared" si="5"/>
        <v>1502</v>
      </c>
      <c r="L9" s="9">
        <f t="shared" si="2"/>
        <v>0.10510846745976207</v>
      </c>
    </row>
    <row r="10" spans="1:12" ht="18" customHeight="1">
      <c r="A10" s="3" t="s">
        <v>16</v>
      </c>
      <c r="B10" s="6">
        <v>3854</v>
      </c>
      <c r="C10" s="6">
        <v>3944</v>
      </c>
      <c r="D10" s="8">
        <f t="shared" si="3"/>
        <v>7798</v>
      </c>
      <c r="E10" s="6">
        <v>842</v>
      </c>
      <c r="F10" s="6">
        <v>1090</v>
      </c>
      <c r="G10" s="8">
        <f t="shared" si="4"/>
        <v>1932</v>
      </c>
      <c r="H10" s="9">
        <f t="shared" si="1"/>
        <v>0.24775583482944344</v>
      </c>
      <c r="I10" s="6">
        <v>396</v>
      </c>
      <c r="J10" s="6">
        <v>558</v>
      </c>
      <c r="K10" s="8">
        <f t="shared" si="5"/>
        <v>954</v>
      </c>
      <c r="L10" s="9">
        <f t="shared" si="2"/>
        <v>0.12233906129776866</v>
      </c>
    </row>
    <row r="11" spans="1:12" ht="18" customHeight="1">
      <c r="A11" s="3" t="s">
        <v>17</v>
      </c>
      <c r="B11" s="6">
        <v>2799</v>
      </c>
      <c r="C11" s="6">
        <v>3037</v>
      </c>
      <c r="D11" s="8">
        <f t="shared" si="3"/>
        <v>5836</v>
      </c>
      <c r="E11" s="6">
        <v>857</v>
      </c>
      <c r="F11" s="6">
        <v>1236</v>
      </c>
      <c r="G11" s="8">
        <f t="shared" si="4"/>
        <v>2093</v>
      </c>
      <c r="H11" s="9">
        <f t="shared" si="1"/>
        <v>0.35863605209047295</v>
      </c>
      <c r="I11" s="6">
        <v>454</v>
      </c>
      <c r="J11" s="6">
        <v>801</v>
      </c>
      <c r="K11" s="8">
        <f t="shared" si="5"/>
        <v>1255</v>
      </c>
      <c r="L11" s="9">
        <f t="shared" si="2"/>
        <v>0.2150445510623715</v>
      </c>
    </row>
    <row r="12" spans="1:12" ht="18" customHeight="1">
      <c r="A12" s="3" t="s">
        <v>18</v>
      </c>
      <c r="B12" s="6">
        <v>2983</v>
      </c>
      <c r="C12" s="6">
        <v>3205</v>
      </c>
      <c r="D12" s="8">
        <f t="shared" si="3"/>
        <v>6188</v>
      </c>
      <c r="E12" s="6">
        <v>811</v>
      </c>
      <c r="F12" s="6">
        <v>1141</v>
      </c>
      <c r="G12" s="8">
        <f t="shared" si="4"/>
        <v>1952</v>
      </c>
      <c r="H12" s="9">
        <f t="shared" si="1"/>
        <v>0.3154492566257272</v>
      </c>
      <c r="I12" s="6">
        <v>437</v>
      </c>
      <c r="J12" s="6">
        <v>714</v>
      </c>
      <c r="K12" s="8">
        <f t="shared" si="5"/>
        <v>1151</v>
      </c>
      <c r="L12" s="9">
        <f t="shared" si="2"/>
        <v>0.18600517129928895</v>
      </c>
    </row>
    <row r="13" spans="1:12" ht="18" customHeight="1">
      <c r="A13" s="3" t="s">
        <v>19</v>
      </c>
      <c r="B13" s="6">
        <v>5581</v>
      </c>
      <c r="C13" s="6">
        <v>6212</v>
      </c>
      <c r="D13" s="8">
        <f t="shared" si="3"/>
        <v>11793</v>
      </c>
      <c r="E13" s="6">
        <v>1435</v>
      </c>
      <c r="F13" s="6">
        <v>2130</v>
      </c>
      <c r="G13" s="8">
        <f t="shared" si="4"/>
        <v>3565</v>
      </c>
      <c r="H13" s="9">
        <f t="shared" si="1"/>
        <v>0.30229797337403547</v>
      </c>
      <c r="I13" s="6">
        <v>698</v>
      </c>
      <c r="J13" s="6">
        <v>1253</v>
      </c>
      <c r="K13" s="8">
        <f t="shared" si="5"/>
        <v>1951</v>
      </c>
      <c r="L13" s="9">
        <f t="shared" si="2"/>
        <v>0.1654371237174595</v>
      </c>
    </row>
    <row r="14" spans="1:12" ht="18" customHeight="1">
      <c r="A14" s="3" t="s">
        <v>20</v>
      </c>
      <c r="B14" s="6">
        <v>3570</v>
      </c>
      <c r="C14" s="6">
        <v>3892</v>
      </c>
      <c r="D14" s="8">
        <f t="shared" si="3"/>
        <v>7462</v>
      </c>
      <c r="E14" s="6">
        <v>923</v>
      </c>
      <c r="F14" s="6">
        <v>1296</v>
      </c>
      <c r="G14" s="8">
        <f t="shared" si="4"/>
        <v>2219</v>
      </c>
      <c r="H14" s="9">
        <f t="shared" si="1"/>
        <v>0.29737335834896811</v>
      </c>
      <c r="I14" s="6">
        <v>459</v>
      </c>
      <c r="J14" s="6">
        <v>749</v>
      </c>
      <c r="K14" s="8">
        <f t="shared" si="5"/>
        <v>1208</v>
      </c>
      <c r="L14" s="9">
        <f t="shared" si="2"/>
        <v>0.16188689359421066</v>
      </c>
    </row>
    <row r="15" spans="1:12" ht="18" customHeight="1">
      <c r="A15" s="3" t="s">
        <v>21</v>
      </c>
      <c r="B15" s="6">
        <v>2572</v>
      </c>
      <c r="C15" s="6">
        <v>2816</v>
      </c>
      <c r="D15" s="8">
        <f t="shared" si="3"/>
        <v>5388</v>
      </c>
      <c r="E15" s="6">
        <v>775</v>
      </c>
      <c r="F15" s="6">
        <v>1092</v>
      </c>
      <c r="G15" s="8">
        <f t="shared" si="4"/>
        <v>1867</v>
      </c>
      <c r="H15" s="9">
        <f t="shared" si="1"/>
        <v>0.34651076466221231</v>
      </c>
      <c r="I15" s="6">
        <v>418</v>
      </c>
      <c r="J15" s="6">
        <v>710</v>
      </c>
      <c r="K15" s="8">
        <f t="shared" si="5"/>
        <v>1128</v>
      </c>
      <c r="L15" s="9">
        <f t="shared" si="2"/>
        <v>0.20935412026726058</v>
      </c>
    </row>
    <row r="16" spans="1:12" ht="18" customHeight="1">
      <c r="A16" s="3" t="s">
        <v>22</v>
      </c>
      <c r="B16" s="6">
        <v>5631</v>
      </c>
      <c r="C16" s="6">
        <v>5958</v>
      </c>
      <c r="D16" s="8">
        <f t="shared" si="3"/>
        <v>11589</v>
      </c>
      <c r="E16" s="6">
        <v>1104</v>
      </c>
      <c r="F16" s="6">
        <v>1463</v>
      </c>
      <c r="G16" s="8">
        <f t="shared" si="4"/>
        <v>2567</v>
      </c>
      <c r="H16" s="9">
        <f t="shared" si="1"/>
        <v>0.22150314953835534</v>
      </c>
      <c r="I16" s="6">
        <v>499</v>
      </c>
      <c r="J16" s="6">
        <v>813</v>
      </c>
      <c r="K16" s="8">
        <f t="shared" si="5"/>
        <v>1312</v>
      </c>
      <c r="L16" s="9">
        <f t="shared" si="2"/>
        <v>0.11321080334800242</v>
      </c>
    </row>
    <row r="17" spans="1:12" ht="18" customHeight="1">
      <c r="A17" s="3" t="s">
        <v>23</v>
      </c>
      <c r="B17" s="6">
        <v>3408</v>
      </c>
      <c r="C17" s="6">
        <v>3494</v>
      </c>
      <c r="D17" s="8">
        <f t="shared" si="3"/>
        <v>6902</v>
      </c>
      <c r="E17" s="6">
        <v>889</v>
      </c>
      <c r="F17" s="6">
        <v>1113</v>
      </c>
      <c r="G17" s="8">
        <f t="shared" si="4"/>
        <v>2002</v>
      </c>
      <c r="H17" s="9">
        <f t="shared" si="1"/>
        <v>0.29006085192697767</v>
      </c>
      <c r="I17" s="6">
        <v>377</v>
      </c>
      <c r="J17" s="6">
        <v>534</v>
      </c>
      <c r="K17" s="8">
        <f t="shared" si="5"/>
        <v>911</v>
      </c>
      <c r="L17" s="9">
        <f t="shared" si="2"/>
        <v>0.13199072732541292</v>
      </c>
    </row>
    <row r="18" spans="1:12" ht="18" customHeight="1">
      <c r="A18" s="3" t="s">
        <v>24</v>
      </c>
      <c r="B18" s="6">
        <v>3986</v>
      </c>
      <c r="C18" s="6">
        <v>4259</v>
      </c>
      <c r="D18" s="8">
        <f t="shared" si="3"/>
        <v>8245</v>
      </c>
      <c r="E18" s="6">
        <v>900</v>
      </c>
      <c r="F18" s="6">
        <v>1153</v>
      </c>
      <c r="G18" s="8">
        <f t="shared" si="4"/>
        <v>2053</v>
      </c>
      <c r="H18" s="9">
        <f t="shared" si="1"/>
        <v>0.24899939357186174</v>
      </c>
      <c r="I18" s="6">
        <v>439</v>
      </c>
      <c r="J18" s="6">
        <v>587</v>
      </c>
      <c r="K18" s="8">
        <f t="shared" si="5"/>
        <v>1026</v>
      </c>
      <c r="L18" s="9">
        <f t="shared" si="2"/>
        <v>0.12443905397210431</v>
      </c>
    </row>
    <row r="19" spans="1:12" ht="18" customHeight="1">
      <c r="A19" s="3" t="s">
        <v>25</v>
      </c>
      <c r="B19" s="6">
        <v>3979</v>
      </c>
      <c r="C19" s="6">
        <v>4094</v>
      </c>
      <c r="D19" s="8">
        <f t="shared" si="3"/>
        <v>8073</v>
      </c>
      <c r="E19" s="6">
        <v>952</v>
      </c>
      <c r="F19" s="6">
        <v>1143</v>
      </c>
      <c r="G19" s="8">
        <f t="shared" si="4"/>
        <v>2095</v>
      </c>
      <c r="H19" s="9">
        <f t="shared" si="1"/>
        <v>0.25950699863743343</v>
      </c>
      <c r="I19" s="6">
        <v>422</v>
      </c>
      <c r="J19" s="6">
        <v>579</v>
      </c>
      <c r="K19" s="8">
        <f t="shared" si="5"/>
        <v>1001</v>
      </c>
      <c r="L19" s="9">
        <f t="shared" si="2"/>
        <v>0.12399355877616747</v>
      </c>
    </row>
    <row r="20" spans="1:12" ht="18" customHeight="1">
      <c r="A20" s="3" t="s">
        <v>26</v>
      </c>
      <c r="B20" s="6">
        <v>2345</v>
      </c>
      <c r="C20" s="6">
        <v>2382</v>
      </c>
      <c r="D20" s="8">
        <f t="shared" si="3"/>
        <v>4727</v>
      </c>
      <c r="E20" s="6">
        <v>628</v>
      </c>
      <c r="F20" s="6">
        <v>744</v>
      </c>
      <c r="G20" s="8">
        <f t="shared" si="4"/>
        <v>1372</v>
      </c>
      <c r="H20" s="9">
        <f t="shared" si="1"/>
        <v>0.29024751427966999</v>
      </c>
      <c r="I20" s="6">
        <v>267</v>
      </c>
      <c r="J20" s="6">
        <v>382</v>
      </c>
      <c r="K20" s="8">
        <f t="shared" si="5"/>
        <v>649</v>
      </c>
      <c r="L20" s="9">
        <f t="shared" si="2"/>
        <v>0.13729638248360482</v>
      </c>
    </row>
    <row r="21" spans="1:12" ht="18" customHeight="1">
      <c r="A21" s="3" t="s">
        <v>27</v>
      </c>
      <c r="B21" s="6">
        <v>6551</v>
      </c>
      <c r="C21" s="6">
        <v>6902</v>
      </c>
      <c r="D21" s="8">
        <f t="shared" si="3"/>
        <v>13453</v>
      </c>
      <c r="E21" s="6">
        <v>1368</v>
      </c>
      <c r="F21" s="6">
        <v>1763</v>
      </c>
      <c r="G21" s="8">
        <f t="shared" si="4"/>
        <v>3131</v>
      </c>
      <c r="H21" s="9">
        <f t="shared" si="1"/>
        <v>0.23273619267077975</v>
      </c>
      <c r="I21" s="6">
        <v>599</v>
      </c>
      <c r="J21" s="6">
        <v>899</v>
      </c>
      <c r="K21" s="8">
        <f t="shared" si="5"/>
        <v>1498</v>
      </c>
      <c r="L21" s="9">
        <f t="shared" si="2"/>
        <v>0.11135062811268862</v>
      </c>
    </row>
    <row r="22" spans="1:12" ht="18" customHeight="1">
      <c r="A22" s="3" t="s">
        <v>28</v>
      </c>
      <c r="B22" s="6">
        <v>2796</v>
      </c>
      <c r="C22" s="6">
        <v>3048</v>
      </c>
      <c r="D22" s="8">
        <f t="shared" si="3"/>
        <v>5844</v>
      </c>
      <c r="E22" s="6">
        <v>869</v>
      </c>
      <c r="F22" s="6">
        <v>1115</v>
      </c>
      <c r="G22" s="8">
        <f t="shared" si="4"/>
        <v>1984</v>
      </c>
      <c r="H22" s="9">
        <f t="shared" si="1"/>
        <v>0.33949349760438058</v>
      </c>
      <c r="I22" s="6">
        <v>470</v>
      </c>
      <c r="J22" s="6">
        <v>615</v>
      </c>
      <c r="K22" s="8">
        <f t="shared" si="5"/>
        <v>1085</v>
      </c>
      <c r="L22" s="9">
        <f t="shared" si="2"/>
        <v>0.18566050650239563</v>
      </c>
    </row>
    <row r="23" spans="1:12" ht="18" customHeight="1">
      <c r="A23" s="3" t="s">
        <v>29</v>
      </c>
      <c r="B23" s="6">
        <v>4159</v>
      </c>
      <c r="C23" s="6">
        <v>4208</v>
      </c>
      <c r="D23" s="8">
        <f t="shared" si="3"/>
        <v>8367</v>
      </c>
      <c r="E23" s="6">
        <v>842</v>
      </c>
      <c r="F23" s="6">
        <v>1082</v>
      </c>
      <c r="G23" s="8">
        <f t="shared" si="4"/>
        <v>1924</v>
      </c>
      <c r="H23" s="9">
        <f t="shared" si="1"/>
        <v>0.22995099796820845</v>
      </c>
      <c r="I23" s="6">
        <v>395</v>
      </c>
      <c r="J23" s="6">
        <v>539</v>
      </c>
      <c r="K23" s="8">
        <f t="shared" si="5"/>
        <v>934</v>
      </c>
      <c r="L23" s="9">
        <f t="shared" si="2"/>
        <v>0.11162901876419266</v>
      </c>
    </row>
    <row r="24" spans="1:12" ht="18" customHeight="1">
      <c r="A24" s="3" t="s">
        <v>30</v>
      </c>
      <c r="B24" s="6">
        <v>1582</v>
      </c>
      <c r="C24" s="6">
        <v>1626</v>
      </c>
      <c r="D24" s="8">
        <f t="shared" si="3"/>
        <v>3208</v>
      </c>
      <c r="E24" s="6">
        <v>470</v>
      </c>
      <c r="F24" s="6">
        <v>577</v>
      </c>
      <c r="G24" s="8">
        <f t="shared" si="4"/>
        <v>1047</v>
      </c>
      <c r="H24" s="9">
        <f t="shared" si="1"/>
        <v>0.32637157107231918</v>
      </c>
      <c r="I24" s="6">
        <v>187</v>
      </c>
      <c r="J24" s="6">
        <v>274</v>
      </c>
      <c r="K24" s="8">
        <f t="shared" si="5"/>
        <v>461</v>
      </c>
      <c r="L24" s="9">
        <f t="shared" si="2"/>
        <v>0.14370324189526185</v>
      </c>
    </row>
    <row r="25" spans="1:12" ht="18" customHeight="1">
      <c r="A25" s="3" t="s">
        <v>31</v>
      </c>
      <c r="B25" s="6">
        <v>6007</v>
      </c>
      <c r="C25" s="6">
        <v>6443</v>
      </c>
      <c r="D25" s="8">
        <f t="shared" si="3"/>
        <v>12450</v>
      </c>
      <c r="E25" s="6">
        <v>1203</v>
      </c>
      <c r="F25" s="6">
        <v>1536</v>
      </c>
      <c r="G25" s="8">
        <f t="shared" si="4"/>
        <v>2739</v>
      </c>
      <c r="H25" s="9">
        <f t="shared" si="1"/>
        <v>0.22</v>
      </c>
      <c r="I25" s="6">
        <v>546</v>
      </c>
      <c r="J25" s="6">
        <v>804</v>
      </c>
      <c r="K25" s="8">
        <f t="shared" si="5"/>
        <v>1350</v>
      </c>
      <c r="L25" s="9">
        <f t="shared" si="2"/>
        <v>0.10843373493975904</v>
      </c>
    </row>
    <row r="26" spans="1:12" ht="18" customHeight="1">
      <c r="A26" s="3" t="s">
        <v>32</v>
      </c>
      <c r="B26" s="6">
        <v>563</v>
      </c>
      <c r="C26" s="6">
        <v>596</v>
      </c>
      <c r="D26" s="8">
        <f t="shared" si="3"/>
        <v>1159</v>
      </c>
      <c r="E26" s="6">
        <v>203</v>
      </c>
      <c r="F26" s="6">
        <v>240</v>
      </c>
      <c r="G26" s="8">
        <f t="shared" si="4"/>
        <v>443</v>
      </c>
      <c r="H26" s="9">
        <f t="shared" si="1"/>
        <v>0.38222605694564282</v>
      </c>
      <c r="I26" s="6">
        <v>80</v>
      </c>
      <c r="J26" s="6">
        <v>127</v>
      </c>
      <c r="K26" s="8">
        <f t="shared" si="5"/>
        <v>207</v>
      </c>
      <c r="L26" s="9">
        <f t="shared" si="2"/>
        <v>0.17860224331320104</v>
      </c>
    </row>
    <row r="27" spans="1:12" ht="18" customHeight="1">
      <c r="A27" s="3" t="s">
        <v>33</v>
      </c>
      <c r="B27" s="6">
        <v>1862</v>
      </c>
      <c r="C27" s="6">
        <v>1989</v>
      </c>
      <c r="D27" s="8">
        <f t="shared" si="3"/>
        <v>3851</v>
      </c>
      <c r="E27" s="6">
        <v>627</v>
      </c>
      <c r="F27" s="6">
        <v>754</v>
      </c>
      <c r="G27" s="8">
        <f t="shared" si="4"/>
        <v>1381</v>
      </c>
      <c r="H27" s="9">
        <f t="shared" si="1"/>
        <v>0.35860815372630483</v>
      </c>
      <c r="I27" s="6">
        <v>256</v>
      </c>
      <c r="J27" s="6">
        <v>400</v>
      </c>
      <c r="K27" s="8">
        <f t="shared" si="5"/>
        <v>656</v>
      </c>
      <c r="L27" s="9">
        <f t="shared" si="2"/>
        <v>0.17034536484030122</v>
      </c>
    </row>
    <row r="28" spans="1:12" ht="18" customHeight="1">
      <c r="A28" s="3" t="s">
        <v>34</v>
      </c>
      <c r="B28" s="6">
        <v>3853</v>
      </c>
      <c r="C28" s="6">
        <v>4064</v>
      </c>
      <c r="D28" s="8">
        <f t="shared" si="3"/>
        <v>7917</v>
      </c>
      <c r="E28" s="6">
        <v>1236</v>
      </c>
      <c r="F28" s="6">
        <v>1475</v>
      </c>
      <c r="G28" s="8">
        <f t="shared" si="4"/>
        <v>2711</v>
      </c>
      <c r="H28" s="9">
        <f t="shared" si="1"/>
        <v>0.34242768725527345</v>
      </c>
      <c r="I28" s="6">
        <v>563</v>
      </c>
      <c r="J28" s="6">
        <v>728</v>
      </c>
      <c r="K28" s="8">
        <f t="shared" si="5"/>
        <v>1291</v>
      </c>
      <c r="L28" s="9">
        <f t="shared" si="2"/>
        <v>0.16306681823923203</v>
      </c>
    </row>
    <row r="29" spans="1:12" ht="18" customHeight="1">
      <c r="A29" s="3" t="s">
        <v>35</v>
      </c>
      <c r="B29" s="6">
        <v>462</v>
      </c>
      <c r="C29" s="6">
        <v>568</v>
      </c>
      <c r="D29" s="8">
        <f t="shared" si="3"/>
        <v>1030</v>
      </c>
      <c r="E29" s="6">
        <v>195</v>
      </c>
      <c r="F29" s="6">
        <v>273</v>
      </c>
      <c r="G29" s="8">
        <f t="shared" si="4"/>
        <v>468</v>
      </c>
      <c r="H29" s="9">
        <f t="shared" si="1"/>
        <v>0.45436893203883494</v>
      </c>
      <c r="I29" s="6">
        <v>104</v>
      </c>
      <c r="J29" s="6">
        <v>182</v>
      </c>
      <c r="K29" s="8">
        <f t="shared" si="5"/>
        <v>286</v>
      </c>
      <c r="L29" s="9">
        <f t="shared" si="2"/>
        <v>0.27766990291262134</v>
      </c>
    </row>
    <row r="30" spans="1:12" ht="18" customHeight="1">
      <c r="A30" s="3" t="s">
        <v>36</v>
      </c>
      <c r="B30" s="6">
        <v>1169</v>
      </c>
      <c r="C30" s="6">
        <v>1221</v>
      </c>
      <c r="D30" s="8">
        <f t="shared" si="3"/>
        <v>2390</v>
      </c>
      <c r="E30" s="6">
        <v>376</v>
      </c>
      <c r="F30" s="6">
        <v>500</v>
      </c>
      <c r="G30" s="8">
        <f t="shared" si="4"/>
        <v>876</v>
      </c>
      <c r="H30" s="9">
        <f t="shared" si="1"/>
        <v>0.36652719665271966</v>
      </c>
      <c r="I30" s="6">
        <v>185</v>
      </c>
      <c r="J30" s="6">
        <v>306</v>
      </c>
      <c r="K30" s="8">
        <f t="shared" si="5"/>
        <v>491</v>
      </c>
      <c r="L30" s="9">
        <f t="shared" si="2"/>
        <v>0.20543933054393304</v>
      </c>
    </row>
    <row r="31" spans="1:12" ht="18" customHeight="1">
      <c r="A31" s="3" t="s">
        <v>37</v>
      </c>
      <c r="B31" s="6">
        <v>1841</v>
      </c>
      <c r="C31" s="6">
        <v>1921</v>
      </c>
      <c r="D31" s="8">
        <f t="shared" si="3"/>
        <v>3762</v>
      </c>
      <c r="E31" s="6">
        <v>600</v>
      </c>
      <c r="F31" s="6">
        <v>721</v>
      </c>
      <c r="G31" s="8">
        <f t="shared" si="4"/>
        <v>1321</v>
      </c>
      <c r="H31" s="9">
        <f t="shared" si="1"/>
        <v>0.35114300903774587</v>
      </c>
      <c r="I31" s="6">
        <v>294</v>
      </c>
      <c r="J31" s="6">
        <v>407</v>
      </c>
      <c r="K31" s="8">
        <f t="shared" si="5"/>
        <v>701</v>
      </c>
      <c r="L31" s="9">
        <f t="shared" si="2"/>
        <v>0.18633705475810738</v>
      </c>
    </row>
    <row r="32" spans="1:12" ht="18" customHeight="1">
      <c r="A32" s="3" t="s">
        <v>38</v>
      </c>
      <c r="B32" s="6">
        <v>188</v>
      </c>
      <c r="C32" s="6">
        <v>210</v>
      </c>
      <c r="D32" s="8">
        <f t="shared" si="3"/>
        <v>398</v>
      </c>
      <c r="E32" s="6">
        <v>88</v>
      </c>
      <c r="F32" s="6">
        <v>137</v>
      </c>
      <c r="G32" s="8">
        <f t="shared" si="4"/>
        <v>225</v>
      </c>
      <c r="H32" s="9">
        <f t="shared" si="1"/>
        <v>0.5653266331658291</v>
      </c>
      <c r="I32" s="6">
        <v>45</v>
      </c>
      <c r="J32" s="6">
        <v>97</v>
      </c>
      <c r="K32" s="8">
        <f t="shared" si="5"/>
        <v>142</v>
      </c>
      <c r="L32" s="9">
        <f t="shared" si="2"/>
        <v>0.35678391959798994</v>
      </c>
    </row>
    <row r="33" spans="1:12" ht="18" customHeight="1">
      <c r="A33" s="3" t="s">
        <v>39</v>
      </c>
      <c r="B33" s="6">
        <v>1459</v>
      </c>
      <c r="C33" s="6">
        <v>1535</v>
      </c>
      <c r="D33" s="8">
        <f t="shared" si="3"/>
        <v>2994</v>
      </c>
      <c r="E33" s="6">
        <v>437</v>
      </c>
      <c r="F33" s="6">
        <v>576</v>
      </c>
      <c r="G33" s="8">
        <f t="shared" si="4"/>
        <v>1013</v>
      </c>
      <c r="H33" s="9">
        <f t="shared" si="1"/>
        <v>0.33834335337341348</v>
      </c>
      <c r="I33" s="6">
        <v>202</v>
      </c>
      <c r="J33" s="6">
        <v>321</v>
      </c>
      <c r="K33" s="8">
        <f t="shared" si="5"/>
        <v>523</v>
      </c>
      <c r="L33" s="9">
        <f t="shared" si="2"/>
        <v>0.17468269873079492</v>
      </c>
    </row>
    <row r="34" spans="1:12" ht="18" customHeight="1">
      <c r="A34" s="3" t="s">
        <v>40</v>
      </c>
      <c r="B34" s="6">
        <v>779</v>
      </c>
      <c r="C34" s="6">
        <v>765</v>
      </c>
      <c r="D34" s="8">
        <f t="shared" si="3"/>
        <v>1544</v>
      </c>
      <c r="E34" s="6">
        <v>253</v>
      </c>
      <c r="F34" s="6">
        <v>334</v>
      </c>
      <c r="G34" s="8">
        <f t="shared" si="4"/>
        <v>587</v>
      </c>
      <c r="H34" s="9">
        <f t="shared" si="1"/>
        <v>0.38018134715025909</v>
      </c>
      <c r="I34" s="6">
        <v>118</v>
      </c>
      <c r="J34" s="6">
        <v>193</v>
      </c>
      <c r="K34" s="8">
        <f t="shared" si="5"/>
        <v>311</v>
      </c>
      <c r="L34" s="9">
        <f t="shared" si="2"/>
        <v>0.20142487046632124</v>
      </c>
    </row>
    <row r="35" spans="1:12" ht="18" customHeight="1">
      <c r="A35" s="3" t="s">
        <v>41</v>
      </c>
      <c r="B35" s="6">
        <v>865</v>
      </c>
      <c r="C35" s="6">
        <v>927</v>
      </c>
      <c r="D35" s="8">
        <f t="shared" si="3"/>
        <v>1792</v>
      </c>
      <c r="E35" s="6">
        <v>308</v>
      </c>
      <c r="F35" s="6">
        <v>413</v>
      </c>
      <c r="G35" s="8">
        <f t="shared" si="4"/>
        <v>721</v>
      </c>
      <c r="H35" s="9">
        <f t="shared" si="1"/>
        <v>0.40234375</v>
      </c>
      <c r="I35" s="6">
        <v>131</v>
      </c>
      <c r="J35" s="6">
        <v>253</v>
      </c>
      <c r="K35" s="8">
        <f t="shared" si="5"/>
        <v>384</v>
      </c>
      <c r="L35" s="9">
        <f t="shared" si="2"/>
        <v>0.21428571428571427</v>
      </c>
    </row>
    <row r="36" spans="1:12" ht="18" customHeight="1">
      <c r="A36" s="3" t="s">
        <v>42</v>
      </c>
      <c r="B36" s="6">
        <v>504</v>
      </c>
      <c r="C36" s="6">
        <v>520</v>
      </c>
      <c r="D36" s="8">
        <f t="shared" si="3"/>
        <v>1024</v>
      </c>
      <c r="E36" s="6">
        <v>153</v>
      </c>
      <c r="F36" s="6">
        <v>188</v>
      </c>
      <c r="G36" s="8">
        <f t="shared" si="4"/>
        <v>341</v>
      </c>
      <c r="H36" s="9">
        <f t="shared" si="1"/>
        <v>0.3330078125</v>
      </c>
      <c r="I36" s="6">
        <v>69</v>
      </c>
      <c r="J36" s="6">
        <v>117</v>
      </c>
      <c r="K36" s="8">
        <f t="shared" si="5"/>
        <v>186</v>
      </c>
      <c r="L36" s="9">
        <f t="shared" si="2"/>
        <v>0.181640625</v>
      </c>
    </row>
    <row r="37" spans="1:12" ht="18" customHeight="1">
      <c r="A37" s="3" t="s">
        <v>43</v>
      </c>
      <c r="B37" s="6">
        <v>400</v>
      </c>
      <c r="C37" s="6">
        <v>434</v>
      </c>
      <c r="D37" s="8">
        <f t="shared" si="3"/>
        <v>834</v>
      </c>
      <c r="E37" s="6">
        <v>113</v>
      </c>
      <c r="F37" s="6">
        <v>157</v>
      </c>
      <c r="G37" s="8">
        <f t="shared" si="4"/>
        <v>270</v>
      </c>
      <c r="H37" s="9">
        <f t="shared" si="1"/>
        <v>0.32374100719424459</v>
      </c>
      <c r="I37" s="6">
        <v>54</v>
      </c>
      <c r="J37" s="6">
        <v>103</v>
      </c>
      <c r="K37" s="8">
        <f t="shared" si="5"/>
        <v>157</v>
      </c>
      <c r="L37" s="9">
        <f t="shared" si="2"/>
        <v>0.1882494004796163</v>
      </c>
    </row>
    <row r="38" spans="1:12" ht="18" customHeight="1">
      <c r="A38" s="3" t="s">
        <v>44</v>
      </c>
      <c r="B38" s="6">
        <v>7127</v>
      </c>
      <c r="C38" s="6">
        <v>7543</v>
      </c>
      <c r="D38" s="8">
        <f t="shared" si="3"/>
        <v>14670</v>
      </c>
      <c r="E38" s="6">
        <v>1363</v>
      </c>
      <c r="F38" s="6">
        <v>1836</v>
      </c>
      <c r="G38" s="8">
        <f t="shared" si="4"/>
        <v>3199</v>
      </c>
      <c r="H38" s="9">
        <f t="shared" si="1"/>
        <v>0.21806407634628494</v>
      </c>
      <c r="I38" s="6">
        <v>662</v>
      </c>
      <c r="J38" s="6">
        <v>1058</v>
      </c>
      <c r="K38" s="8">
        <f t="shared" si="5"/>
        <v>1720</v>
      </c>
      <c r="L38" s="9">
        <f t="shared" si="2"/>
        <v>0.11724608043626449</v>
      </c>
    </row>
    <row r="39" spans="1:12" ht="18" customHeight="1">
      <c r="A39" s="3" t="s">
        <v>45</v>
      </c>
      <c r="B39" s="6">
        <v>1617</v>
      </c>
      <c r="C39" s="6">
        <v>1665</v>
      </c>
      <c r="D39" s="8">
        <f t="shared" si="3"/>
        <v>3282</v>
      </c>
      <c r="E39" s="6">
        <v>459</v>
      </c>
      <c r="F39" s="6">
        <v>598</v>
      </c>
      <c r="G39" s="8">
        <f t="shared" si="4"/>
        <v>1057</v>
      </c>
      <c r="H39" s="9">
        <f t="shared" si="1"/>
        <v>0.32205971968312003</v>
      </c>
      <c r="I39" s="6">
        <v>220</v>
      </c>
      <c r="J39" s="6">
        <v>365</v>
      </c>
      <c r="K39" s="8">
        <f t="shared" si="5"/>
        <v>585</v>
      </c>
      <c r="L39" s="9">
        <f t="shared" si="2"/>
        <v>0.17824497257769653</v>
      </c>
    </row>
    <row r="40" spans="1:12" ht="18" customHeight="1">
      <c r="A40" s="3" t="s">
        <v>46</v>
      </c>
      <c r="B40" s="6">
        <v>355</v>
      </c>
      <c r="C40" s="6">
        <v>407</v>
      </c>
      <c r="D40" s="8">
        <f t="shared" si="3"/>
        <v>762</v>
      </c>
      <c r="E40" s="6">
        <v>134</v>
      </c>
      <c r="F40" s="6">
        <v>189</v>
      </c>
      <c r="G40" s="8">
        <f t="shared" si="4"/>
        <v>323</v>
      </c>
      <c r="H40" s="9">
        <f t="shared" si="1"/>
        <v>0.42388451443569553</v>
      </c>
      <c r="I40" s="6">
        <v>55</v>
      </c>
      <c r="J40" s="6">
        <v>112</v>
      </c>
      <c r="K40" s="8">
        <f t="shared" si="5"/>
        <v>167</v>
      </c>
      <c r="L40" s="9">
        <f t="shared" si="2"/>
        <v>0.21916010498687663</v>
      </c>
    </row>
    <row r="41" spans="1:12" ht="18" customHeight="1">
      <c r="A41" s="3" t="s">
        <v>47</v>
      </c>
      <c r="B41" s="6">
        <v>862</v>
      </c>
      <c r="C41" s="6">
        <v>878</v>
      </c>
      <c r="D41" s="8">
        <f t="shared" si="3"/>
        <v>1740</v>
      </c>
      <c r="E41" s="6">
        <v>313</v>
      </c>
      <c r="F41" s="6">
        <v>396</v>
      </c>
      <c r="G41" s="8">
        <f t="shared" si="4"/>
        <v>709</v>
      </c>
      <c r="H41" s="9">
        <f t="shared" si="1"/>
        <v>0.40747126436781611</v>
      </c>
      <c r="I41" s="6">
        <v>157</v>
      </c>
      <c r="J41" s="6">
        <v>252</v>
      </c>
      <c r="K41" s="8">
        <f t="shared" si="5"/>
        <v>409</v>
      </c>
      <c r="L41" s="9">
        <f t="shared" si="2"/>
        <v>0.23505747126436782</v>
      </c>
    </row>
    <row r="42" spans="1:12" ht="18" customHeight="1">
      <c r="A42" s="3" t="s">
        <v>48</v>
      </c>
      <c r="B42" s="6">
        <v>1060</v>
      </c>
      <c r="C42" s="6">
        <v>1153</v>
      </c>
      <c r="D42" s="8">
        <f t="shared" si="3"/>
        <v>2213</v>
      </c>
      <c r="E42" s="6">
        <v>342</v>
      </c>
      <c r="F42" s="6">
        <v>440</v>
      </c>
      <c r="G42" s="8">
        <f t="shared" si="4"/>
        <v>782</v>
      </c>
      <c r="H42" s="9">
        <f t="shared" si="1"/>
        <v>0.35336647085404427</v>
      </c>
      <c r="I42" s="6">
        <v>164</v>
      </c>
      <c r="J42" s="6">
        <v>253</v>
      </c>
      <c r="K42" s="8">
        <f t="shared" si="5"/>
        <v>417</v>
      </c>
      <c r="L42" s="9">
        <f t="shared" si="2"/>
        <v>0.18843199276999548</v>
      </c>
    </row>
    <row r="43" spans="1:12" ht="18" customHeight="1">
      <c r="A43" s="3" t="s">
        <v>49</v>
      </c>
      <c r="B43" s="6">
        <v>944</v>
      </c>
      <c r="C43" s="6">
        <v>1051</v>
      </c>
      <c r="D43" s="8">
        <f t="shared" si="3"/>
        <v>1995</v>
      </c>
      <c r="E43" s="6">
        <v>307</v>
      </c>
      <c r="F43" s="6">
        <v>399</v>
      </c>
      <c r="G43" s="8">
        <f t="shared" si="4"/>
        <v>706</v>
      </c>
      <c r="H43" s="9">
        <f t="shared" si="1"/>
        <v>0.35388471177944864</v>
      </c>
      <c r="I43" s="6">
        <v>149</v>
      </c>
      <c r="J43" s="6">
        <v>247</v>
      </c>
      <c r="K43" s="8">
        <f t="shared" si="5"/>
        <v>396</v>
      </c>
      <c r="L43" s="9">
        <f t="shared" si="2"/>
        <v>0.19849624060150375</v>
      </c>
    </row>
    <row r="44" spans="1:12" ht="18" customHeight="1">
      <c r="A44" s="3" t="s">
        <v>50</v>
      </c>
      <c r="B44" s="6">
        <v>1915</v>
      </c>
      <c r="C44" s="6">
        <v>1947</v>
      </c>
      <c r="D44" s="8">
        <f t="shared" si="3"/>
        <v>3862</v>
      </c>
      <c r="E44" s="6">
        <v>538</v>
      </c>
      <c r="F44" s="6">
        <v>669</v>
      </c>
      <c r="G44" s="8">
        <f t="shared" si="4"/>
        <v>1207</v>
      </c>
      <c r="H44" s="9">
        <f t="shared" si="1"/>
        <v>0.31253236664940448</v>
      </c>
      <c r="I44" s="6">
        <v>245</v>
      </c>
      <c r="J44" s="6">
        <v>354</v>
      </c>
      <c r="K44" s="8">
        <f t="shared" si="5"/>
        <v>599</v>
      </c>
      <c r="L44" s="9">
        <f t="shared" si="2"/>
        <v>0.15510098394614188</v>
      </c>
    </row>
    <row r="45" spans="1:12" ht="18" customHeight="1">
      <c r="A45" s="3" t="s">
        <v>51</v>
      </c>
      <c r="B45" s="6">
        <v>7699</v>
      </c>
      <c r="C45" s="6">
        <v>8357</v>
      </c>
      <c r="D45" s="8">
        <f t="shared" si="3"/>
        <v>16056</v>
      </c>
      <c r="E45" s="6">
        <v>1678</v>
      </c>
      <c r="F45" s="6">
        <v>2194</v>
      </c>
      <c r="G45" s="8">
        <f t="shared" si="4"/>
        <v>3872</v>
      </c>
      <c r="H45" s="9">
        <f t="shared" si="1"/>
        <v>0.24115595416043847</v>
      </c>
      <c r="I45" s="6">
        <v>837</v>
      </c>
      <c r="J45" s="6">
        <v>1166</v>
      </c>
      <c r="K45" s="8">
        <f t="shared" si="5"/>
        <v>2003</v>
      </c>
      <c r="L45" s="9">
        <f t="shared" si="2"/>
        <v>0.12475087194818137</v>
      </c>
    </row>
    <row r="46" spans="1:12" ht="18" customHeight="1">
      <c r="A46" s="3" t="s">
        <v>52</v>
      </c>
      <c r="B46" s="6">
        <v>2720</v>
      </c>
      <c r="C46" s="6">
        <v>2765</v>
      </c>
      <c r="D46" s="8">
        <f t="shared" si="3"/>
        <v>5485</v>
      </c>
      <c r="E46" s="6">
        <v>663</v>
      </c>
      <c r="F46" s="6">
        <v>881</v>
      </c>
      <c r="G46" s="8">
        <f t="shared" si="4"/>
        <v>1544</v>
      </c>
      <c r="H46" s="9">
        <f t="shared" si="1"/>
        <v>0.28149498632634457</v>
      </c>
      <c r="I46" s="6">
        <v>301</v>
      </c>
      <c r="J46" s="6">
        <v>491</v>
      </c>
      <c r="K46" s="8">
        <f t="shared" si="5"/>
        <v>792</v>
      </c>
      <c r="L46" s="9">
        <f t="shared" si="2"/>
        <v>0.14439380127620785</v>
      </c>
    </row>
    <row r="47" spans="1:12" ht="18" customHeight="1">
      <c r="A47" s="3" t="s">
        <v>53</v>
      </c>
      <c r="B47" s="6">
        <v>1858</v>
      </c>
      <c r="C47" s="6">
        <v>2027</v>
      </c>
      <c r="D47" s="8">
        <f t="shared" si="3"/>
        <v>3885</v>
      </c>
      <c r="E47" s="6">
        <v>719</v>
      </c>
      <c r="F47" s="6">
        <v>954</v>
      </c>
      <c r="G47" s="8">
        <f t="shared" si="4"/>
        <v>1673</v>
      </c>
      <c r="H47" s="9">
        <f t="shared" si="1"/>
        <v>0.43063063063063062</v>
      </c>
      <c r="I47" s="6">
        <v>353</v>
      </c>
      <c r="J47" s="6">
        <v>609</v>
      </c>
      <c r="K47" s="8">
        <f t="shared" si="5"/>
        <v>962</v>
      </c>
      <c r="L47" s="9">
        <f t="shared" si="2"/>
        <v>0.24761904761904763</v>
      </c>
    </row>
    <row r="48" spans="1:12" ht="18" customHeight="1">
      <c r="A48" s="3" t="s">
        <v>54</v>
      </c>
      <c r="B48" s="6">
        <v>556</v>
      </c>
      <c r="C48" s="6">
        <v>616</v>
      </c>
      <c r="D48" s="8">
        <f t="shared" si="3"/>
        <v>1172</v>
      </c>
      <c r="E48" s="6">
        <v>237</v>
      </c>
      <c r="F48" s="6">
        <v>311</v>
      </c>
      <c r="G48" s="8">
        <f t="shared" si="4"/>
        <v>548</v>
      </c>
      <c r="H48" s="9">
        <f t="shared" si="1"/>
        <v>0.46757679180887374</v>
      </c>
      <c r="I48" s="6">
        <v>115</v>
      </c>
      <c r="J48" s="6">
        <v>195</v>
      </c>
      <c r="K48" s="8">
        <f t="shared" si="5"/>
        <v>310</v>
      </c>
      <c r="L48" s="9">
        <f t="shared" si="2"/>
        <v>0.26450511945392491</v>
      </c>
    </row>
    <row r="49" spans="1:12" ht="18" customHeight="1">
      <c r="A49" s="3" t="s">
        <v>55</v>
      </c>
      <c r="B49" s="6">
        <v>1446</v>
      </c>
      <c r="C49" s="6">
        <v>1522</v>
      </c>
      <c r="D49" s="8">
        <f t="shared" si="3"/>
        <v>2968</v>
      </c>
      <c r="E49" s="6">
        <v>328</v>
      </c>
      <c r="F49" s="6">
        <v>449</v>
      </c>
      <c r="G49" s="8">
        <f t="shared" si="4"/>
        <v>777</v>
      </c>
      <c r="H49" s="9">
        <f t="shared" si="1"/>
        <v>0.2617924528301887</v>
      </c>
      <c r="I49" s="6">
        <v>131</v>
      </c>
      <c r="J49" s="6">
        <v>251</v>
      </c>
      <c r="K49" s="8">
        <f t="shared" si="5"/>
        <v>382</v>
      </c>
      <c r="L49" s="9">
        <f t="shared" si="2"/>
        <v>0.12870619946091644</v>
      </c>
    </row>
    <row r="50" spans="1:12" ht="18" customHeight="1">
      <c r="A50" s="3" t="s">
        <v>56</v>
      </c>
      <c r="B50" s="6">
        <v>856</v>
      </c>
      <c r="C50" s="6">
        <v>931</v>
      </c>
      <c r="D50" s="8">
        <f t="shared" si="3"/>
        <v>1787</v>
      </c>
      <c r="E50" s="6">
        <v>270</v>
      </c>
      <c r="F50" s="6">
        <v>340</v>
      </c>
      <c r="G50" s="8">
        <f t="shared" si="4"/>
        <v>610</v>
      </c>
      <c r="H50" s="9">
        <f t="shared" si="1"/>
        <v>0.34135422495803019</v>
      </c>
      <c r="I50" s="6">
        <v>116</v>
      </c>
      <c r="J50" s="6">
        <v>191</v>
      </c>
      <c r="K50" s="8">
        <f t="shared" si="5"/>
        <v>307</v>
      </c>
      <c r="L50" s="9">
        <f t="shared" si="2"/>
        <v>0.17179630665920537</v>
      </c>
    </row>
    <row r="51" spans="1:12" ht="18" customHeight="1">
      <c r="A51" s="3" t="s">
        <v>57</v>
      </c>
      <c r="B51" s="6">
        <v>1043</v>
      </c>
      <c r="C51" s="6">
        <v>1120</v>
      </c>
      <c r="D51" s="8">
        <f>B51+C51</f>
        <v>2163</v>
      </c>
      <c r="E51" s="6">
        <v>373</v>
      </c>
      <c r="F51" s="6">
        <v>485</v>
      </c>
      <c r="G51" s="8">
        <f>E51+F51</f>
        <v>858</v>
      </c>
      <c r="H51" s="9">
        <f t="shared" si="1"/>
        <v>0.39667128987517336</v>
      </c>
      <c r="I51" s="6">
        <v>178</v>
      </c>
      <c r="J51" s="6">
        <v>280</v>
      </c>
      <c r="K51" s="8">
        <f>I51+J51</f>
        <v>458</v>
      </c>
      <c r="L51" s="9">
        <f t="shared" si="2"/>
        <v>0.21174294960702728</v>
      </c>
    </row>
    <row r="52" spans="1:12" ht="18" customHeight="1">
      <c r="A52" s="3" t="s">
        <v>58</v>
      </c>
      <c r="B52" s="6">
        <v>1171</v>
      </c>
      <c r="C52" s="6">
        <v>1201</v>
      </c>
      <c r="D52" s="8">
        <f>B52+C52</f>
        <v>2372</v>
      </c>
      <c r="E52" s="6">
        <v>430</v>
      </c>
      <c r="F52" s="6">
        <v>477</v>
      </c>
      <c r="G52" s="8">
        <f>E52+F52</f>
        <v>907</v>
      </c>
      <c r="H52" s="9">
        <f t="shared" si="1"/>
        <v>0.38237774030354132</v>
      </c>
      <c r="I52" s="6">
        <v>173</v>
      </c>
      <c r="J52" s="6">
        <v>194</v>
      </c>
      <c r="K52" s="8">
        <f>I52+J52</f>
        <v>367</v>
      </c>
      <c r="L52" s="9">
        <f t="shared" si="2"/>
        <v>0.15472175379426645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9448818897637796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B47CF-E8BF-498A-9C27-7693156B70F7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1" max="1" width="9" style="1"/>
    <col min="2" max="7" width="9" style="12"/>
    <col min="8" max="8" width="9" style="1"/>
    <col min="9" max="11" width="9" style="12"/>
    <col min="12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5" t="s">
        <v>1</v>
      </c>
      <c r="C2" s="25"/>
      <c r="D2" s="25"/>
      <c r="E2" s="25" t="s">
        <v>2</v>
      </c>
      <c r="F2" s="25"/>
      <c r="G2" s="25"/>
      <c r="H2" s="21" t="s">
        <v>3</v>
      </c>
      <c r="I2" s="25" t="s">
        <v>4</v>
      </c>
      <c r="J2" s="25"/>
      <c r="K2" s="25"/>
      <c r="L2" s="23" t="s">
        <v>5</v>
      </c>
    </row>
    <row r="3" spans="1:12" ht="18" customHeight="1">
      <c r="A3" s="19"/>
      <c r="B3" s="10" t="s">
        <v>6</v>
      </c>
      <c r="C3" s="10" t="s">
        <v>7</v>
      </c>
      <c r="D3" s="10" t="s">
        <v>8</v>
      </c>
      <c r="E3" s="10" t="s">
        <v>6</v>
      </c>
      <c r="F3" s="10" t="s">
        <v>7</v>
      </c>
      <c r="G3" s="10" t="s">
        <v>8</v>
      </c>
      <c r="H3" s="22"/>
      <c r="I3" s="10" t="s">
        <v>6</v>
      </c>
      <c r="J3" s="10" t="s">
        <v>7</v>
      </c>
      <c r="K3" s="10" t="s">
        <v>8</v>
      </c>
      <c r="L3" s="24"/>
    </row>
    <row r="4" spans="1:12" ht="18" customHeight="1">
      <c r="A4" s="2" t="s">
        <v>9</v>
      </c>
      <c r="B4" s="5">
        <f t="shared" ref="B4:G4" si="0">SUM(B5:B52)</f>
        <v>127033</v>
      </c>
      <c r="C4" s="5">
        <f t="shared" si="0"/>
        <v>135295</v>
      </c>
      <c r="D4" s="5">
        <f t="shared" si="0"/>
        <v>262328</v>
      </c>
      <c r="E4" s="5">
        <f t="shared" si="0"/>
        <v>32855</v>
      </c>
      <c r="F4" s="5">
        <f t="shared" si="0"/>
        <v>43145</v>
      </c>
      <c r="G4" s="5">
        <f t="shared" si="0"/>
        <v>76000</v>
      </c>
      <c r="H4" s="9">
        <f>G4/D4</f>
        <v>0.28971364093806229</v>
      </c>
      <c r="I4" s="5">
        <f>SUM(I5:I52)</f>
        <v>15596</v>
      </c>
      <c r="J4" s="5">
        <f>SUM(J5:J52)</f>
        <v>24145</v>
      </c>
      <c r="K4" s="5">
        <f>SUM(K5:K52)</f>
        <v>39741</v>
      </c>
      <c r="L4" s="9">
        <f>K4/D4</f>
        <v>0.15149355005946755</v>
      </c>
    </row>
    <row r="5" spans="1:12" ht="18" customHeight="1">
      <c r="A5" s="3" t="s">
        <v>11</v>
      </c>
      <c r="B5" s="6">
        <v>1573</v>
      </c>
      <c r="C5" s="6">
        <v>1903</v>
      </c>
      <c r="D5" s="8">
        <f>B5+C5</f>
        <v>3476</v>
      </c>
      <c r="E5" s="6">
        <v>529</v>
      </c>
      <c r="F5" s="6">
        <v>785</v>
      </c>
      <c r="G5" s="8">
        <f>E5+F5</f>
        <v>1314</v>
      </c>
      <c r="H5" s="9">
        <f t="shared" ref="H5:H52" si="1">G5/D5</f>
        <v>0.37802071346375143</v>
      </c>
      <c r="I5" s="6">
        <v>265</v>
      </c>
      <c r="J5" s="6">
        <v>477</v>
      </c>
      <c r="K5" s="8">
        <f>I5+J5</f>
        <v>742</v>
      </c>
      <c r="L5" s="9">
        <f t="shared" ref="L5:L52" si="2">K5/D5</f>
        <v>0.21346375143843499</v>
      </c>
    </row>
    <row r="6" spans="1:12" ht="18" customHeight="1">
      <c r="A6" s="3" t="s">
        <v>12</v>
      </c>
      <c r="B6" s="6">
        <v>2282</v>
      </c>
      <c r="C6" s="6">
        <v>2661</v>
      </c>
      <c r="D6" s="8">
        <f t="shared" ref="D6:D50" si="3">B6+C6</f>
        <v>4943</v>
      </c>
      <c r="E6" s="6">
        <v>764</v>
      </c>
      <c r="F6" s="6">
        <v>1091</v>
      </c>
      <c r="G6" s="8">
        <f t="shared" ref="G6:G50" si="4">E6+F6</f>
        <v>1855</v>
      </c>
      <c r="H6" s="9">
        <f t="shared" si="1"/>
        <v>0.37527817115112277</v>
      </c>
      <c r="I6" s="6">
        <v>411</v>
      </c>
      <c r="J6" s="6">
        <v>680</v>
      </c>
      <c r="K6" s="8">
        <f t="shared" ref="K6:K50" si="5">I6+J6</f>
        <v>1091</v>
      </c>
      <c r="L6" s="9">
        <f t="shared" si="2"/>
        <v>0.22071616427270888</v>
      </c>
    </row>
    <row r="7" spans="1:12" ht="18" customHeight="1">
      <c r="A7" s="3" t="s">
        <v>13</v>
      </c>
      <c r="B7" s="6">
        <v>4338</v>
      </c>
      <c r="C7" s="6">
        <v>4474</v>
      </c>
      <c r="D7" s="8">
        <f t="shared" si="3"/>
        <v>8812</v>
      </c>
      <c r="E7" s="6">
        <v>1216</v>
      </c>
      <c r="F7" s="6">
        <v>1539</v>
      </c>
      <c r="G7" s="8">
        <f t="shared" si="4"/>
        <v>2755</v>
      </c>
      <c r="H7" s="9">
        <f t="shared" si="1"/>
        <v>0.31264185201997274</v>
      </c>
      <c r="I7" s="6">
        <v>588</v>
      </c>
      <c r="J7" s="6">
        <v>881</v>
      </c>
      <c r="K7" s="8">
        <f t="shared" si="5"/>
        <v>1469</v>
      </c>
      <c r="L7" s="9">
        <f t="shared" si="2"/>
        <v>0.16670449387199274</v>
      </c>
    </row>
    <row r="8" spans="1:12" ht="18" customHeight="1">
      <c r="A8" s="3" t="s">
        <v>14</v>
      </c>
      <c r="B8" s="6">
        <v>4967</v>
      </c>
      <c r="C8" s="6">
        <v>5438</v>
      </c>
      <c r="D8" s="8">
        <f t="shared" si="3"/>
        <v>10405</v>
      </c>
      <c r="E8" s="6">
        <v>1386</v>
      </c>
      <c r="F8" s="6">
        <v>1928</v>
      </c>
      <c r="G8" s="8">
        <f t="shared" si="4"/>
        <v>3314</v>
      </c>
      <c r="H8" s="9">
        <f t="shared" si="1"/>
        <v>0.31850072080730418</v>
      </c>
      <c r="I8" s="6">
        <v>712</v>
      </c>
      <c r="J8" s="6">
        <v>1128</v>
      </c>
      <c r="K8" s="8">
        <f t="shared" si="5"/>
        <v>1840</v>
      </c>
      <c r="L8" s="9">
        <f t="shared" si="2"/>
        <v>0.17683805862566074</v>
      </c>
    </row>
    <row r="9" spans="1:12" ht="18" customHeight="1">
      <c r="A9" s="3" t="s">
        <v>15</v>
      </c>
      <c r="B9" s="6">
        <v>6933</v>
      </c>
      <c r="C9" s="6">
        <v>7369</v>
      </c>
      <c r="D9" s="8">
        <f t="shared" si="3"/>
        <v>14302</v>
      </c>
      <c r="E9" s="6">
        <v>1307</v>
      </c>
      <c r="F9" s="6">
        <v>1709</v>
      </c>
      <c r="G9" s="8">
        <f t="shared" si="4"/>
        <v>3016</v>
      </c>
      <c r="H9" s="9">
        <f t="shared" si="1"/>
        <v>0.21087959725912458</v>
      </c>
      <c r="I9" s="6">
        <v>587</v>
      </c>
      <c r="J9" s="6">
        <v>917</v>
      </c>
      <c r="K9" s="8">
        <f t="shared" si="5"/>
        <v>1504</v>
      </c>
      <c r="L9" s="9">
        <f t="shared" si="2"/>
        <v>0.10516011746608867</v>
      </c>
    </row>
    <row r="10" spans="1:12" ht="18" customHeight="1">
      <c r="A10" s="3" t="s">
        <v>16</v>
      </c>
      <c r="B10" s="6">
        <v>3855</v>
      </c>
      <c r="C10" s="6">
        <v>3945</v>
      </c>
      <c r="D10" s="8">
        <f t="shared" si="3"/>
        <v>7800</v>
      </c>
      <c r="E10" s="6">
        <v>843</v>
      </c>
      <c r="F10" s="6">
        <v>1090</v>
      </c>
      <c r="G10" s="8">
        <f t="shared" si="4"/>
        <v>1933</v>
      </c>
      <c r="H10" s="9">
        <f t="shared" si="1"/>
        <v>0.24782051282051282</v>
      </c>
      <c r="I10" s="6">
        <v>396</v>
      </c>
      <c r="J10" s="6">
        <v>561</v>
      </c>
      <c r="K10" s="8">
        <f t="shared" si="5"/>
        <v>957</v>
      </c>
      <c r="L10" s="9">
        <f t="shared" si="2"/>
        <v>0.1226923076923077</v>
      </c>
    </row>
    <row r="11" spans="1:12" ht="18" customHeight="1">
      <c r="A11" s="3" t="s">
        <v>17</v>
      </c>
      <c r="B11" s="6">
        <v>2800</v>
      </c>
      <c r="C11" s="6">
        <v>3026</v>
      </c>
      <c r="D11" s="8">
        <f t="shared" si="3"/>
        <v>5826</v>
      </c>
      <c r="E11" s="6">
        <v>859</v>
      </c>
      <c r="F11" s="6">
        <v>1232</v>
      </c>
      <c r="G11" s="8">
        <f t="shared" si="4"/>
        <v>2091</v>
      </c>
      <c r="H11" s="9">
        <f t="shared" si="1"/>
        <v>0.35890834191555099</v>
      </c>
      <c r="I11" s="6">
        <v>456</v>
      </c>
      <c r="J11" s="6">
        <v>798</v>
      </c>
      <c r="K11" s="8">
        <f t="shared" si="5"/>
        <v>1254</v>
      </c>
      <c r="L11" s="9">
        <f t="shared" si="2"/>
        <v>0.21524201853759012</v>
      </c>
    </row>
    <row r="12" spans="1:12" ht="18" customHeight="1">
      <c r="A12" s="3" t="s">
        <v>18</v>
      </c>
      <c r="B12" s="6">
        <v>2973</v>
      </c>
      <c r="C12" s="6">
        <v>3204</v>
      </c>
      <c r="D12" s="8">
        <f t="shared" si="3"/>
        <v>6177</v>
      </c>
      <c r="E12" s="6">
        <v>810</v>
      </c>
      <c r="F12" s="6">
        <v>1142</v>
      </c>
      <c r="G12" s="8">
        <f t="shared" si="4"/>
        <v>1952</v>
      </c>
      <c r="H12" s="9">
        <f t="shared" si="1"/>
        <v>0.31601100858021691</v>
      </c>
      <c r="I12" s="6">
        <v>437</v>
      </c>
      <c r="J12" s="6">
        <v>717</v>
      </c>
      <c r="K12" s="8">
        <f t="shared" si="5"/>
        <v>1154</v>
      </c>
      <c r="L12" s="9">
        <f t="shared" si="2"/>
        <v>0.18682208191678809</v>
      </c>
    </row>
    <row r="13" spans="1:12" ht="18" customHeight="1">
      <c r="A13" s="3" t="s">
        <v>19</v>
      </c>
      <c r="B13" s="6">
        <v>5566</v>
      </c>
      <c r="C13" s="6">
        <v>6206</v>
      </c>
      <c r="D13" s="8">
        <f t="shared" si="3"/>
        <v>11772</v>
      </c>
      <c r="E13" s="6">
        <v>1433</v>
      </c>
      <c r="F13" s="6">
        <v>2121</v>
      </c>
      <c r="G13" s="8">
        <f t="shared" si="4"/>
        <v>3554</v>
      </c>
      <c r="H13" s="9">
        <f t="shared" si="1"/>
        <v>0.3019028202514441</v>
      </c>
      <c r="I13" s="6">
        <v>699</v>
      </c>
      <c r="J13" s="6">
        <v>1247</v>
      </c>
      <c r="K13" s="8">
        <f t="shared" si="5"/>
        <v>1946</v>
      </c>
      <c r="L13" s="9">
        <f t="shared" si="2"/>
        <v>0.1653075093442066</v>
      </c>
    </row>
    <row r="14" spans="1:12" ht="18" customHeight="1">
      <c r="A14" s="3" t="s">
        <v>20</v>
      </c>
      <c r="B14" s="6">
        <v>3563</v>
      </c>
      <c r="C14" s="6">
        <v>3885</v>
      </c>
      <c r="D14" s="8">
        <f t="shared" si="3"/>
        <v>7448</v>
      </c>
      <c r="E14" s="6">
        <v>926</v>
      </c>
      <c r="F14" s="6">
        <v>1301</v>
      </c>
      <c r="G14" s="8">
        <f t="shared" si="4"/>
        <v>2227</v>
      </c>
      <c r="H14" s="9">
        <f t="shared" si="1"/>
        <v>0.29900644468313642</v>
      </c>
      <c r="I14" s="6">
        <v>457</v>
      </c>
      <c r="J14" s="6">
        <v>754</v>
      </c>
      <c r="K14" s="8">
        <f t="shared" si="5"/>
        <v>1211</v>
      </c>
      <c r="L14" s="9">
        <f t="shared" si="2"/>
        <v>0.16259398496240601</v>
      </c>
    </row>
    <row r="15" spans="1:12" ht="18" customHeight="1">
      <c r="A15" s="3" t="s">
        <v>21</v>
      </c>
      <c r="B15" s="6">
        <v>2564</v>
      </c>
      <c r="C15" s="6">
        <v>2810</v>
      </c>
      <c r="D15" s="8">
        <f t="shared" si="3"/>
        <v>5374</v>
      </c>
      <c r="E15" s="6">
        <v>773</v>
      </c>
      <c r="F15" s="6">
        <v>1088</v>
      </c>
      <c r="G15" s="8">
        <f t="shared" si="4"/>
        <v>1861</v>
      </c>
      <c r="H15" s="9">
        <f t="shared" si="1"/>
        <v>0.34629698548567173</v>
      </c>
      <c r="I15" s="6">
        <v>417</v>
      </c>
      <c r="J15" s="6">
        <v>705</v>
      </c>
      <c r="K15" s="8">
        <f t="shared" si="5"/>
        <v>1122</v>
      </c>
      <c r="L15" s="9">
        <f t="shared" si="2"/>
        <v>0.20878302940081875</v>
      </c>
    </row>
    <row r="16" spans="1:12" ht="18" customHeight="1">
      <c r="A16" s="3" t="s">
        <v>22</v>
      </c>
      <c r="B16" s="6">
        <v>5624</v>
      </c>
      <c r="C16" s="6">
        <v>5951</v>
      </c>
      <c r="D16" s="8">
        <f t="shared" si="3"/>
        <v>11575</v>
      </c>
      <c r="E16" s="6">
        <v>1100</v>
      </c>
      <c r="F16" s="6">
        <v>1463</v>
      </c>
      <c r="G16" s="8">
        <f t="shared" si="4"/>
        <v>2563</v>
      </c>
      <c r="H16" s="9">
        <f t="shared" si="1"/>
        <v>0.2214254859611231</v>
      </c>
      <c r="I16" s="6">
        <v>500</v>
      </c>
      <c r="J16" s="6">
        <v>809</v>
      </c>
      <c r="K16" s="8">
        <f t="shared" si="5"/>
        <v>1309</v>
      </c>
      <c r="L16" s="9">
        <f t="shared" si="2"/>
        <v>0.11308855291576674</v>
      </c>
    </row>
    <row r="17" spans="1:12" ht="18" customHeight="1">
      <c r="A17" s="3" t="s">
        <v>23</v>
      </c>
      <c r="B17" s="6">
        <v>3409</v>
      </c>
      <c r="C17" s="6">
        <v>3500</v>
      </c>
      <c r="D17" s="8">
        <f t="shared" si="3"/>
        <v>6909</v>
      </c>
      <c r="E17" s="6">
        <v>893</v>
      </c>
      <c r="F17" s="6">
        <v>1115</v>
      </c>
      <c r="G17" s="8">
        <f t="shared" si="4"/>
        <v>2008</v>
      </c>
      <c r="H17" s="9">
        <f t="shared" si="1"/>
        <v>0.29063540309740915</v>
      </c>
      <c r="I17" s="6">
        <v>378</v>
      </c>
      <c r="J17" s="6">
        <v>535</v>
      </c>
      <c r="K17" s="8">
        <f t="shared" si="5"/>
        <v>913</v>
      </c>
      <c r="L17" s="9">
        <f t="shared" si="2"/>
        <v>0.13214647561152121</v>
      </c>
    </row>
    <row r="18" spans="1:12" ht="18" customHeight="1">
      <c r="A18" s="3" t="s">
        <v>24</v>
      </c>
      <c r="B18" s="6">
        <v>3984</v>
      </c>
      <c r="C18" s="6">
        <v>4264</v>
      </c>
      <c r="D18" s="8">
        <f t="shared" si="3"/>
        <v>8248</v>
      </c>
      <c r="E18" s="6">
        <v>903</v>
      </c>
      <c r="F18" s="6">
        <v>1155</v>
      </c>
      <c r="G18" s="8">
        <f t="shared" si="4"/>
        <v>2058</v>
      </c>
      <c r="H18" s="9">
        <f t="shared" si="1"/>
        <v>0.24951503394762367</v>
      </c>
      <c r="I18" s="6">
        <v>438</v>
      </c>
      <c r="J18" s="6">
        <v>592</v>
      </c>
      <c r="K18" s="8">
        <f t="shared" si="5"/>
        <v>1030</v>
      </c>
      <c r="L18" s="9">
        <f t="shared" si="2"/>
        <v>0.12487875848690591</v>
      </c>
    </row>
    <row r="19" spans="1:12" ht="18" customHeight="1">
      <c r="A19" s="3" t="s">
        <v>25</v>
      </c>
      <c r="B19" s="6">
        <v>3989</v>
      </c>
      <c r="C19" s="6">
        <v>4096</v>
      </c>
      <c r="D19" s="8">
        <f t="shared" si="3"/>
        <v>8085</v>
      </c>
      <c r="E19" s="6">
        <v>959</v>
      </c>
      <c r="F19" s="6">
        <v>1145</v>
      </c>
      <c r="G19" s="8">
        <f t="shared" si="4"/>
        <v>2104</v>
      </c>
      <c r="H19" s="9">
        <f t="shared" si="1"/>
        <v>0.26023500309214592</v>
      </c>
      <c r="I19" s="6">
        <v>424</v>
      </c>
      <c r="J19" s="6">
        <v>583</v>
      </c>
      <c r="K19" s="8">
        <f t="shared" si="5"/>
        <v>1007</v>
      </c>
      <c r="L19" s="9">
        <f t="shared" si="2"/>
        <v>0.12455163883735312</v>
      </c>
    </row>
    <row r="20" spans="1:12" ht="18" customHeight="1">
      <c r="A20" s="3" t="s">
        <v>26</v>
      </c>
      <c r="B20" s="6">
        <v>2346</v>
      </c>
      <c r="C20" s="6">
        <v>2381</v>
      </c>
      <c r="D20" s="8">
        <f t="shared" si="3"/>
        <v>4727</v>
      </c>
      <c r="E20" s="6">
        <v>628</v>
      </c>
      <c r="F20" s="6">
        <v>744</v>
      </c>
      <c r="G20" s="8">
        <f t="shared" si="4"/>
        <v>1372</v>
      </c>
      <c r="H20" s="9">
        <f t="shared" si="1"/>
        <v>0.29024751427966999</v>
      </c>
      <c r="I20" s="6">
        <v>269</v>
      </c>
      <c r="J20" s="6">
        <v>379</v>
      </c>
      <c r="K20" s="8">
        <f t="shared" si="5"/>
        <v>648</v>
      </c>
      <c r="L20" s="9">
        <f t="shared" si="2"/>
        <v>0.13708483181722023</v>
      </c>
    </row>
    <row r="21" spans="1:12" ht="18" customHeight="1">
      <c r="A21" s="3" t="s">
        <v>27</v>
      </c>
      <c r="B21" s="6">
        <v>6560</v>
      </c>
      <c r="C21" s="6">
        <v>6921</v>
      </c>
      <c r="D21" s="8">
        <f t="shared" si="3"/>
        <v>13481</v>
      </c>
      <c r="E21" s="6">
        <v>1375</v>
      </c>
      <c r="F21" s="6">
        <v>1769</v>
      </c>
      <c r="G21" s="8">
        <f t="shared" si="4"/>
        <v>3144</v>
      </c>
      <c r="H21" s="9">
        <f t="shared" si="1"/>
        <v>0.23321712039166234</v>
      </c>
      <c r="I21" s="6">
        <v>601</v>
      </c>
      <c r="J21" s="6">
        <v>902</v>
      </c>
      <c r="K21" s="8">
        <f t="shared" si="5"/>
        <v>1503</v>
      </c>
      <c r="L21" s="9">
        <f t="shared" si="2"/>
        <v>0.11149024553074698</v>
      </c>
    </row>
    <row r="22" spans="1:12" ht="18" customHeight="1">
      <c r="A22" s="3" t="s">
        <v>28</v>
      </c>
      <c r="B22" s="6">
        <v>2793</v>
      </c>
      <c r="C22" s="6">
        <v>3045</v>
      </c>
      <c r="D22" s="8">
        <f t="shared" si="3"/>
        <v>5838</v>
      </c>
      <c r="E22" s="6">
        <v>871</v>
      </c>
      <c r="F22" s="6">
        <v>1117</v>
      </c>
      <c r="G22" s="8">
        <f t="shared" si="4"/>
        <v>1988</v>
      </c>
      <c r="H22" s="9">
        <f t="shared" si="1"/>
        <v>0.34052757793764987</v>
      </c>
      <c r="I22" s="6">
        <v>471</v>
      </c>
      <c r="J22" s="6">
        <v>615</v>
      </c>
      <c r="K22" s="8">
        <f t="shared" si="5"/>
        <v>1086</v>
      </c>
      <c r="L22" s="9">
        <f t="shared" si="2"/>
        <v>0.18602261048304214</v>
      </c>
    </row>
    <row r="23" spans="1:12" ht="18" customHeight="1">
      <c r="A23" s="3" t="s">
        <v>29</v>
      </c>
      <c r="B23" s="6">
        <v>4169</v>
      </c>
      <c r="C23" s="6">
        <v>4213</v>
      </c>
      <c r="D23" s="8">
        <f t="shared" si="3"/>
        <v>8382</v>
      </c>
      <c r="E23" s="6">
        <v>849</v>
      </c>
      <c r="F23" s="6">
        <v>1080</v>
      </c>
      <c r="G23" s="8">
        <f t="shared" si="4"/>
        <v>1929</v>
      </c>
      <c r="H23" s="9">
        <f t="shared" si="1"/>
        <v>0.2301360057265569</v>
      </c>
      <c r="I23" s="6">
        <v>394</v>
      </c>
      <c r="J23" s="6">
        <v>539</v>
      </c>
      <c r="K23" s="8">
        <f t="shared" si="5"/>
        <v>933</v>
      </c>
      <c r="L23" s="9">
        <f t="shared" si="2"/>
        <v>0.11130994989262706</v>
      </c>
    </row>
    <row r="24" spans="1:12" ht="18" customHeight="1">
      <c r="A24" s="3" t="s">
        <v>30</v>
      </c>
      <c r="B24" s="6">
        <v>1584</v>
      </c>
      <c r="C24" s="6">
        <v>1628</v>
      </c>
      <c r="D24" s="8">
        <f t="shared" si="3"/>
        <v>3212</v>
      </c>
      <c r="E24" s="6">
        <v>474</v>
      </c>
      <c r="F24" s="6">
        <v>578</v>
      </c>
      <c r="G24" s="8">
        <f t="shared" si="4"/>
        <v>1052</v>
      </c>
      <c r="H24" s="9">
        <f t="shared" si="1"/>
        <v>0.32752179327521791</v>
      </c>
      <c r="I24" s="6">
        <v>187</v>
      </c>
      <c r="J24" s="6">
        <v>275</v>
      </c>
      <c r="K24" s="8">
        <f t="shared" si="5"/>
        <v>462</v>
      </c>
      <c r="L24" s="9">
        <f t="shared" si="2"/>
        <v>0.14383561643835616</v>
      </c>
    </row>
    <row r="25" spans="1:12" ht="18" customHeight="1">
      <c r="A25" s="3" t="s">
        <v>31</v>
      </c>
      <c r="B25" s="6">
        <v>6003</v>
      </c>
      <c r="C25" s="6">
        <v>6454</v>
      </c>
      <c r="D25" s="8">
        <f t="shared" si="3"/>
        <v>12457</v>
      </c>
      <c r="E25" s="6">
        <v>1204</v>
      </c>
      <c r="F25" s="6">
        <v>1538</v>
      </c>
      <c r="G25" s="8">
        <f t="shared" si="4"/>
        <v>2742</v>
      </c>
      <c r="H25" s="9">
        <f t="shared" si="1"/>
        <v>0.22011720317893554</v>
      </c>
      <c r="I25" s="6">
        <v>546</v>
      </c>
      <c r="J25" s="6">
        <v>804</v>
      </c>
      <c r="K25" s="8">
        <f t="shared" si="5"/>
        <v>1350</v>
      </c>
      <c r="L25" s="9">
        <f t="shared" si="2"/>
        <v>0.10837280244039496</v>
      </c>
    </row>
    <row r="26" spans="1:12" ht="18" customHeight="1">
      <c r="A26" s="3" t="s">
        <v>32</v>
      </c>
      <c r="B26" s="6">
        <v>564</v>
      </c>
      <c r="C26" s="6">
        <v>598</v>
      </c>
      <c r="D26" s="8">
        <f t="shared" si="3"/>
        <v>1162</v>
      </c>
      <c r="E26" s="6">
        <v>203</v>
      </c>
      <c r="F26" s="6">
        <v>241</v>
      </c>
      <c r="G26" s="8">
        <f t="shared" si="4"/>
        <v>444</v>
      </c>
      <c r="H26" s="9">
        <f t="shared" si="1"/>
        <v>0.38209982788296043</v>
      </c>
      <c r="I26" s="6">
        <v>81</v>
      </c>
      <c r="J26" s="6">
        <v>127</v>
      </c>
      <c r="K26" s="8">
        <f t="shared" si="5"/>
        <v>208</v>
      </c>
      <c r="L26" s="9">
        <f t="shared" si="2"/>
        <v>0.17900172117039587</v>
      </c>
    </row>
    <row r="27" spans="1:12" ht="18" customHeight="1">
      <c r="A27" s="3" t="s">
        <v>33</v>
      </c>
      <c r="B27" s="6">
        <v>1861</v>
      </c>
      <c r="C27" s="6">
        <v>1985</v>
      </c>
      <c r="D27" s="8">
        <f t="shared" si="3"/>
        <v>3846</v>
      </c>
      <c r="E27" s="6">
        <v>628</v>
      </c>
      <c r="F27" s="6">
        <v>761</v>
      </c>
      <c r="G27" s="8">
        <f t="shared" si="4"/>
        <v>1389</v>
      </c>
      <c r="H27" s="9">
        <f t="shared" si="1"/>
        <v>0.36115444617784709</v>
      </c>
      <c r="I27" s="6">
        <v>255</v>
      </c>
      <c r="J27" s="6">
        <v>400</v>
      </c>
      <c r="K27" s="8">
        <f t="shared" si="5"/>
        <v>655</v>
      </c>
      <c r="L27" s="9">
        <f t="shared" si="2"/>
        <v>0.17030681227249089</v>
      </c>
    </row>
    <row r="28" spans="1:12" ht="18" customHeight="1">
      <c r="A28" s="3" t="s">
        <v>34</v>
      </c>
      <c r="B28" s="6">
        <v>3850</v>
      </c>
      <c r="C28" s="6">
        <v>4058</v>
      </c>
      <c r="D28" s="8">
        <f t="shared" si="3"/>
        <v>7908</v>
      </c>
      <c r="E28" s="6">
        <v>1238</v>
      </c>
      <c r="F28" s="6">
        <v>1479</v>
      </c>
      <c r="G28" s="8">
        <f t="shared" si="4"/>
        <v>2717</v>
      </c>
      <c r="H28" s="9">
        <f t="shared" si="1"/>
        <v>0.34357612544258981</v>
      </c>
      <c r="I28" s="6">
        <v>565</v>
      </c>
      <c r="J28" s="6">
        <v>733</v>
      </c>
      <c r="K28" s="8">
        <f t="shared" si="5"/>
        <v>1298</v>
      </c>
      <c r="L28" s="9">
        <f t="shared" si="2"/>
        <v>0.16413758219524532</v>
      </c>
    </row>
    <row r="29" spans="1:12" ht="18" customHeight="1">
      <c r="A29" s="3" t="s">
        <v>35</v>
      </c>
      <c r="B29" s="6">
        <v>460</v>
      </c>
      <c r="C29" s="6">
        <v>567</v>
      </c>
      <c r="D29" s="8">
        <f t="shared" si="3"/>
        <v>1027</v>
      </c>
      <c r="E29" s="6">
        <v>194</v>
      </c>
      <c r="F29" s="6">
        <v>273</v>
      </c>
      <c r="G29" s="8">
        <f t="shared" si="4"/>
        <v>467</v>
      </c>
      <c r="H29" s="9">
        <f t="shared" si="1"/>
        <v>0.45472249269717624</v>
      </c>
      <c r="I29" s="6">
        <v>105</v>
      </c>
      <c r="J29" s="6">
        <v>182</v>
      </c>
      <c r="K29" s="8">
        <f t="shared" si="5"/>
        <v>287</v>
      </c>
      <c r="L29" s="9">
        <f t="shared" si="2"/>
        <v>0.27945472249269715</v>
      </c>
    </row>
    <row r="30" spans="1:12" ht="18" customHeight="1">
      <c r="A30" s="3" t="s">
        <v>36</v>
      </c>
      <c r="B30" s="6">
        <v>1169</v>
      </c>
      <c r="C30" s="6">
        <v>1221</v>
      </c>
      <c r="D30" s="8">
        <f t="shared" si="3"/>
        <v>2390</v>
      </c>
      <c r="E30" s="6">
        <v>380</v>
      </c>
      <c r="F30" s="6">
        <v>499</v>
      </c>
      <c r="G30" s="8">
        <f t="shared" si="4"/>
        <v>879</v>
      </c>
      <c r="H30" s="9">
        <f t="shared" si="1"/>
        <v>0.36778242677824269</v>
      </c>
      <c r="I30" s="6">
        <v>185</v>
      </c>
      <c r="J30" s="6">
        <v>306</v>
      </c>
      <c r="K30" s="8">
        <f t="shared" si="5"/>
        <v>491</v>
      </c>
      <c r="L30" s="9">
        <f t="shared" si="2"/>
        <v>0.20543933054393304</v>
      </c>
    </row>
    <row r="31" spans="1:12" ht="18" customHeight="1">
      <c r="A31" s="3" t="s">
        <v>37</v>
      </c>
      <c r="B31" s="6">
        <v>1836</v>
      </c>
      <c r="C31" s="6">
        <v>1920</v>
      </c>
      <c r="D31" s="8">
        <f t="shared" si="3"/>
        <v>3756</v>
      </c>
      <c r="E31" s="6">
        <v>597</v>
      </c>
      <c r="F31" s="6">
        <v>721</v>
      </c>
      <c r="G31" s="8">
        <f t="shared" si="4"/>
        <v>1318</v>
      </c>
      <c r="H31" s="9">
        <f t="shared" si="1"/>
        <v>0.35090521831735888</v>
      </c>
      <c r="I31" s="6">
        <v>292</v>
      </c>
      <c r="J31" s="6">
        <v>406</v>
      </c>
      <c r="K31" s="8">
        <f t="shared" si="5"/>
        <v>698</v>
      </c>
      <c r="L31" s="9">
        <f t="shared" si="2"/>
        <v>0.18583599574014908</v>
      </c>
    </row>
    <row r="32" spans="1:12" ht="18" customHeight="1">
      <c r="A32" s="3" t="s">
        <v>38</v>
      </c>
      <c r="B32" s="6">
        <v>188</v>
      </c>
      <c r="C32" s="6">
        <v>210</v>
      </c>
      <c r="D32" s="8">
        <f t="shared" si="3"/>
        <v>398</v>
      </c>
      <c r="E32" s="6">
        <v>90</v>
      </c>
      <c r="F32" s="6">
        <v>137</v>
      </c>
      <c r="G32" s="8">
        <f t="shared" si="4"/>
        <v>227</v>
      </c>
      <c r="H32" s="9">
        <f t="shared" si="1"/>
        <v>0.57035175879396982</v>
      </c>
      <c r="I32" s="6">
        <v>45</v>
      </c>
      <c r="J32" s="6">
        <v>97</v>
      </c>
      <c r="K32" s="8">
        <f t="shared" si="5"/>
        <v>142</v>
      </c>
      <c r="L32" s="9">
        <f t="shared" si="2"/>
        <v>0.35678391959798994</v>
      </c>
    </row>
    <row r="33" spans="1:12" ht="18" customHeight="1">
      <c r="A33" s="3" t="s">
        <v>39</v>
      </c>
      <c r="B33" s="6">
        <v>1456</v>
      </c>
      <c r="C33" s="6">
        <v>1532</v>
      </c>
      <c r="D33" s="8">
        <f t="shared" si="3"/>
        <v>2988</v>
      </c>
      <c r="E33" s="6">
        <v>436</v>
      </c>
      <c r="F33" s="6">
        <v>579</v>
      </c>
      <c r="G33" s="8">
        <f t="shared" si="4"/>
        <v>1015</v>
      </c>
      <c r="H33" s="9">
        <f t="shared" si="1"/>
        <v>0.33969210174029452</v>
      </c>
      <c r="I33" s="6">
        <v>200</v>
      </c>
      <c r="J33" s="6">
        <v>323</v>
      </c>
      <c r="K33" s="8">
        <f t="shared" si="5"/>
        <v>523</v>
      </c>
      <c r="L33" s="9">
        <f t="shared" si="2"/>
        <v>0.17503346720214191</v>
      </c>
    </row>
    <row r="34" spans="1:12" ht="18" customHeight="1">
      <c r="A34" s="3" t="s">
        <v>40</v>
      </c>
      <c r="B34" s="6">
        <v>778</v>
      </c>
      <c r="C34" s="6">
        <v>763</v>
      </c>
      <c r="D34" s="8">
        <f t="shared" si="3"/>
        <v>1541</v>
      </c>
      <c r="E34" s="6">
        <v>252</v>
      </c>
      <c r="F34" s="6">
        <v>336</v>
      </c>
      <c r="G34" s="8">
        <f t="shared" si="4"/>
        <v>588</v>
      </c>
      <c r="H34" s="9">
        <f t="shared" si="1"/>
        <v>0.38157040882543802</v>
      </c>
      <c r="I34" s="6">
        <v>119</v>
      </c>
      <c r="J34" s="6">
        <v>192</v>
      </c>
      <c r="K34" s="8">
        <f t="shared" si="5"/>
        <v>311</v>
      </c>
      <c r="L34" s="9">
        <f t="shared" si="2"/>
        <v>0.20181700194678781</v>
      </c>
    </row>
    <row r="35" spans="1:12" ht="18" customHeight="1">
      <c r="A35" s="3" t="s">
        <v>41</v>
      </c>
      <c r="B35" s="6">
        <v>862</v>
      </c>
      <c r="C35" s="6">
        <v>922</v>
      </c>
      <c r="D35" s="8">
        <f t="shared" si="3"/>
        <v>1784</v>
      </c>
      <c r="E35" s="6">
        <v>306</v>
      </c>
      <c r="F35" s="6">
        <v>412</v>
      </c>
      <c r="G35" s="8">
        <f t="shared" si="4"/>
        <v>718</v>
      </c>
      <c r="H35" s="9">
        <f t="shared" si="1"/>
        <v>0.40246636771300448</v>
      </c>
      <c r="I35" s="6">
        <v>130</v>
      </c>
      <c r="J35" s="6">
        <v>251</v>
      </c>
      <c r="K35" s="8">
        <f t="shared" si="5"/>
        <v>381</v>
      </c>
      <c r="L35" s="9">
        <f t="shared" si="2"/>
        <v>0.21356502242152467</v>
      </c>
    </row>
    <row r="36" spans="1:12" ht="18" customHeight="1">
      <c r="A36" s="3" t="s">
        <v>42</v>
      </c>
      <c r="B36" s="6">
        <v>503</v>
      </c>
      <c r="C36" s="6">
        <v>523</v>
      </c>
      <c r="D36" s="8">
        <f t="shared" si="3"/>
        <v>1026</v>
      </c>
      <c r="E36" s="6">
        <v>152</v>
      </c>
      <c r="F36" s="6">
        <v>189</v>
      </c>
      <c r="G36" s="8">
        <f t="shared" si="4"/>
        <v>341</v>
      </c>
      <c r="H36" s="9">
        <f t="shared" si="1"/>
        <v>0.33235867446393763</v>
      </c>
      <c r="I36" s="6">
        <v>69</v>
      </c>
      <c r="J36" s="6">
        <v>117</v>
      </c>
      <c r="K36" s="8">
        <f t="shared" si="5"/>
        <v>186</v>
      </c>
      <c r="L36" s="9">
        <f t="shared" si="2"/>
        <v>0.18128654970760233</v>
      </c>
    </row>
    <row r="37" spans="1:12" ht="18" customHeight="1">
      <c r="A37" s="3" t="s">
        <v>43</v>
      </c>
      <c r="B37" s="6">
        <v>400</v>
      </c>
      <c r="C37" s="6">
        <v>432</v>
      </c>
      <c r="D37" s="8">
        <f t="shared" si="3"/>
        <v>832</v>
      </c>
      <c r="E37" s="6">
        <v>113</v>
      </c>
      <c r="F37" s="6">
        <v>156</v>
      </c>
      <c r="G37" s="8">
        <f t="shared" si="4"/>
        <v>269</v>
      </c>
      <c r="H37" s="9">
        <f t="shared" si="1"/>
        <v>0.32331730769230771</v>
      </c>
      <c r="I37" s="6">
        <v>54</v>
      </c>
      <c r="J37" s="6">
        <v>102</v>
      </c>
      <c r="K37" s="8">
        <f t="shared" si="5"/>
        <v>156</v>
      </c>
      <c r="L37" s="9">
        <f t="shared" si="2"/>
        <v>0.1875</v>
      </c>
    </row>
    <row r="38" spans="1:12" ht="18" customHeight="1">
      <c r="A38" s="3" t="s">
        <v>44</v>
      </c>
      <c r="B38" s="6">
        <v>7141</v>
      </c>
      <c r="C38" s="6">
        <v>7554</v>
      </c>
      <c r="D38" s="8">
        <f t="shared" si="3"/>
        <v>14695</v>
      </c>
      <c r="E38" s="6">
        <v>1364</v>
      </c>
      <c r="F38" s="6">
        <v>1839</v>
      </c>
      <c r="G38" s="8">
        <f t="shared" si="4"/>
        <v>3203</v>
      </c>
      <c r="H38" s="9">
        <f t="shared" si="1"/>
        <v>0.21796529431779516</v>
      </c>
      <c r="I38" s="6">
        <v>661</v>
      </c>
      <c r="J38" s="6">
        <v>1055</v>
      </c>
      <c r="K38" s="8">
        <f t="shared" si="5"/>
        <v>1716</v>
      </c>
      <c r="L38" s="9">
        <f t="shared" si="2"/>
        <v>0.11677441306566859</v>
      </c>
    </row>
    <row r="39" spans="1:12" ht="18" customHeight="1">
      <c r="A39" s="3" t="s">
        <v>45</v>
      </c>
      <c r="B39" s="6">
        <v>1615</v>
      </c>
      <c r="C39" s="6">
        <v>1664</v>
      </c>
      <c r="D39" s="8">
        <f t="shared" si="3"/>
        <v>3279</v>
      </c>
      <c r="E39" s="6">
        <v>460</v>
      </c>
      <c r="F39" s="6">
        <v>598</v>
      </c>
      <c r="G39" s="8">
        <f t="shared" si="4"/>
        <v>1058</v>
      </c>
      <c r="H39" s="9">
        <f t="shared" si="1"/>
        <v>0.32265934736200064</v>
      </c>
      <c r="I39" s="6">
        <v>220</v>
      </c>
      <c r="J39" s="6">
        <v>368</v>
      </c>
      <c r="K39" s="8">
        <f t="shared" si="5"/>
        <v>588</v>
      </c>
      <c r="L39" s="9">
        <f t="shared" si="2"/>
        <v>0.17932296431838976</v>
      </c>
    </row>
    <row r="40" spans="1:12" ht="18" customHeight="1">
      <c r="A40" s="3" t="s">
        <v>46</v>
      </c>
      <c r="B40" s="6">
        <v>355</v>
      </c>
      <c r="C40" s="6">
        <v>407</v>
      </c>
      <c r="D40" s="8">
        <f t="shared" si="3"/>
        <v>762</v>
      </c>
      <c r="E40" s="6">
        <v>134</v>
      </c>
      <c r="F40" s="6">
        <v>189</v>
      </c>
      <c r="G40" s="8">
        <f t="shared" si="4"/>
        <v>323</v>
      </c>
      <c r="H40" s="9">
        <f t="shared" si="1"/>
        <v>0.42388451443569553</v>
      </c>
      <c r="I40" s="6">
        <v>56</v>
      </c>
      <c r="J40" s="6">
        <v>111</v>
      </c>
      <c r="K40" s="8">
        <f t="shared" si="5"/>
        <v>167</v>
      </c>
      <c r="L40" s="9">
        <f t="shared" si="2"/>
        <v>0.21916010498687663</v>
      </c>
    </row>
    <row r="41" spans="1:12" ht="18" customHeight="1">
      <c r="A41" s="3" t="s">
        <v>47</v>
      </c>
      <c r="B41" s="6">
        <v>862</v>
      </c>
      <c r="C41" s="6">
        <v>876</v>
      </c>
      <c r="D41" s="8">
        <f t="shared" si="3"/>
        <v>1738</v>
      </c>
      <c r="E41" s="6">
        <v>315</v>
      </c>
      <c r="F41" s="6">
        <v>399</v>
      </c>
      <c r="G41" s="8">
        <f t="shared" si="4"/>
        <v>714</v>
      </c>
      <c r="H41" s="9">
        <f t="shared" si="1"/>
        <v>0.41081703107019563</v>
      </c>
      <c r="I41" s="6">
        <v>157</v>
      </c>
      <c r="J41" s="6">
        <v>250</v>
      </c>
      <c r="K41" s="8">
        <f t="shared" si="5"/>
        <v>407</v>
      </c>
      <c r="L41" s="9">
        <f t="shared" si="2"/>
        <v>0.23417721518987342</v>
      </c>
    </row>
    <row r="42" spans="1:12" ht="18" customHeight="1">
      <c r="A42" s="3" t="s">
        <v>48</v>
      </c>
      <c r="B42" s="6">
        <v>1058</v>
      </c>
      <c r="C42" s="6">
        <v>1150</v>
      </c>
      <c r="D42" s="8">
        <f t="shared" si="3"/>
        <v>2208</v>
      </c>
      <c r="E42" s="6">
        <v>341</v>
      </c>
      <c r="F42" s="6">
        <v>440</v>
      </c>
      <c r="G42" s="8">
        <f t="shared" si="4"/>
        <v>781</v>
      </c>
      <c r="H42" s="9">
        <f t="shared" si="1"/>
        <v>0.35371376811594202</v>
      </c>
      <c r="I42" s="6">
        <v>165</v>
      </c>
      <c r="J42" s="6">
        <v>252</v>
      </c>
      <c r="K42" s="8">
        <f t="shared" si="5"/>
        <v>417</v>
      </c>
      <c r="L42" s="9">
        <f t="shared" si="2"/>
        <v>0.18885869565217392</v>
      </c>
    </row>
    <row r="43" spans="1:12" ht="18" customHeight="1">
      <c r="A43" s="3" t="s">
        <v>49</v>
      </c>
      <c r="B43" s="6">
        <v>943</v>
      </c>
      <c r="C43" s="6">
        <v>1049</v>
      </c>
      <c r="D43" s="8">
        <f t="shared" si="3"/>
        <v>1992</v>
      </c>
      <c r="E43" s="6">
        <v>311</v>
      </c>
      <c r="F43" s="6">
        <v>400</v>
      </c>
      <c r="G43" s="8">
        <f t="shared" si="4"/>
        <v>711</v>
      </c>
      <c r="H43" s="9">
        <f t="shared" si="1"/>
        <v>0.35692771084337349</v>
      </c>
      <c r="I43" s="6">
        <v>150</v>
      </c>
      <c r="J43" s="6">
        <v>246</v>
      </c>
      <c r="K43" s="8">
        <f t="shared" si="5"/>
        <v>396</v>
      </c>
      <c r="L43" s="9">
        <f t="shared" si="2"/>
        <v>0.19879518072289157</v>
      </c>
    </row>
    <row r="44" spans="1:12" ht="18" customHeight="1">
      <c r="A44" s="3" t="s">
        <v>50</v>
      </c>
      <c r="B44" s="6">
        <v>1914</v>
      </c>
      <c r="C44" s="6">
        <v>1953</v>
      </c>
      <c r="D44" s="8">
        <f t="shared" si="3"/>
        <v>3867</v>
      </c>
      <c r="E44" s="6">
        <v>539</v>
      </c>
      <c r="F44" s="6">
        <v>672</v>
      </c>
      <c r="G44" s="8">
        <f t="shared" si="4"/>
        <v>1211</v>
      </c>
      <c r="H44" s="9">
        <f t="shared" si="1"/>
        <v>0.31316265839151797</v>
      </c>
      <c r="I44" s="6">
        <v>249</v>
      </c>
      <c r="J44" s="6">
        <v>356</v>
      </c>
      <c r="K44" s="8">
        <f t="shared" si="5"/>
        <v>605</v>
      </c>
      <c r="L44" s="9">
        <f t="shared" si="2"/>
        <v>0.156452029997414</v>
      </c>
    </row>
    <row r="45" spans="1:12" ht="18" customHeight="1">
      <c r="A45" s="3" t="s">
        <v>51</v>
      </c>
      <c r="B45" s="6">
        <v>7698</v>
      </c>
      <c r="C45" s="6">
        <v>8370</v>
      </c>
      <c r="D45" s="8">
        <f t="shared" si="3"/>
        <v>16068</v>
      </c>
      <c r="E45" s="6">
        <v>1678</v>
      </c>
      <c r="F45" s="6">
        <v>2203</v>
      </c>
      <c r="G45" s="8">
        <f t="shared" si="4"/>
        <v>3881</v>
      </c>
      <c r="H45" s="9">
        <f t="shared" si="1"/>
        <v>0.24153597211849639</v>
      </c>
      <c r="I45" s="6">
        <v>840</v>
      </c>
      <c r="J45" s="6">
        <v>1166</v>
      </c>
      <c r="K45" s="8">
        <f t="shared" si="5"/>
        <v>2006</v>
      </c>
      <c r="L45" s="9">
        <f t="shared" si="2"/>
        <v>0.12484441125217824</v>
      </c>
    </row>
    <row r="46" spans="1:12" ht="18" customHeight="1">
      <c r="A46" s="3" t="s">
        <v>52</v>
      </c>
      <c r="B46" s="6">
        <v>2719</v>
      </c>
      <c r="C46" s="6">
        <v>2763</v>
      </c>
      <c r="D46" s="8">
        <f t="shared" si="3"/>
        <v>5482</v>
      </c>
      <c r="E46" s="6">
        <v>662</v>
      </c>
      <c r="F46" s="6">
        <v>881</v>
      </c>
      <c r="G46" s="8">
        <f t="shared" si="4"/>
        <v>1543</v>
      </c>
      <c r="H46" s="9">
        <f t="shared" si="1"/>
        <v>0.28146661802261946</v>
      </c>
      <c r="I46" s="6">
        <v>299</v>
      </c>
      <c r="J46" s="6">
        <v>491</v>
      </c>
      <c r="K46" s="8">
        <f t="shared" si="5"/>
        <v>790</v>
      </c>
      <c r="L46" s="9">
        <f t="shared" si="2"/>
        <v>0.14410798978475009</v>
      </c>
    </row>
    <row r="47" spans="1:12" ht="18" customHeight="1">
      <c r="A47" s="3" t="s">
        <v>53</v>
      </c>
      <c r="B47" s="6">
        <v>1856</v>
      </c>
      <c r="C47" s="6">
        <v>2023</v>
      </c>
      <c r="D47" s="8">
        <f t="shared" si="3"/>
        <v>3879</v>
      </c>
      <c r="E47" s="6">
        <v>720</v>
      </c>
      <c r="F47" s="6">
        <v>954</v>
      </c>
      <c r="G47" s="8">
        <f t="shared" si="4"/>
        <v>1674</v>
      </c>
      <c r="H47" s="9">
        <f t="shared" si="1"/>
        <v>0.43155452436194897</v>
      </c>
      <c r="I47" s="6">
        <v>351</v>
      </c>
      <c r="J47" s="6">
        <v>609</v>
      </c>
      <c r="K47" s="8">
        <f t="shared" si="5"/>
        <v>960</v>
      </c>
      <c r="L47" s="9">
        <f t="shared" si="2"/>
        <v>0.24748646558391338</v>
      </c>
    </row>
    <row r="48" spans="1:12" ht="18" customHeight="1">
      <c r="A48" s="3" t="s">
        <v>54</v>
      </c>
      <c r="B48" s="6">
        <v>553</v>
      </c>
      <c r="C48" s="6">
        <v>609</v>
      </c>
      <c r="D48" s="8">
        <f t="shared" si="3"/>
        <v>1162</v>
      </c>
      <c r="E48" s="6">
        <v>237</v>
      </c>
      <c r="F48" s="6">
        <v>306</v>
      </c>
      <c r="G48" s="8">
        <f t="shared" si="4"/>
        <v>543</v>
      </c>
      <c r="H48" s="9">
        <f t="shared" si="1"/>
        <v>0.46729776247848537</v>
      </c>
      <c r="I48" s="6">
        <v>113</v>
      </c>
      <c r="J48" s="6">
        <v>190</v>
      </c>
      <c r="K48" s="8">
        <f t="shared" si="5"/>
        <v>303</v>
      </c>
      <c r="L48" s="9">
        <f t="shared" si="2"/>
        <v>0.26075731497418242</v>
      </c>
    </row>
    <row r="49" spans="1:12" ht="18" customHeight="1">
      <c r="A49" s="3" t="s">
        <v>55</v>
      </c>
      <c r="B49" s="6">
        <v>1449</v>
      </c>
      <c r="C49" s="6">
        <v>1528</v>
      </c>
      <c r="D49" s="8">
        <f t="shared" si="3"/>
        <v>2977</v>
      </c>
      <c r="E49" s="6">
        <v>329</v>
      </c>
      <c r="F49" s="6">
        <v>449</v>
      </c>
      <c r="G49" s="8">
        <f t="shared" si="4"/>
        <v>778</v>
      </c>
      <c r="H49" s="9">
        <f t="shared" si="1"/>
        <v>0.26133691635875039</v>
      </c>
      <c r="I49" s="6">
        <v>132</v>
      </c>
      <c r="J49" s="6">
        <v>251</v>
      </c>
      <c r="K49" s="8">
        <f t="shared" si="5"/>
        <v>383</v>
      </c>
      <c r="L49" s="9">
        <f t="shared" si="2"/>
        <v>0.12865300638226401</v>
      </c>
    </row>
    <row r="50" spans="1:12" ht="18" customHeight="1">
      <c r="A50" s="3" t="s">
        <v>56</v>
      </c>
      <c r="B50" s="6">
        <v>858</v>
      </c>
      <c r="C50" s="6">
        <v>931</v>
      </c>
      <c r="D50" s="8">
        <f t="shared" si="3"/>
        <v>1789</v>
      </c>
      <c r="E50" s="6">
        <v>271</v>
      </c>
      <c r="F50" s="6">
        <v>339</v>
      </c>
      <c r="G50" s="8">
        <f t="shared" si="4"/>
        <v>610</v>
      </c>
      <c r="H50" s="9">
        <f t="shared" si="1"/>
        <v>0.34097261039686977</v>
      </c>
      <c r="I50" s="6">
        <v>116</v>
      </c>
      <c r="J50" s="6">
        <v>190</v>
      </c>
      <c r="K50" s="8">
        <f t="shared" si="5"/>
        <v>306</v>
      </c>
      <c r="L50" s="9">
        <f t="shared" si="2"/>
        <v>0.17104527669088876</v>
      </c>
    </row>
    <row r="51" spans="1:12" ht="18" customHeight="1">
      <c r="A51" s="3" t="s">
        <v>57</v>
      </c>
      <c r="B51" s="6">
        <v>1042</v>
      </c>
      <c r="C51" s="6">
        <v>1118</v>
      </c>
      <c r="D51" s="8">
        <f>B51+C51</f>
        <v>2160</v>
      </c>
      <c r="E51" s="6">
        <v>373</v>
      </c>
      <c r="F51" s="6">
        <v>484</v>
      </c>
      <c r="G51" s="8">
        <f>E51+F51</f>
        <v>857</v>
      </c>
      <c r="H51" s="9">
        <f t="shared" si="1"/>
        <v>0.39675925925925926</v>
      </c>
      <c r="I51" s="6">
        <v>181</v>
      </c>
      <c r="J51" s="6">
        <v>280</v>
      </c>
      <c r="K51" s="8">
        <f>I51+J51</f>
        <v>461</v>
      </c>
      <c r="L51" s="9">
        <f t="shared" si="2"/>
        <v>0.21342592592592594</v>
      </c>
    </row>
    <row r="52" spans="1:12" ht="18" customHeight="1">
      <c r="A52" s="3" t="s">
        <v>58</v>
      </c>
      <c r="B52" s="6">
        <v>1168</v>
      </c>
      <c r="C52" s="6">
        <v>1195</v>
      </c>
      <c r="D52" s="8">
        <f>B52+C52</f>
        <v>2363</v>
      </c>
      <c r="E52" s="6">
        <v>430</v>
      </c>
      <c r="F52" s="6">
        <v>479</v>
      </c>
      <c r="G52" s="8">
        <f>E52+F52</f>
        <v>909</v>
      </c>
      <c r="H52" s="9">
        <f t="shared" si="1"/>
        <v>0.38468049090139655</v>
      </c>
      <c r="I52" s="6">
        <v>173</v>
      </c>
      <c r="J52" s="6">
        <v>196</v>
      </c>
      <c r="K52" s="8">
        <f>I52+J52</f>
        <v>369</v>
      </c>
      <c r="L52" s="9">
        <f t="shared" si="2"/>
        <v>0.1561574269995768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0866141732283472" right="0.70866141732283472" top="0.74803149606299213" bottom="0.94488188976377963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56FB-8685-4443-BCC2-F1E7A5798A90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2" max="7" width="9" style="13"/>
    <col min="8" max="8" width="9" style="14"/>
    <col min="9" max="11" width="9" style="13"/>
    <col min="12" max="12" width="9" style="14"/>
  </cols>
  <sheetData>
    <row r="1" spans="1:12" ht="18" customHeight="1">
      <c r="A1" s="17" t="s">
        <v>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18" customHeight="1">
      <c r="A2" s="18" t="s">
        <v>0</v>
      </c>
      <c r="B2" s="25" t="s">
        <v>1</v>
      </c>
      <c r="C2" s="25"/>
      <c r="D2" s="25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0" t="s">
        <v>6</v>
      </c>
      <c r="C3" s="10" t="s">
        <v>7</v>
      </c>
      <c r="D3" s="10" t="s">
        <v>8</v>
      </c>
      <c r="E3" s="10" t="s">
        <v>6</v>
      </c>
      <c r="F3" s="10" t="s">
        <v>7</v>
      </c>
      <c r="G3" s="10" t="s">
        <v>8</v>
      </c>
      <c r="H3" s="22"/>
      <c r="I3" s="10" t="s">
        <v>6</v>
      </c>
      <c r="J3" s="10" t="s">
        <v>7</v>
      </c>
      <c r="K3" s="10" t="s">
        <v>8</v>
      </c>
      <c r="L3" s="24"/>
    </row>
    <row r="4" spans="1:12" ht="18" customHeight="1">
      <c r="A4" s="2" t="s">
        <v>9</v>
      </c>
      <c r="B4" s="5">
        <f t="shared" ref="B4:G4" si="0">SUM(B5:B52)</f>
        <v>126994</v>
      </c>
      <c r="C4" s="5">
        <f t="shared" si="0"/>
        <v>135251</v>
      </c>
      <c r="D4" s="5">
        <f t="shared" si="0"/>
        <v>262245</v>
      </c>
      <c r="E4" s="5">
        <f t="shared" si="0"/>
        <v>32856</v>
      </c>
      <c r="F4" s="5">
        <f t="shared" si="0"/>
        <v>43166</v>
      </c>
      <c r="G4" s="5">
        <f t="shared" si="0"/>
        <v>76022</v>
      </c>
      <c r="H4" s="9">
        <f>G4/D4</f>
        <v>0.28988922572403669</v>
      </c>
      <c r="I4" s="5">
        <f>SUM(I5:I52)</f>
        <v>15587</v>
      </c>
      <c r="J4" s="5">
        <f>SUM(J5:J52)</f>
        <v>24117</v>
      </c>
      <c r="K4" s="5">
        <f>SUM(K5:K52)</f>
        <v>39704</v>
      </c>
      <c r="L4" s="9">
        <f>K4/D4</f>
        <v>0.15140040801540544</v>
      </c>
    </row>
    <row r="5" spans="1:12" ht="18" customHeight="1">
      <c r="A5" s="3" t="s">
        <v>11</v>
      </c>
      <c r="B5" s="6">
        <v>1573</v>
      </c>
      <c r="C5" s="6">
        <v>1905</v>
      </c>
      <c r="D5" s="8">
        <f>B5+C5</f>
        <v>3478</v>
      </c>
      <c r="E5" s="6">
        <v>533</v>
      </c>
      <c r="F5" s="6">
        <v>785</v>
      </c>
      <c r="G5" s="8">
        <f>E5+F5</f>
        <v>1318</v>
      </c>
      <c r="H5" s="9">
        <f t="shared" ref="H5:H52" si="1">G5/D5</f>
        <v>0.37895342150661299</v>
      </c>
      <c r="I5" s="6">
        <v>265</v>
      </c>
      <c r="J5" s="6">
        <v>478</v>
      </c>
      <c r="K5" s="8">
        <f>I5+J5</f>
        <v>743</v>
      </c>
      <c r="L5" s="9">
        <f t="shared" ref="L5:L52" si="2">K5/D5</f>
        <v>0.21362852213916045</v>
      </c>
    </row>
    <row r="6" spans="1:12" ht="18" customHeight="1">
      <c r="A6" s="3" t="s">
        <v>12</v>
      </c>
      <c r="B6" s="6">
        <v>2275</v>
      </c>
      <c r="C6" s="6">
        <v>2655</v>
      </c>
      <c r="D6" s="8">
        <f t="shared" ref="D6:D50" si="3">B6+C6</f>
        <v>4930</v>
      </c>
      <c r="E6" s="6">
        <v>756</v>
      </c>
      <c r="F6" s="6">
        <v>1090</v>
      </c>
      <c r="G6" s="8">
        <f t="shared" ref="G6:G50" si="4">E6+F6</f>
        <v>1846</v>
      </c>
      <c r="H6" s="9">
        <f t="shared" si="1"/>
        <v>0.37444219066937118</v>
      </c>
      <c r="I6" s="6">
        <v>406</v>
      </c>
      <c r="J6" s="6">
        <v>678</v>
      </c>
      <c r="K6" s="8">
        <f t="shared" ref="K6:K50" si="5">I6+J6</f>
        <v>1084</v>
      </c>
      <c r="L6" s="9">
        <f t="shared" si="2"/>
        <v>0.21987829614604462</v>
      </c>
    </row>
    <row r="7" spans="1:12" ht="18" customHeight="1">
      <c r="A7" s="3" t="s">
        <v>13</v>
      </c>
      <c r="B7" s="6">
        <v>4336</v>
      </c>
      <c r="C7" s="6">
        <v>4470</v>
      </c>
      <c r="D7" s="8">
        <f t="shared" si="3"/>
        <v>8806</v>
      </c>
      <c r="E7" s="6">
        <v>1210</v>
      </c>
      <c r="F7" s="6">
        <v>1534</v>
      </c>
      <c r="G7" s="8">
        <f t="shared" si="4"/>
        <v>2744</v>
      </c>
      <c r="H7" s="9">
        <f t="shared" si="1"/>
        <v>0.31160572337042924</v>
      </c>
      <c r="I7" s="6">
        <v>587</v>
      </c>
      <c r="J7" s="6">
        <v>883</v>
      </c>
      <c r="K7" s="8">
        <f t="shared" si="5"/>
        <v>1470</v>
      </c>
      <c r="L7" s="9">
        <f t="shared" si="2"/>
        <v>0.16693163751987281</v>
      </c>
    </row>
    <row r="8" spans="1:12" ht="18" customHeight="1">
      <c r="A8" s="3" t="s">
        <v>14</v>
      </c>
      <c r="B8" s="6">
        <v>4972</v>
      </c>
      <c r="C8" s="6">
        <v>5435</v>
      </c>
      <c r="D8" s="8">
        <f t="shared" si="3"/>
        <v>10407</v>
      </c>
      <c r="E8" s="6">
        <v>1388</v>
      </c>
      <c r="F8" s="6">
        <v>1926</v>
      </c>
      <c r="G8" s="8">
        <f t="shared" si="4"/>
        <v>3314</v>
      </c>
      <c r="H8" s="9">
        <f t="shared" si="1"/>
        <v>0.31843951186701258</v>
      </c>
      <c r="I8" s="6">
        <v>715</v>
      </c>
      <c r="J8" s="6">
        <v>1126</v>
      </c>
      <c r="K8" s="8">
        <f t="shared" si="5"/>
        <v>1841</v>
      </c>
      <c r="L8" s="9">
        <f t="shared" si="2"/>
        <v>0.17690016335159028</v>
      </c>
    </row>
    <row r="9" spans="1:12" ht="18" customHeight="1">
      <c r="A9" s="3" t="s">
        <v>15</v>
      </c>
      <c r="B9" s="6">
        <v>6938</v>
      </c>
      <c r="C9" s="6">
        <v>7368</v>
      </c>
      <c r="D9" s="8">
        <f t="shared" si="3"/>
        <v>14306</v>
      </c>
      <c r="E9" s="6">
        <v>1310</v>
      </c>
      <c r="F9" s="6">
        <v>1712</v>
      </c>
      <c r="G9" s="8">
        <f t="shared" si="4"/>
        <v>3022</v>
      </c>
      <c r="H9" s="9">
        <f t="shared" si="1"/>
        <v>0.21124003914441494</v>
      </c>
      <c r="I9" s="6">
        <v>590</v>
      </c>
      <c r="J9" s="6">
        <v>916</v>
      </c>
      <c r="K9" s="8">
        <f t="shared" si="5"/>
        <v>1506</v>
      </c>
      <c r="L9" s="9">
        <f t="shared" si="2"/>
        <v>0.10527051586746819</v>
      </c>
    </row>
    <row r="10" spans="1:12" ht="18" customHeight="1">
      <c r="A10" s="3" t="s">
        <v>16</v>
      </c>
      <c r="B10" s="6">
        <v>3847</v>
      </c>
      <c r="C10" s="6">
        <v>3933</v>
      </c>
      <c r="D10" s="8">
        <f t="shared" si="3"/>
        <v>7780</v>
      </c>
      <c r="E10" s="6">
        <v>849</v>
      </c>
      <c r="F10" s="6">
        <v>1087</v>
      </c>
      <c r="G10" s="8">
        <f t="shared" si="4"/>
        <v>1936</v>
      </c>
      <c r="H10" s="9">
        <f t="shared" si="1"/>
        <v>0.24884318766066837</v>
      </c>
      <c r="I10" s="6">
        <v>398</v>
      </c>
      <c r="J10" s="6">
        <v>558</v>
      </c>
      <c r="K10" s="8">
        <f t="shared" si="5"/>
        <v>956</v>
      </c>
      <c r="L10" s="9">
        <f t="shared" si="2"/>
        <v>0.12287917737789203</v>
      </c>
    </row>
    <row r="11" spans="1:12" ht="18" customHeight="1">
      <c r="A11" s="3" t="s">
        <v>17</v>
      </c>
      <c r="B11" s="6">
        <v>2797</v>
      </c>
      <c r="C11" s="6">
        <v>3017</v>
      </c>
      <c r="D11" s="8">
        <f t="shared" si="3"/>
        <v>5814</v>
      </c>
      <c r="E11" s="6">
        <v>855</v>
      </c>
      <c r="F11" s="6">
        <v>1230</v>
      </c>
      <c r="G11" s="8">
        <f t="shared" si="4"/>
        <v>2085</v>
      </c>
      <c r="H11" s="9">
        <f t="shared" si="1"/>
        <v>0.35861713106295151</v>
      </c>
      <c r="I11" s="6">
        <v>453</v>
      </c>
      <c r="J11" s="6">
        <v>795</v>
      </c>
      <c r="K11" s="8">
        <f t="shared" si="5"/>
        <v>1248</v>
      </c>
      <c r="L11" s="9">
        <f t="shared" si="2"/>
        <v>0.21465428276573786</v>
      </c>
    </row>
    <row r="12" spans="1:12" ht="18" customHeight="1">
      <c r="A12" s="3" t="s">
        <v>18</v>
      </c>
      <c r="B12" s="6">
        <v>2964</v>
      </c>
      <c r="C12" s="6">
        <v>3202</v>
      </c>
      <c r="D12" s="8">
        <f t="shared" si="3"/>
        <v>6166</v>
      </c>
      <c r="E12" s="6">
        <v>805</v>
      </c>
      <c r="F12" s="6">
        <v>1143</v>
      </c>
      <c r="G12" s="8">
        <f t="shared" si="4"/>
        <v>1948</v>
      </c>
      <c r="H12" s="9">
        <f t="shared" si="1"/>
        <v>0.31592604605903341</v>
      </c>
      <c r="I12" s="6">
        <v>433</v>
      </c>
      <c r="J12" s="6">
        <v>715</v>
      </c>
      <c r="K12" s="8">
        <f t="shared" si="5"/>
        <v>1148</v>
      </c>
      <c r="L12" s="9">
        <f t="shared" si="2"/>
        <v>0.18618228997729483</v>
      </c>
    </row>
    <row r="13" spans="1:12" ht="18" customHeight="1">
      <c r="A13" s="3" t="s">
        <v>19</v>
      </c>
      <c r="B13" s="6">
        <v>5562</v>
      </c>
      <c r="C13" s="6">
        <v>6199</v>
      </c>
      <c r="D13" s="8">
        <f t="shared" si="3"/>
        <v>11761</v>
      </c>
      <c r="E13" s="6">
        <v>1433</v>
      </c>
      <c r="F13" s="6">
        <v>2122</v>
      </c>
      <c r="G13" s="8">
        <f t="shared" si="4"/>
        <v>3555</v>
      </c>
      <c r="H13" s="9">
        <f t="shared" si="1"/>
        <v>0.30227021511776209</v>
      </c>
      <c r="I13" s="6">
        <v>697</v>
      </c>
      <c r="J13" s="6">
        <v>1245</v>
      </c>
      <c r="K13" s="8">
        <f t="shared" si="5"/>
        <v>1942</v>
      </c>
      <c r="L13" s="9">
        <f t="shared" si="2"/>
        <v>0.16512201343423177</v>
      </c>
    </row>
    <row r="14" spans="1:12" ht="18" customHeight="1">
      <c r="A14" s="3" t="s">
        <v>20</v>
      </c>
      <c r="B14" s="6">
        <v>3555</v>
      </c>
      <c r="C14" s="6">
        <v>3879</v>
      </c>
      <c r="D14" s="8">
        <f t="shared" si="3"/>
        <v>7434</v>
      </c>
      <c r="E14" s="6">
        <v>924</v>
      </c>
      <c r="F14" s="6">
        <v>1303</v>
      </c>
      <c r="G14" s="8">
        <f t="shared" si="4"/>
        <v>2227</v>
      </c>
      <c r="H14" s="9">
        <f t="shared" si="1"/>
        <v>0.29956954533225721</v>
      </c>
      <c r="I14" s="6">
        <v>455</v>
      </c>
      <c r="J14" s="6">
        <v>758</v>
      </c>
      <c r="K14" s="8">
        <f t="shared" si="5"/>
        <v>1213</v>
      </c>
      <c r="L14" s="9">
        <f t="shared" si="2"/>
        <v>0.1631692224912564</v>
      </c>
    </row>
    <row r="15" spans="1:12" ht="18" customHeight="1">
      <c r="A15" s="3" t="s">
        <v>21</v>
      </c>
      <c r="B15" s="6">
        <v>2569</v>
      </c>
      <c r="C15" s="6">
        <v>2814</v>
      </c>
      <c r="D15" s="8">
        <f t="shared" si="3"/>
        <v>5383</v>
      </c>
      <c r="E15" s="6">
        <v>774</v>
      </c>
      <c r="F15" s="6">
        <v>1088</v>
      </c>
      <c r="G15" s="8">
        <f t="shared" si="4"/>
        <v>1862</v>
      </c>
      <c r="H15" s="9">
        <f t="shared" si="1"/>
        <v>0.34590377113133941</v>
      </c>
      <c r="I15" s="6">
        <v>419</v>
      </c>
      <c r="J15" s="6">
        <v>705</v>
      </c>
      <c r="K15" s="8">
        <f t="shared" si="5"/>
        <v>1124</v>
      </c>
      <c r="L15" s="9">
        <f t="shared" si="2"/>
        <v>0.20880549879249488</v>
      </c>
    </row>
    <row r="16" spans="1:12" ht="18" customHeight="1">
      <c r="A16" s="3" t="s">
        <v>22</v>
      </c>
      <c r="B16" s="6">
        <v>5627</v>
      </c>
      <c r="C16" s="6">
        <v>5959</v>
      </c>
      <c r="D16" s="8">
        <f t="shared" si="3"/>
        <v>11586</v>
      </c>
      <c r="E16" s="6">
        <v>1104</v>
      </c>
      <c r="F16" s="6">
        <v>1466</v>
      </c>
      <c r="G16" s="8">
        <f t="shared" si="4"/>
        <v>2570</v>
      </c>
      <c r="H16" s="9">
        <f t="shared" si="1"/>
        <v>0.22181943725185568</v>
      </c>
      <c r="I16" s="6">
        <v>503</v>
      </c>
      <c r="J16" s="6">
        <v>815</v>
      </c>
      <c r="K16" s="8">
        <f t="shared" si="5"/>
        <v>1318</v>
      </c>
      <c r="L16" s="9">
        <f t="shared" si="2"/>
        <v>0.11375798377351977</v>
      </c>
    </row>
    <row r="17" spans="1:12" ht="18" customHeight="1">
      <c r="A17" s="3" t="s">
        <v>23</v>
      </c>
      <c r="B17" s="6">
        <v>3403</v>
      </c>
      <c r="C17" s="6">
        <v>3486</v>
      </c>
      <c r="D17" s="8">
        <f t="shared" si="3"/>
        <v>6889</v>
      </c>
      <c r="E17" s="6">
        <v>892</v>
      </c>
      <c r="F17" s="6">
        <v>1116</v>
      </c>
      <c r="G17" s="8">
        <f t="shared" si="4"/>
        <v>2008</v>
      </c>
      <c r="H17" s="9">
        <f t="shared" si="1"/>
        <v>0.29147916969081145</v>
      </c>
      <c r="I17" s="6">
        <v>379</v>
      </c>
      <c r="J17" s="6">
        <v>536</v>
      </c>
      <c r="K17" s="8">
        <f t="shared" si="5"/>
        <v>915</v>
      </c>
      <c r="L17" s="9">
        <f t="shared" si="2"/>
        <v>0.13282043838002613</v>
      </c>
    </row>
    <row r="18" spans="1:12" ht="18" customHeight="1">
      <c r="A18" s="3" t="s">
        <v>24</v>
      </c>
      <c r="B18" s="6">
        <v>3987</v>
      </c>
      <c r="C18" s="6">
        <v>4257</v>
      </c>
      <c r="D18" s="8">
        <f t="shared" si="3"/>
        <v>8244</v>
      </c>
      <c r="E18" s="6">
        <v>901</v>
      </c>
      <c r="F18" s="6">
        <v>1156</v>
      </c>
      <c r="G18" s="8">
        <f t="shared" si="4"/>
        <v>2057</v>
      </c>
      <c r="H18" s="9">
        <f t="shared" si="1"/>
        <v>0.24951479864143619</v>
      </c>
      <c r="I18" s="6">
        <v>435</v>
      </c>
      <c r="J18" s="6">
        <v>594</v>
      </c>
      <c r="K18" s="8">
        <f t="shared" si="5"/>
        <v>1029</v>
      </c>
      <c r="L18" s="9">
        <f t="shared" si="2"/>
        <v>0.12481804949053857</v>
      </c>
    </row>
    <row r="19" spans="1:12" ht="18" customHeight="1">
      <c r="A19" s="3" t="s">
        <v>25</v>
      </c>
      <c r="B19" s="6">
        <v>3985</v>
      </c>
      <c r="C19" s="6">
        <v>4104</v>
      </c>
      <c r="D19" s="8">
        <f t="shared" si="3"/>
        <v>8089</v>
      </c>
      <c r="E19" s="6">
        <v>963</v>
      </c>
      <c r="F19" s="6">
        <v>1143</v>
      </c>
      <c r="G19" s="8">
        <f t="shared" si="4"/>
        <v>2106</v>
      </c>
      <c r="H19" s="9">
        <f t="shared" si="1"/>
        <v>0.26035356657188774</v>
      </c>
      <c r="I19" s="6">
        <v>424</v>
      </c>
      <c r="J19" s="6">
        <v>578</v>
      </c>
      <c r="K19" s="8">
        <f t="shared" si="5"/>
        <v>1002</v>
      </c>
      <c r="L19" s="9">
        <f t="shared" si="2"/>
        <v>0.1238719248361973</v>
      </c>
    </row>
    <row r="20" spans="1:12" ht="18" customHeight="1">
      <c r="A20" s="3" t="s">
        <v>26</v>
      </c>
      <c r="B20" s="6">
        <v>2353</v>
      </c>
      <c r="C20" s="6">
        <v>2388</v>
      </c>
      <c r="D20" s="8">
        <f t="shared" si="3"/>
        <v>4741</v>
      </c>
      <c r="E20" s="6">
        <v>633</v>
      </c>
      <c r="F20" s="6">
        <v>745</v>
      </c>
      <c r="G20" s="8">
        <f t="shared" si="4"/>
        <v>1378</v>
      </c>
      <c r="H20" s="9">
        <f t="shared" si="1"/>
        <v>0.29065597975110735</v>
      </c>
      <c r="I20" s="6">
        <v>271</v>
      </c>
      <c r="J20" s="6">
        <v>378</v>
      </c>
      <c r="K20" s="8">
        <f t="shared" si="5"/>
        <v>649</v>
      </c>
      <c r="L20" s="9">
        <f t="shared" si="2"/>
        <v>0.1368909512761021</v>
      </c>
    </row>
    <row r="21" spans="1:12" ht="18" customHeight="1">
      <c r="A21" s="3" t="s">
        <v>27</v>
      </c>
      <c r="B21" s="6">
        <v>6559</v>
      </c>
      <c r="C21" s="6">
        <v>6935</v>
      </c>
      <c r="D21" s="8">
        <f t="shared" si="3"/>
        <v>13494</v>
      </c>
      <c r="E21" s="6">
        <v>1372</v>
      </c>
      <c r="F21" s="6">
        <v>1768</v>
      </c>
      <c r="G21" s="8">
        <f t="shared" si="4"/>
        <v>3140</v>
      </c>
      <c r="H21" s="9">
        <f t="shared" si="1"/>
        <v>0.23269601304283385</v>
      </c>
      <c r="I21" s="6">
        <v>602</v>
      </c>
      <c r="J21" s="6">
        <v>899</v>
      </c>
      <c r="K21" s="8">
        <f t="shared" si="5"/>
        <v>1501</v>
      </c>
      <c r="L21" s="9">
        <f t="shared" si="2"/>
        <v>0.11123462279531644</v>
      </c>
    </row>
    <row r="22" spans="1:12" ht="18" customHeight="1">
      <c r="A22" s="3" t="s">
        <v>28</v>
      </c>
      <c r="B22" s="6">
        <v>2800</v>
      </c>
      <c r="C22" s="6">
        <v>3039</v>
      </c>
      <c r="D22" s="8">
        <f t="shared" si="3"/>
        <v>5839</v>
      </c>
      <c r="E22" s="6">
        <v>871</v>
      </c>
      <c r="F22" s="6">
        <v>1110</v>
      </c>
      <c r="G22" s="8">
        <f t="shared" si="4"/>
        <v>1981</v>
      </c>
      <c r="H22" s="9">
        <f t="shared" si="1"/>
        <v>0.33927042301763999</v>
      </c>
      <c r="I22" s="6">
        <v>476</v>
      </c>
      <c r="J22" s="6">
        <v>612</v>
      </c>
      <c r="K22" s="8">
        <f t="shared" si="5"/>
        <v>1088</v>
      </c>
      <c r="L22" s="9">
        <f t="shared" si="2"/>
        <v>0.18633327624593252</v>
      </c>
    </row>
    <row r="23" spans="1:12" ht="18" customHeight="1">
      <c r="A23" s="3" t="s">
        <v>29</v>
      </c>
      <c r="B23" s="6">
        <v>4159</v>
      </c>
      <c r="C23" s="6">
        <v>4216</v>
      </c>
      <c r="D23" s="8">
        <f t="shared" si="3"/>
        <v>8375</v>
      </c>
      <c r="E23" s="6">
        <v>852</v>
      </c>
      <c r="F23" s="6">
        <v>1087</v>
      </c>
      <c r="G23" s="8">
        <f t="shared" si="4"/>
        <v>1939</v>
      </c>
      <c r="H23" s="9">
        <f t="shared" si="1"/>
        <v>0.23152238805970149</v>
      </c>
      <c r="I23" s="6">
        <v>393</v>
      </c>
      <c r="J23" s="6">
        <v>541</v>
      </c>
      <c r="K23" s="8">
        <f t="shared" si="5"/>
        <v>934</v>
      </c>
      <c r="L23" s="9">
        <f t="shared" si="2"/>
        <v>0.11152238805970149</v>
      </c>
    </row>
    <row r="24" spans="1:12" ht="18" customHeight="1">
      <c r="A24" s="3" t="s">
        <v>30</v>
      </c>
      <c r="B24" s="6">
        <v>1584</v>
      </c>
      <c r="C24" s="6">
        <v>1626</v>
      </c>
      <c r="D24" s="8">
        <f t="shared" si="3"/>
        <v>3210</v>
      </c>
      <c r="E24" s="6">
        <v>478</v>
      </c>
      <c r="F24" s="6">
        <v>578</v>
      </c>
      <c r="G24" s="8">
        <f t="shared" si="4"/>
        <v>1056</v>
      </c>
      <c r="H24" s="9">
        <f t="shared" si="1"/>
        <v>0.32897196261682243</v>
      </c>
      <c r="I24" s="6">
        <v>187</v>
      </c>
      <c r="J24" s="6">
        <v>274</v>
      </c>
      <c r="K24" s="8">
        <f t="shared" si="5"/>
        <v>461</v>
      </c>
      <c r="L24" s="9">
        <f t="shared" si="2"/>
        <v>0.14361370716510904</v>
      </c>
    </row>
    <row r="25" spans="1:12" ht="18" customHeight="1">
      <c r="A25" s="3" t="s">
        <v>31</v>
      </c>
      <c r="B25" s="6">
        <v>6010</v>
      </c>
      <c r="C25" s="6">
        <v>6448</v>
      </c>
      <c r="D25" s="8">
        <f t="shared" si="3"/>
        <v>12458</v>
      </c>
      <c r="E25" s="6">
        <v>1205</v>
      </c>
      <c r="F25" s="6">
        <v>1546</v>
      </c>
      <c r="G25" s="8">
        <f t="shared" si="4"/>
        <v>2751</v>
      </c>
      <c r="H25" s="9">
        <f t="shared" si="1"/>
        <v>0.22082196179161984</v>
      </c>
      <c r="I25" s="6">
        <v>552</v>
      </c>
      <c r="J25" s="6">
        <v>805</v>
      </c>
      <c r="K25" s="8">
        <f t="shared" si="5"/>
        <v>1357</v>
      </c>
      <c r="L25" s="9">
        <f t="shared" si="2"/>
        <v>0.10892599133087173</v>
      </c>
    </row>
    <row r="26" spans="1:12" ht="18" customHeight="1">
      <c r="A26" s="3" t="s">
        <v>32</v>
      </c>
      <c r="B26" s="6">
        <v>564</v>
      </c>
      <c r="C26" s="6">
        <v>597</v>
      </c>
      <c r="D26" s="8">
        <f t="shared" si="3"/>
        <v>1161</v>
      </c>
      <c r="E26" s="6">
        <v>203</v>
      </c>
      <c r="F26" s="6">
        <v>241</v>
      </c>
      <c r="G26" s="8">
        <f t="shared" si="4"/>
        <v>444</v>
      </c>
      <c r="H26" s="9">
        <f t="shared" si="1"/>
        <v>0.38242894056847543</v>
      </c>
      <c r="I26" s="6">
        <v>81</v>
      </c>
      <c r="J26" s="6">
        <v>127</v>
      </c>
      <c r="K26" s="8">
        <f t="shared" si="5"/>
        <v>208</v>
      </c>
      <c r="L26" s="9">
        <f t="shared" si="2"/>
        <v>0.17915590008613264</v>
      </c>
    </row>
    <row r="27" spans="1:12" ht="18" customHeight="1">
      <c r="A27" s="3" t="s">
        <v>33</v>
      </c>
      <c r="B27" s="6">
        <v>1855</v>
      </c>
      <c r="C27" s="6">
        <v>1983</v>
      </c>
      <c r="D27" s="8">
        <f t="shared" si="3"/>
        <v>3838</v>
      </c>
      <c r="E27" s="6">
        <v>630</v>
      </c>
      <c r="F27" s="6">
        <v>759</v>
      </c>
      <c r="G27" s="8">
        <f t="shared" si="4"/>
        <v>1389</v>
      </c>
      <c r="H27" s="9">
        <f t="shared" si="1"/>
        <v>0.36190724335591457</v>
      </c>
      <c r="I27" s="6">
        <v>253</v>
      </c>
      <c r="J27" s="6">
        <v>397</v>
      </c>
      <c r="K27" s="8">
        <f t="shared" si="5"/>
        <v>650</v>
      </c>
      <c r="L27" s="9">
        <f t="shared" si="2"/>
        <v>0.16935904116727463</v>
      </c>
    </row>
    <row r="28" spans="1:12" ht="18" customHeight="1">
      <c r="A28" s="3" t="s">
        <v>34</v>
      </c>
      <c r="B28" s="6">
        <v>3849</v>
      </c>
      <c r="C28" s="6">
        <v>4065</v>
      </c>
      <c r="D28" s="8">
        <f t="shared" si="3"/>
        <v>7914</v>
      </c>
      <c r="E28" s="6">
        <v>1242</v>
      </c>
      <c r="F28" s="6">
        <v>1482</v>
      </c>
      <c r="G28" s="8">
        <f t="shared" si="4"/>
        <v>2724</v>
      </c>
      <c r="H28" s="9">
        <f t="shared" si="1"/>
        <v>0.34420015163002277</v>
      </c>
      <c r="I28" s="6">
        <v>565</v>
      </c>
      <c r="J28" s="6">
        <v>733</v>
      </c>
      <c r="K28" s="8">
        <f t="shared" si="5"/>
        <v>1298</v>
      </c>
      <c r="L28" s="9">
        <f t="shared" si="2"/>
        <v>0.16401314126863786</v>
      </c>
    </row>
    <row r="29" spans="1:12" ht="18" customHeight="1">
      <c r="A29" s="3" t="s">
        <v>35</v>
      </c>
      <c r="B29" s="6">
        <v>455</v>
      </c>
      <c r="C29" s="6">
        <v>560</v>
      </c>
      <c r="D29" s="8">
        <f t="shared" si="3"/>
        <v>1015</v>
      </c>
      <c r="E29" s="6">
        <v>194</v>
      </c>
      <c r="F29" s="6">
        <v>271</v>
      </c>
      <c r="G29" s="8">
        <f t="shared" si="4"/>
        <v>465</v>
      </c>
      <c r="H29" s="9">
        <f t="shared" si="1"/>
        <v>0.45812807881773399</v>
      </c>
      <c r="I29" s="6">
        <v>104</v>
      </c>
      <c r="J29" s="6">
        <v>179</v>
      </c>
      <c r="K29" s="8">
        <f t="shared" si="5"/>
        <v>283</v>
      </c>
      <c r="L29" s="9">
        <f t="shared" si="2"/>
        <v>0.27881773399014781</v>
      </c>
    </row>
    <row r="30" spans="1:12" ht="18" customHeight="1">
      <c r="A30" s="3" t="s">
        <v>36</v>
      </c>
      <c r="B30" s="6">
        <v>1137</v>
      </c>
      <c r="C30" s="6">
        <v>1173</v>
      </c>
      <c r="D30" s="8">
        <f t="shared" si="3"/>
        <v>2310</v>
      </c>
      <c r="E30" s="6">
        <v>353</v>
      </c>
      <c r="F30" s="6">
        <v>456</v>
      </c>
      <c r="G30" s="8">
        <f t="shared" si="4"/>
        <v>809</v>
      </c>
      <c r="H30" s="9">
        <f t="shared" si="1"/>
        <v>0.3502164502164502</v>
      </c>
      <c r="I30" s="6">
        <v>168</v>
      </c>
      <c r="J30" s="6">
        <v>269</v>
      </c>
      <c r="K30" s="8">
        <f t="shared" si="5"/>
        <v>437</v>
      </c>
      <c r="L30" s="9">
        <f t="shared" si="2"/>
        <v>0.18917748917748917</v>
      </c>
    </row>
    <row r="31" spans="1:12" ht="18" customHeight="1">
      <c r="A31" s="3" t="s">
        <v>37</v>
      </c>
      <c r="B31" s="6">
        <v>1838</v>
      </c>
      <c r="C31" s="6">
        <v>1919</v>
      </c>
      <c r="D31" s="8">
        <f t="shared" si="3"/>
        <v>3757</v>
      </c>
      <c r="E31" s="6">
        <v>596</v>
      </c>
      <c r="F31" s="6">
        <v>722</v>
      </c>
      <c r="G31" s="8">
        <f t="shared" si="4"/>
        <v>1318</v>
      </c>
      <c r="H31" s="9">
        <f t="shared" si="1"/>
        <v>0.35081181793984562</v>
      </c>
      <c r="I31" s="6">
        <v>291</v>
      </c>
      <c r="J31" s="6">
        <v>404</v>
      </c>
      <c r="K31" s="8">
        <f t="shared" si="5"/>
        <v>695</v>
      </c>
      <c r="L31" s="9">
        <f t="shared" si="2"/>
        <v>0.18498802235826459</v>
      </c>
    </row>
    <row r="32" spans="1:12" ht="18" customHeight="1">
      <c r="A32" s="3" t="s">
        <v>38</v>
      </c>
      <c r="B32" s="6">
        <v>186</v>
      </c>
      <c r="C32" s="6">
        <v>208</v>
      </c>
      <c r="D32" s="8">
        <f t="shared" si="3"/>
        <v>394</v>
      </c>
      <c r="E32" s="6">
        <v>88</v>
      </c>
      <c r="F32" s="6">
        <v>135</v>
      </c>
      <c r="G32" s="8">
        <f t="shared" si="4"/>
        <v>223</v>
      </c>
      <c r="H32" s="9">
        <f t="shared" si="1"/>
        <v>0.56598984771573602</v>
      </c>
      <c r="I32" s="6">
        <v>43</v>
      </c>
      <c r="J32" s="6">
        <v>95</v>
      </c>
      <c r="K32" s="8">
        <f t="shared" si="5"/>
        <v>138</v>
      </c>
      <c r="L32" s="9">
        <f t="shared" si="2"/>
        <v>0.35025380710659898</v>
      </c>
    </row>
    <row r="33" spans="1:12" ht="18" customHeight="1">
      <c r="A33" s="3" t="s">
        <v>39</v>
      </c>
      <c r="B33" s="6">
        <v>1453</v>
      </c>
      <c r="C33" s="6">
        <v>1531</v>
      </c>
      <c r="D33" s="8">
        <f t="shared" si="3"/>
        <v>2984</v>
      </c>
      <c r="E33" s="6">
        <v>440</v>
      </c>
      <c r="F33" s="6">
        <v>580</v>
      </c>
      <c r="G33" s="8">
        <f t="shared" si="4"/>
        <v>1020</v>
      </c>
      <c r="H33" s="9">
        <f t="shared" si="1"/>
        <v>0.3418230563002681</v>
      </c>
      <c r="I33" s="6">
        <v>201</v>
      </c>
      <c r="J33" s="6">
        <v>324</v>
      </c>
      <c r="K33" s="8">
        <f t="shared" si="5"/>
        <v>525</v>
      </c>
      <c r="L33" s="9">
        <f t="shared" si="2"/>
        <v>0.17593833780160859</v>
      </c>
    </row>
    <row r="34" spans="1:12" ht="18" customHeight="1">
      <c r="A34" s="3" t="s">
        <v>40</v>
      </c>
      <c r="B34" s="6">
        <v>780</v>
      </c>
      <c r="C34" s="6">
        <v>767</v>
      </c>
      <c r="D34" s="8">
        <f t="shared" si="3"/>
        <v>1547</v>
      </c>
      <c r="E34" s="6">
        <v>253</v>
      </c>
      <c r="F34" s="6">
        <v>337</v>
      </c>
      <c r="G34" s="8">
        <f t="shared" si="4"/>
        <v>590</v>
      </c>
      <c r="H34" s="9">
        <f t="shared" si="1"/>
        <v>0.38138332255979313</v>
      </c>
      <c r="I34" s="6">
        <v>120</v>
      </c>
      <c r="J34" s="6">
        <v>192</v>
      </c>
      <c r="K34" s="8">
        <f t="shared" si="5"/>
        <v>312</v>
      </c>
      <c r="L34" s="9">
        <f t="shared" si="2"/>
        <v>0.20168067226890757</v>
      </c>
    </row>
    <row r="35" spans="1:12" ht="18" customHeight="1">
      <c r="A35" s="3" t="s">
        <v>41</v>
      </c>
      <c r="B35" s="6">
        <v>861</v>
      </c>
      <c r="C35" s="6">
        <v>920</v>
      </c>
      <c r="D35" s="8">
        <f t="shared" si="3"/>
        <v>1781</v>
      </c>
      <c r="E35" s="6">
        <v>310</v>
      </c>
      <c r="F35" s="6">
        <v>412</v>
      </c>
      <c r="G35" s="8">
        <f t="shared" si="4"/>
        <v>722</v>
      </c>
      <c r="H35" s="9">
        <f t="shared" si="1"/>
        <v>0.40539023020774845</v>
      </c>
      <c r="I35" s="6">
        <v>129</v>
      </c>
      <c r="J35" s="6">
        <v>251</v>
      </c>
      <c r="K35" s="8">
        <f t="shared" si="5"/>
        <v>380</v>
      </c>
      <c r="L35" s="9">
        <f t="shared" si="2"/>
        <v>0.21336327905670971</v>
      </c>
    </row>
    <row r="36" spans="1:12" ht="18" customHeight="1">
      <c r="A36" s="3" t="s">
        <v>42</v>
      </c>
      <c r="B36" s="6">
        <v>501</v>
      </c>
      <c r="C36" s="6">
        <v>522</v>
      </c>
      <c r="D36" s="8">
        <f t="shared" si="3"/>
        <v>1023</v>
      </c>
      <c r="E36" s="6">
        <v>151</v>
      </c>
      <c r="F36" s="6">
        <v>189</v>
      </c>
      <c r="G36" s="8">
        <f t="shared" si="4"/>
        <v>340</v>
      </c>
      <c r="H36" s="9">
        <f t="shared" si="1"/>
        <v>0.33235581622678395</v>
      </c>
      <c r="I36" s="6">
        <v>69</v>
      </c>
      <c r="J36" s="6">
        <v>116</v>
      </c>
      <c r="K36" s="8">
        <f t="shared" si="5"/>
        <v>185</v>
      </c>
      <c r="L36" s="9">
        <f t="shared" si="2"/>
        <v>0.18084066471163246</v>
      </c>
    </row>
    <row r="37" spans="1:12" ht="18" customHeight="1">
      <c r="A37" s="3" t="s">
        <v>43</v>
      </c>
      <c r="B37" s="6">
        <v>400</v>
      </c>
      <c r="C37" s="6">
        <v>432</v>
      </c>
      <c r="D37" s="8">
        <f t="shared" si="3"/>
        <v>832</v>
      </c>
      <c r="E37" s="6">
        <v>112</v>
      </c>
      <c r="F37" s="6">
        <v>157</v>
      </c>
      <c r="G37" s="8">
        <f t="shared" si="4"/>
        <v>269</v>
      </c>
      <c r="H37" s="9">
        <f t="shared" si="1"/>
        <v>0.32331730769230771</v>
      </c>
      <c r="I37" s="6">
        <v>54</v>
      </c>
      <c r="J37" s="6">
        <v>102</v>
      </c>
      <c r="K37" s="8">
        <f t="shared" si="5"/>
        <v>156</v>
      </c>
      <c r="L37" s="9">
        <f t="shared" si="2"/>
        <v>0.1875</v>
      </c>
    </row>
    <row r="38" spans="1:12" ht="18" customHeight="1">
      <c r="A38" s="3" t="s">
        <v>44</v>
      </c>
      <c r="B38" s="6">
        <v>7165</v>
      </c>
      <c r="C38" s="6">
        <v>7564</v>
      </c>
      <c r="D38" s="8">
        <f t="shared" si="3"/>
        <v>14729</v>
      </c>
      <c r="E38" s="6">
        <v>1364</v>
      </c>
      <c r="F38" s="6">
        <v>1846</v>
      </c>
      <c r="G38" s="8">
        <f t="shared" si="4"/>
        <v>3210</v>
      </c>
      <c r="H38" s="9">
        <f t="shared" si="1"/>
        <v>0.21793740240342183</v>
      </c>
      <c r="I38" s="6">
        <v>660</v>
      </c>
      <c r="J38" s="6">
        <v>1053</v>
      </c>
      <c r="K38" s="8">
        <f t="shared" si="5"/>
        <v>1713</v>
      </c>
      <c r="L38" s="9">
        <f t="shared" si="2"/>
        <v>0.11630117455360174</v>
      </c>
    </row>
    <row r="39" spans="1:12" ht="18" customHeight="1">
      <c r="A39" s="3" t="s">
        <v>45</v>
      </c>
      <c r="B39" s="6">
        <v>1616</v>
      </c>
      <c r="C39" s="6">
        <v>1661</v>
      </c>
      <c r="D39" s="8">
        <f t="shared" si="3"/>
        <v>3277</v>
      </c>
      <c r="E39" s="6">
        <v>460</v>
      </c>
      <c r="F39" s="6">
        <v>597</v>
      </c>
      <c r="G39" s="8">
        <f t="shared" si="4"/>
        <v>1057</v>
      </c>
      <c r="H39" s="9">
        <f t="shared" si="1"/>
        <v>0.32255111382361917</v>
      </c>
      <c r="I39" s="6">
        <v>220</v>
      </c>
      <c r="J39" s="6">
        <v>365</v>
      </c>
      <c r="K39" s="8">
        <f t="shared" si="5"/>
        <v>585</v>
      </c>
      <c r="L39" s="9">
        <f t="shared" si="2"/>
        <v>0.17851693622215442</v>
      </c>
    </row>
    <row r="40" spans="1:12" ht="18" customHeight="1">
      <c r="A40" s="3" t="s">
        <v>46</v>
      </c>
      <c r="B40" s="6">
        <v>354</v>
      </c>
      <c r="C40" s="6">
        <v>405</v>
      </c>
      <c r="D40" s="8">
        <f t="shared" si="3"/>
        <v>759</v>
      </c>
      <c r="E40" s="6">
        <v>134</v>
      </c>
      <c r="F40" s="6">
        <v>187</v>
      </c>
      <c r="G40" s="8">
        <f t="shared" si="4"/>
        <v>321</v>
      </c>
      <c r="H40" s="9">
        <f t="shared" si="1"/>
        <v>0.42292490118577075</v>
      </c>
      <c r="I40" s="6">
        <v>55</v>
      </c>
      <c r="J40" s="6">
        <v>109</v>
      </c>
      <c r="K40" s="8">
        <f t="shared" si="5"/>
        <v>164</v>
      </c>
      <c r="L40" s="9">
        <f t="shared" si="2"/>
        <v>0.21607378129117261</v>
      </c>
    </row>
    <row r="41" spans="1:12" ht="18" customHeight="1">
      <c r="A41" s="3" t="s">
        <v>47</v>
      </c>
      <c r="B41" s="6">
        <v>859</v>
      </c>
      <c r="C41" s="6">
        <v>873</v>
      </c>
      <c r="D41" s="8">
        <f t="shared" si="3"/>
        <v>1732</v>
      </c>
      <c r="E41" s="6">
        <v>315</v>
      </c>
      <c r="F41" s="6">
        <v>398</v>
      </c>
      <c r="G41" s="8">
        <f t="shared" si="4"/>
        <v>713</v>
      </c>
      <c r="H41" s="9">
        <f t="shared" si="1"/>
        <v>0.41166281755196305</v>
      </c>
      <c r="I41" s="6">
        <v>158</v>
      </c>
      <c r="J41" s="6">
        <v>248</v>
      </c>
      <c r="K41" s="8">
        <f t="shared" si="5"/>
        <v>406</v>
      </c>
      <c r="L41" s="9">
        <f t="shared" si="2"/>
        <v>0.23441108545034642</v>
      </c>
    </row>
    <row r="42" spans="1:12" ht="18" customHeight="1">
      <c r="A42" s="3" t="s">
        <v>48</v>
      </c>
      <c r="B42" s="6">
        <v>1060</v>
      </c>
      <c r="C42" s="6">
        <v>1143</v>
      </c>
      <c r="D42" s="8">
        <f t="shared" si="3"/>
        <v>2203</v>
      </c>
      <c r="E42" s="6">
        <v>342</v>
      </c>
      <c r="F42" s="6">
        <v>441</v>
      </c>
      <c r="G42" s="8">
        <f t="shared" si="4"/>
        <v>783</v>
      </c>
      <c r="H42" s="9">
        <f t="shared" si="1"/>
        <v>0.3554244212437585</v>
      </c>
      <c r="I42" s="6">
        <v>165</v>
      </c>
      <c r="J42" s="6">
        <v>253</v>
      </c>
      <c r="K42" s="8">
        <f t="shared" si="5"/>
        <v>418</v>
      </c>
      <c r="L42" s="9">
        <f t="shared" si="2"/>
        <v>0.18974126191556967</v>
      </c>
    </row>
    <row r="43" spans="1:12" ht="18" customHeight="1">
      <c r="A43" s="3" t="s">
        <v>49</v>
      </c>
      <c r="B43" s="6">
        <v>969</v>
      </c>
      <c r="C43" s="6">
        <v>1091</v>
      </c>
      <c r="D43" s="8">
        <f t="shared" si="3"/>
        <v>2060</v>
      </c>
      <c r="E43" s="6">
        <v>336</v>
      </c>
      <c r="F43" s="6">
        <v>445</v>
      </c>
      <c r="G43" s="8">
        <f t="shared" si="4"/>
        <v>781</v>
      </c>
      <c r="H43" s="9">
        <f t="shared" si="1"/>
        <v>0.37912621359223303</v>
      </c>
      <c r="I43" s="6">
        <v>164</v>
      </c>
      <c r="J43" s="6">
        <v>281</v>
      </c>
      <c r="K43" s="8">
        <f t="shared" si="5"/>
        <v>445</v>
      </c>
      <c r="L43" s="9">
        <f t="shared" si="2"/>
        <v>0.21601941747572814</v>
      </c>
    </row>
    <row r="44" spans="1:12" ht="18" customHeight="1">
      <c r="A44" s="3" t="s">
        <v>50</v>
      </c>
      <c r="B44" s="6">
        <v>1911</v>
      </c>
      <c r="C44" s="6">
        <v>1955</v>
      </c>
      <c r="D44" s="8">
        <f t="shared" si="3"/>
        <v>3866</v>
      </c>
      <c r="E44" s="6">
        <v>540</v>
      </c>
      <c r="F44" s="6">
        <v>675</v>
      </c>
      <c r="G44" s="8">
        <f t="shared" si="4"/>
        <v>1215</v>
      </c>
      <c r="H44" s="9">
        <f t="shared" si="1"/>
        <v>0.31427832384893944</v>
      </c>
      <c r="I44" s="6">
        <v>250</v>
      </c>
      <c r="J44" s="6">
        <v>358</v>
      </c>
      <c r="K44" s="8">
        <f t="shared" si="5"/>
        <v>608</v>
      </c>
      <c r="L44" s="9">
        <f t="shared" si="2"/>
        <v>0.15726849456802897</v>
      </c>
    </row>
    <row r="45" spans="1:12" ht="18" customHeight="1">
      <c r="A45" s="3" t="s">
        <v>51</v>
      </c>
      <c r="B45" s="6">
        <v>7710</v>
      </c>
      <c r="C45" s="6">
        <v>8390</v>
      </c>
      <c r="D45" s="8">
        <f t="shared" si="3"/>
        <v>16100</v>
      </c>
      <c r="E45" s="6">
        <v>1674</v>
      </c>
      <c r="F45" s="6">
        <v>2206</v>
      </c>
      <c r="G45" s="8">
        <f t="shared" si="4"/>
        <v>3880</v>
      </c>
      <c r="H45" s="9">
        <f t="shared" si="1"/>
        <v>0.24099378881987576</v>
      </c>
      <c r="I45" s="6">
        <v>838</v>
      </c>
      <c r="J45" s="6">
        <v>1167</v>
      </c>
      <c r="K45" s="8">
        <f t="shared" si="5"/>
        <v>2005</v>
      </c>
      <c r="L45" s="9">
        <f t="shared" si="2"/>
        <v>0.12453416149068323</v>
      </c>
    </row>
    <row r="46" spans="1:12" ht="18" customHeight="1">
      <c r="A46" s="3" t="s">
        <v>52</v>
      </c>
      <c r="B46" s="6">
        <v>2712</v>
      </c>
      <c r="C46" s="6">
        <v>2752</v>
      </c>
      <c r="D46" s="8">
        <f t="shared" si="3"/>
        <v>5464</v>
      </c>
      <c r="E46" s="6">
        <v>658</v>
      </c>
      <c r="F46" s="6">
        <v>880</v>
      </c>
      <c r="G46" s="8">
        <f t="shared" si="4"/>
        <v>1538</v>
      </c>
      <c r="H46" s="9">
        <f t="shared" si="1"/>
        <v>0.28147877013177158</v>
      </c>
      <c r="I46" s="6">
        <v>300</v>
      </c>
      <c r="J46" s="6">
        <v>492</v>
      </c>
      <c r="K46" s="8">
        <f t="shared" si="5"/>
        <v>792</v>
      </c>
      <c r="L46" s="9">
        <f t="shared" si="2"/>
        <v>0.14494875549048317</v>
      </c>
    </row>
    <row r="47" spans="1:12" ht="18" customHeight="1">
      <c r="A47" s="3" t="s">
        <v>53</v>
      </c>
      <c r="B47" s="6">
        <v>1849</v>
      </c>
      <c r="C47" s="6">
        <v>2022</v>
      </c>
      <c r="D47" s="8">
        <f t="shared" si="3"/>
        <v>3871</v>
      </c>
      <c r="E47" s="6">
        <v>718</v>
      </c>
      <c r="F47" s="6">
        <v>952</v>
      </c>
      <c r="G47" s="8">
        <f t="shared" si="4"/>
        <v>1670</v>
      </c>
      <c r="H47" s="9">
        <f t="shared" si="1"/>
        <v>0.431413071557737</v>
      </c>
      <c r="I47" s="6">
        <v>349</v>
      </c>
      <c r="J47" s="6">
        <v>606</v>
      </c>
      <c r="K47" s="8">
        <f t="shared" si="5"/>
        <v>955</v>
      </c>
      <c r="L47" s="9">
        <f t="shared" si="2"/>
        <v>0.24670627744768794</v>
      </c>
    </row>
    <row r="48" spans="1:12" ht="18" customHeight="1">
      <c r="A48" s="3" t="s">
        <v>54</v>
      </c>
      <c r="B48" s="6">
        <v>550</v>
      </c>
      <c r="C48" s="6">
        <v>609</v>
      </c>
      <c r="D48" s="8">
        <f t="shared" si="3"/>
        <v>1159</v>
      </c>
      <c r="E48" s="6">
        <v>236</v>
      </c>
      <c r="F48" s="6">
        <v>306</v>
      </c>
      <c r="G48" s="8">
        <f t="shared" si="4"/>
        <v>542</v>
      </c>
      <c r="H48" s="9">
        <f t="shared" si="1"/>
        <v>0.46764452113891286</v>
      </c>
      <c r="I48" s="6">
        <v>113</v>
      </c>
      <c r="J48" s="6">
        <v>190</v>
      </c>
      <c r="K48" s="8">
        <f t="shared" si="5"/>
        <v>303</v>
      </c>
      <c r="L48" s="9">
        <f t="shared" si="2"/>
        <v>0.26143226919758411</v>
      </c>
    </row>
    <row r="49" spans="1:12" ht="18" customHeight="1">
      <c r="A49" s="3" t="s">
        <v>55</v>
      </c>
      <c r="B49" s="6">
        <v>1444</v>
      </c>
      <c r="C49" s="6">
        <v>1531</v>
      </c>
      <c r="D49" s="8">
        <f t="shared" si="3"/>
        <v>2975</v>
      </c>
      <c r="E49" s="6">
        <v>326</v>
      </c>
      <c r="F49" s="6">
        <v>453</v>
      </c>
      <c r="G49" s="8">
        <f t="shared" si="4"/>
        <v>779</v>
      </c>
      <c r="H49" s="9">
        <f t="shared" si="1"/>
        <v>0.26184873949579834</v>
      </c>
      <c r="I49" s="6">
        <v>130</v>
      </c>
      <c r="J49" s="6">
        <v>252</v>
      </c>
      <c r="K49" s="8">
        <f t="shared" si="5"/>
        <v>382</v>
      </c>
      <c r="L49" s="9">
        <f t="shared" si="2"/>
        <v>0.12840336134453781</v>
      </c>
    </row>
    <row r="50" spans="1:12" ht="18" customHeight="1">
      <c r="A50" s="3" t="s">
        <v>56</v>
      </c>
      <c r="B50" s="6">
        <v>854</v>
      </c>
      <c r="C50" s="6">
        <v>930</v>
      </c>
      <c r="D50" s="8">
        <f t="shared" si="3"/>
        <v>1784</v>
      </c>
      <c r="E50" s="6">
        <v>271</v>
      </c>
      <c r="F50" s="6">
        <v>341</v>
      </c>
      <c r="G50" s="8">
        <f t="shared" si="4"/>
        <v>612</v>
      </c>
      <c r="H50" s="9">
        <f t="shared" si="1"/>
        <v>0.34304932735426008</v>
      </c>
      <c r="I50" s="6">
        <v>115</v>
      </c>
      <c r="J50" s="6">
        <v>190</v>
      </c>
      <c r="K50" s="8">
        <f t="shared" si="5"/>
        <v>305</v>
      </c>
      <c r="L50" s="9">
        <f t="shared" si="2"/>
        <v>0.17096412556053811</v>
      </c>
    </row>
    <row r="51" spans="1:12" ht="18" customHeight="1">
      <c r="A51" s="3" t="s">
        <v>57</v>
      </c>
      <c r="B51" s="6">
        <v>1039</v>
      </c>
      <c r="C51" s="6">
        <v>1117</v>
      </c>
      <c r="D51" s="8">
        <f>B51+C51</f>
        <v>2156</v>
      </c>
      <c r="E51" s="6">
        <v>371</v>
      </c>
      <c r="F51" s="6">
        <v>485</v>
      </c>
      <c r="G51" s="8">
        <f>E51+F51</f>
        <v>856</v>
      </c>
      <c r="H51" s="9">
        <f t="shared" si="1"/>
        <v>0.39703153988868273</v>
      </c>
      <c r="I51" s="6">
        <v>178</v>
      </c>
      <c r="J51" s="6">
        <v>280</v>
      </c>
      <c r="K51" s="8">
        <f>I51+J51</f>
        <v>458</v>
      </c>
      <c r="L51" s="9">
        <f t="shared" si="2"/>
        <v>0.21243042671614101</v>
      </c>
    </row>
    <row r="52" spans="1:12" ht="18" customHeight="1">
      <c r="A52" s="3" t="s">
        <v>58</v>
      </c>
      <c r="B52" s="6">
        <v>1168</v>
      </c>
      <c r="C52" s="6">
        <v>1196</v>
      </c>
      <c r="D52" s="8">
        <f>B52+C52</f>
        <v>2364</v>
      </c>
      <c r="E52" s="6">
        <v>431</v>
      </c>
      <c r="F52" s="6">
        <v>478</v>
      </c>
      <c r="G52" s="8">
        <f>E52+F52</f>
        <v>909</v>
      </c>
      <c r="H52" s="9">
        <f t="shared" si="1"/>
        <v>0.38451776649746194</v>
      </c>
      <c r="I52" s="6">
        <v>174</v>
      </c>
      <c r="J52" s="6">
        <v>195</v>
      </c>
      <c r="K52" s="8">
        <f>I52+J52</f>
        <v>369</v>
      </c>
      <c r="L52" s="9">
        <f t="shared" si="2"/>
        <v>0.15609137055837563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74C1-406F-4D95-8C06-95F496923690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126946</v>
      </c>
      <c r="C4" s="5">
        <f t="shared" si="0"/>
        <v>135186</v>
      </c>
      <c r="D4" s="5">
        <f t="shared" si="0"/>
        <v>262132</v>
      </c>
      <c r="E4" s="5">
        <f t="shared" si="0"/>
        <v>32853</v>
      </c>
      <c r="F4" s="5">
        <f t="shared" si="0"/>
        <v>43162</v>
      </c>
      <c r="G4" s="5">
        <f t="shared" si="0"/>
        <v>76015</v>
      </c>
      <c r="H4" s="9">
        <f>G4/D4</f>
        <v>0.28998748722017914</v>
      </c>
      <c r="I4" s="5">
        <f>SUM(I5:I52)</f>
        <v>15583</v>
      </c>
      <c r="J4" s="5">
        <f>SUM(J5:J52)</f>
        <v>24110</v>
      </c>
      <c r="K4" s="5">
        <f>SUM(K5:K52)</f>
        <v>39693</v>
      </c>
      <c r="L4" s="9">
        <f>K4/D4</f>
        <v>0.15142371019181175</v>
      </c>
    </row>
    <row r="5" spans="1:12" ht="18" customHeight="1">
      <c r="A5" s="3" t="s">
        <v>11</v>
      </c>
      <c r="B5" s="6">
        <v>1570</v>
      </c>
      <c r="C5" s="6">
        <v>1898</v>
      </c>
      <c r="D5" s="8">
        <f>B5+C5</f>
        <v>3468</v>
      </c>
      <c r="E5" s="6">
        <v>532</v>
      </c>
      <c r="F5" s="6">
        <v>783</v>
      </c>
      <c r="G5" s="8">
        <f>E5+F5</f>
        <v>1315</v>
      </c>
      <c r="H5" s="9">
        <f t="shared" ref="H5:H52" si="1">G5/D5</f>
        <v>0.37918108419838525</v>
      </c>
      <c r="I5" s="6">
        <v>265</v>
      </c>
      <c r="J5" s="6">
        <v>478</v>
      </c>
      <c r="K5" s="8">
        <f>I5+J5</f>
        <v>743</v>
      </c>
      <c r="L5" s="9">
        <f t="shared" ref="L5:L52" si="2">K5/D5</f>
        <v>0.21424452133794694</v>
      </c>
    </row>
    <row r="6" spans="1:12" ht="18" customHeight="1">
      <c r="A6" s="3" t="s">
        <v>12</v>
      </c>
      <c r="B6" s="6">
        <v>2275</v>
      </c>
      <c r="C6" s="6">
        <v>2652</v>
      </c>
      <c r="D6" s="8">
        <f t="shared" ref="D6:D50" si="3">B6+C6</f>
        <v>4927</v>
      </c>
      <c r="E6" s="6">
        <v>757</v>
      </c>
      <c r="F6" s="6">
        <v>1090</v>
      </c>
      <c r="G6" s="8">
        <f t="shared" ref="G6:G50" si="4">E6+F6</f>
        <v>1847</v>
      </c>
      <c r="H6" s="9">
        <f t="shared" si="1"/>
        <v>0.3748731479602192</v>
      </c>
      <c r="I6" s="6">
        <v>410</v>
      </c>
      <c r="J6" s="6">
        <v>674</v>
      </c>
      <c r="K6" s="8">
        <f t="shared" ref="K6:K50" si="5">I6+J6</f>
        <v>1084</v>
      </c>
      <c r="L6" s="9">
        <f t="shared" si="2"/>
        <v>0.22001217779581897</v>
      </c>
    </row>
    <row r="7" spans="1:12" ht="18" customHeight="1">
      <c r="A7" s="3" t="s">
        <v>13</v>
      </c>
      <c r="B7" s="6">
        <v>4322</v>
      </c>
      <c r="C7" s="6">
        <v>4459</v>
      </c>
      <c r="D7" s="8">
        <f t="shared" si="3"/>
        <v>8781</v>
      </c>
      <c r="E7" s="6">
        <v>1201</v>
      </c>
      <c r="F7" s="6">
        <v>1531</v>
      </c>
      <c r="G7" s="8">
        <f t="shared" si="4"/>
        <v>2732</v>
      </c>
      <c r="H7" s="9">
        <f t="shared" si="1"/>
        <v>0.31112629541054548</v>
      </c>
      <c r="I7" s="6">
        <v>583</v>
      </c>
      <c r="J7" s="6">
        <v>881</v>
      </c>
      <c r="K7" s="8">
        <f t="shared" si="5"/>
        <v>1464</v>
      </c>
      <c r="L7" s="9">
        <f t="shared" si="2"/>
        <v>0.16672360778954562</v>
      </c>
    </row>
    <row r="8" spans="1:12" ht="18" customHeight="1">
      <c r="A8" s="3" t="s">
        <v>14</v>
      </c>
      <c r="B8" s="6">
        <v>4981</v>
      </c>
      <c r="C8" s="6">
        <v>5442</v>
      </c>
      <c r="D8" s="8">
        <f t="shared" si="3"/>
        <v>10423</v>
      </c>
      <c r="E8" s="6">
        <v>1392</v>
      </c>
      <c r="F8" s="6">
        <v>1927</v>
      </c>
      <c r="G8" s="8">
        <f t="shared" si="4"/>
        <v>3319</v>
      </c>
      <c r="H8" s="9">
        <f t="shared" si="1"/>
        <v>0.31843039432025327</v>
      </c>
      <c r="I8" s="6">
        <v>715</v>
      </c>
      <c r="J8" s="6">
        <v>1126</v>
      </c>
      <c r="K8" s="8">
        <f t="shared" si="5"/>
        <v>1841</v>
      </c>
      <c r="L8" s="9">
        <f t="shared" si="2"/>
        <v>0.17662860980523842</v>
      </c>
    </row>
    <row r="9" spans="1:12" ht="18" customHeight="1">
      <c r="A9" s="3" t="s">
        <v>15</v>
      </c>
      <c r="B9" s="6">
        <v>6960</v>
      </c>
      <c r="C9" s="6">
        <v>7376</v>
      </c>
      <c r="D9" s="8">
        <f t="shared" si="3"/>
        <v>14336</v>
      </c>
      <c r="E9" s="6">
        <v>1314</v>
      </c>
      <c r="F9" s="6">
        <v>1709</v>
      </c>
      <c r="G9" s="8">
        <f t="shared" si="4"/>
        <v>3023</v>
      </c>
      <c r="H9" s="9">
        <f t="shared" si="1"/>
        <v>0.21086774553571427</v>
      </c>
      <c r="I9" s="6">
        <v>589</v>
      </c>
      <c r="J9" s="6">
        <v>917</v>
      </c>
      <c r="K9" s="8">
        <f t="shared" si="5"/>
        <v>1506</v>
      </c>
      <c r="L9" s="9">
        <f t="shared" si="2"/>
        <v>0.10505022321428571</v>
      </c>
    </row>
    <row r="10" spans="1:12" ht="18" customHeight="1">
      <c r="A10" s="3" t="s">
        <v>16</v>
      </c>
      <c r="B10" s="6">
        <v>3835</v>
      </c>
      <c r="C10" s="6">
        <v>3924</v>
      </c>
      <c r="D10" s="8">
        <f t="shared" si="3"/>
        <v>7759</v>
      </c>
      <c r="E10" s="6">
        <v>851</v>
      </c>
      <c r="F10" s="6">
        <v>1088</v>
      </c>
      <c r="G10" s="8">
        <f t="shared" si="4"/>
        <v>1939</v>
      </c>
      <c r="H10" s="9">
        <f t="shared" si="1"/>
        <v>0.24990333805902823</v>
      </c>
      <c r="I10" s="6">
        <v>400</v>
      </c>
      <c r="J10" s="6">
        <v>559</v>
      </c>
      <c r="K10" s="8">
        <f t="shared" si="5"/>
        <v>959</v>
      </c>
      <c r="L10" s="9">
        <f t="shared" si="2"/>
        <v>0.12359840185590927</v>
      </c>
    </row>
    <row r="11" spans="1:12" ht="18" customHeight="1">
      <c r="A11" s="3" t="s">
        <v>17</v>
      </c>
      <c r="B11" s="6">
        <v>2788</v>
      </c>
      <c r="C11" s="6">
        <v>3011</v>
      </c>
      <c r="D11" s="8">
        <f t="shared" si="3"/>
        <v>5799</v>
      </c>
      <c r="E11" s="6">
        <v>855</v>
      </c>
      <c r="F11" s="6">
        <v>1228</v>
      </c>
      <c r="G11" s="8">
        <f t="shared" si="4"/>
        <v>2083</v>
      </c>
      <c r="H11" s="9">
        <f t="shared" si="1"/>
        <v>0.35919986204518023</v>
      </c>
      <c r="I11" s="6">
        <v>452</v>
      </c>
      <c r="J11" s="6">
        <v>793</v>
      </c>
      <c r="K11" s="8">
        <f t="shared" si="5"/>
        <v>1245</v>
      </c>
      <c r="L11" s="9">
        <f t="shared" si="2"/>
        <v>0.21469218830832903</v>
      </c>
    </row>
    <row r="12" spans="1:12" ht="18" customHeight="1">
      <c r="A12" s="3" t="s">
        <v>18</v>
      </c>
      <c r="B12" s="6">
        <v>2976</v>
      </c>
      <c r="C12" s="6">
        <v>3193</v>
      </c>
      <c r="D12" s="8">
        <f t="shared" si="3"/>
        <v>6169</v>
      </c>
      <c r="E12" s="6">
        <v>807</v>
      </c>
      <c r="F12" s="6">
        <v>1138</v>
      </c>
      <c r="G12" s="8">
        <f t="shared" si="4"/>
        <v>1945</v>
      </c>
      <c r="H12" s="9">
        <f t="shared" si="1"/>
        <v>0.31528610795915057</v>
      </c>
      <c r="I12" s="6">
        <v>435</v>
      </c>
      <c r="J12" s="6">
        <v>708</v>
      </c>
      <c r="K12" s="8">
        <f t="shared" si="5"/>
        <v>1143</v>
      </c>
      <c r="L12" s="9">
        <f t="shared" si="2"/>
        <v>0.18528124493434917</v>
      </c>
    </row>
    <row r="13" spans="1:12" ht="18" customHeight="1">
      <c r="A13" s="3" t="s">
        <v>19</v>
      </c>
      <c r="B13" s="6">
        <v>5576</v>
      </c>
      <c r="C13" s="6">
        <v>6207</v>
      </c>
      <c r="D13" s="8">
        <f t="shared" si="3"/>
        <v>11783</v>
      </c>
      <c r="E13" s="6">
        <v>1438</v>
      </c>
      <c r="F13" s="6">
        <v>2123</v>
      </c>
      <c r="G13" s="8">
        <f t="shared" si="4"/>
        <v>3561</v>
      </c>
      <c r="H13" s="9">
        <f t="shared" si="1"/>
        <v>0.30221505558855977</v>
      </c>
      <c r="I13" s="6">
        <v>706</v>
      </c>
      <c r="J13" s="6">
        <v>1243</v>
      </c>
      <c r="K13" s="8">
        <f t="shared" si="5"/>
        <v>1949</v>
      </c>
      <c r="L13" s="9">
        <f t="shared" si="2"/>
        <v>0.16540779088517354</v>
      </c>
    </row>
    <row r="14" spans="1:12" ht="18" customHeight="1">
      <c r="A14" s="3" t="s">
        <v>20</v>
      </c>
      <c r="B14" s="6">
        <v>3555</v>
      </c>
      <c r="C14" s="6">
        <v>3886</v>
      </c>
      <c r="D14" s="8">
        <f t="shared" si="3"/>
        <v>7441</v>
      </c>
      <c r="E14" s="6">
        <v>923</v>
      </c>
      <c r="F14" s="6">
        <v>1306</v>
      </c>
      <c r="G14" s="8">
        <f t="shared" si="4"/>
        <v>2229</v>
      </c>
      <c r="H14" s="9">
        <f t="shared" si="1"/>
        <v>0.29955651122160998</v>
      </c>
      <c r="I14" s="6">
        <v>453</v>
      </c>
      <c r="J14" s="6">
        <v>763</v>
      </c>
      <c r="K14" s="8">
        <f t="shared" si="5"/>
        <v>1216</v>
      </c>
      <c r="L14" s="9">
        <f t="shared" si="2"/>
        <v>0.16341889530977019</v>
      </c>
    </row>
    <row r="15" spans="1:12" ht="18" customHeight="1">
      <c r="A15" s="3" t="s">
        <v>21</v>
      </c>
      <c r="B15" s="6">
        <v>2567</v>
      </c>
      <c r="C15" s="6">
        <v>2818</v>
      </c>
      <c r="D15" s="8">
        <f t="shared" si="3"/>
        <v>5385</v>
      </c>
      <c r="E15" s="6">
        <v>773</v>
      </c>
      <c r="F15" s="6">
        <v>1089</v>
      </c>
      <c r="G15" s="8">
        <f t="shared" si="4"/>
        <v>1862</v>
      </c>
      <c r="H15" s="9">
        <f t="shared" si="1"/>
        <v>0.34577530176415971</v>
      </c>
      <c r="I15" s="6">
        <v>417</v>
      </c>
      <c r="J15" s="6">
        <v>706</v>
      </c>
      <c r="K15" s="8">
        <f t="shared" si="5"/>
        <v>1123</v>
      </c>
      <c r="L15" s="9">
        <f t="shared" si="2"/>
        <v>0.2085422469823584</v>
      </c>
    </row>
    <row r="16" spans="1:12" ht="18" customHeight="1">
      <c r="A16" s="3" t="s">
        <v>22</v>
      </c>
      <c r="B16" s="6">
        <v>5610</v>
      </c>
      <c r="C16" s="6">
        <v>5942</v>
      </c>
      <c r="D16" s="8">
        <f t="shared" si="3"/>
        <v>11552</v>
      </c>
      <c r="E16" s="6">
        <v>1102</v>
      </c>
      <c r="F16" s="6">
        <v>1471</v>
      </c>
      <c r="G16" s="8">
        <f t="shared" si="4"/>
        <v>2573</v>
      </c>
      <c r="H16" s="9">
        <f t="shared" si="1"/>
        <v>0.2227319944598338</v>
      </c>
      <c r="I16" s="6">
        <v>502</v>
      </c>
      <c r="J16" s="6">
        <v>817</v>
      </c>
      <c r="K16" s="8">
        <f t="shared" si="5"/>
        <v>1319</v>
      </c>
      <c r="L16" s="9">
        <f t="shared" si="2"/>
        <v>0.11417936288088643</v>
      </c>
    </row>
    <row r="17" spans="1:12" ht="18" customHeight="1">
      <c r="A17" s="3" t="s">
        <v>23</v>
      </c>
      <c r="B17" s="6">
        <v>3397</v>
      </c>
      <c r="C17" s="6">
        <v>3478</v>
      </c>
      <c r="D17" s="8">
        <f t="shared" si="3"/>
        <v>6875</v>
      </c>
      <c r="E17" s="6">
        <v>898</v>
      </c>
      <c r="F17" s="6">
        <v>1114</v>
      </c>
      <c r="G17" s="8">
        <f t="shared" si="4"/>
        <v>2012</v>
      </c>
      <c r="H17" s="9">
        <f t="shared" si="1"/>
        <v>0.29265454545454544</v>
      </c>
      <c r="I17" s="6">
        <v>381</v>
      </c>
      <c r="J17" s="6">
        <v>536</v>
      </c>
      <c r="K17" s="8">
        <f t="shared" si="5"/>
        <v>917</v>
      </c>
      <c r="L17" s="9">
        <f t="shared" si="2"/>
        <v>0.13338181818181818</v>
      </c>
    </row>
    <row r="18" spans="1:12" ht="18" customHeight="1">
      <c r="A18" s="3" t="s">
        <v>24</v>
      </c>
      <c r="B18" s="6">
        <v>3987</v>
      </c>
      <c r="C18" s="6">
        <v>4245</v>
      </c>
      <c r="D18" s="8">
        <f t="shared" si="3"/>
        <v>8232</v>
      </c>
      <c r="E18" s="6">
        <v>904</v>
      </c>
      <c r="F18" s="6">
        <v>1160</v>
      </c>
      <c r="G18" s="8">
        <f t="shared" si="4"/>
        <v>2064</v>
      </c>
      <c r="H18" s="9">
        <f t="shared" si="1"/>
        <v>0.25072886297376096</v>
      </c>
      <c r="I18" s="6">
        <v>437</v>
      </c>
      <c r="J18" s="6">
        <v>597</v>
      </c>
      <c r="K18" s="8">
        <f t="shared" si="5"/>
        <v>1034</v>
      </c>
      <c r="L18" s="9">
        <f t="shared" si="2"/>
        <v>0.12560738581146744</v>
      </c>
    </row>
    <row r="19" spans="1:12" ht="18" customHeight="1">
      <c r="A19" s="3" t="s">
        <v>25</v>
      </c>
      <c r="B19" s="6">
        <v>3990</v>
      </c>
      <c r="C19" s="6">
        <v>4105</v>
      </c>
      <c r="D19" s="8">
        <f t="shared" si="3"/>
        <v>8095</v>
      </c>
      <c r="E19" s="6">
        <v>964</v>
      </c>
      <c r="F19" s="6">
        <v>1143</v>
      </c>
      <c r="G19" s="8">
        <f t="shared" si="4"/>
        <v>2107</v>
      </c>
      <c r="H19" s="9">
        <f t="shared" si="1"/>
        <v>0.26028412600370598</v>
      </c>
      <c r="I19" s="6">
        <v>424</v>
      </c>
      <c r="J19" s="6">
        <v>577</v>
      </c>
      <c r="K19" s="8">
        <f t="shared" si="5"/>
        <v>1001</v>
      </c>
      <c r="L19" s="9">
        <f t="shared" si="2"/>
        <v>0.12365657813465102</v>
      </c>
    </row>
    <row r="20" spans="1:12" ht="18" customHeight="1">
      <c r="A20" s="3" t="s">
        <v>26</v>
      </c>
      <c r="B20" s="6">
        <v>2356</v>
      </c>
      <c r="C20" s="6">
        <v>2392</v>
      </c>
      <c r="D20" s="8">
        <f t="shared" si="3"/>
        <v>4748</v>
      </c>
      <c r="E20" s="6">
        <v>629</v>
      </c>
      <c r="F20" s="6">
        <v>744</v>
      </c>
      <c r="G20" s="8">
        <f t="shared" si="4"/>
        <v>1373</v>
      </c>
      <c r="H20" s="9">
        <f t="shared" si="1"/>
        <v>0.28917438921651223</v>
      </c>
      <c r="I20" s="6">
        <v>274</v>
      </c>
      <c r="J20" s="6">
        <v>380</v>
      </c>
      <c r="K20" s="8">
        <f t="shared" si="5"/>
        <v>654</v>
      </c>
      <c r="L20" s="9">
        <f t="shared" si="2"/>
        <v>0.13774220724515585</v>
      </c>
    </row>
    <row r="21" spans="1:12" ht="18" customHeight="1">
      <c r="A21" s="3" t="s">
        <v>27</v>
      </c>
      <c r="B21" s="6">
        <v>6559</v>
      </c>
      <c r="C21" s="6">
        <v>6937</v>
      </c>
      <c r="D21" s="8">
        <f t="shared" si="3"/>
        <v>13496</v>
      </c>
      <c r="E21" s="6">
        <v>1372</v>
      </c>
      <c r="F21" s="6">
        <v>1764</v>
      </c>
      <c r="G21" s="8">
        <f t="shared" si="4"/>
        <v>3136</v>
      </c>
      <c r="H21" s="9">
        <f t="shared" si="1"/>
        <v>0.23236514522821577</v>
      </c>
      <c r="I21" s="6">
        <v>603</v>
      </c>
      <c r="J21" s="6">
        <v>897</v>
      </c>
      <c r="K21" s="8">
        <f t="shared" si="5"/>
        <v>1500</v>
      </c>
      <c r="L21" s="9">
        <f t="shared" si="2"/>
        <v>0.11114404267931238</v>
      </c>
    </row>
    <row r="22" spans="1:12" ht="18" customHeight="1">
      <c r="A22" s="3" t="s">
        <v>28</v>
      </c>
      <c r="B22" s="6">
        <v>2791</v>
      </c>
      <c r="C22" s="6">
        <v>3035</v>
      </c>
      <c r="D22" s="8">
        <f t="shared" si="3"/>
        <v>5826</v>
      </c>
      <c r="E22" s="6">
        <v>866</v>
      </c>
      <c r="F22" s="6">
        <v>1110</v>
      </c>
      <c r="G22" s="8">
        <f t="shared" si="4"/>
        <v>1976</v>
      </c>
      <c r="H22" s="9">
        <f t="shared" si="1"/>
        <v>0.33916924133196019</v>
      </c>
      <c r="I22" s="6">
        <v>473</v>
      </c>
      <c r="J22" s="6">
        <v>612</v>
      </c>
      <c r="K22" s="8">
        <f t="shared" si="5"/>
        <v>1085</v>
      </c>
      <c r="L22" s="9">
        <f t="shared" si="2"/>
        <v>0.18623412289735666</v>
      </c>
    </row>
    <row r="23" spans="1:12" ht="18" customHeight="1">
      <c r="A23" s="3" t="s">
        <v>29</v>
      </c>
      <c r="B23" s="6">
        <v>4152</v>
      </c>
      <c r="C23" s="6">
        <v>4209</v>
      </c>
      <c r="D23" s="8">
        <f t="shared" si="3"/>
        <v>8361</v>
      </c>
      <c r="E23" s="6">
        <v>851</v>
      </c>
      <c r="F23" s="6">
        <v>1087</v>
      </c>
      <c r="G23" s="8">
        <f t="shared" si="4"/>
        <v>1938</v>
      </c>
      <c r="H23" s="9">
        <f t="shared" si="1"/>
        <v>0.23179045568711876</v>
      </c>
      <c r="I23" s="6">
        <v>394</v>
      </c>
      <c r="J23" s="6">
        <v>540</v>
      </c>
      <c r="K23" s="8">
        <f t="shared" si="5"/>
        <v>934</v>
      </c>
      <c r="L23" s="9">
        <f t="shared" si="2"/>
        <v>0.11170912570266714</v>
      </c>
    </row>
    <row r="24" spans="1:12" ht="18" customHeight="1">
      <c r="A24" s="3" t="s">
        <v>30</v>
      </c>
      <c r="B24" s="6">
        <v>1582</v>
      </c>
      <c r="C24" s="6">
        <v>1621</v>
      </c>
      <c r="D24" s="8">
        <f t="shared" si="3"/>
        <v>3203</v>
      </c>
      <c r="E24" s="6">
        <v>479</v>
      </c>
      <c r="F24" s="6">
        <v>578</v>
      </c>
      <c r="G24" s="8">
        <f t="shared" si="4"/>
        <v>1057</v>
      </c>
      <c r="H24" s="9">
        <f t="shared" si="1"/>
        <v>0.33000312207305649</v>
      </c>
      <c r="I24" s="6">
        <v>189</v>
      </c>
      <c r="J24" s="6">
        <v>274</v>
      </c>
      <c r="K24" s="8">
        <f t="shared" si="5"/>
        <v>463</v>
      </c>
      <c r="L24" s="9">
        <f t="shared" si="2"/>
        <v>0.14455198251639087</v>
      </c>
    </row>
    <row r="25" spans="1:12" ht="18" customHeight="1">
      <c r="A25" s="3" t="s">
        <v>31</v>
      </c>
      <c r="B25" s="6">
        <v>6002</v>
      </c>
      <c r="C25" s="6">
        <v>6458</v>
      </c>
      <c r="D25" s="8">
        <f t="shared" si="3"/>
        <v>12460</v>
      </c>
      <c r="E25" s="6">
        <v>1201</v>
      </c>
      <c r="F25" s="6">
        <v>1551</v>
      </c>
      <c r="G25" s="8">
        <f t="shared" si="4"/>
        <v>2752</v>
      </c>
      <c r="H25" s="9">
        <f t="shared" si="1"/>
        <v>0.22086677367576243</v>
      </c>
      <c r="I25" s="6">
        <v>551</v>
      </c>
      <c r="J25" s="6">
        <v>807</v>
      </c>
      <c r="K25" s="8">
        <f t="shared" si="5"/>
        <v>1358</v>
      </c>
      <c r="L25" s="9">
        <f t="shared" si="2"/>
        <v>0.10898876404494381</v>
      </c>
    </row>
    <row r="26" spans="1:12" ht="18" customHeight="1">
      <c r="A26" s="3" t="s">
        <v>32</v>
      </c>
      <c r="B26" s="6">
        <v>567</v>
      </c>
      <c r="C26" s="6">
        <v>598</v>
      </c>
      <c r="D26" s="8">
        <f t="shared" si="3"/>
        <v>1165</v>
      </c>
      <c r="E26" s="6">
        <v>203</v>
      </c>
      <c r="F26" s="6">
        <v>242</v>
      </c>
      <c r="G26" s="8">
        <f t="shared" si="4"/>
        <v>445</v>
      </c>
      <c r="H26" s="9">
        <f t="shared" si="1"/>
        <v>0.38197424892703863</v>
      </c>
      <c r="I26" s="6">
        <v>82</v>
      </c>
      <c r="J26" s="6">
        <v>127</v>
      </c>
      <c r="K26" s="8">
        <f t="shared" si="5"/>
        <v>209</v>
      </c>
      <c r="L26" s="9">
        <f t="shared" si="2"/>
        <v>0.17939914163090129</v>
      </c>
    </row>
    <row r="27" spans="1:12" ht="18" customHeight="1">
      <c r="A27" s="3" t="s">
        <v>33</v>
      </c>
      <c r="B27" s="6">
        <v>1859</v>
      </c>
      <c r="C27" s="6">
        <v>1985</v>
      </c>
      <c r="D27" s="8">
        <f t="shared" si="3"/>
        <v>3844</v>
      </c>
      <c r="E27" s="6">
        <v>629</v>
      </c>
      <c r="F27" s="6">
        <v>762</v>
      </c>
      <c r="G27" s="8">
        <f t="shared" si="4"/>
        <v>1391</v>
      </c>
      <c r="H27" s="9">
        <f t="shared" si="1"/>
        <v>0.36186264308012489</v>
      </c>
      <c r="I27" s="6">
        <v>255</v>
      </c>
      <c r="J27" s="6">
        <v>398</v>
      </c>
      <c r="K27" s="8">
        <f t="shared" si="5"/>
        <v>653</v>
      </c>
      <c r="L27" s="9">
        <f t="shared" si="2"/>
        <v>0.1698751300728408</v>
      </c>
    </row>
    <row r="28" spans="1:12" ht="18" customHeight="1">
      <c r="A28" s="3" t="s">
        <v>34</v>
      </c>
      <c r="B28" s="6">
        <v>3858</v>
      </c>
      <c r="C28" s="6">
        <v>4064</v>
      </c>
      <c r="D28" s="8">
        <f t="shared" si="3"/>
        <v>7922</v>
      </c>
      <c r="E28" s="6">
        <v>1240</v>
      </c>
      <c r="F28" s="6">
        <v>1479</v>
      </c>
      <c r="G28" s="8">
        <f t="shared" si="4"/>
        <v>2719</v>
      </c>
      <c r="H28" s="9">
        <f t="shared" si="1"/>
        <v>0.34322140873516788</v>
      </c>
      <c r="I28" s="6">
        <v>566</v>
      </c>
      <c r="J28" s="6">
        <v>731</v>
      </c>
      <c r="K28" s="8">
        <f t="shared" si="5"/>
        <v>1297</v>
      </c>
      <c r="L28" s="9">
        <f t="shared" si="2"/>
        <v>0.16372128250441809</v>
      </c>
    </row>
    <row r="29" spans="1:12" ht="18" customHeight="1">
      <c r="A29" s="3" t="s">
        <v>35</v>
      </c>
      <c r="B29" s="6">
        <v>451</v>
      </c>
      <c r="C29" s="6">
        <v>557</v>
      </c>
      <c r="D29" s="8">
        <f t="shared" si="3"/>
        <v>1008</v>
      </c>
      <c r="E29" s="6">
        <v>193</v>
      </c>
      <c r="F29" s="6">
        <v>270</v>
      </c>
      <c r="G29" s="8">
        <f t="shared" si="4"/>
        <v>463</v>
      </c>
      <c r="H29" s="9">
        <f t="shared" si="1"/>
        <v>0.4593253968253968</v>
      </c>
      <c r="I29" s="6">
        <v>103</v>
      </c>
      <c r="J29" s="6">
        <v>178</v>
      </c>
      <c r="K29" s="8">
        <f t="shared" si="5"/>
        <v>281</v>
      </c>
      <c r="L29" s="9">
        <f t="shared" si="2"/>
        <v>0.27876984126984128</v>
      </c>
    </row>
    <row r="30" spans="1:12" ht="18" customHeight="1">
      <c r="A30" s="3" t="s">
        <v>36</v>
      </c>
      <c r="B30" s="6">
        <v>1137</v>
      </c>
      <c r="C30" s="6">
        <v>1168</v>
      </c>
      <c r="D30" s="8">
        <f t="shared" si="3"/>
        <v>2305</v>
      </c>
      <c r="E30" s="6">
        <v>354</v>
      </c>
      <c r="F30" s="6">
        <v>454</v>
      </c>
      <c r="G30" s="8">
        <f t="shared" si="4"/>
        <v>808</v>
      </c>
      <c r="H30" s="9">
        <f t="shared" si="1"/>
        <v>0.3505422993492408</v>
      </c>
      <c r="I30" s="6">
        <v>169</v>
      </c>
      <c r="J30" s="6">
        <v>265</v>
      </c>
      <c r="K30" s="8">
        <f t="shared" si="5"/>
        <v>434</v>
      </c>
      <c r="L30" s="9">
        <f t="shared" si="2"/>
        <v>0.18828633405639914</v>
      </c>
    </row>
    <row r="31" spans="1:12" ht="18" customHeight="1">
      <c r="A31" s="3" t="s">
        <v>37</v>
      </c>
      <c r="B31" s="6">
        <v>1838</v>
      </c>
      <c r="C31" s="6">
        <v>1923</v>
      </c>
      <c r="D31" s="8">
        <f t="shared" si="3"/>
        <v>3761</v>
      </c>
      <c r="E31" s="6">
        <v>593</v>
      </c>
      <c r="F31" s="6">
        <v>723</v>
      </c>
      <c r="G31" s="8">
        <f t="shared" si="4"/>
        <v>1316</v>
      </c>
      <c r="H31" s="9">
        <f t="shared" si="1"/>
        <v>0.34990693964371178</v>
      </c>
      <c r="I31" s="6">
        <v>287</v>
      </c>
      <c r="J31" s="6">
        <v>404</v>
      </c>
      <c r="K31" s="8">
        <f t="shared" si="5"/>
        <v>691</v>
      </c>
      <c r="L31" s="9">
        <f t="shared" si="2"/>
        <v>0.1837277319861739</v>
      </c>
    </row>
    <row r="32" spans="1:12" ht="18" customHeight="1">
      <c r="A32" s="3" t="s">
        <v>38</v>
      </c>
      <c r="B32" s="6">
        <v>180</v>
      </c>
      <c r="C32" s="6">
        <v>205</v>
      </c>
      <c r="D32" s="8">
        <f t="shared" si="3"/>
        <v>385</v>
      </c>
      <c r="E32" s="6">
        <v>89</v>
      </c>
      <c r="F32" s="6">
        <v>135</v>
      </c>
      <c r="G32" s="8">
        <f t="shared" si="4"/>
        <v>224</v>
      </c>
      <c r="H32" s="9">
        <f t="shared" si="1"/>
        <v>0.58181818181818179</v>
      </c>
      <c r="I32" s="6">
        <v>42</v>
      </c>
      <c r="J32" s="6">
        <v>97</v>
      </c>
      <c r="K32" s="8">
        <f t="shared" si="5"/>
        <v>139</v>
      </c>
      <c r="L32" s="9">
        <f t="shared" si="2"/>
        <v>0.36103896103896105</v>
      </c>
    </row>
    <row r="33" spans="1:12" ht="18" customHeight="1">
      <c r="A33" s="3" t="s">
        <v>39</v>
      </c>
      <c r="B33" s="6">
        <v>1451</v>
      </c>
      <c r="C33" s="6">
        <v>1524</v>
      </c>
      <c r="D33" s="8">
        <f t="shared" si="3"/>
        <v>2975</v>
      </c>
      <c r="E33" s="6">
        <v>442</v>
      </c>
      <c r="F33" s="6">
        <v>580</v>
      </c>
      <c r="G33" s="8">
        <f t="shared" si="4"/>
        <v>1022</v>
      </c>
      <c r="H33" s="9">
        <f t="shared" si="1"/>
        <v>0.34352941176470586</v>
      </c>
      <c r="I33" s="6">
        <v>200</v>
      </c>
      <c r="J33" s="6">
        <v>323</v>
      </c>
      <c r="K33" s="8">
        <f t="shared" si="5"/>
        <v>523</v>
      </c>
      <c r="L33" s="9">
        <f t="shared" si="2"/>
        <v>0.1757983193277311</v>
      </c>
    </row>
    <row r="34" spans="1:12" ht="18" customHeight="1">
      <c r="A34" s="3" t="s">
        <v>40</v>
      </c>
      <c r="B34" s="6">
        <v>777</v>
      </c>
      <c r="C34" s="6">
        <v>767</v>
      </c>
      <c r="D34" s="8">
        <f t="shared" si="3"/>
        <v>1544</v>
      </c>
      <c r="E34" s="6">
        <v>252</v>
      </c>
      <c r="F34" s="6">
        <v>338</v>
      </c>
      <c r="G34" s="8">
        <f t="shared" si="4"/>
        <v>590</v>
      </c>
      <c r="H34" s="9">
        <f t="shared" si="1"/>
        <v>0.38212435233160624</v>
      </c>
      <c r="I34" s="6">
        <v>118</v>
      </c>
      <c r="J34" s="6">
        <v>192</v>
      </c>
      <c r="K34" s="8">
        <f t="shared" si="5"/>
        <v>310</v>
      </c>
      <c r="L34" s="9">
        <f t="shared" si="2"/>
        <v>0.20077720207253885</v>
      </c>
    </row>
    <row r="35" spans="1:12" ht="18" customHeight="1">
      <c r="A35" s="3" t="s">
        <v>41</v>
      </c>
      <c r="B35" s="6">
        <v>863</v>
      </c>
      <c r="C35" s="6">
        <v>922</v>
      </c>
      <c r="D35" s="8">
        <f t="shared" si="3"/>
        <v>1785</v>
      </c>
      <c r="E35" s="6">
        <v>310</v>
      </c>
      <c r="F35" s="6">
        <v>414</v>
      </c>
      <c r="G35" s="8">
        <f t="shared" si="4"/>
        <v>724</v>
      </c>
      <c r="H35" s="9">
        <f t="shared" si="1"/>
        <v>0.40560224089635855</v>
      </c>
      <c r="I35" s="6">
        <v>127</v>
      </c>
      <c r="J35" s="6">
        <v>252</v>
      </c>
      <c r="K35" s="8">
        <f t="shared" si="5"/>
        <v>379</v>
      </c>
      <c r="L35" s="9">
        <f t="shared" si="2"/>
        <v>0.21232492997198879</v>
      </c>
    </row>
    <row r="36" spans="1:12" ht="18" customHeight="1">
      <c r="A36" s="3" t="s">
        <v>42</v>
      </c>
      <c r="B36" s="6">
        <v>500</v>
      </c>
      <c r="C36" s="6">
        <v>519</v>
      </c>
      <c r="D36" s="8">
        <f t="shared" si="3"/>
        <v>1019</v>
      </c>
      <c r="E36" s="6">
        <v>151</v>
      </c>
      <c r="F36" s="6">
        <v>190</v>
      </c>
      <c r="G36" s="8">
        <f t="shared" si="4"/>
        <v>341</v>
      </c>
      <c r="H36" s="9">
        <f t="shared" si="1"/>
        <v>0.33464180569185475</v>
      </c>
      <c r="I36" s="6">
        <v>69</v>
      </c>
      <c r="J36" s="6">
        <v>116</v>
      </c>
      <c r="K36" s="8">
        <f t="shared" si="5"/>
        <v>185</v>
      </c>
      <c r="L36" s="9">
        <f t="shared" si="2"/>
        <v>0.18155053974484789</v>
      </c>
    </row>
    <row r="37" spans="1:12" ht="18" customHeight="1">
      <c r="A37" s="3" t="s">
        <v>43</v>
      </c>
      <c r="B37" s="6">
        <v>401</v>
      </c>
      <c r="C37" s="6">
        <v>428</v>
      </c>
      <c r="D37" s="8">
        <f t="shared" si="3"/>
        <v>829</v>
      </c>
      <c r="E37" s="6">
        <v>114</v>
      </c>
      <c r="F37" s="6">
        <v>153</v>
      </c>
      <c r="G37" s="8">
        <f t="shared" si="4"/>
        <v>267</v>
      </c>
      <c r="H37" s="9">
        <f t="shared" si="1"/>
        <v>0.32207478890229191</v>
      </c>
      <c r="I37" s="6">
        <v>54</v>
      </c>
      <c r="J37" s="6">
        <v>99</v>
      </c>
      <c r="K37" s="8">
        <f t="shared" si="5"/>
        <v>153</v>
      </c>
      <c r="L37" s="9">
        <f t="shared" si="2"/>
        <v>0.18455971049457176</v>
      </c>
    </row>
    <row r="38" spans="1:12" ht="18" customHeight="1">
      <c r="A38" s="3" t="s">
        <v>44</v>
      </c>
      <c r="B38" s="6">
        <v>7186</v>
      </c>
      <c r="C38" s="6">
        <v>7604</v>
      </c>
      <c r="D38" s="8">
        <f t="shared" si="3"/>
        <v>14790</v>
      </c>
      <c r="E38" s="6">
        <v>1370</v>
      </c>
      <c r="F38" s="6">
        <v>1846</v>
      </c>
      <c r="G38" s="8">
        <f t="shared" si="4"/>
        <v>3216</v>
      </c>
      <c r="H38" s="9">
        <f t="shared" si="1"/>
        <v>0.21744421906693712</v>
      </c>
      <c r="I38" s="6">
        <v>656</v>
      </c>
      <c r="J38" s="6">
        <v>1056</v>
      </c>
      <c r="K38" s="8">
        <f t="shared" si="5"/>
        <v>1712</v>
      </c>
      <c r="L38" s="9">
        <f t="shared" si="2"/>
        <v>0.11575388776200135</v>
      </c>
    </row>
    <row r="39" spans="1:12" ht="18" customHeight="1">
      <c r="A39" s="3" t="s">
        <v>45</v>
      </c>
      <c r="B39" s="6">
        <v>1610</v>
      </c>
      <c r="C39" s="6">
        <v>1658</v>
      </c>
      <c r="D39" s="8">
        <f t="shared" si="3"/>
        <v>3268</v>
      </c>
      <c r="E39" s="6">
        <v>459</v>
      </c>
      <c r="F39" s="6">
        <v>601</v>
      </c>
      <c r="G39" s="8">
        <f t="shared" si="4"/>
        <v>1060</v>
      </c>
      <c r="H39" s="9">
        <f t="shared" si="1"/>
        <v>0.32435740514075889</v>
      </c>
      <c r="I39" s="6">
        <v>221</v>
      </c>
      <c r="J39" s="6">
        <v>364</v>
      </c>
      <c r="K39" s="8">
        <f t="shared" si="5"/>
        <v>585</v>
      </c>
      <c r="L39" s="9">
        <f t="shared" si="2"/>
        <v>0.17900856793145656</v>
      </c>
    </row>
    <row r="40" spans="1:12" ht="18" customHeight="1">
      <c r="A40" s="3" t="s">
        <v>46</v>
      </c>
      <c r="B40" s="6">
        <v>355</v>
      </c>
      <c r="C40" s="6">
        <v>402</v>
      </c>
      <c r="D40" s="8">
        <f t="shared" si="3"/>
        <v>757</v>
      </c>
      <c r="E40" s="6">
        <v>136</v>
      </c>
      <c r="F40" s="6">
        <v>188</v>
      </c>
      <c r="G40" s="8">
        <f t="shared" si="4"/>
        <v>324</v>
      </c>
      <c r="H40" s="9">
        <f t="shared" si="1"/>
        <v>0.42800528401585203</v>
      </c>
      <c r="I40" s="6">
        <v>56</v>
      </c>
      <c r="J40" s="6">
        <v>109</v>
      </c>
      <c r="K40" s="8">
        <f t="shared" si="5"/>
        <v>165</v>
      </c>
      <c r="L40" s="9">
        <f t="shared" si="2"/>
        <v>0.21796565389696168</v>
      </c>
    </row>
    <row r="41" spans="1:12" ht="18" customHeight="1">
      <c r="A41" s="3" t="s">
        <v>47</v>
      </c>
      <c r="B41" s="6">
        <v>859</v>
      </c>
      <c r="C41" s="6">
        <v>869</v>
      </c>
      <c r="D41" s="8">
        <f t="shared" si="3"/>
        <v>1728</v>
      </c>
      <c r="E41" s="6">
        <v>316</v>
      </c>
      <c r="F41" s="6">
        <v>393</v>
      </c>
      <c r="G41" s="8">
        <f t="shared" si="4"/>
        <v>709</v>
      </c>
      <c r="H41" s="9">
        <f t="shared" si="1"/>
        <v>0.41030092592592593</v>
      </c>
      <c r="I41" s="6">
        <v>159</v>
      </c>
      <c r="J41" s="6">
        <v>243</v>
      </c>
      <c r="K41" s="8">
        <f t="shared" si="5"/>
        <v>402</v>
      </c>
      <c r="L41" s="9">
        <f t="shared" si="2"/>
        <v>0.2326388888888889</v>
      </c>
    </row>
    <row r="42" spans="1:12" ht="18" customHeight="1">
      <c r="A42" s="3" t="s">
        <v>48</v>
      </c>
      <c r="B42" s="6">
        <v>1059</v>
      </c>
      <c r="C42" s="6">
        <v>1139</v>
      </c>
      <c r="D42" s="8">
        <f t="shared" si="3"/>
        <v>2198</v>
      </c>
      <c r="E42" s="6">
        <v>342</v>
      </c>
      <c r="F42" s="6">
        <v>441</v>
      </c>
      <c r="G42" s="8">
        <f t="shared" si="4"/>
        <v>783</v>
      </c>
      <c r="H42" s="9">
        <f t="shared" si="1"/>
        <v>0.35623293903548681</v>
      </c>
      <c r="I42" s="6">
        <v>163</v>
      </c>
      <c r="J42" s="6">
        <v>252</v>
      </c>
      <c r="K42" s="8">
        <f t="shared" si="5"/>
        <v>415</v>
      </c>
      <c r="L42" s="9">
        <f t="shared" si="2"/>
        <v>0.18880800727934485</v>
      </c>
    </row>
    <row r="43" spans="1:12" ht="18" customHeight="1">
      <c r="A43" s="3" t="s">
        <v>49</v>
      </c>
      <c r="B43" s="6">
        <v>969</v>
      </c>
      <c r="C43" s="6">
        <v>1093</v>
      </c>
      <c r="D43" s="8">
        <f t="shared" si="3"/>
        <v>2062</v>
      </c>
      <c r="E43" s="6">
        <v>337</v>
      </c>
      <c r="F43" s="6">
        <v>447</v>
      </c>
      <c r="G43" s="8">
        <f t="shared" si="4"/>
        <v>784</v>
      </c>
      <c r="H43" s="9">
        <f t="shared" si="1"/>
        <v>0.38021338506304558</v>
      </c>
      <c r="I43" s="6">
        <v>164</v>
      </c>
      <c r="J43" s="6">
        <v>285</v>
      </c>
      <c r="K43" s="8">
        <f t="shared" si="5"/>
        <v>449</v>
      </c>
      <c r="L43" s="9">
        <f t="shared" si="2"/>
        <v>0.21774975751697381</v>
      </c>
    </row>
    <row r="44" spans="1:12" ht="18" customHeight="1">
      <c r="A44" s="3" t="s">
        <v>50</v>
      </c>
      <c r="B44" s="6">
        <v>1905</v>
      </c>
      <c r="C44" s="6">
        <v>1955</v>
      </c>
      <c r="D44" s="8">
        <f t="shared" si="3"/>
        <v>3860</v>
      </c>
      <c r="E44" s="6">
        <v>540</v>
      </c>
      <c r="F44" s="6">
        <v>677</v>
      </c>
      <c r="G44" s="8">
        <f t="shared" si="4"/>
        <v>1217</v>
      </c>
      <c r="H44" s="9">
        <f t="shared" si="1"/>
        <v>0.31528497409326423</v>
      </c>
      <c r="I44" s="6">
        <v>250</v>
      </c>
      <c r="J44" s="6">
        <v>358</v>
      </c>
      <c r="K44" s="8">
        <f t="shared" si="5"/>
        <v>608</v>
      </c>
      <c r="L44" s="9">
        <f t="shared" si="2"/>
        <v>0.15751295336787566</v>
      </c>
    </row>
    <row r="45" spans="1:12" ht="18" customHeight="1">
      <c r="A45" s="3" t="s">
        <v>51</v>
      </c>
      <c r="B45" s="6">
        <v>7686</v>
      </c>
      <c r="C45" s="6">
        <v>8373</v>
      </c>
      <c r="D45" s="8">
        <f t="shared" si="3"/>
        <v>16059</v>
      </c>
      <c r="E45" s="6">
        <v>1665</v>
      </c>
      <c r="F45" s="6">
        <v>2206</v>
      </c>
      <c r="G45" s="8">
        <f t="shared" si="4"/>
        <v>3871</v>
      </c>
      <c r="H45" s="9">
        <f t="shared" si="1"/>
        <v>0.24104863316520331</v>
      </c>
      <c r="I45" s="6">
        <v>830</v>
      </c>
      <c r="J45" s="6">
        <v>1168</v>
      </c>
      <c r="K45" s="8">
        <f t="shared" si="5"/>
        <v>1998</v>
      </c>
      <c r="L45" s="9">
        <f t="shared" si="2"/>
        <v>0.1244162152064263</v>
      </c>
    </row>
    <row r="46" spans="1:12" ht="18" customHeight="1">
      <c r="A46" s="3" t="s">
        <v>52</v>
      </c>
      <c r="B46" s="6">
        <v>2710</v>
      </c>
      <c r="C46" s="6">
        <v>2744</v>
      </c>
      <c r="D46" s="8">
        <f t="shared" si="3"/>
        <v>5454</v>
      </c>
      <c r="E46" s="6">
        <v>657</v>
      </c>
      <c r="F46" s="6">
        <v>881</v>
      </c>
      <c r="G46" s="8">
        <f t="shared" si="4"/>
        <v>1538</v>
      </c>
      <c r="H46" s="9">
        <f t="shared" si="1"/>
        <v>0.28199486615328201</v>
      </c>
      <c r="I46" s="6">
        <v>298</v>
      </c>
      <c r="J46" s="6">
        <v>496</v>
      </c>
      <c r="K46" s="8">
        <f t="shared" si="5"/>
        <v>794</v>
      </c>
      <c r="L46" s="9">
        <f t="shared" si="2"/>
        <v>0.14558122478914559</v>
      </c>
    </row>
    <row r="47" spans="1:12" ht="18" customHeight="1">
      <c r="A47" s="3" t="s">
        <v>53</v>
      </c>
      <c r="B47" s="6">
        <v>1838</v>
      </c>
      <c r="C47" s="6">
        <v>2022</v>
      </c>
      <c r="D47" s="8">
        <f t="shared" si="3"/>
        <v>3860</v>
      </c>
      <c r="E47" s="6">
        <v>713</v>
      </c>
      <c r="F47" s="6">
        <v>952</v>
      </c>
      <c r="G47" s="8">
        <f t="shared" si="4"/>
        <v>1665</v>
      </c>
      <c r="H47" s="9">
        <f t="shared" si="1"/>
        <v>0.43134715025906734</v>
      </c>
      <c r="I47" s="6">
        <v>346</v>
      </c>
      <c r="J47" s="6">
        <v>607</v>
      </c>
      <c r="K47" s="8">
        <f t="shared" si="5"/>
        <v>953</v>
      </c>
      <c r="L47" s="9">
        <f t="shared" si="2"/>
        <v>0.24689119170984455</v>
      </c>
    </row>
    <row r="48" spans="1:12" ht="18" customHeight="1">
      <c r="A48" s="3" t="s">
        <v>54</v>
      </c>
      <c r="B48" s="6">
        <v>550</v>
      </c>
      <c r="C48" s="6">
        <v>611</v>
      </c>
      <c r="D48" s="8">
        <f t="shared" si="3"/>
        <v>1161</v>
      </c>
      <c r="E48" s="6">
        <v>236</v>
      </c>
      <c r="F48" s="6">
        <v>306</v>
      </c>
      <c r="G48" s="8">
        <f t="shared" si="4"/>
        <v>542</v>
      </c>
      <c r="H48" s="9">
        <f t="shared" si="1"/>
        <v>0.46683893195521103</v>
      </c>
      <c r="I48" s="6">
        <v>113</v>
      </c>
      <c r="J48" s="6">
        <v>191</v>
      </c>
      <c r="K48" s="8">
        <f t="shared" si="5"/>
        <v>304</v>
      </c>
      <c r="L48" s="9">
        <f t="shared" si="2"/>
        <v>0.26184323858742464</v>
      </c>
    </row>
    <row r="49" spans="1:12" ht="18" customHeight="1">
      <c r="A49" s="3" t="s">
        <v>55</v>
      </c>
      <c r="B49" s="6">
        <v>1442</v>
      </c>
      <c r="C49" s="6">
        <v>1525</v>
      </c>
      <c r="D49" s="8">
        <f t="shared" si="3"/>
        <v>2967</v>
      </c>
      <c r="E49" s="6">
        <v>328</v>
      </c>
      <c r="F49" s="6">
        <v>450</v>
      </c>
      <c r="G49" s="8">
        <f t="shared" si="4"/>
        <v>778</v>
      </c>
      <c r="H49" s="9">
        <f t="shared" si="1"/>
        <v>0.26221772834512974</v>
      </c>
      <c r="I49" s="6">
        <v>130</v>
      </c>
      <c r="J49" s="6">
        <v>251</v>
      </c>
      <c r="K49" s="8">
        <f t="shared" si="5"/>
        <v>381</v>
      </c>
      <c r="L49" s="9">
        <f t="shared" si="2"/>
        <v>0.12841253791708795</v>
      </c>
    </row>
    <row r="50" spans="1:12" ht="18" customHeight="1">
      <c r="A50" s="3" t="s">
        <v>56</v>
      </c>
      <c r="B50" s="6">
        <v>854</v>
      </c>
      <c r="C50" s="6">
        <v>930</v>
      </c>
      <c r="D50" s="8">
        <f t="shared" si="3"/>
        <v>1784</v>
      </c>
      <c r="E50" s="6">
        <v>273</v>
      </c>
      <c r="F50" s="6">
        <v>340</v>
      </c>
      <c r="G50" s="8">
        <f t="shared" si="4"/>
        <v>613</v>
      </c>
      <c r="H50" s="9">
        <f t="shared" si="1"/>
        <v>0.34360986547085204</v>
      </c>
      <c r="I50" s="6">
        <v>115</v>
      </c>
      <c r="J50" s="6">
        <v>188</v>
      </c>
      <c r="K50" s="8">
        <f t="shared" si="5"/>
        <v>303</v>
      </c>
      <c r="L50" s="9">
        <f t="shared" si="2"/>
        <v>0.16984304932735425</v>
      </c>
    </row>
    <row r="51" spans="1:12" ht="18" customHeight="1">
      <c r="A51" s="3" t="s">
        <v>57</v>
      </c>
      <c r="B51" s="6">
        <v>1043</v>
      </c>
      <c r="C51" s="6">
        <v>1116</v>
      </c>
      <c r="D51" s="8">
        <f>B51+C51</f>
        <v>2159</v>
      </c>
      <c r="E51" s="6">
        <v>371</v>
      </c>
      <c r="F51" s="6">
        <v>482</v>
      </c>
      <c r="G51" s="8">
        <f>E51+F51</f>
        <v>853</v>
      </c>
      <c r="H51" s="9">
        <f t="shared" si="1"/>
        <v>0.39509031959240387</v>
      </c>
      <c r="I51" s="6">
        <v>180</v>
      </c>
      <c r="J51" s="6">
        <v>278</v>
      </c>
      <c r="K51" s="8">
        <f>I51+J51</f>
        <v>458</v>
      </c>
      <c r="L51" s="9">
        <f t="shared" si="2"/>
        <v>0.21213524779990736</v>
      </c>
    </row>
    <row r="52" spans="1:12" ht="18" customHeight="1">
      <c r="A52" s="3" t="s">
        <v>58</v>
      </c>
      <c r="B52" s="6">
        <v>1167</v>
      </c>
      <c r="C52" s="6">
        <v>1197</v>
      </c>
      <c r="D52" s="8">
        <f>B52+C52</f>
        <v>2364</v>
      </c>
      <c r="E52" s="6">
        <v>431</v>
      </c>
      <c r="F52" s="6">
        <v>478</v>
      </c>
      <c r="G52" s="8">
        <f>E52+F52</f>
        <v>909</v>
      </c>
      <c r="H52" s="9">
        <f t="shared" si="1"/>
        <v>0.38451776649746194</v>
      </c>
      <c r="I52" s="15">
        <v>177</v>
      </c>
      <c r="J52" s="15">
        <v>197</v>
      </c>
      <c r="K52" s="16">
        <f>I52+J52</f>
        <v>374</v>
      </c>
      <c r="L52" s="9">
        <f t="shared" si="2"/>
        <v>0.15820642978003385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9BE3-3056-402C-8213-4E69D4D365BF}">
  <sheetPr>
    <pageSetUpPr fitToPage="1"/>
  </sheetPr>
  <dimension ref="A1:L52"/>
  <sheetViews>
    <sheetView view="pageBreakPreview" zoomScaleNormal="100" zoomScaleSheetLayoutView="100" workbookViewId="0">
      <selection activeCell="T17" sqref="T17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" customHeight="1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18" t="s">
        <v>0</v>
      </c>
      <c r="B2" s="20" t="s">
        <v>1</v>
      </c>
      <c r="C2" s="20"/>
      <c r="D2" s="20"/>
      <c r="E2" s="20" t="s">
        <v>2</v>
      </c>
      <c r="F2" s="20"/>
      <c r="G2" s="20"/>
      <c r="H2" s="21" t="s">
        <v>3</v>
      </c>
      <c r="I2" s="20" t="s">
        <v>4</v>
      </c>
      <c r="J2" s="20"/>
      <c r="K2" s="20"/>
      <c r="L2" s="23" t="s">
        <v>5</v>
      </c>
    </row>
    <row r="3" spans="1:12" ht="18" customHeight="1">
      <c r="A3" s="19"/>
      <c r="B3" s="11" t="s">
        <v>6</v>
      </c>
      <c r="C3" s="11" t="s">
        <v>7</v>
      </c>
      <c r="D3" s="11" t="s">
        <v>8</v>
      </c>
      <c r="E3" s="11" t="s">
        <v>6</v>
      </c>
      <c r="F3" s="11" t="s">
        <v>7</v>
      </c>
      <c r="G3" s="11" t="s">
        <v>8</v>
      </c>
      <c r="H3" s="22"/>
      <c r="I3" s="11" t="s">
        <v>6</v>
      </c>
      <c r="J3" s="11" t="s">
        <v>7</v>
      </c>
      <c r="K3" s="11" t="s">
        <v>8</v>
      </c>
      <c r="L3" s="24"/>
    </row>
    <row r="4" spans="1:12" ht="18" customHeight="1">
      <c r="A4" s="2" t="s">
        <v>9</v>
      </c>
      <c r="B4" s="5">
        <f t="shared" ref="B4:G4" si="0">SUM(B5:B52)</f>
        <v>126870</v>
      </c>
      <c r="C4" s="5">
        <f t="shared" si="0"/>
        <v>135146</v>
      </c>
      <c r="D4" s="5">
        <f t="shared" si="0"/>
        <v>262016</v>
      </c>
      <c r="E4" s="5">
        <f t="shared" si="0"/>
        <v>32858</v>
      </c>
      <c r="F4" s="5">
        <f t="shared" si="0"/>
        <v>43199</v>
      </c>
      <c r="G4" s="5">
        <f t="shared" si="0"/>
        <v>76057</v>
      </c>
      <c r="H4" s="9">
        <f>G4/D4</f>
        <v>0.2902761663409868</v>
      </c>
      <c r="I4" s="5">
        <f>SUM(I5:I52)</f>
        <v>15606</v>
      </c>
      <c r="J4" s="5">
        <f>SUM(J5:J52)</f>
        <v>24100</v>
      </c>
      <c r="K4" s="5">
        <f>SUM(K5:K52)</f>
        <v>39706</v>
      </c>
      <c r="L4" s="9">
        <f>K4/D4</f>
        <v>0.15154036394723985</v>
      </c>
    </row>
    <row r="5" spans="1:12" ht="18" customHeight="1">
      <c r="A5" s="3" t="s">
        <v>11</v>
      </c>
      <c r="B5" s="6">
        <v>1567</v>
      </c>
      <c r="C5" s="6">
        <v>1897</v>
      </c>
      <c r="D5" s="8">
        <f>B5+C5</f>
        <v>3464</v>
      </c>
      <c r="E5" s="6">
        <v>532</v>
      </c>
      <c r="F5" s="6">
        <v>783</v>
      </c>
      <c r="G5" s="8">
        <f>E5+F5</f>
        <v>1315</v>
      </c>
      <c r="H5" s="9">
        <f t="shared" ref="H5:H52" si="1">G5/D5</f>
        <v>0.37961893764434179</v>
      </c>
      <c r="I5" s="6">
        <v>264</v>
      </c>
      <c r="J5" s="6">
        <v>477</v>
      </c>
      <c r="K5" s="8">
        <f>I5+J5</f>
        <v>741</v>
      </c>
      <c r="L5" s="9">
        <f t="shared" ref="L5:L52" si="2">K5/D5</f>
        <v>0.21391454965357967</v>
      </c>
    </row>
    <row r="6" spans="1:12" ht="18" customHeight="1">
      <c r="A6" s="3" t="s">
        <v>12</v>
      </c>
      <c r="B6" s="6">
        <v>2267</v>
      </c>
      <c r="C6" s="6">
        <v>2646</v>
      </c>
      <c r="D6" s="8">
        <f t="shared" ref="D6:D50" si="3">B6+C6</f>
        <v>4913</v>
      </c>
      <c r="E6" s="6">
        <v>758</v>
      </c>
      <c r="F6" s="6">
        <v>1088</v>
      </c>
      <c r="G6" s="8">
        <f t="shared" ref="G6:G50" si="4">E6+F6</f>
        <v>1846</v>
      </c>
      <c r="H6" s="9">
        <f t="shared" si="1"/>
        <v>0.37573783838795033</v>
      </c>
      <c r="I6" s="6">
        <v>412</v>
      </c>
      <c r="J6" s="6">
        <v>672</v>
      </c>
      <c r="K6" s="8">
        <f t="shared" ref="K6:K50" si="5">I6+J6</f>
        <v>1084</v>
      </c>
      <c r="L6" s="9">
        <f t="shared" si="2"/>
        <v>0.22063912070018318</v>
      </c>
    </row>
    <row r="7" spans="1:12" ht="18" customHeight="1">
      <c r="A7" s="3" t="s">
        <v>13</v>
      </c>
      <c r="B7" s="6">
        <v>4326</v>
      </c>
      <c r="C7" s="6">
        <v>4457</v>
      </c>
      <c r="D7" s="8">
        <f t="shared" si="3"/>
        <v>8783</v>
      </c>
      <c r="E7" s="6">
        <v>1204</v>
      </c>
      <c r="F7" s="6">
        <v>1535</v>
      </c>
      <c r="G7" s="8">
        <f t="shared" si="4"/>
        <v>2739</v>
      </c>
      <c r="H7" s="9">
        <f t="shared" si="1"/>
        <v>0.31185244221792097</v>
      </c>
      <c r="I7" s="6">
        <v>587</v>
      </c>
      <c r="J7" s="6">
        <v>883</v>
      </c>
      <c r="K7" s="8">
        <f t="shared" si="5"/>
        <v>1470</v>
      </c>
      <c r="L7" s="9">
        <f t="shared" si="2"/>
        <v>0.16736878059888421</v>
      </c>
    </row>
    <row r="8" spans="1:12" ht="18" customHeight="1">
      <c r="A8" s="3" t="s">
        <v>14</v>
      </c>
      <c r="B8" s="6">
        <v>4979</v>
      </c>
      <c r="C8" s="6">
        <v>5443</v>
      </c>
      <c r="D8" s="8">
        <f t="shared" si="3"/>
        <v>10422</v>
      </c>
      <c r="E8" s="6">
        <v>1390</v>
      </c>
      <c r="F8" s="6">
        <v>1922</v>
      </c>
      <c r="G8" s="8">
        <f t="shared" si="4"/>
        <v>3312</v>
      </c>
      <c r="H8" s="9">
        <f t="shared" si="1"/>
        <v>0.31778929188255611</v>
      </c>
      <c r="I8" s="6">
        <v>712</v>
      </c>
      <c r="J8" s="6">
        <v>1123</v>
      </c>
      <c r="K8" s="8">
        <f t="shared" si="5"/>
        <v>1835</v>
      </c>
      <c r="L8" s="9">
        <f t="shared" si="2"/>
        <v>0.17606985223565536</v>
      </c>
    </row>
    <row r="9" spans="1:12" ht="18" customHeight="1">
      <c r="A9" s="3" t="s">
        <v>15</v>
      </c>
      <c r="B9" s="6">
        <v>6956</v>
      </c>
      <c r="C9" s="6">
        <v>7381</v>
      </c>
      <c r="D9" s="8">
        <f t="shared" si="3"/>
        <v>14337</v>
      </c>
      <c r="E9" s="6">
        <v>1308</v>
      </c>
      <c r="F9" s="6">
        <v>1714</v>
      </c>
      <c r="G9" s="8">
        <f t="shared" si="4"/>
        <v>3022</v>
      </c>
      <c r="H9" s="9">
        <f t="shared" si="1"/>
        <v>0.21078328799609403</v>
      </c>
      <c r="I9" s="6">
        <v>587</v>
      </c>
      <c r="J9" s="6">
        <v>917</v>
      </c>
      <c r="K9" s="8">
        <f t="shared" si="5"/>
        <v>1504</v>
      </c>
      <c r="L9" s="9">
        <f t="shared" si="2"/>
        <v>0.10490339680546837</v>
      </c>
    </row>
    <row r="10" spans="1:12" ht="18" customHeight="1">
      <c r="A10" s="3" t="s">
        <v>16</v>
      </c>
      <c r="B10" s="6">
        <v>3839</v>
      </c>
      <c r="C10" s="6">
        <v>3923</v>
      </c>
      <c r="D10" s="8">
        <f t="shared" si="3"/>
        <v>7762</v>
      </c>
      <c r="E10" s="6">
        <v>854</v>
      </c>
      <c r="F10" s="6">
        <v>1086</v>
      </c>
      <c r="G10" s="8">
        <f t="shared" si="4"/>
        <v>1940</v>
      </c>
      <c r="H10" s="9">
        <f t="shared" si="1"/>
        <v>0.24993558361247101</v>
      </c>
      <c r="I10" s="6">
        <v>399</v>
      </c>
      <c r="J10" s="6">
        <v>559</v>
      </c>
      <c r="K10" s="8">
        <f t="shared" si="5"/>
        <v>958</v>
      </c>
      <c r="L10" s="9">
        <f t="shared" si="2"/>
        <v>0.1234217985055398</v>
      </c>
    </row>
    <row r="11" spans="1:12" ht="18" customHeight="1">
      <c r="A11" s="3" t="s">
        <v>17</v>
      </c>
      <c r="B11" s="6">
        <v>2778</v>
      </c>
      <c r="C11" s="6">
        <v>3005</v>
      </c>
      <c r="D11" s="8">
        <f t="shared" si="3"/>
        <v>5783</v>
      </c>
      <c r="E11" s="6">
        <v>857</v>
      </c>
      <c r="F11" s="6">
        <v>1227</v>
      </c>
      <c r="G11" s="8">
        <f t="shared" si="4"/>
        <v>2084</v>
      </c>
      <c r="H11" s="9">
        <f t="shared" si="1"/>
        <v>0.36036659173439389</v>
      </c>
      <c r="I11" s="6">
        <v>452</v>
      </c>
      <c r="J11" s="6">
        <v>793</v>
      </c>
      <c r="K11" s="8">
        <f t="shared" si="5"/>
        <v>1245</v>
      </c>
      <c r="L11" s="9">
        <f t="shared" si="2"/>
        <v>0.21528618364170846</v>
      </c>
    </row>
    <row r="12" spans="1:12" ht="18" customHeight="1">
      <c r="A12" s="3" t="s">
        <v>18</v>
      </c>
      <c r="B12" s="6">
        <v>2965</v>
      </c>
      <c r="C12" s="6">
        <v>3185</v>
      </c>
      <c r="D12" s="8">
        <f t="shared" si="3"/>
        <v>6150</v>
      </c>
      <c r="E12" s="6">
        <v>803</v>
      </c>
      <c r="F12" s="6">
        <v>1140</v>
      </c>
      <c r="G12" s="8">
        <f t="shared" si="4"/>
        <v>1943</v>
      </c>
      <c r="H12" s="9">
        <f t="shared" si="1"/>
        <v>0.31593495934959348</v>
      </c>
      <c r="I12" s="6">
        <v>436</v>
      </c>
      <c r="J12" s="6">
        <v>709</v>
      </c>
      <c r="K12" s="8">
        <f t="shared" si="5"/>
        <v>1145</v>
      </c>
      <c r="L12" s="9">
        <f t="shared" si="2"/>
        <v>0.18617886178861789</v>
      </c>
    </row>
    <row r="13" spans="1:12" ht="18" customHeight="1">
      <c r="A13" s="3" t="s">
        <v>19</v>
      </c>
      <c r="B13" s="6">
        <v>5576</v>
      </c>
      <c r="C13" s="6">
        <v>6202</v>
      </c>
      <c r="D13" s="8">
        <f t="shared" si="3"/>
        <v>11778</v>
      </c>
      <c r="E13" s="6">
        <v>1438</v>
      </c>
      <c r="F13" s="6">
        <v>2126</v>
      </c>
      <c r="G13" s="8">
        <f t="shared" si="4"/>
        <v>3564</v>
      </c>
      <c r="H13" s="9">
        <f t="shared" si="1"/>
        <v>0.30259806418746815</v>
      </c>
      <c r="I13" s="6">
        <v>707</v>
      </c>
      <c r="J13" s="6">
        <v>1238</v>
      </c>
      <c r="K13" s="8">
        <f t="shared" si="5"/>
        <v>1945</v>
      </c>
      <c r="L13" s="9">
        <f t="shared" si="2"/>
        <v>0.16513839361521482</v>
      </c>
    </row>
    <row r="14" spans="1:12" ht="18" customHeight="1">
      <c r="A14" s="3" t="s">
        <v>20</v>
      </c>
      <c r="B14" s="6">
        <v>3552</v>
      </c>
      <c r="C14" s="6">
        <v>3873</v>
      </c>
      <c r="D14" s="8">
        <f t="shared" si="3"/>
        <v>7425</v>
      </c>
      <c r="E14" s="6">
        <v>924</v>
      </c>
      <c r="F14" s="6">
        <v>1306</v>
      </c>
      <c r="G14" s="8">
        <f t="shared" si="4"/>
        <v>2230</v>
      </c>
      <c r="H14" s="9">
        <f t="shared" si="1"/>
        <v>0.30033670033670035</v>
      </c>
      <c r="I14" s="6">
        <v>455</v>
      </c>
      <c r="J14" s="6">
        <v>760</v>
      </c>
      <c r="K14" s="8">
        <f t="shared" si="5"/>
        <v>1215</v>
      </c>
      <c r="L14" s="9">
        <f t="shared" si="2"/>
        <v>0.16363636363636364</v>
      </c>
    </row>
    <row r="15" spans="1:12" ht="18" customHeight="1">
      <c r="A15" s="3" t="s">
        <v>21</v>
      </c>
      <c r="B15" s="6">
        <v>2562</v>
      </c>
      <c r="C15" s="6">
        <v>2811</v>
      </c>
      <c r="D15" s="8">
        <f t="shared" si="3"/>
        <v>5373</v>
      </c>
      <c r="E15" s="6">
        <v>772</v>
      </c>
      <c r="F15" s="6">
        <v>1087</v>
      </c>
      <c r="G15" s="8">
        <f t="shared" si="4"/>
        <v>1859</v>
      </c>
      <c r="H15" s="9">
        <f t="shared" si="1"/>
        <v>0.34598920528568772</v>
      </c>
      <c r="I15" s="6">
        <v>416</v>
      </c>
      <c r="J15" s="6">
        <v>704</v>
      </c>
      <c r="K15" s="8">
        <f t="shared" si="5"/>
        <v>1120</v>
      </c>
      <c r="L15" s="9">
        <f t="shared" si="2"/>
        <v>0.20844965568583659</v>
      </c>
    </row>
    <row r="16" spans="1:12" ht="18" customHeight="1">
      <c r="A16" s="3" t="s">
        <v>22</v>
      </c>
      <c r="B16" s="6">
        <v>5610</v>
      </c>
      <c r="C16" s="6">
        <v>5940</v>
      </c>
      <c r="D16" s="8">
        <f t="shared" si="3"/>
        <v>11550</v>
      </c>
      <c r="E16" s="6">
        <v>1109</v>
      </c>
      <c r="F16" s="6">
        <v>1474</v>
      </c>
      <c r="G16" s="8">
        <f t="shared" si="4"/>
        <v>2583</v>
      </c>
      <c r="H16" s="9">
        <f t="shared" si="1"/>
        <v>0.22363636363636363</v>
      </c>
      <c r="I16" s="6">
        <v>503</v>
      </c>
      <c r="J16" s="6">
        <v>820</v>
      </c>
      <c r="K16" s="8">
        <f t="shared" si="5"/>
        <v>1323</v>
      </c>
      <c r="L16" s="9">
        <f t="shared" si="2"/>
        <v>0.11454545454545455</v>
      </c>
    </row>
    <row r="17" spans="1:12" ht="18" customHeight="1">
      <c r="A17" s="3" t="s">
        <v>23</v>
      </c>
      <c r="B17" s="6">
        <v>3393</v>
      </c>
      <c r="C17" s="6">
        <v>3483</v>
      </c>
      <c r="D17" s="8">
        <f t="shared" si="3"/>
        <v>6876</v>
      </c>
      <c r="E17" s="6">
        <v>897</v>
      </c>
      <c r="F17" s="6">
        <v>1115</v>
      </c>
      <c r="G17" s="8">
        <f t="shared" si="4"/>
        <v>2012</v>
      </c>
      <c r="H17" s="9">
        <f t="shared" si="1"/>
        <v>0.29261198371146013</v>
      </c>
      <c r="I17" s="6">
        <v>386</v>
      </c>
      <c r="J17" s="6">
        <v>540</v>
      </c>
      <c r="K17" s="8">
        <f t="shared" si="5"/>
        <v>926</v>
      </c>
      <c r="L17" s="9">
        <f t="shared" si="2"/>
        <v>0.13467132053519487</v>
      </c>
    </row>
    <row r="18" spans="1:12" ht="18" customHeight="1">
      <c r="A18" s="3" t="s">
        <v>24</v>
      </c>
      <c r="B18" s="6">
        <v>3998</v>
      </c>
      <c r="C18" s="6">
        <v>4254</v>
      </c>
      <c r="D18" s="8">
        <f t="shared" si="3"/>
        <v>8252</v>
      </c>
      <c r="E18" s="6">
        <v>907</v>
      </c>
      <c r="F18" s="6">
        <v>1164</v>
      </c>
      <c r="G18" s="8">
        <f t="shared" si="4"/>
        <v>2071</v>
      </c>
      <c r="H18" s="9">
        <f t="shared" si="1"/>
        <v>0.25096946194861852</v>
      </c>
      <c r="I18" s="6">
        <v>441</v>
      </c>
      <c r="J18" s="6">
        <v>599</v>
      </c>
      <c r="K18" s="8">
        <f t="shared" si="5"/>
        <v>1040</v>
      </c>
      <c r="L18" s="9">
        <f t="shared" si="2"/>
        <v>0.12603005332040718</v>
      </c>
    </row>
    <row r="19" spans="1:12" ht="18" customHeight="1">
      <c r="A19" s="3" t="s">
        <v>25</v>
      </c>
      <c r="B19" s="6">
        <v>3984</v>
      </c>
      <c r="C19" s="6">
        <v>4094</v>
      </c>
      <c r="D19" s="8">
        <f t="shared" si="3"/>
        <v>8078</v>
      </c>
      <c r="E19" s="6">
        <v>961</v>
      </c>
      <c r="F19" s="6">
        <v>1141</v>
      </c>
      <c r="G19" s="8">
        <f t="shared" si="4"/>
        <v>2102</v>
      </c>
      <c r="H19" s="9">
        <f t="shared" si="1"/>
        <v>0.26021292399108692</v>
      </c>
      <c r="I19" s="6">
        <v>425</v>
      </c>
      <c r="J19" s="6">
        <v>575</v>
      </c>
      <c r="K19" s="8">
        <f t="shared" si="5"/>
        <v>1000</v>
      </c>
      <c r="L19" s="9">
        <f t="shared" si="2"/>
        <v>0.12379301807378064</v>
      </c>
    </row>
    <row r="20" spans="1:12" ht="18" customHeight="1">
      <c r="A20" s="3" t="s">
        <v>26</v>
      </c>
      <c r="B20" s="6">
        <v>2354</v>
      </c>
      <c r="C20" s="6">
        <v>2391</v>
      </c>
      <c r="D20" s="8">
        <f t="shared" si="3"/>
        <v>4745</v>
      </c>
      <c r="E20" s="6">
        <v>630</v>
      </c>
      <c r="F20" s="6">
        <v>748</v>
      </c>
      <c r="G20" s="8">
        <f t="shared" si="4"/>
        <v>1378</v>
      </c>
      <c r="H20" s="9">
        <f t="shared" si="1"/>
        <v>0.29041095890410956</v>
      </c>
      <c r="I20" s="6">
        <v>276</v>
      </c>
      <c r="J20" s="6">
        <v>385</v>
      </c>
      <c r="K20" s="8">
        <f t="shared" si="5"/>
        <v>661</v>
      </c>
      <c r="L20" s="9">
        <f t="shared" si="2"/>
        <v>0.13930453108535301</v>
      </c>
    </row>
    <row r="21" spans="1:12" ht="18" customHeight="1">
      <c r="A21" s="3" t="s">
        <v>27</v>
      </c>
      <c r="B21" s="6">
        <v>6565</v>
      </c>
      <c r="C21" s="6">
        <v>6928</v>
      </c>
      <c r="D21" s="8">
        <f t="shared" si="3"/>
        <v>13493</v>
      </c>
      <c r="E21" s="6">
        <v>1369</v>
      </c>
      <c r="F21" s="6">
        <v>1770</v>
      </c>
      <c r="G21" s="8">
        <f t="shared" si="4"/>
        <v>3139</v>
      </c>
      <c r="H21" s="9">
        <f t="shared" si="1"/>
        <v>0.23263914622396797</v>
      </c>
      <c r="I21" s="6">
        <v>599</v>
      </c>
      <c r="J21" s="6">
        <v>899</v>
      </c>
      <c r="K21" s="8">
        <f t="shared" si="5"/>
        <v>1498</v>
      </c>
      <c r="L21" s="9">
        <f t="shared" si="2"/>
        <v>0.11102052916326985</v>
      </c>
    </row>
    <row r="22" spans="1:12" ht="18" customHeight="1">
      <c r="A22" s="3" t="s">
        <v>28</v>
      </c>
      <c r="B22" s="6">
        <v>2789</v>
      </c>
      <c r="C22" s="6">
        <v>3027</v>
      </c>
      <c r="D22" s="8">
        <f t="shared" si="3"/>
        <v>5816</v>
      </c>
      <c r="E22" s="6">
        <v>864</v>
      </c>
      <c r="F22" s="6">
        <v>1107</v>
      </c>
      <c r="G22" s="8">
        <f t="shared" si="4"/>
        <v>1971</v>
      </c>
      <c r="H22" s="9">
        <f t="shared" si="1"/>
        <v>0.33889270976616231</v>
      </c>
      <c r="I22" s="6">
        <v>470</v>
      </c>
      <c r="J22" s="6">
        <v>612</v>
      </c>
      <c r="K22" s="8">
        <f t="shared" si="5"/>
        <v>1082</v>
      </c>
      <c r="L22" s="9">
        <f t="shared" si="2"/>
        <v>0.18603851444291608</v>
      </c>
    </row>
    <row r="23" spans="1:12" ht="18" customHeight="1">
      <c r="A23" s="3" t="s">
        <v>29</v>
      </c>
      <c r="B23" s="6">
        <v>4156</v>
      </c>
      <c r="C23" s="6">
        <v>4223</v>
      </c>
      <c r="D23" s="8">
        <f t="shared" si="3"/>
        <v>8379</v>
      </c>
      <c r="E23" s="6">
        <v>852</v>
      </c>
      <c r="F23" s="6">
        <v>1089</v>
      </c>
      <c r="G23" s="8">
        <f t="shared" si="4"/>
        <v>1941</v>
      </c>
      <c r="H23" s="9">
        <f t="shared" si="1"/>
        <v>0.23165055495882564</v>
      </c>
      <c r="I23" s="6">
        <v>397</v>
      </c>
      <c r="J23" s="6">
        <v>540</v>
      </c>
      <c r="K23" s="8">
        <f t="shared" si="5"/>
        <v>937</v>
      </c>
      <c r="L23" s="9">
        <f t="shared" si="2"/>
        <v>0.11182718701515694</v>
      </c>
    </row>
    <row r="24" spans="1:12" ht="18" customHeight="1">
      <c r="A24" s="3" t="s">
        <v>30</v>
      </c>
      <c r="B24" s="6">
        <v>1581</v>
      </c>
      <c r="C24" s="6">
        <v>1619</v>
      </c>
      <c r="D24" s="8">
        <f t="shared" si="3"/>
        <v>3200</v>
      </c>
      <c r="E24" s="6">
        <v>480</v>
      </c>
      <c r="F24" s="6">
        <v>578</v>
      </c>
      <c r="G24" s="8">
        <f t="shared" si="4"/>
        <v>1058</v>
      </c>
      <c r="H24" s="9">
        <f t="shared" si="1"/>
        <v>0.330625</v>
      </c>
      <c r="I24" s="6">
        <v>190</v>
      </c>
      <c r="J24" s="6">
        <v>275</v>
      </c>
      <c r="K24" s="8">
        <f t="shared" si="5"/>
        <v>465</v>
      </c>
      <c r="L24" s="9">
        <f t="shared" si="2"/>
        <v>0.14531250000000001</v>
      </c>
    </row>
    <row r="25" spans="1:12" ht="18" customHeight="1">
      <c r="A25" s="3" t="s">
        <v>31</v>
      </c>
      <c r="B25" s="6">
        <v>6017</v>
      </c>
      <c r="C25" s="6">
        <v>6477</v>
      </c>
      <c r="D25" s="8">
        <f t="shared" si="3"/>
        <v>12494</v>
      </c>
      <c r="E25" s="6">
        <v>1204</v>
      </c>
      <c r="F25" s="6">
        <v>1556</v>
      </c>
      <c r="G25" s="8">
        <f t="shared" si="4"/>
        <v>2760</v>
      </c>
      <c r="H25" s="9">
        <f t="shared" si="1"/>
        <v>0.22090603489675045</v>
      </c>
      <c r="I25" s="6">
        <v>551</v>
      </c>
      <c r="J25" s="6">
        <v>808</v>
      </c>
      <c r="K25" s="8">
        <f t="shared" si="5"/>
        <v>1359</v>
      </c>
      <c r="L25" s="9">
        <f t="shared" si="2"/>
        <v>0.10877221066111734</v>
      </c>
    </row>
    <row r="26" spans="1:12" ht="18" customHeight="1">
      <c r="A26" s="3" t="s">
        <v>32</v>
      </c>
      <c r="B26" s="6">
        <v>564</v>
      </c>
      <c r="C26" s="6">
        <v>596</v>
      </c>
      <c r="D26" s="8">
        <f t="shared" si="3"/>
        <v>1160</v>
      </c>
      <c r="E26" s="6">
        <v>201</v>
      </c>
      <c r="F26" s="6">
        <v>241</v>
      </c>
      <c r="G26" s="8">
        <f t="shared" si="4"/>
        <v>442</v>
      </c>
      <c r="H26" s="9">
        <f t="shared" si="1"/>
        <v>0.38103448275862067</v>
      </c>
      <c r="I26" s="6">
        <v>80</v>
      </c>
      <c r="J26" s="6">
        <v>126</v>
      </c>
      <c r="K26" s="8">
        <f t="shared" si="5"/>
        <v>206</v>
      </c>
      <c r="L26" s="9">
        <f t="shared" si="2"/>
        <v>0.17758620689655172</v>
      </c>
    </row>
    <row r="27" spans="1:12" ht="18" customHeight="1">
      <c r="A27" s="3" t="s">
        <v>33</v>
      </c>
      <c r="B27" s="6">
        <v>1853</v>
      </c>
      <c r="C27" s="6">
        <v>1985</v>
      </c>
      <c r="D27" s="8">
        <f t="shared" si="3"/>
        <v>3838</v>
      </c>
      <c r="E27" s="6">
        <v>629</v>
      </c>
      <c r="F27" s="6">
        <v>765</v>
      </c>
      <c r="G27" s="8">
        <f t="shared" si="4"/>
        <v>1394</v>
      </c>
      <c r="H27" s="9">
        <f t="shared" si="1"/>
        <v>0.3632100052110474</v>
      </c>
      <c r="I27" s="6">
        <v>256</v>
      </c>
      <c r="J27" s="6">
        <v>400</v>
      </c>
      <c r="K27" s="8">
        <f t="shared" si="5"/>
        <v>656</v>
      </c>
      <c r="L27" s="9">
        <f t="shared" si="2"/>
        <v>0.17092235539343409</v>
      </c>
    </row>
    <row r="28" spans="1:12" ht="18" customHeight="1">
      <c r="A28" s="3" t="s">
        <v>34</v>
      </c>
      <c r="B28" s="6">
        <v>3847</v>
      </c>
      <c r="C28" s="6">
        <v>4057</v>
      </c>
      <c r="D28" s="8">
        <f t="shared" si="3"/>
        <v>7904</v>
      </c>
      <c r="E28" s="6">
        <v>1245</v>
      </c>
      <c r="F28" s="6">
        <v>1482</v>
      </c>
      <c r="G28" s="8">
        <f t="shared" si="4"/>
        <v>2727</v>
      </c>
      <c r="H28" s="9">
        <f t="shared" si="1"/>
        <v>0.34501518218623484</v>
      </c>
      <c r="I28" s="6">
        <v>573</v>
      </c>
      <c r="J28" s="6">
        <v>728</v>
      </c>
      <c r="K28" s="8">
        <f t="shared" si="5"/>
        <v>1301</v>
      </c>
      <c r="L28" s="9">
        <f t="shared" si="2"/>
        <v>0.1646002024291498</v>
      </c>
    </row>
    <row r="29" spans="1:12" ht="18" customHeight="1">
      <c r="A29" s="3" t="s">
        <v>35</v>
      </c>
      <c r="B29" s="6">
        <v>450</v>
      </c>
      <c r="C29" s="6">
        <v>555</v>
      </c>
      <c r="D29" s="8">
        <f t="shared" si="3"/>
        <v>1005</v>
      </c>
      <c r="E29" s="6">
        <v>193</v>
      </c>
      <c r="F29" s="6">
        <v>271</v>
      </c>
      <c r="G29" s="8">
        <f t="shared" si="4"/>
        <v>464</v>
      </c>
      <c r="H29" s="9">
        <f t="shared" si="1"/>
        <v>0.46169154228855719</v>
      </c>
      <c r="I29" s="6">
        <v>103</v>
      </c>
      <c r="J29" s="6">
        <v>177</v>
      </c>
      <c r="K29" s="8">
        <f t="shared" si="5"/>
        <v>280</v>
      </c>
      <c r="L29" s="9">
        <f t="shared" si="2"/>
        <v>0.27860696517412936</v>
      </c>
    </row>
    <row r="30" spans="1:12" ht="18" customHeight="1">
      <c r="A30" s="3" t="s">
        <v>36</v>
      </c>
      <c r="B30" s="6">
        <v>1130</v>
      </c>
      <c r="C30" s="6">
        <v>1166</v>
      </c>
      <c r="D30" s="8">
        <f t="shared" si="3"/>
        <v>2296</v>
      </c>
      <c r="E30" s="6">
        <v>353</v>
      </c>
      <c r="F30" s="6">
        <v>454</v>
      </c>
      <c r="G30" s="8">
        <f t="shared" si="4"/>
        <v>807</v>
      </c>
      <c r="H30" s="9">
        <f t="shared" si="1"/>
        <v>0.35148083623693382</v>
      </c>
      <c r="I30" s="6">
        <v>167</v>
      </c>
      <c r="J30" s="6">
        <v>265</v>
      </c>
      <c r="K30" s="8">
        <f t="shared" si="5"/>
        <v>432</v>
      </c>
      <c r="L30" s="9">
        <f t="shared" si="2"/>
        <v>0.18815331010452963</v>
      </c>
    </row>
    <row r="31" spans="1:12" ht="18" customHeight="1">
      <c r="A31" s="3" t="s">
        <v>37</v>
      </c>
      <c r="B31" s="6">
        <v>1830</v>
      </c>
      <c r="C31" s="6">
        <v>1918</v>
      </c>
      <c r="D31" s="8">
        <f t="shared" si="3"/>
        <v>3748</v>
      </c>
      <c r="E31" s="6">
        <v>587</v>
      </c>
      <c r="F31" s="6">
        <v>726</v>
      </c>
      <c r="G31" s="8">
        <f t="shared" si="4"/>
        <v>1313</v>
      </c>
      <c r="H31" s="9">
        <f t="shared" si="1"/>
        <v>0.35032017075773747</v>
      </c>
      <c r="I31" s="6">
        <v>282</v>
      </c>
      <c r="J31" s="6">
        <v>402</v>
      </c>
      <c r="K31" s="8">
        <f t="shared" si="5"/>
        <v>684</v>
      </c>
      <c r="L31" s="9">
        <f t="shared" si="2"/>
        <v>0.1824973319103522</v>
      </c>
    </row>
    <row r="32" spans="1:12" ht="18" customHeight="1">
      <c r="A32" s="3" t="s">
        <v>38</v>
      </c>
      <c r="B32" s="6">
        <v>179</v>
      </c>
      <c r="C32" s="6">
        <v>205</v>
      </c>
      <c r="D32" s="8">
        <f t="shared" si="3"/>
        <v>384</v>
      </c>
      <c r="E32" s="6">
        <v>88</v>
      </c>
      <c r="F32" s="6">
        <v>134</v>
      </c>
      <c r="G32" s="8">
        <f t="shared" si="4"/>
        <v>222</v>
      </c>
      <c r="H32" s="9">
        <f t="shared" si="1"/>
        <v>0.578125</v>
      </c>
      <c r="I32" s="6">
        <v>42</v>
      </c>
      <c r="J32" s="6">
        <v>96</v>
      </c>
      <c r="K32" s="8">
        <f t="shared" si="5"/>
        <v>138</v>
      </c>
      <c r="L32" s="9">
        <f t="shared" si="2"/>
        <v>0.359375</v>
      </c>
    </row>
    <row r="33" spans="1:12" ht="18" customHeight="1">
      <c r="A33" s="3" t="s">
        <v>39</v>
      </c>
      <c r="B33" s="6">
        <v>1448</v>
      </c>
      <c r="C33" s="6">
        <v>1525</v>
      </c>
      <c r="D33" s="8">
        <f t="shared" si="3"/>
        <v>2973</v>
      </c>
      <c r="E33" s="6">
        <v>443</v>
      </c>
      <c r="F33" s="6">
        <v>580</v>
      </c>
      <c r="G33" s="8">
        <f t="shared" si="4"/>
        <v>1023</v>
      </c>
      <c r="H33" s="9">
        <f t="shared" si="1"/>
        <v>0.34409687184661958</v>
      </c>
      <c r="I33" s="6">
        <v>203</v>
      </c>
      <c r="J33" s="6">
        <v>324</v>
      </c>
      <c r="K33" s="8">
        <f t="shared" si="5"/>
        <v>527</v>
      </c>
      <c r="L33" s="9">
        <f t="shared" si="2"/>
        <v>0.17726202489068282</v>
      </c>
    </row>
    <row r="34" spans="1:12" ht="18" customHeight="1">
      <c r="A34" s="3" t="s">
        <v>40</v>
      </c>
      <c r="B34" s="6">
        <v>771</v>
      </c>
      <c r="C34" s="6">
        <v>763</v>
      </c>
      <c r="D34" s="8">
        <f t="shared" si="3"/>
        <v>1534</v>
      </c>
      <c r="E34" s="6">
        <v>252</v>
      </c>
      <c r="F34" s="6">
        <v>336</v>
      </c>
      <c r="G34" s="8">
        <f t="shared" si="4"/>
        <v>588</v>
      </c>
      <c r="H34" s="9">
        <f t="shared" si="1"/>
        <v>0.3833116036505867</v>
      </c>
      <c r="I34" s="6">
        <v>118</v>
      </c>
      <c r="J34" s="6">
        <v>190</v>
      </c>
      <c r="K34" s="8">
        <f t="shared" si="5"/>
        <v>308</v>
      </c>
      <c r="L34" s="9">
        <f t="shared" si="2"/>
        <v>0.20078226857887874</v>
      </c>
    </row>
    <row r="35" spans="1:12" ht="18" customHeight="1">
      <c r="A35" s="3" t="s">
        <v>41</v>
      </c>
      <c r="B35" s="6">
        <v>850</v>
      </c>
      <c r="C35" s="6">
        <v>917</v>
      </c>
      <c r="D35" s="8">
        <f t="shared" si="3"/>
        <v>1767</v>
      </c>
      <c r="E35" s="6">
        <v>310</v>
      </c>
      <c r="F35" s="6">
        <v>413</v>
      </c>
      <c r="G35" s="8">
        <f t="shared" si="4"/>
        <v>723</v>
      </c>
      <c r="H35" s="9">
        <f t="shared" si="1"/>
        <v>0.4091680814940577</v>
      </c>
      <c r="I35" s="6">
        <v>130</v>
      </c>
      <c r="J35" s="6">
        <v>251</v>
      </c>
      <c r="K35" s="8">
        <f t="shared" si="5"/>
        <v>381</v>
      </c>
      <c r="L35" s="9">
        <f t="shared" si="2"/>
        <v>0.21561969439728354</v>
      </c>
    </row>
    <row r="36" spans="1:12" ht="18" customHeight="1">
      <c r="A36" s="3" t="s">
        <v>42</v>
      </c>
      <c r="B36" s="6">
        <v>501</v>
      </c>
      <c r="C36" s="6">
        <v>520</v>
      </c>
      <c r="D36" s="8">
        <f t="shared" si="3"/>
        <v>1021</v>
      </c>
      <c r="E36" s="6">
        <v>150</v>
      </c>
      <c r="F36" s="6">
        <v>190</v>
      </c>
      <c r="G36" s="8">
        <f t="shared" si="4"/>
        <v>340</v>
      </c>
      <c r="H36" s="9">
        <f t="shared" si="1"/>
        <v>0.33300685602350638</v>
      </c>
      <c r="I36" s="6">
        <v>68</v>
      </c>
      <c r="J36" s="6">
        <v>117</v>
      </c>
      <c r="K36" s="8">
        <f t="shared" si="5"/>
        <v>185</v>
      </c>
      <c r="L36" s="9">
        <f t="shared" si="2"/>
        <v>0.1811949069539667</v>
      </c>
    </row>
    <row r="37" spans="1:12" ht="18" customHeight="1">
      <c r="A37" s="3" t="s">
        <v>43</v>
      </c>
      <c r="B37" s="6">
        <v>400</v>
      </c>
      <c r="C37" s="6">
        <v>424</v>
      </c>
      <c r="D37" s="8">
        <f t="shared" si="3"/>
        <v>824</v>
      </c>
      <c r="E37" s="6">
        <v>114</v>
      </c>
      <c r="F37" s="6">
        <v>153</v>
      </c>
      <c r="G37" s="8">
        <f t="shared" si="4"/>
        <v>267</v>
      </c>
      <c r="H37" s="9">
        <f t="shared" si="1"/>
        <v>0.32402912621359226</v>
      </c>
      <c r="I37" s="6">
        <v>54</v>
      </c>
      <c r="J37" s="6">
        <v>99</v>
      </c>
      <c r="K37" s="8">
        <f t="shared" si="5"/>
        <v>153</v>
      </c>
      <c r="L37" s="9">
        <f t="shared" si="2"/>
        <v>0.18567961165048544</v>
      </c>
    </row>
    <row r="38" spans="1:12" ht="18" customHeight="1">
      <c r="A38" s="3" t="s">
        <v>44</v>
      </c>
      <c r="B38" s="6">
        <v>7195</v>
      </c>
      <c r="C38" s="6">
        <v>7625</v>
      </c>
      <c r="D38" s="8">
        <f t="shared" si="3"/>
        <v>14820</v>
      </c>
      <c r="E38" s="6">
        <v>1370</v>
      </c>
      <c r="F38" s="6">
        <v>1846</v>
      </c>
      <c r="G38" s="8">
        <f t="shared" si="4"/>
        <v>3216</v>
      </c>
      <c r="H38" s="9">
        <f t="shared" si="1"/>
        <v>0.21700404858299596</v>
      </c>
      <c r="I38" s="6">
        <v>654</v>
      </c>
      <c r="J38" s="6">
        <v>1052</v>
      </c>
      <c r="K38" s="8">
        <f t="shared" si="5"/>
        <v>1706</v>
      </c>
      <c r="L38" s="9">
        <f t="shared" si="2"/>
        <v>0.11511470985155196</v>
      </c>
    </row>
    <row r="39" spans="1:12" ht="18" customHeight="1">
      <c r="A39" s="3" t="s">
        <v>45</v>
      </c>
      <c r="B39" s="6">
        <v>1612</v>
      </c>
      <c r="C39" s="6">
        <v>1659</v>
      </c>
      <c r="D39" s="8">
        <f t="shared" si="3"/>
        <v>3271</v>
      </c>
      <c r="E39" s="6">
        <v>459</v>
      </c>
      <c r="F39" s="6">
        <v>601</v>
      </c>
      <c r="G39" s="8">
        <f t="shared" si="4"/>
        <v>1060</v>
      </c>
      <c r="H39" s="9">
        <f t="shared" si="1"/>
        <v>0.32405992051360438</v>
      </c>
      <c r="I39" s="6">
        <v>221</v>
      </c>
      <c r="J39" s="6">
        <v>363</v>
      </c>
      <c r="K39" s="8">
        <f t="shared" si="5"/>
        <v>584</v>
      </c>
      <c r="L39" s="9">
        <f t="shared" si="2"/>
        <v>0.17853867318862734</v>
      </c>
    </row>
    <row r="40" spans="1:12" ht="18" customHeight="1">
      <c r="A40" s="3" t="s">
        <v>46</v>
      </c>
      <c r="B40" s="6">
        <v>353</v>
      </c>
      <c r="C40" s="6">
        <v>401</v>
      </c>
      <c r="D40" s="8">
        <f t="shared" si="3"/>
        <v>754</v>
      </c>
      <c r="E40" s="6">
        <v>136</v>
      </c>
      <c r="F40" s="6">
        <v>188</v>
      </c>
      <c r="G40" s="8">
        <f t="shared" si="4"/>
        <v>324</v>
      </c>
      <c r="H40" s="9">
        <f t="shared" si="1"/>
        <v>0.42970822281167109</v>
      </c>
      <c r="I40" s="6">
        <v>56</v>
      </c>
      <c r="J40" s="6">
        <v>110</v>
      </c>
      <c r="K40" s="8">
        <f t="shared" si="5"/>
        <v>166</v>
      </c>
      <c r="L40" s="9">
        <f t="shared" si="2"/>
        <v>0.22015915119363394</v>
      </c>
    </row>
    <row r="41" spans="1:12" ht="18" customHeight="1">
      <c r="A41" s="3" t="s">
        <v>47</v>
      </c>
      <c r="B41" s="6">
        <v>858</v>
      </c>
      <c r="C41" s="6">
        <v>867</v>
      </c>
      <c r="D41" s="8">
        <f t="shared" si="3"/>
        <v>1725</v>
      </c>
      <c r="E41" s="6">
        <v>314</v>
      </c>
      <c r="F41" s="6">
        <v>393</v>
      </c>
      <c r="G41" s="8">
        <f t="shared" si="4"/>
        <v>707</v>
      </c>
      <c r="H41" s="9">
        <f t="shared" si="1"/>
        <v>0.40985507246376812</v>
      </c>
      <c r="I41" s="6">
        <v>157</v>
      </c>
      <c r="J41" s="6">
        <v>242</v>
      </c>
      <c r="K41" s="8">
        <f t="shared" si="5"/>
        <v>399</v>
      </c>
      <c r="L41" s="9">
        <f t="shared" si="2"/>
        <v>0.23130434782608697</v>
      </c>
    </row>
    <row r="42" spans="1:12" ht="18" customHeight="1">
      <c r="A42" s="3" t="s">
        <v>48</v>
      </c>
      <c r="B42" s="6">
        <v>1058</v>
      </c>
      <c r="C42" s="6">
        <v>1135</v>
      </c>
      <c r="D42" s="8">
        <f t="shared" si="3"/>
        <v>2193</v>
      </c>
      <c r="E42" s="6">
        <v>342</v>
      </c>
      <c r="F42" s="6">
        <v>443</v>
      </c>
      <c r="G42" s="8">
        <f t="shared" si="4"/>
        <v>785</v>
      </c>
      <c r="H42" s="9">
        <f t="shared" si="1"/>
        <v>0.35795713634290927</v>
      </c>
      <c r="I42" s="6">
        <v>164</v>
      </c>
      <c r="J42" s="6">
        <v>250</v>
      </c>
      <c r="K42" s="8">
        <f t="shared" si="5"/>
        <v>414</v>
      </c>
      <c r="L42" s="9">
        <f t="shared" si="2"/>
        <v>0.18878248974008208</v>
      </c>
    </row>
    <row r="43" spans="1:12" ht="18" customHeight="1">
      <c r="A43" s="3" t="s">
        <v>49</v>
      </c>
      <c r="B43" s="6">
        <v>973</v>
      </c>
      <c r="C43" s="6">
        <v>1095</v>
      </c>
      <c r="D43" s="8">
        <f t="shared" si="3"/>
        <v>2068</v>
      </c>
      <c r="E43" s="6">
        <v>340</v>
      </c>
      <c r="F43" s="6">
        <v>449</v>
      </c>
      <c r="G43" s="8">
        <f t="shared" si="4"/>
        <v>789</v>
      </c>
      <c r="H43" s="9">
        <f t="shared" si="1"/>
        <v>0.38152804642166344</v>
      </c>
      <c r="I43" s="6">
        <v>166</v>
      </c>
      <c r="J43" s="6">
        <v>288</v>
      </c>
      <c r="K43" s="8">
        <f t="shared" si="5"/>
        <v>454</v>
      </c>
      <c r="L43" s="9">
        <f t="shared" si="2"/>
        <v>0.21953578336557059</v>
      </c>
    </row>
    <row r="44" spans="1:12" ht="18" customHeight="1">
      <c r="A44" s="3" t="s">
        <v>50</v>
      </c>
      <c r="B44" s="6">
        <v>1909</v>
      </c>
      <c r="C44" s="6">
        <v>1962</v>
      </c>
      <c r="D44" s="8">
        <f t="shared" si="3"/>
        <v>3871</v>
      </c>
      <c r="E44" s="6">
        <v>542</v>
      </c>
      <c r="F44" s="6">
        <v>678</v>
      </c>
      <c r="G44" s="8">
        <f t="shared" si="4"/>
        <v>1220</v>
      </c>
      <c r="H44" s="9">
        <f t="shared" si="1"/>
        <v>0.31516404029966416</v>
      </c>
      <c r="I44" s="6">
        <v>251</v>
      </c>
      <c r="J44" s="6">
        <v>357</v>
      </c>
      <c r="K44" s="8">
        <f t="shared" si="5"/>
        <v>608</v>
      </c>
      <c r="L44" s="9">
        <f t="shared" si="2"/>
        <v>0.15706535778868511</v>
      </c>
    </row>
    <row r="45" spans="1:12" ht="18" customHeight="1">
      <c r="A45" s="3" t="s">
        <v>51</v>
      </c>
      <c r="B45" s="6">
        <v>7674</v>
      </c>
      <c r="C45" s="6">
        <v>8375</v>
      </c>
      <c r="D45" s="8">
        <f t="shared" si="3"/>
        <v>16049</v>
      </c>
      <c r="E45" s="6">
        <v>1662</v>
      </c>
      <c r="F45" s="6">
        <v>2202</v>
      </c>
      <c r="G45" s="8">
        <f t="shared" si="4"/>
        <v>3864</v>
      </c>
      <c r="H45" s="9">
        <f t="shared" si="1"/>
        <v>0.24076266434045734</v>
      </c>
      <c r="I45" s="6">
        <v>833</v>
      </c>
      <c r="J45" s="6">
        <v>1168</v>
      </c>
      <c r="K45" s="8">
        <f t="shared" si="5"/>
        <v>2001</v>
      </c>
      <c r="L45" s="9">
        <f t="shared" si="2"/>
        <v>0.12468066546202256</v>
      </c>
    </row>
    <row r="46" spans="1:12" ht="18" customHeight="1">
      <c r="A46" s="3" t="s">
        <v>52</v>
      </c>
      <c r="B46" s="6">
        <v>2711</v>
      </c>
      <c r="C46" s="6">
        <v>2742</v>
      </c>
      <c r="D46" s="8">
        <f t="shared" si="3"/>
        <v>5453</v>
      </c>
      <c r="E46" s="6">
        <v>660</v>
      </c>
      <c r="F46" s="6">
        <v>885</v>
      </c>
      <c r="G46" s="8">
        <f t="shared" si="4"/>
        <v>1545</v>
      </c>
      <c r="H46" s="9">
        <f t="shared" si="1"/>
        <v>0.28333027691179169</v>
      </c>
      <c r="I46" s="6">
        <v>298</v>
      </c>
      <c r="J46" s="6">
        <v>499</v>
      </c>
      <c r="K46" s="8">
        <f t="shared" si="5"/>
        <v>797</v>
      </c>
      <c r="L46" s="9">
        <f t="shared" si="2"/>
        <v>0.1461580781221346</v>
      </c>
    </row>
    <row r="47" spans="1:12" ht="18" customHeight="1">
      <c r="A47" s="3" t="s">
        <v>53</v>
      </c>
      <c r="B47" s="6">
        <v>1834</v>
      </c>
      <c r="C47" s="6">
        <v>2014</v>
      </c>
      <c r="D47" s="8">
        <f t="shared" si="3"/>
        <v>3848</v>
      </c>
      <c r="E47" s="6">
        <v>712</v>
      </c>
      <c r="F47" s="6">
        <v>951</v>
      </c>
      <c r="G47" s="8">
        <f t="shared" si="4"/>
        <v>1663</v>
      </c>
      <c r="H47" s="9">
        <f t="shared" si="1"/>
        <v>0.43217255717255715</v>
      </c>
      <c r="I47" s="6">
        <v>348</v>
      </c>
      <c r="J47" s="6">
        <v>604</v>
      </c>
      <c r="K47" s="8">
        <f t="shared" si="5"/>
        <v>952</v>
      </c>
      <c r="L47" s="9">
        <f t="shared" si="2"/>
        <v>0.24740124740124741</v>
      </c>
    </row>
    <row r="48" spans="1:12" ht="18" customHeight="1">
      <c r="A48" s="3" t="s">
        <v>54</v>
      </c>
      <c r="B48" s="6">
        <v>548</v>
      </c>
      <c r="C48" s="6">
        <v>611</v>
      </c>
      <c r="D48" s="8">
        <f t="shared" si="3"/>
        <v>1159</v>
      </c>
      <c r="E48" s="6">
        <v>234</v>
      </c>
      <c r="F48" s="6">
        <v>308</v>
      </c>
      <c r="G48" s="8">
        <f t="shared" si="4"/>
        <v>542</v>
      </c>
      <c r="H48" s="9">
        <f t="shared" si="1"/>
        <v>0.46764452113891286</v>
      </c>
      <c r="I48" s="6">
        <v>112</v>
      </c>
      <c r="J48" s="6">
        <v>190</v>
      </c>
      <c r="K48" s="8">
        <f t="shared" si="5"/>
        <v>302</v>
      </c>
      <c r="L48" s="9">
        <f t="shared" si="2"/>
        <v>0.26056945642795515</v>
      </c>
    </row>
    <row r="49" spans="1:12" ht="18" customHeight="1">
      <c r="A49" s="3" t="s">
        <v>55</v>
      </c>
      <c r="B49" s="6">
        <v>1446</v>
      </c>
      <c r="C49" s="6">
        <v>1526</v>
      </c>
      <c r="D49" s="8">
        <f t="shared" si="3"/>
        <v>2972</v>
      </c>
      <c r="E49" s="6">
        <v>329</v>
      </c>
      <c r="F49" s="6">
        <v>449</v>
      </c>
      <c r="G49" s="8">
        <f t="shared" si="4"/>
        <v>778</v>
      </c>
      <c r="H49" s="9">
        <f t="shared" si="1"/>
        <v>0.26177658142664872</v>
      </c>
      <c r="I49" s="6">
        <v>132</v>
      </c>
      <c r="J49" s="6">
        <v>250</v>
      </c>
      <c r="K49" s="8">
        <f t="shared" si="5"/>
        <v>382</v>
      </c>
      <c r="L49" s="9">
        <f t="shared" si="2"/>
        <v>0.12853297442799461</v>
      </c>
    </row>
    <row r="50" spans="1:12" ht="18" customHeight="1">
      <c r="A50" s="3" t="s">
        <v>56</v>
      </c>
      <c r="B50" s="6">
        <v>852</v>
      </c>
      <c r="C50" s="6">
        <v>930</v>
      </c>
      <c r="D50" s="8">
        <f t="shared" si="3"/>
        <v>1782</v>
      </c>
      <c r="E50" s="6">
        <v>275</v>
      </c>
      <c r="F50" s="6">
        <v>342</v>
      </c>
      <c r="G50" s="8">
        <f t="shared" si="4"/>
        <v>617</v>
      </c>
      <c r="H50" s="9">
        <f t="shared" si="1"/>
        <v>0.34624017957351289</v>
      </c>
      <c r="I50" s="6">
        <v>115</v>
      </c>
      <c r="J50" s="6">
        <v>189</v>
      </c>
      <c r="K50" s="8">
        <f t="shared" si="5"/>
        <v>304</v>
      </c>
      <c r="L50" s="9">
        <f t="shared" si="2"/>
        <v>0.17059483726150393</v>
      </c>
    </row>
    <row r="51" spans="1:12" ht="18" customHeight="1">
      <c r="A51" s="3" t="s">
        <v>57</v>
      </c>
      <c r="B51" s="6">
        <v>1043</v>
      </c>
      <c r="C51" s="6">
        <v>1115</v>
      </c>
      <c r="D51" s="8">
        <f>B51+C51</f>
        <v>2158</v>
      </c>
      <c r="E51" s="6">
        <v>373</v>
      </c>
      <c r="F51" s="6">
        <v>483</v>
      </c>
      <c r="G51" s="8">
        <f>E51+F51</f>
        <v>856</v>
      </c>
      <c r="H51" s="9">
        <f t="shared" si="1"/>
        <v>0.39666357738646896</v>
      </c>
      <c r="I51" s="6">
        <v>180</v>
      </c>
      <c r="J51" s="6">
        <v>277</v>
      </c>
      <c r="K51" s="8">
        <f>I51+J51</f>
        <v>457</v>
      </c>
      <c r="L51" s="9">
        <f t="shared" si="2"/>
        <v>0.21177015755329009</v>
      </c>
    </row>
    <row r="52" spans="1:12" ht="18" customHeight="1">
      <c r="A52" s="3" t="s">
        <v>58</v>
      </c>
      <c r="B52" s="6">
        <v>1167</v>
      </c>
      <c r="C52" s="6">
        <v>1199</v>
      </c>
      <c r="D52" s="8">
        <f>B52+C52</f>
        <v>2366</v>
      </c>
      <c r="E52" s="6">
        <v>432</v>
      </c>
      <c r="F52" s="6">
        <v>480</v>
      </c>
      <c r="G52" s="8">
        <f>E52+F52</f>
        <v>912</v>
      </c>
      <c r="H52" s="9">
        <f t="shared" si="1"/>
        <v>0.38546069315300086</v>
      </c>
      <c r="I52" s="6">
        <v>178</v>
      </c>
      <c r="J52" s="6">
        <v>198</v>
      </c>
      <c r="K52" s="8">
        <f>I52+J52</f>
        <v>376</v>
      </c>
      <c r="L52" s="9">
        <f t="shared" si="2"/>
        <v>0.15891800507185122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R02.1</vt:lpstr>
      <vt:lpstr>R02.2</vt:lpstr>
      <vt:lpstr>R02.3</vt:lpstr>
      <vt:lpstr>R02.4</vt:lpstr>
      <vt:lpstr>R02.5</vt:lpstr>
      <vt:lpstr>R02.6</vt:lpstr>
      <vt:lpstr>R02.7</vt:lpstr>
      <vt:lpstr>R02.8</vt:lpstr>
      <vt:lpstr>R02.9</vt:lpstr>
      <vt:lpstr>Ｒ02.10</vt:lpstr>
      <vt:lpstr>R02.11</vt:lpstr>
      <vt:lpstr>R02.12</vt:lpstr>
      <vt:lpstr>R02.11!Print_Area</vt:lpstr>
      <vt:lpstr>R02.8!Print_Area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2020-12-04T06:09:38Z</dcterms:modified>
</cp:coreProperties>
</file>